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Sheet2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21" i="1" l="1"/>
  <c r="AJ26" i="1" l="1"/>
  <c r="AI26" i="1"/>
  <c r="AH26" i="1"/>
  <c r="AG26" i="1"/>
  <c r="AF26" i="1"/>
  <c r="AE26" i="1"/>
  <c r="AD26" i="1"/>
  <c r="AC26" i="1"/>
  <c r="AB26" i="1"/>
  <c r="AA26" i="1"/>
  <c r="Z26" i="1"/>
  <c r="Y26" i="1"/>
  <c r="X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W26" i="1"/>
  <c r="W29" i="1"/>
  <c r="V29" i="1"/>
  <c r="V26" i="1"/>
  <c r="V27" i="1"/>
  <c r="AY29" i="1"/>
  <c r="AY28" i="1"/>
  <c r="AY27" i="1"/>
  <c r="W28" i="1"/>
  <c r="W27" i="1"/>
  <c r="V28" i="1"/>
  <c r="BB23" i="1"/>
  <c r="BB22" i="1"/>
  <c r="BB20" i="1"/>
  <c r="BB19" i="1"/>
  <c r="AX29" i="1" l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3" i="1"/>
  <c r="BD23" i="1"/>
  <c r="BC23" i="1"/>
  <c r="BE22" i="1"/>
  <c r="BD22" i="1"/>
  <c r="BC22" i="1"/>
  <c r="BE21" i="1"/>
  <c r="BD21" i="1"/>
  <c r="BC21" i="1"/>
  <c r="BE20" i="1"/>
  <c r="BD20" i="1"/>
  <c r="BC20" i="1"/>
  <c r="BE19" i="1"/>
  <c r="BD19" i="1"/>
  <c r="BC19" i="1"/>
  <c r="V18" i="1"/>
  <c r="B18" i="1"/>
  <c r="W17" i="1"/>
  <c r="W18" i="1" s="1"/>
  <c r="C17" i="1"/>
  <c r="C18" i="1" s="1"/>
  <c r="V2" i="2"/>
  <c r="B2" i="2"/>
  <c r="W1" i="2"/>
  <c r="W2" i="2" s="1"/>
  <c r="C1" i="2"/>
  <c r="D1" i="2" s="1"/>
  <c r="D17" i="1" l="1"/>
  <c r="E17" i="1" s="1"/>
  <c r="F17" i="1" s="1"/>
  <c r="X17" i="1"/>
  <c r="D2" i="2"/>
  <c r="E1" i="2"/>
  <c r="X1" i="2"/>
  <c r="C2" i="2"/>
  <c r="V8" i="1"/>
  <c r="W8" i="1"/>
  <c r="V9" i="1"/>
  <c r="W9" i="1"/>
  <c r="V10" i="1"/>
  <c r="W10" i="1"/>
  <c r="V11" i="1"/>
  <c r="W11" i="1"/>
  <c r="D18" i="1" l="1"/>
  <c r="E18" i="1"/>
  <c r="F18" i="1"/>
  <c r="G17" i="1"/>
  <c r="X18" i="1"/>
  <c r="Y17" i="1"/>
  <c r="X2" i="2"/>
  <c r="Y1" i="2"/>
  <c r="F1" i="2"/>
  <c r="E2" i="2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X11" i="1"/>
  <c r="Y11" i="1"/>
  <c r="Z11" i="1"/>
  <c r="AA11" i="1"/>
  <c r="AB11" i="1"/>
  <c r="AC11" i="1"/>
  <c r="AD11" i="1"/>
  <c r="Y18" i="1" l="1"/>
  <c r="Z17" i="1"/>
  <c r="H17" i="1"/>
  <c r="G18" i="1"/>
  <c r="G1" i="2"/>
  <c r="F2" i="2"/>
  <c r="Y2" i="2"/>
  <c r="Z1" i="2"/>
  <c r="Z18" i="1" l="1"/>
  <c r="AA17" i="1"/>
  <c r="I17" i="1"/>
  <c r="H18" i="1"/>
  <c r="AA1" i="2"/>
  <c r="Z2" i="2"/>
  <c r="H1" i="2"/>
  <c r="G2" i="2"/>
  <c r="AA18" i="1" l="1"/>
  <c r="AB17" i="1"/>
  <c r="J17" i="1"/>
  <c r="I18" i="1"/>
  <c r="AA2" i="2"/>
  <c r="AB1" i="2"/>
  <c r="H2" i="2"/>
  <c r="I1" i="2"/>
  <c r="AB18" i="1" l="1"/>
  <c r="AC17" i="1"/>
  <c r="J18" i="1"/>
  <c r="K17" i="1"/>
  <c r="I2" i="2"/>
  <c r="J1" i="2"/>
  <c r="AB2" i="2"/>
  <c r="AC1" i="2"/>
  <c r="L17" i="1" l="1"/>
  <c r="K18" i="1"/>
  <c r="AC18" i="1"/>
  <c r="AD17" i="1"/>
  <c r="K1" i="2"/>
  <c r="J2" i="2"/>
  <c r="AD1" i="2"/>
  <c r="AC2" i="2"/>
  <c r="M17" i="1" l="1"/>
  <c r="L18" i="1"/>
  <c r="AD18" i="1"/>
  <c r="AE17" i="1"/>
  <c r="L1" i="2"/>
  <c r="K2" i="2"/>
  <c r="AD2" i="2"/>
  <c r="AE1" i="2"/>
  <c r="N17" i="1" l="1"/>
  <c r="M18" i="1"/>
  <c r="AE18" i="1"/>
  <c r="AF17" i="1"/>
  <c r="AE2" i="2"/>
  <c r="AF1" i="2"/>
  <c r="L2" i="2"/>
  <c r="M1" i="2"/>
  <c r="N18" i="1" l="1"/>
  <c r="O17" i="1"/>
  <c r="AF18" i="1"/>
  <c r="AG17" i="1"/>
  <c r="N1" i="2"/>
  <c r="M2" i="2"/>
  <c r="AF2" i="2"/>
  <c r="AG1" i="2"/>
  <c r="AG18" i="1" l="1"/>
  <c r="AH17" i="1"/>
  <c r="P17" i="1"/>
  <c r="O18" i="1"/>
  <c r="O1" i="2"/>
  <c r="N2" i="2"/>
  <c r="AG2" i="2"/>
  <c r="AH1" i="2"/>
  <c r="Q17" i="1" l="1"/>
  <c r="P18" i="1"/>
  <c r="AH18" i="1"/>
  <c r="AI17" i="1"/>
  <c r="AH2" i="2"/>
  <c r="AI1" i="2"/>
  <c r="P1" i="2"/>
  <c r="O2" i="2"/>
  <c r="R17" i="1" l="1"/>
  <c r="Q18" i="1"/>
  <c r="AI18" i="1"/>
  <c r="AJ17" i="1"/>
  <c r="P2" i="2"/>
  <c r="Q1" i="2"/>
  <c r="AI2" i="2"/>
  <c r="AJ1" i="2"/>
  <c r="R18" i="1" l="1"/>
  <c r="S17" i="1"/>
  <c r="AJ18" i="1"/>
  <c r="AK17" i="1"/>
  <c r="AJ2" i="2"/>
  <c r="AK1" i="2"/>
  <c r="R1" i="2"/>
  <c r="Q2" i="2"/>
  <c r="AK18" i="1" l="1"/>
  <c r="AL17" i="1"/>
  <c r="T17" i="1"/>
  <c r="S18" i="1"/>
  <c r="S1" i="2"/>
  <c r="R2" i="2"/>
  <c r="AL1" i="2"/>
  <c r="AK2" i="2"/>
  <c r="U17" i="1" l="1"/>
  <c r="U18" i="1" s="1"/>
  <c r="T18" i="1"/>
  <c r="AL18" i="1"/>
  <c r="AM17" i="1"/>
  <c r="T1" i="2"/>
  <c r="S2" i="2"/>
  <c r="AL2" i="2"/>
  <c r="AM1" i="2"/>
  <c r="AM18" i="1" l="1"/>
  <c r="AN17" i="1"/>
  <c r="T2" i="2"/>
  <c r="U1" i="2"/>
  <c r="U2" i="2" s="1"/>
  <c r="AM2" i="2"/>
  <c r="AN1" i="2"/>
  <c r="AN18" i="1" l="1"/>
  <c r="AO17" i="1"/>
  <c r="AN2" i="2"/>
  <c r="AO1" i="2"/>
  <c r="AO18" i="1" l="1"/>
  <c r="AP17" i="1"/>
  <c r="AO2" i="2"/>
  <c r="AP1" i="2"/>
  <c r="AP18" i="1" l="1"/>
  <c r="AQ17" i="1"/>
  <c r="AP2" i="2"/>
  <c r="AQ1" i="2"/>
  <c r="AQ18" i="1" l="1"/>
  <c r="AR17" i="1"/>
  <c r="AQ2" i="2"/>
  <c r="AR1" i="2"/>
  <c r="AR18" i="1" l="1"/>
  <c r="AS17" i="1"/>
  <c r="AR2" i="2"/>
  <c r="AS1" i="2"/>
  <c r="AS18" i="1" l="1"/>
  <c r="AT17" i="1"/>
  <c r="AS2" i="2"/>
  <c r="AT1" i="2"/>
  <c r="AT18" i="1" l="1"/>
  <c r="AU17" i="1"/>
  <c r="AT2" i="2"/>
  <c r="AU1" i="2"/>
  <c r="AU18" i="1" l="1"/>
  <c r="AV17" i="1"/>
  <c r="AU2" i="2"/>
  <c r="AV1" i="2"/>
  <c r="AV18" i="1" l="1"/>
  <c r="AW17" i="1"/>
  <c r="AV2" i="2"/>
  <c r="AW1" i="2"/>
  <c r="AW18" i="1" l="1"/>
  <c r="AX17" i="1"/>
  <c r="AW2" i="2"/>
  <c r="AX1" i="2"/>
  <c r="AX2" i="2" s="1"/>
  <c r="AX18" i="1" l="1"/>
  <c r="AY17" i="1"/>
  <c r="AY18" i="1" l="1"/>
</calcChain>
</file>

<file path=xl/sharedStrings.xml><?xml version="1.0" encoding="utf-8"?>
<sst xmlns="http://schemas.openxmlformats.org/spreadsheetml/2006/main" count="450" uniqueCount="30">
  <si>
    <t>WO</t>
  </si>
  <si>
    <t>N</t>
  </si>
  <si>
    <t>E</t>
  </si>
  <si>
    <t>M</t>
  </si>
  <si>
    <t>Names ( L1 Team)</t>
  </si>
  <si>
    <t>Names (L2 Team)</t>
  </si>
  <si>
    <t>Amit</t>
  </si>
  <si>
    <t>Kamlesh</t>
  </si>
  <si>
    <t>Dialen</t>
  </si>
  <si>
    <t>Vinayak</t>
  </si>
  <si>
    <t>Shanawaz</t>
  </si>
  <si>
    <t>Sachhidanand</t>
  </si>
  <si>
    <t>Hemant</t>
  </si>
  <si>
    <t>Rohan</t>
  </si>
  <si>
    <t>M - 6 am to 3 pm</t>
  </si>
  <si>
    <t>E - 2 pm to 11 pm</t>
  </si>
  <si>
    <t>N - 10 pm  to 7 am</t>
  </si>
  <si>
    <t>Udayan</t>
  </si>
  <si>
    <t>Morning</t>
  </si>
  <si>
    <t>Evening</t>
  </si>
  <si>
    <t>Night</t>
  </si>
  <si>
    <t>Wed</t>
  </si>
  <si>
    <t>Thu</t>
  </si>
  <si>
    <t>Fri</t>
  </si>
  <si>
    <t>Sat</t>
  </si>
  <si>
    <t>Sun</t>
  </si>
  <si>
    <t>Mon</t>
  </si>
  <si>
    <t>Tue</t>
  </si>
  <si>
    <t>Soniya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</si>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</sst>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"/>
    <numFmt numFmtId="165" formatCode="dd\-mmm"/>
  </numFmts>
  <fonts count="1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dashed">
        <color theme="6" tint="-0.499984740745262"/>
      </left>
      <right style="dashed">
        <color theme="6" tint="-0.499984740745262"/>
      </right>
      <top style="dashed">
        <color theme="6" tint="-0.499984740745262"/>
      </top>
      <bottom/>
      <diagonal/>
    </border>
    <border>
      <left style="dashed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thin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dashed">
        <color theme="4" tint="-0.24994659260841701"/>
      </right>
      <top style="dashed">
        <color theme="4" tint="-0.24994659260841701"/>
      </top>
      <bottom/>
      <diagonal/>
    </border>
    <border>
      <left style="thin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/>
      <bottom style="dashed">
        <color theme="4" tint="-0.24994659260841701"/>
      </bottom>
      <diagonal/>
    </border>
    <border>
      <left style="thin">
        <color theme="4" tint="-0.24994659260841701"/>
      </left>
      <right style="dashed">
        <color theme="4" tint="-0.24994659260841701"/>
      </right>
      <top/>
      <bottom style="dashed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6" tint="-0.499984740745262"/>
      </left>
      <right/>
      <top style="dashed">
        <color theme="6" tint="-0.499984740745262"/>
      </top>
      <bottom/>
      <diagonal/>
    </border>
    <border>
      <left style="thin">
        <color theme="6" tint="-0.499984740745262"/>
      </left>
      <right style="dashed">
        <color theme="6" tint="-0.499984740745262"/>
      </right>
      <top style="dashed">
        <color theme="6" tint="-0.499984740745262"/>
      </top>
      <bottom/>
      <diagonal/>
    </border>
    <border>
      <left style="dashed">
        <color theme="6" tint="-0.499984740745262"/>
      </left>
      <right style="dashed">
        <color theme="6" tint="-0.499984740745262"/>
      </right>
      <top style="thin">
        <color theme="6" tint="-0.499984740745262"/>
      </top>
      <bottom style="dashed">
        <color theme="6" tint="-0.499984740745262"/>
      </bottom>
      <diagonal/>
    </border>
    <border>
      <left style="thin">
        <color theme="6" tint="-0.499984740745262"/>
      </left>
      <right style="dashed">
        <color theme="6" tint="-0.499984740745262"/>
      </right>
      <top style="thin">
        <color theme="6" tint="-0.499984740745262"/>
      </top>
      <bottom style="dashed">
        <color theme="6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 style="medium">
        <color rgb="FF525252"/>
      </left>
      <right style="mediumDashed">
        <color rgb="FF525252"/>
      </right>
      <top style="medium">
        <color rgb="FF525252"/>
      </top>
      <bottom style="mediumDashed">
        <color rgb="FF525252"/>
      </bottom>
      <diagonal/>
    </border>
    <border>
      <left style="medium">
        <color rgb="FFCCCCCC"/>
      </left>
      <right style="mediumDashed">
        <color rgb="FF525252"/>
      </right>
      <top style="medium">
        <color rgb="FF525252"/>
      </top>
      <bottom style="mediumDashed">
        <color rgb="FF525252"/>
      </bottom>
      <diagonal/>
    </border>
    <border>
      <left style="medium">
        <color rgb="FFCCCCCC"/>
      </left>
      <right style="mediumDashed">
        <color rgb="FF525252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 style="medium">
        <color rgb="FF525252"/>
      </left>
      <right style="mediumDashed">
        <color rgb="FF525252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/>
      <top style="medium">
        <color rgb="FF525252"/>
      </top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1" fillId="2" borderId="1" xfId="0" applyNumberFormat="1" applyFont="1" applyFill="1" applyBorder="1"/>
    <xf numFmtId="0" fontId="2" fillId="0" borderId="0" xfId="0" applyFont="1"/>
    <xf numFmtId="0" fontId="2" fillId="0" borderId="2" xfId="0" applyFont="1" applyBorder="1"/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3" borderId="3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3" borderId="7" xfId="0" applyFont="1" applyFill="1" applyBorder="1"/>
    <xf numFmtId="0" fontId="2" fillId="0" borderId="8" xfId="0" applyFont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5" fontId="1" fillId="2" borderId="13" xfId="0" applyNumberFormat="1" applyFont="1" applyFill="1" applyBorder="1"/>
    <xf numFmtId="0" fontId="3" fillId="0" borderId="0" xfId="0" applyFont="1"/>
    <xf numFmtId="0" fontId="4" fillId="0" borderId="0" xfId="0" applyFont="1"/>
    <xf numFmtId="165" fontId="1" fillId="2" borderId="15" xfId="0" applyNumberFormat="1" applyFont="1" applyFill="1" applyBorder="1"/>
    <xf numFmtId="0" fontId="1" fillId="2" borderId="15" xfId="0" applyFont="1" applyFill="1" applyBorder="1"/>
    <xf numFmtId="0" fontId="2" fillId="0" borderId="15" xfId="0" applyFont="1" applyBorder="1"/>
    <xf numFmtId="165" fontId="5" fillId="5" borderId="14" xfId="0" applyNumberFormat="1" applyFont="1" applyFill="1" applyBorder="1"/>
    <xf numFmtId="0" fontId="2" fillId="4" borderId="16" xfId="0" applyFont="1" applyFill="1" applyBorder="1"/>
    <xf numFmtId="0" fontId="4" fillId="4" borderId="15" xfId="0" applyFont="1" applyFill="1" applyBorder="1"/>
    <xf numFmtId="165" fontId="1" fillId="4" borderId="0" xfId="0" applyNumberFormat="1" applyFont="1" applyFill="1" applyBorder="1"/>
    <xf numFmtId="0" fontId="1" fillId="2" borderId="0" xfId="0" applyFont="1" applyFill="1" applyBorder="1"/>
    <xf numFmtId="0" fontId="0" fillId="0" borderId="20" xfId="0" applyBorder="1" applyAlignment="1">
      <alignment wrapText="1"/>
    </xf>
    <xf numFmtId="0" fontId="3" fillId="0" borderId="20" xfId="0" applyFont="1" applyBorder="1" applyAlignment="1">
      <alignment wrapText="1"/>
    </xf>
    <xf numFmtId="0" fontId="2" fillId="0" borderId="0" xfId="0" applyFont="1" applyBorder="1"/>
    <xf numFmtId="0" fontId="1" fillId="4" borderId="0" xfId="0" applyFont="1" applyFill="1" applyBorder="1"/>
    <xf numFmtId="0" fontId="1" fillId="7" borderId="21" xfId="0" applyFont="1" applyFill="1" applyBorder="1" applyAlignment="1">
      <alignment wrapText="1"/>
    </xf>
    <xf numFmtId="0" fontId="1" fillId="7" borderId="22" xfId="0" applyFont="1" applyFill="1" applyBorder="1" applyAlignment="1">
      <alignment wrapText="1"/>
    </xf>
    <xf numFmtId="0" fontId="0" fillId="7" borderId="23" xfId="0" applyFill="1" applyBorder="1" applyAlignment="1">
      <alignment wrapText="1"/>
    </xf>
    <xf numFmtId="0" fontId="0" fillId="7" borderId="20" xfId="0" applyFill="1" applyBorder="1" applyAlignment="1">
      <alignment wrapText="1"/>
    </xf>
    <xf numFmtId="0" fontId="7" fillId="0" borderId="23" xfId="0" applyFont="1" applyBorder="1" applyAlignment="1">
      <alignment horizontal="right" wrapText="1"/>
    </xf>
    <xf numFmtId="0" fontId="7" fillId="0" borderId="20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0" fillId="0" borderId="23" xfId="0" applyBorder="1" applyAlignment="1">
      <alignment wrapText="1"/>
    </xf>
    <xf numFmtId="0" fontId="3" fillId="4" borderId="15" xfId="0" applyFont="1" applyFill="1" applyBorder="1"/>
    <xf numFmtId="0" fontId="3" fillId="8" borderId="15" xfId="0" applyFont="1" applyFill="1" applyBorder="1"/>
    <xf numFmtId="0" fontId="2" fillId="0" borderId="0" xfId="0" applyFont="1" applyFill="1" applyBorder="1"/>
    <xf numFmtId="17" fontId="0" fillId="0" borderId="0" xfId="0" applyNumberFormat="1"/>
    <xf numFmtId="0" fontId="3" fillId="4" borderId="24" xfId="0" applyFont="1" applyFill="1" applyBorder="1"/>
    <xf numFmtId="0" fontId="3" fillId="0" borderId="15" xfId="0" applyFont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0" xfId="0" applyFont="1" applyFill="1" applyBorder="1"/>
    <xf numFmtId="0" fontId="2" fillId="3" borderId="15" xfId="0" applyFont="1" applyFill="1" applyBorder="1"/>
    <xf numFmtId="0" fontId="8" fillId="5" borderId="17" xfId="0" applyFont="1" applyFill="1" applyBorder="1" applyAlignment="1">
      <alignment wrapText="1"/>
    </xf>
    <xf numFmtId="165" fontId="9" fillId="7" borderId="18" xfId="0" applyNumberFormat="1" applyFont="1" applyFill="1" applyBorder="1" applyAlignment="1">
      <alignment horizontal="right" wrapText="1"/>
    </xf>
    <xf numFmtId="0" fontId="0" fillId="7" borderId="27" xfId="0" applyFill="1" applyBorder="1" applyAlignment="1">
      <alignment wrapText="1"/>
    </xf>
    <xf numFmtId="0" fontId="9" fillId="7" borderId="19" xfId="0" applyFont="1" applyFill="1" applyBorder="1" applyAlignment="1">
      <alignment horizontal="right" wrapText="1"/>
    </xf>
    <xf numFmtId="0" fontId="10" fillId="6" borderId="20" xfId="0" applyFont="1" applyFill="1" applyBorder="1" applyAlignment="1">
      <alignment wrapText="1"/>
    </xf>
    <xf numFmtId="0" fontId="0" fillId="0" borderId="20" xfId="0" applyFont="1" applyBorder="1" applyAlignment="1">
      <alignment wrapText="1"/>
    </xf>
    <xf numFmtId="0" fontId="3" fillId="4" borderId="28" xfId="0" applyFont="1" applyFill="1" applyBorder="1" applyAlignment="1">
      <alignment wrapText="1"/>
    </xf>
    <xf numFmtId="0" fontId="6" fillId="4" borderId="28" xfId="0" applyFont="1" applyFill="1" applyBorder="1" applyAlignment="1">
      <alignment wrapText="1"/>
    </xf>
    <xf numFmtId="0" fontId="1" fillId="4" borderId="30" xfId="0" applyFont="1" applyFill="1" applyBorder="1" applyAlignment="1">
      <alignment horizontal="right" wrapText="1"/>
    </xf>
    <xf numFmtId="16" fontId="1" fillId="4" borderId="29" xfId="0" applyNumberFormat="1" applyFont="1" applyFill="1" applyBorder="1" applyAlignment="1">
      <alignment horizontal="right" wrapText="1"/>
    </xf>
    <xf numFmtId="0" fontId="4" fillId="4" borderId="30" xfId="0" applyFont="1" applyFill="1" applyBorder="1" applyAlignment="1">
      <alignment wrapText="1"/>
    </xf>
    <xf numFmtId="0" fontId="3" fillId="6" borderId="20" xfId="0" applyFont="1" applyFill="1" applyBorder="1" applyAlignment="1">
      <alignment wrapText="1"/>
    </xf>
    <xf numFmtId="165" fontId="1" fillId="4" borderId="13" xfId="0" applyNumberFormat="1" applyFont="1" applyFill="1" applyBorder="1"/>
    <xf numFmtId="164" fontId="1" fillId="4" borderId="1" xfId="0" applyNumberFormat="1" applyFont="1" applyFill="1" applyBorder="1"/>
    <xf numFmtId="0" fontId="3" fillId="4" borderId="20" xfId="0" applyFont="1" applyFill="1" applyBorder="1" applyAlignment="1">
      <alignment wrapText="1"/>
    </xf>
    <xf numFmtId="0" fontId="3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"/>
  <sheetViews>
    <sheetView tabSelected="1" zoomScaleNormal="100" workbookViewId="0">
      <pane xSplit="21" topLeftCell="AE1" activePane="topRight" state="frozen"/>
      <selection pane="topRight" activeCell="AM21" sqref="AM21"/>
    </sheetView>
  </sheetViews>
  <sheetFormatPr defaultRowHeight="14.4"/>
  <cols>
    <col min="1" max="1" width="12.6640625" customWidth="1"/>
    <col min="2" max="16" width="0" hidden="1" customWidth="1"/>
    <col min="17" max="17" width="7.77734375" hidden="1" customWidth="1"/>
    <col min="18" max="18" width="32.77734375" hidden="1" customWidth="1"/>
    <col min="19" max="19" width="37" hidden="1" customWidth="1"/>
    <col min="20" max="20" width="12.88671875" hidden="1" customWidth="1"/>
    <col min="21" max="21" width="0.21875" hidden="1" customWidth="1"/>
  </cols>
  <sheetData>
    <row r="1" spans="1:58" ht="18.600000000000001" customHeight="1" thickBot="1">
      <c r="A1" s="51" t="s">
        <v>4</v>
      </c>
      <c r="B1" s="52">
        <v>43891</v>
      </c>
      <c r="C1" s="52">
        <v>43892</v>
      </c>
      <c r="D1" s="52">
        <v>43893</v>
      </c>
      <c r="E1" s="52">
        <v>43894</v>
      </c>
      <c r="F1" s="52">
        <v>43895</v>
      </c>
      <c r="G1" s="52">
        <v>43896</v>
      </c>
      <c r="H1" s="52">
        <v>43897</v>
      </c>
      <c r="I1" s="52">
        <v>43898</v>
      </c>
      <c r="J1" s="52">
        <v>43899</v>
      </c>
      <c r="K1" s="52">
        <v>43900</v>
      </c>
      <c r="L1" s="52">
        <v>43901</v>
      </c>
      <c r="M1" s="52">
        <v>43902</v>
      </c>
      <c r="N1" s="52">
        <v>43903</v>
      </c>
      <c r="O1" s="52">
        <v>43904</v>
      </c>
      <c r="P1" s="52">
        <v>43905</v>
      </c>
      <c r="Q1" s="52">
        <v>43906</v>
      </c>
      <c r="R1" s="52">
        <v>43907</v>
      </c>
      <c r="S1" s="52">
        <v>43908</v>
      </c>
      <c r="T1" s="52">
        <v>43909</v>
      </c>
      <c r="U1" s="52">
        <v>43910</v>
      </c>
      <c r="V1" s="52">
        <v>43891</v>
      </c>
      <c r="W1" s="52">
        <v>43892</v>
      </c>
      <c r="X1" s="52">
        <v>43893</v>
      </c>
      <c r="Y1" s="52">
        <v>43894</v>
      </c>
      <c r="Z1" s="52">
        <v>43895</v>
      </c>
      <c r="AA1" s="52">
        <v>43896</v>
      </c>
      <c r="AB1" s="52">
        <v>43897</v>
      </c>
      <c r="AC1" s="52">
        <v>43898</v>
      </c>
      <c r="AD1" s="52">
        <v>43899</v>
      </c>
      <c r="AE1" s="52">
        <v>43900</v>
      </c>
      <c r="AF1" s="52">
        <v>43901</v>
      </c>
      <c r="AG1" s="52">
        <v>43902</v>
      </c>
      <c r="AH1" s="52">
        <v>43903</v>
      </c>
      <c r="AI1" s="52">
        <v>43904</v>
      </c>
      <c r="AJ1" s="52">
        <v>43905</v>
      </c>
      <c r="AK1" s="52">
        <v>43906</v>
      </c>
      <c r="AL1" s="52">
        <v>43907</v>
      </c>
      <c r="AM1" s="52">
        <v>43908</v>
      </c>
      <c r="AN1" s="52">
        <v>43909</v>
      </c>
      <c r="AO1" s="52">
        <v>43910</v>
      </c>
      <c r="AP1" s="52">
        <v>43911</v>
      </c>
      <c r="AQ1" s="52">
        <v>43912</v>
      </c>
      <c r="AR1" s="52">
        <v>43913</v>
      </c>
      <c r="AS1" s="52">
        <v>43914</v>
      </c>
      <c r="AT1" s="52">
        <v>43915</v>
      </c>
      <c r="AU1" s="52">
        <v>43916</v>
      </c>
      <c r="AV1" s="52">
        <v>43917</v>
      </c>
      <c r="AW1" s="52">
        <v>43918</v>
      </c>
      <c r="AX1" s="52">
        <v>43919</v>
      </c>
      <c r="AY1" s="52">
        <v>43920</v>
      </c>
      <c r="AZ1" s="52">
        <v>43921</v>
      </c>
      <c r="BA1" s="60"/>
      <c r="BB1" s="26"/>
      <c r="BC1" s="32" t="s">
        <v>0</v>
      </c>
      <c r="BD1" s="33" t="s">
        <v>3</v>
      </c>
      <c r="BE1" s="33" t="s">
        <v>2</v>
      </c>
      <c r="BF1" s="33" t="s">
        <v>1</v>
      </c>
    </row>
    <row r="2" spans="1:58" ht="13.8" customHeight="1" thickBot="1">
      <c r="A2" s="53"/>
      <c r="B2" s="54" t="s">
        <v>25</v>
      </c>
      <c r="C2" s="54" t="s">
        <v>26</v>
      </c>
      <c r="D2" s="54" t="s">
        <v>27</v>
      </c>
      <c r="E2" s="54" t="s">
        <v>21</v>
      </c>
      <c r="F2" s="54" t="s">
        <v>22</v>
      </c>
      <c r="G2" s="54" t="s">
        <v>23</v>
      </c>
      <c r="H2" s="54" t="s">
        <v>24</v>
      </c>
      <c r="I2" s="54" t="s">
        <v>25</v>
      </c>
      <c r="J2" s="54" t="s">
        <v>26</v>
      </c>
      <c r="K2" s="54" t="s">
        <v>27</v>
      </c>
      <c r="L2" s="54" t="s">
        <v>21</v>
      </c>
      <c r="M2" s="54" t="s">
        <v>22</v>
      </c>
      <c r="N2" s="54" t="s">
        <v>23</v>
      </c>
      <c r="O2" s="54" t="s">
        <v>24</v>
      </c>
      <c r="P2" s="54" t="s">
        <v>25</v>
      </c>
      <c r="Q2" s="54" t="s">
        <v>26</v>
      </c>
      <c r="R2" s="54" t="s">
        <v>27</v>
      </c>
      <c r="S2" s="54" t="s">
        <v>21</v>
      </c>
      <c r="T2" s="54" t="s">
        <v>22</v>
      </c>
      <c r="U2" s="54" t="s">
        <v>23</v>
      </c>
      <c r="V2" s="54" t="s">
        <v>25</v>
      </c>
      <c r="W2" s="54" t="s">
        <v>26</v>
      </c>
      <c r="X2" s="54" t="s">
        <v>27</v>
      </c>
      <c r="Y2" s="54" t="s">
        <v>21</v>
      </c>
      <c r="Z2" s="54" t="s">
        <v>22</v>
      </c>
      <c r="AA2" s="54" t="s">
        <v>23</v>
      </c>
      <c r="AB2" s="54" t="s">
        <v>24</v>
      </c>
      <c r="AC2" s="54" t="s">
        <v>25</v>
      </c>
      <c r="AD2" s="54" t="s">
        <v>26</v>
      </c>
      <c r="AE2" s="54" t="s">
        <v>27</v>
      </c>
      <c r="AF2" s="54" t="s">
        <v>21</v>
      </c>
      <c r="AG2" s="54" t="s">
        <v>22</v>
      </c>
      <c r="AH2" s="54" t="s">
        <v>23</v>
      </c>
      <c r="AI2" s="54" t="s">
        <v>24</v>
      </c>
      <c r="AJ2" s="54" t="s">
        <v>25</v>
      </c>
      <c r="AK2" s="54" t="s">
        <v>26</v>
      </c>
      <c r="AL2" s="54" t="s">
        <v>27</v>
      </c>
      <c r="AM2" s="54" t="s">
        <v>21</v>
      </c>
      <c r="AN2" s="54" t="s">
        <v>22</v>
      </c>
      <c r="AO2" s="54" t="s">
        <v>23</v>
      </c>
      <c r="AP2" s="54" t="s">
        <v>24</v>
      </c>
      <c r="AQ2" s="54" t="s">
        <v>25</v>
      </c>
      <c r="AR2" s="54" t="s">
        <v>26</v>
      </c>
      <c r="AS2" s="54" t="s">
        <v>27</v>
      </c>
      <c r="AT2" s="54" t="s">
        <v>21</v>
      </c>
      <c r="AU2" s="54" t="s">
        <v>22</v>
      </c>
      <c r="AV2" s="54" t="s">
        <v>23</v>
      </c>
      <c r="AW2" s="54" t="s">
        <v>24</v>
      </c>
      <c r="AX2" s="54" t="s">
        <v>25</v>
      </c>
      <c r="AY2" s="54" t="s">
        <v>26</v>
      </c>
      <c r="AZ2" s="54" t="s">
        <v>27</v>
      </c>
      <c r="BA2" s="59"/>
      <c r="BB2" s="31"/>
      <c r="BC2" s="34"/>
      <c r="BD2" s="35"/>
      <c r="BE2" s="35"/>
      <c r="BF2" s="35"/>
    </row>
    <row r="3" spans="1:58" ht="15" thickBot="1">
      <c r="A3" s="34" t="s">
        <v>7</v>
      </c>
      <c r="B3" s="28" t="s">
        <v>2</v>
      </c>
      <c r="C3" s="28" t="s">
        <v>1</v>
      </c>
      <c r="D3" s="28" t="s">
        <v>1</v>
      </c>
      <c r="E3" s="55" t="s">
        <v>0</v>
      </c>
      <c r="F3" s="55" t="s">
        <v>0</v>
      </c>
      <c r="G3" s="28" t="s">
        <v>3</v>
      </c>
      <c r="H3" s="28" t="s">
        <v>2</v>
      </c>
      <c r="I3" s="28" t="s">
        <v>2</v>
      </c>
      <c r="J3" s="28" t="s">
        <v>2</v>
      </c>
      <c r="K3" s="28" t="s">
        <v>2</v>
      </c>
      <c r="L3" s="56" t="s">
        <v>2</v>
      </c>
      <c r="M3" s="55" t="s">
        <v>0</v>
      </c>
      <c r="N3" s="55" t="s">
        <v>0</v>
      </c>
      <c r="O3" s="28" t="s">
        <v>2</v>
      </c>
      <c r="P3" s="56" t="s">
        <v>2</v>
      </c>
      <c r="Q3" s="56" t="s">
        <v>2</v>
      </c>
      <c r="R3" s="28" t="s">
        <v>1</v>
      </c>
      <c r="S3" s="28" t="s">
        <v>1</v>
      </c>
      <c r="T3" s="55" t="s">
        <v>0</v>
      </c>
      <c r="U3" s="28" t="s">
        <v>3</v>
      </c>
      <c r="V3" s="29" t="s">
        <v>2</v>
      </c>
      <c r="W3" s="29" t="s">
        <v>1</v>
      </c>
      <c r="X3" s="29" t="s">
        <v>1</v>
      </c>
      <c r="Y3" s="62" t="s">
        <v>0</v>
      </c>
      <c r="Z3" s="62" t="s">
        <v>0</v>
      </c>
      <c r="AA3" s="29" t="s">
        <v>3</v>
      </c>
      <c r="AB3" s="29" t="s">
        <v>2</v>
      </c>
      <c r="AC3" s="29" t="s">
        <v>2</v>
      </c>
      <c r="AD3" s="29" t="s">
        <v>2</v>
      </c>
      <c r="AE3" s="29" t="s">
        <v>2</v>
      </c>
      <c r="AF3" s="29" t="s">
        <v>2</v>
      </c>
      <c r="AG3" s="62" t="s">
        <v>0</v>
      </c>
      <c r="AH3" s="62" t="s">
        <v>0</v>
      </c>
      <c r="AI3" s="29" t="s">
        <v>2</v>
      </c>
      <c r="AJ3" s="29" t="s">
        <v>2</v>
      </c>
      <c r="AK3" s="29" t="s">
        <v>2</v>
      </c>
      <c r="AL3" s="29" t="s">
        <v>1</v>
      </c>
      <c r="AM3" s="29" t="s">
        <v>1</v>
      </c>
      <c r="AN3" s="62" t="s">
        <v>0</v>
      </c>
      <c r="AO3" s="29" t="s">
        <v>3</v>
      </c>
      <c r="AP3" s="29" t="s">
        <v>3</v>
      </c>
      <c r="AQ3" s="29" t="s">
        <v>1</v>
      </c>
      <c r="AR3" s="29" t="s">
        <v>1</v>
      </c>
      <c r="AS3" s="29" t="s">
        <v>1</v>
      </c>
      <c r="AT3" s="62" t="s">
        <v>0</v>
      </c>
      <c r="AU3" s="62" t="s">
        <v>0</v>
      </c>
      <c r="AV3" s="29" t="s">
        <v>2</v>
      </c>
      <c r="AW3" s="29" t="s">
        <v>2</v>
      </c>
      <c r="AX3" s="29" t="s">
        <v>2</v>
      </c>
      <c r="AY3" s="29" t="s">
        <v>2</v>
      </c>
      <c r="AZ3" s="29" t="s">
        <v>2</v>
      </c>
      <c r="BA3" s="57"/>
      <c r="BB3" s="30"/>
      <c r="BC3" s="36">
        <v>8</v>
      </c>
      <c r="BD3" s="37">
        <v>2</v>
      </c>
      <c r="BE3" s="37">
        <v>20</v>
      </c>
      <c r="BF3" s="37">
        <v>3</v>
      </c>
    </row>
    <row r="4" spans="1:58" ht="15" thickBot="1">
      <c r="A4" s="34" t="s">
        <v>8</v>
      </c>
      <c r="B4" s="28" t="s">
        <v>3</v>
      </c>
      <c r="C4" s="28" t="s">
        <v>3</v>
      </c>
      <c r="D4" s="28" t="s">
        <v>3</v>
      </c>
      <c r="E4" s="28" t="s">
        <v>3</v>
      </c>
      <c r="F4" s="28" t="s">
        <v>3</v>
      </c>
      <c r="G4" s="55" t="s">
        <v>0</v>
      </c>
      <c r="H4" s="28" t="s">
        <v>3</v>
      </c>
      <c r="I4" s="28" t="s">
        <v>3</v>
      </c>
      <c r="J4" s="28" t="s">
        <v>3</v>
      </c>
      <c r="K4" s="28" t="s">
        <v>3</v>
      </c>
      <c r="L4" s="55" t="s">
        <v>0</v>
      </c>
      <c r="M4" s="28" t="s">
        <v>2</v>
      </c>
      <c r="N4" s="28" t="s">
        <v>2</v>
      </c>
      <c r="O4" s="55" t="s">
        <v>0</v>
      </c>
      <c r="P4" s="56" t="s">
        <v>1</v>
      </c>
      <c r="Q4" s="56" t="s">
        <v>1</v>
      </c>
      <c r="R4" s="55" t="s">
        <v>0</v>
      </c>
      <c r="S4" s="55" t="s">
        <v>0</v>
      </c>
      <c r="T4" s="28" t="s">
        <v>1</v>
      </c>
      <c r="U4" s="28" t="s">
        <v>1</v>
      </c>
      <c r="V4" s="29" t="s">
        <v>3</v>
      </c>
      <c r="W4" s="29" t="s">
        <v>3</v>
      </c>
      <c r="X4" s="29" t="s">
        <v>3</v>
      </c>
      <c r="Y4" s="29" t="s">
        <v>3</v>
      </c>
      <c r="Z4" s="29" t="s">
        <v>3</v>
      </c>
      <c r="AA4" s="62" t="s">
        <v>0</v>
      </c>
      <c r="AB4" s="29" t="s">
        <v>3</v>
      </c>
      <c r="AC4" s="29" t="s">
        <v>3</v>
      </c>
      <c r="AD4" s="29" t="s">
        <v>3</v>
      </c>
      <c r="AE4" s="29" t="s">
        <v>3</v>
      </c>
      <c r="AF4" s="62" t="s">
        <v>0</v>
      </c>
      <c r="AG4" s="29" t="s">
        <v>2</v>
      </c>
      <c r="AH4" s="29" t="s">
        <v>2</v>
      </c>
      <c r="AI4" s="62" t="s">
        <v>0</v>
      </c>
      <c r="AJ4" s="29" t="s">
        <v>1</v>
      </c>
      <c r="AK4" s="29" t="s">
        <v>1</v>
      </c>
      <c r="AL4" s="62" t="s">
        <v>0</v>
      </c>
      <c r="AM4" s="62" t="s">
        <v>0</v>
      </c>
      <c r="AN4" s="29" t="s">
        <v>1</v>
      </c>
      <c r="AO4" s="29" t="s">
        <v>1</v>
      </c>
      <c r="AP4" s="29" t="s">
        <v>1</v>
      </c>
      <c r="AQ4" s="62" t="s">
        <v>0</v>
      </c>
      <c r="AR4" s="29" t="s">
        <v>2</v>
      </c>
      <c r="AS4" s="29" t="s">
        <v>2</v>
      </c>
      <c r="AT4" s="29" t="s">
        <v>2</v>
      </c>
      <c r="AU4" s="29" t="s">
        <v>2</v>
      </c>
      <c r="AV4" s="62" t="s">
        <v>0</v>
      </c>
      <c r="AW4" s="29" t="s">
        <v>3</v>
      </c>
      <c r="AX4" s="29" t="s">
        <v>3</v>
      </c>
      <c r="AY4" s="29" t="s">
        <v>1</v>
      </c>
      <c r="AZ4" s="29" t="s">
        <v>1</v>
      </c>
      <c r="BA4" s="58"/>
      <c r="BB4" s="30"/>
      <c r="BC4" s="38">
        <v>8</v>
      </c>
      <c r="BD4" s="37">
        <v>14</v>
      </c>
      <c r="BE4" s="37">
        <v>9</v>
      </c>
      <c r="BF4" s="37">
        <v>2</v>
      </c>
    </row>
    <row r="5" spans="1:58" ht="18" customHeight="1" thickBot="1">
      <c r="A5" s="34" t="s">
        <v>9</v>
      </c>
      <c r="B5" s="55" t="s">
        <v>0</v>
      </c>
      <c r="C5" s="28" t="s">
        <v>2</v>
      </c>
      <c r="D5" s="28" t="s">
        <v>2</v>
      </c>
      <c r="E5" s="28" t="s">
        <v>2</v>
      </c>
      <c r="F5" s="28" t="s">
        <v>2</v>
      </c>
      <c r="G5" s="28" t="s">
        <v>2</v>
      </c>
      <c r="H5" s="55" t="s">
        <v>0</v>
      </c>
      <c r="I5" s="55" t="s">
        <v>0</v>
      </c>
      <c r="J5" s="28" t="s">
        <v>1</v>
      </c>
      <c r="K5" s="28" t="s">
        <v>1</v>
      </c>
      <c r="L5" s="56" t="s">
        <v>1</v>
      </c>
      <c r="M5" s="28" t="s">
        <v>1</v>
      </c>
      <c r="N5" s="28" t="s">
        <v>1</v>
      </c>
      <c r="O5" s="28" t="s">
        <v>1</v>
      </c>
      <c r="P5" s="55" t="s">
        <v>0</v>
      </c>
      <c r="Q5" s="56" t="s">
        <v>3</v>
      </c>
      <c r="R5" s="28" t="s">
        <v>2</v>
      </c>
      <c r="S5" s="28" t="s">
        <v>2</v>
      </c>
      <c r="T5" s="28" t="s">
        <v>3</v>
      </c>
      <c r="U5" s="55" t="s">
        <v>0</v>
      </c>
      <c r="V5" s="62" t="s">
        <v>0</v>
      </c>
      <c r="W5" s="29" t="s">
        <v>2</v>
      </c>
      <c r="X5" s="29" t="s">
        <v>2</v>
      </c>
      <c r="Y5" s="29" t="s">
        <v>2</v>
      </c>
      <c r="Z5" s="29" t="s">
        <v>2</v>
      </c>
      <c r="AA5" s="29" t="s">
        <v>2</v>
      </c>
      <c r="AB5" s="62" t="s">
        <v>0</v>
      </c>
      <c r="AC5" s="62" t="s">
        <v>0</v>
      </c>
      <c r="AD5" s="29" t="s">
        <v>1</v>
      </c>
      <c r="AE5" s="29" t="s">
        <v>1</v>
      </c>
      <c r="AF5" s="29" t="s">
        <v>1</v>
      </c>
      <c r="AG5" s="29" t="s">
        <v>1</v>
      </c>
      <c r="AH5" s="29" t="s">
        <v>1</v>
      </c>
      <c r="AI5" s="29" t="s">
        <v>1</v>
      </c>
      <c r="AJ5" s="62" t="s">
        <v>0</v>
      </c>
      <c r="AK5" s="29" t="s">
        <v>3</v>
      </c>
      <c r="AL5" s="29" t="s">
        <v>2</v>
      </c>
      <c r="AM5" s="29" t="s">
        <v>2</v>
      </c>
      <c r="AN5" s="29" t="s">
        <v>3</v>
      </c>
      <c r="AO5" s="62" t="s">
        <v>0</v>
      </c>
      <c r="AP5" s="62" t="s">
        <v>0</v>
      </c>
      <c r="AQ5" s="29" t="s">
        <v>3</v>
      </c>
      <c r="AR5" s="29" t="s">
        <v>3</v>
      </c>
      <c r="AS5" s="29" t="s">
        <v>3</v>
      </c>
      <c r="AT5" s="29" t="s">
        <v>3</v>
      </c>
      <c r="AU5" s="29" t="s">
        <v>3</v>
      </c>
      <c r="AV5" s="29" t="s">
        <v>3</v>
      </c>
      <c r="AW5" s="62" t="s">
        <v>0</v>
      </c>
      <c r="AX5" s="62" t="s">
        <v>0</v>
      </c>
      <c r="AY5" s="29" t="s">
        <v>3</v>
      </c>
      <c r="AZ5" s="29" t="s">
        <v>3</v>
      </c>
      <c r="BA5" s="57"/>
      <c r="BB5" s="30"/>
      <c r="BC5" s="38">
        <v>7</v>
      </c>
      <c r="BD5" s="37">
        <v>12</v>
      </c>
      <c r="BE5" s="37">
        <v>4</v>
      </c>
      <c r="BF5" s="37">
        <v>8</v>
      </c>
    </row>
    <row r="6" spans="1:58" ht="15" thickBot="1">
      <c r="A6" s="34" t="s">
        <v>6</v>
      </c>
      <c r="B6" s="28" t="s">
        <v>1</v>
      </c>
      <c r="C6" s="55" t="s">
        <v>0</v>
      </c>
      <c r="D6" s="55" t="s">
        <v>0</v>
      </c>
      <c r="E6" s="28" t="s">
        <v>1</v>
      </c>
      <c r="F6" s="28" t="s">
        <v>1</v>
      </c>
      <c r="G6" s="28" t="s">
        <v>1</v>
      </c>
      <c r="H6" s="28" t="s">
        <v>1</v>
      </c>
      <c r="I6" s="28" t="s">
        <v>1</v>
      </c>
      <c r="J6" s="55" t="s">
        <v>0</v>
      </c>
      <c r="K6" s="55" t="s">
        <v>0</v>
      </c>
      <c r="L6" s="56" t="s">
        <v>3</v>
      </c>
      <c r="M6" s="28" t="s">
        <v>3</v>
      </c>
      <c r="N6" s="28" t="s">
        <v>3</v>
      </c>
      <c r="O6" s="28" t="s">
        <v>3</v>
      </c>
      <c r="P6" s="56" t="s">
        <v>3</v>
      </c>
      <c r="Q6" s="55" t="s">
        <v>0</v>
      </c>
      <c r="R6" s="28" t="s">
        <v>3</v>
      </c>
      <c r="S6" s="28" t="s">
        <v>3</v>
      </c>
      <c r="T6" s="28" t="s">
        <v>2</v>
      </c>
      <c r="U6" s="28" t="s">
        <v>2</v>
      </c>
      <c r="V6" s="29" t="s">
        <v>29</v>
      </c>
      <c r="W6" s="62" t="s">
        <v>0</v>
      </c>
      <c r="X6" s="62" t="s">
        <v>0</v>
      </c>
      <c r="Y6" s="29" t="s">
        <v>1</v>
      </c>
      <c r="Z6" s="29" t="s">
        <v>1</v>
      </c>
      <c r="AA6" s="29" t="s">
        <v>1</v>
      </c>
      <c r="AB6" s="29" t="s">
        <v>1</v>
      </c>
      <c r="AC6" s="29" t="s">
        <v>1</v>
      </c>
      <c r="AD6" s="62" t="s">
        <v>0</v>
      </c>
      <c r="AE6" s="62" t="s">
        <v>0</v>
      </c>
      <c r="AF6" s="29" t="s">
        <v>3</v>
      </c>
      <c r="AG6" s="29" t="s">
        <v>3</v>
      </c>
      <c r="AH6" s="29" t="s">
        <v>3</v>
      </c>
      <c r="AI6" s="29" t="s">
        <v>3</v>
      </c>
      <c r="AJ6" s="29" t="s">
        <v>3</v>
      </c>
      <c r="AK6" s="62" t="s">
        <v>0</v>
      </c>
      <c r="AL6" s="29" t="s">
        <v>3</v>
      </c>
      <c r="AM6" s="29" t="s">
        <v>3</v>
      </c>
      <c r="AN6" s="29" t="s">
        <v>2</v>
      </c>
      <c r="AO6" s="29" t="s">
        <v>2</v>
      </c>
      <c r="AP6" s="29" t="s">
        <v>2</v>
      </c>
      <c r="AQ6" s="29" t="s">
        <v>2</v>
      </c>
      <c r="AR6" s="62" t="s">
        <v>0</v>
      </c>
      <c r="AS6" s="62" t="s">
        <v>0</v>
      </c>
      <c r="AT6" s="29" t="s">
        <v>1</v>
      </c>
      <c r="AU6" s="29" t="s">
        <v>1</v>
      </c>
      <c r="AV6" s="29" t="s">
        <v>1</v>
      </c>
      <c r="AW6" s="29" t="s">
        <v>1</v>
      </c>
      <c r="AX6" s="29" t="s">
        <v>1</v>
      </c>
      <c r="AY6" s="62" t="s">
        <v>0</v>
      </c>
      <c r="AZ6" s="62" t="s">
        <v>0</v>
      </c>
      <c r="BA6" s="61"/>
      <c r="BB6" s="30"/>
      <c r="BC6" s="36">
        <v>6</v>
      </c>
      <c r="BD6" s="37">
        <v>4</v>
      </c>
      <c r="BE6" s="39">
        <v>0</v>
      </c>
      <c r="BF6" s="37">
        <v>20</v>
      </c>
    </row>
    <row r="7" spans="1:58" ht="15" thickBot="1">
      <c r="A7" s="14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24"/>
      <c r="W7" s="24"/>
      <c r="X7" s="24"/>
      <c r="Y7" s="24"/>
      <c r="Z7" s="24"/>
      <c r="AA7" s="24"/>
      <c r="AB7" s="24"/>
      <c r="AC7" s="24"/>
      <c r="AD7" s="24"/>
      <c r="AZ7" s="30"/>
      <c r="BA7" s="30"/>
      <c r="BB7" s="30"/>
      <c r="BC7" s="40"/>
      <c r="BD7" s="28"/>
      <c r="BE7" s="28"/>
      <c r="BF7" s="28"/>
    </row>
    <row r="8" spans="1:58">
      <c r="A8" s="12" t="s">
        <v>3</v>
      </c>
      <c r="B8" s="10">
        <f>COUNTIF(B$3:B$7,"M")</f>
        <v>1</v>
      </c>
      <c r="C8" s="10">
        <f>COUNTIF(C$3:C$7,"M")</f>
        <v>1</v>
      </c>
      <c r="D8" s="10">
        <f>COUNTIF(D$3:D$7,"M")</f>
        <v>1</v>
      </c>
      <c r="E8" s="5">
        <f t="shared" ref="E8:F11" si="0">COUNTIF(E$3:E$7,"E")</f>
        <v>1</v>
      </c>
      <c r="F8" s="5">
        <f t="shared" si="0"/>
        <v>1</v>
      </c>
      <c r="G8" s="11">
        <f>COUNTIF(G$3:G$7,"M")</f>
        <v>1</v>
      </c>
      <c r="H8" s="11">
        <f>COUNTIF(H$4:H$7,"M")</f>
        <v>1</v>
      </c>
      <c r="I8" s="10">
        <f>COUNTIF(I$3:I$7,"M")</f>
        <v>1</v>
      </c>
      <c r="J8" s="5">
        <f>COUNTIF(J$3:J$7,"E")</f>
        <v>1</v>
      </c>
      <c r="K8" s="10">
        <f>COUNTIF(K$3:K$7,"M")</f>
        <v>1</v>
      </c>
      <c r="L8" s="5">
        <f t="shared" ref="L8:M11" si="1">COUNTIF(L$3:L$7,"E")</f>
        <v>1</v>
      </c>
      <c r="M8" s="5">
        <f t="shared" si="1"/>
        <v>1</v>
      </c>
      <c r="N8" s="11">
        <f t="shared" ref="N8:U8" si="2">COUNTIF(N$3:N$7,"M")</f>
        <v>1</v>
      </c>
      <c r="O8" s="11">
        <f t="shared" si="2"/>
        <v>1</v>
      </c>
      <c r="P8" s="10">
        <f t="shared" si="2"/>
        <v>1</v>
      </c>
      <c r="Q8" s="10">
        <f t="shared" si="2"/>
        <v>1</v>
      </c>
      <c r="R8" s="10">
        <f t="shared" si="2"/>
        <v>1</v>
      </c>
      <c r="S8" s="10">
        <f t="shared" si="2"/>
        <v>1</v>
      </c>
      <c r="T8" s="10">
        <f t="shared" si="2"/>
        <v>1</v>
      </c>
      <c r="U8" s="11">
        <f t="shared" si="2"/>
        <v>1</v>
      </c>
      <c r="V8" s="11">
        <f t="shared" ref="V8:X8" si="3">COUNTIF(V$3:V$7,"M")</f>
        <v>1</v>
      </c>
      <c r="W8" s="10">
        <f t="shared" si="3"/>
        <v>1</v>
      </c>
      <c r="X8" s="10">
        <f t="shared" si="3"/>
        <v>1</v>
      </c>
      <c r="Y8" s="10">
        <f>COUNTIF(Y$4:Y$7,"M")</f>
        <v>1</v>
      </c>
      <c r="Z8" s="5">
        <f t="shared" ref="Z8:AA11" si="4">COUNTIF(Z$3:Z$7,"E")</f>
        <v>1</v>
      </c>
      <c r="AA8" s="5">
        <f t="shared" si="4"/>
        <v>1</v>
      </c>
      <c r="AB8" s="11">
        <f>COUNTIF(AB$3:AB$7,"M")</f>
        <v>1</v>
      </c>
      <c r="AC8" s="11">
        <f>COUNTIF(AC$3:AC$7,"M")</f>
        <v>1</v>
      </c>
      <c r="AD8" s="10">
        <f>COUNTIF(AD$3:AD$7,"M")</f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8">
      <c r="A9" s="9" t="s">
        <v>2</v>
      </c>
      <c r="B9" s="5">
        <f t="shared" ref="B9:D10" si="5">COUNTIF(B$3:B$7,"E")</f>
        <v>1</v>
      </c>
      <c r="C9" s="5">
        <f t="shared" si="5"/>
        <v>1</v>
      </c>
      <c r="D9" s="5">
        <f t="shared" si="5"/>
        <v>1</v>
      </c>
      <c r="E9" s="5">
        <f t="shared" si="0"/>
        <v>1</v>
      </c>
      <c r="F9" s="5">
        <f t="shared" si="0"/>
        <v>1</v>
      </c>
      <c r="G9" s="8">
        <f>COUNTIF(G$3:G$7,"E")</f>
        <v>1</v>
      </c>
      <c r="H9" s="8">
        <f>COUNTIF(H$4:H$7,"E")</f>
        <v>0</v>
      </c>
      <c r="I9" s="5">
        <f>COUNTIF(I$3:I$7,"E")</f>
        <v>1</v>
      </c>
      <c r="J9" s="5">
        <f>COUNTIF(J$3:J$7,"E")</f>
        <v>1</v>
      </c>
      <c r="K9" s="5">
        <f>COUNTIF(K$3:K$7,"E")</f>
        <v>1</v>
      </c>
      <c r="L9" s="5">
        <f t="shared" si="1"/>
        <v>1</v>
      </c>
      <c r="M9" s="5">
        <f t="shared" si="1"/>
        <v>1</v>
      </c>
      <c r="N9" s="8">
        <f t="shared" ref="N9:U10" si="6">COUNTIF(N$3:N$7,"E")</f>
        <v>1</v>
      </c>
      <c r="O9" s="8">
        <f t="shared" si="6"/>
        <v>1</v>
      </c>
      <c r="P9" s="5">
        <f t="shared" si="6"/>
        <v>1</v>
      </c>
      <c r="Q9" s="5">
        <f t="shared" si="6"/>
        <v>1</v>
      </c>
      <c r="R9" s="5">
        <f t="shared" si="6"/>
        <v>1</v>
      </c>
      <c r="S9" s="5">
        <f t="shared" si="6"/>
        <v>1</v>
      </c>
      <c r="T9" s="5">
        <f t="shared" si="6"/>
        <v>1</v>
      </c>
      <c r="U9" s="8">
        <f t="shared" si="6"/>
        <v>1</v>
      </c>
      <c r="V9" s="8">
        <f t="shared" ref="V9:X10" si="7">COUNTIF(V$3:V$7,"E")</f>
        <v>1</v>
      </c>
      <c r="W9" s="5">
        <f t="shared" si="7"/>
        <v>1</v>
      </c>
      <c r="X9" s="5">
        <f t="shared" si="7"/>
        <v>1</v>
      </c>
      <c r="Y9" s="5">
        <f>COUNTIF(Y$4:Y$7,"E")</f>
        <v>1</v>
      </c>
      <c r="Z9" s="5">
        <f t="shared" si="4"/>
        <v>1</v>
      </c>
      <c r="AA9" s="5">
        <f t="shared" si="4"/>
        <v>1</v>
      </c>
      <c r="AB9" s="8">
        <f t="shared" ref="AB9:AD10" si="8">COUNTIF(AB$3:AB$7,"E")</f>
        <v>1</v>
      </c>
      <c r="AC9" s="8">
        <f t="shared" si="8"/>
        <v>1</v>
      </c>
      <c r="AD9" s="5">
        <f t="shared" si="8"/>
        <v>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8">
      <c r="A10" s="7" t="s">
        <v>1</v>
      </c>
      <c r="B10" s="5">
        <f t="shared" si="5"/>
        <v>1</v>
      </c>
      <c r="C10" s="5">
        <f t="shared" si="5"/>
        <v>1</v>
      </c>
      <c r="D10" s="5">
        <f t="shared" si="5"/>
        <v>1</v>
      </c>
      <c r="E10" s="5">
        <f t="shared" si="0"/>
        <v>1</v>
      </c>
      <c r="F10" s="5">
        <f t="shared" si="0"/>
        <v>1</v>
      </c>
      <c r="G10" s="5">
        <f>COUNTIF(G$3:G$7,"E")</f>
        <v>1</v>
      </c>
      <c r="H10" s="5">
        <f>COUNTIF(H$3:H$7,"E")</f>
        <v>1</v>
      </c>
      <c r="I10" s="5">
        <f>COUNTIF(I$3:I$7,"E")</f>
        <v>1</v>
      </c>
      <c r="J10" s="5">
        <f>COUNTIF(J$3:J$7,"E")</f>
        <v>1</v>
      </c>
      <c r="K10" s="5">
        <f>COUNTIF(K$3:K$7,"E")</f>
        <v>1</v>
      </c>
      <c r="L10" s="5">
        <f t="shared" si="1"/>
        <v>1</v>
      </c>
      <c r="M10" s="5">
        <f t="shared" si="1"/>
        <v>1</v>
      </c>
      <c r="N10" s="5">
        <f t="shared" si="6"/>
        <v>1</v>
      </c>
      <c r="O10" s="5">
        <f t="shared" si="6"/>
        <v>1</v>
      </c>
      <c r="P10" s="5">
        <f t="shared" si="6"/>
        <v>1</v>
      </c>
      <c r="Q10" s="5">
        <f t="shared" si="6"/>
        <v>1</v>
      </c>
      <c r="R10" s="5">
        <f t="shared" si="6"/>
        <v>1</v>
      </c>
      <c r="S10" s="5">
        <f t="shared" si="6"/>
        <v>1</v>
      </c>
      <c r="T10" s="5">
        <f t="shared" si="6"/>
        <v>1</v>
      </c>
      <c r="U10" s="5">
        <f t="shared" si="6"/>
        <v>1</v>
      </c>
      <c r="V10" s="5">
        <f t="shared" si="7"/>
        <v>1</v>
      </c>
      <c r="W10" s="5">
        <f t="shared" si="7"/>
        <v>1</v>
      </c>
      <c r="X10" s="5">
        <f t="shared" si="7"/>
        <v>1</v>
      </c>
      <c r="Y10" s="5">
        <f>COUNTIF(Y$3:Y$7,"E")</f>
        <v>1</v>
      </c>
      <c r="Z10" s="5">
        <f t="shared" si="4"/>
        <v>1</v>
      </c>
      <c r="AA10" s="5">
        <f t="shared" si="4"/>
        <v>1</v>
      </c>
      <c r="AB10" s="5">
        <f t="shared" si="8"/>
        <v>1</v>
      </c>
      <c r="AC10" s="5">
        <f t="shared" si="8"/>
        <v>1</v>
      </c>
      <c r="AD10" s="5">
        <f t="shared" si="8"/>
        <v>1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8">
      <c r="A11" s="6" t="s">
        <v>0</v>
      </c>
      <c r="B11" s="3">
        <f>COUNTIF(B$3:B$7,"WO")</f>
        <v>1</v>
      </c>
      <c r="C11" s="3">
        <f>COUNTIF(C$3:C$7,"WO")</f>
        <v>1</v>
      </c>
      <c r="D11" s="3">
        <f>COUNTIF(D$3:D$7,"WO")</f>
        <v>1</v>
      </c>
      <c r="E11" s="5">
        <f t="shared" si="0"/>
        <v>1</v>
      </c>
      <c r="F11" s="5">
        <f t="shared" si="0"/>
        <v>1</v>
      </c>
      <c r="G11" s="4">
        <f>COUNTIF(G$3:G$7,"WO")</f>
        <v>1</v>
      </c>
      <c r="H11" s="4">
        <f>COUNTIF(H$4:H$7,"WO")</f>
        <v>1</v>
      </c>
      <c r="I11" s="3">
        <f>COUNTIF(I$3:I$7,"WO")</f>
        <v>1</v>
      </c>
      <c r="J11" s="5">
        <f>COUNTIF(J$3:J$7,"E")</f>
        <v>1</v>
      </c>
      <c r="K11" s="3">
        <f>COUNTIF(K$3:K$7,"WO")</f>
        <v>1</v>
      </c>
      <c r="L11" s="5">
        <f t="shared" si="1"/>
        <v>1</v>
      </c>
      <c r="M11" s="5">
        <f t="shared" si="1"/>
        <v>1</v>
      </c>
      <c r="N11" s="4">
        <f t="shared" ref="N11:U11" si="9">COUNTIF(N$3:N$7,"WO")</f>
        <v>1</v>
      </c>
      <c r="O11" s="4">
        <f t="shared" si="9"/>
        <v>1</v>
      </c>
      <c r="P11" s="3">
        <f t="shared" si="9"/>
        <v>1</v>
      </c>
      <c r="Q11" s="3">
        <f t="shared" si="9"/>
        <v>1</v>
      </c>
      <c r="R11" s="3">
        <f t="shared" si="9"/>
        <v>1</v>
      </c>
      <c r="S11" s="3">
        <f t="shared" si="9"/>
        <v>1</v>
      </c>
      <c r="T11" s="3">
        <f t="shared" si="9"/>
        <v>1</v>
      </c>
      <c r="U11" s="4">
        <f t="shared" si="9"/>
        <v>1</v>
      </c>
      <c r="V11" s="4">
        <f t="shared" ref="V11:X11" si="10">COUNTIF(V$3:V$7,"WO")</f>
        <v>1</v>
      </c>
      <c r="W11" s="3">
        <f t="shared" si="10"/>
        <v>1</v>
      </c>
      <c r="X11" s="3">
        <f t="shared" si="10"/>
        <v>1</v>
      </c>
      <c r="Y11" s="3">
        <f>COUNTIF(Y$4:Y$7,"WO")</f>
        <v>0</v>
      </c>
      <c r="Z11" s="5">
        <f t="shared" si="4"/>
        <v>1</v>
      </c>
      <c r="AA11" s="5">
        <f t="shared" si="4"/>
        <v>1</v>
      </c>
      <c r="AB11" s="4">
        <f>COUNTIF(AB$3:AB$7,"WO")</f>
        <v>1</v>
      </c>
      <c r="AC11" s="4">
        <f>COUNTIF(AC$3:AC$7,"WO")</f>
        <v>1</v>
      </c>
      <c r="AD11" s="3">
        <f>COUNTIF(AD$3:AD$7,"WO")</f>
        <v>1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8"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8">
      <c r="A13" s="1" t="s">
        <v>14</v>
      </c>
    </row>
    <row r="14" spans="1:58">
      <c r="A14" s="1" t="s">
        <v>15</v>
      </c>
    </row>
    <row r="15" spans="1:58">
      <c r="A15" s="1" t="s">
        <v>16</v>
      </c>
    </row>
    <row r="17" spans="1:57">
      <c r="A17" s="23" t="s">
        <v>5</v>
      </c>
      <c r="B17" s="17">
        <v>43831</v>
      </c>
      <c r="C17" s="17">
        <f t="shared" ref="C17" si="11">B17+1</f>
        <v>43832</v>
      </c>
      <c r="D17" s="17">
        <f t="shared" ref="D17" si="12">C17+1</f>
        <v>43833</v>
      </c>
      <c r="E17" s="17">
        <f t="shared" ref="E17" si="13">D17+1</f>
        <v>43834</v>
      </c>
      <c r="F17" s="17">
        <f t="shared" ref="F17" si="14">E17+1</f>
        <v>43835</v>
      </c>
      <c r="G17" s="17">
        <f t="shared" ref="G17" si="15">F17+1</f>
        <v>43836</v>
      </c>
      <c r="H17" s="17">
        <f t="shared" ref="H17" si="16">G17+1</f>
        <v>43837</v>
      </c>
      <c r="I17" s="17">
        <f t="shared" ref="I17" si="17">H17+1</f>
        <v>43838</v>
      </c>
      <c r="J17" s="17">
        <f t="shared" ref="J17" si="18">I17+1</f>
        <v>43839</v>
      </c>
      <c r="K17" s="17">
        <f t="shared" ref="K17" si="19">J17+1</f>
        <v>43840</v>
      </c>
      <c r="L17" s="17">
        <f t="shared" ref="L17" si="20">K17+1</f>
        <v>43841</v>
      </c>
      <c r="M17" s="17">
        <f t="shared" ref="M17" si="21">L17+1</f>
        <v>43842</v>
      </c>
      <c r="N17" s="17">
        <f t="shared" ref="N17" si="22">M17+1</f>
        <v>43843</v>
      </c>
      <c r="O17" s="17">
        <f t="shared" ref="O17" si="23">N17+1</f>
        <v>43844</v>
      </c>
      <c r="P17" s="17">
        <f t="shared" ref="P17" si="24">O17+1</f>
        <v>43845</v>
      </c>
      <c r="Q17" s="17">
        <f t="shared" ref="Q17" si="25">P17+1</f>
        <v>43846</v>
      </c>
      <c r="R17" s="17">
        <f t="shared" ref="R17" si="26">Q17+1</f>
        <v>43847</v>
      </c>
      <c r="S17" s="17">
        <f t="shared" ref="S17" si="27">R17+1</f>
        <v>43848</v>
      </c>
      <c r="T17" s="17">
        <f t="shared" ref="T17" si="28">S17+1</f>
        <v>43849</v>
      </c>
      <c r="U17" s="17">
        <f t="shared" ref="U17" si="29">T17+1</f>
        <v>43850</v>
      </c>
      <c r="V17" s="17">
        <v>43922</v>
      </c>
      <c r="W17" s="17">
        <f t="shared" ref="W17" si="30">V17+1</f>
        <v>43923</v>
      </c>
      <c r="X17" s="17">
        <f>W17+1</f>
        <v>43924</v>
      </c>
      <c r="Y17" s="17">
        <f t="shared" ref="Y17" si="31">X17+1</f>
        <v>43925</v>
      </c>
      <c r="Z17" s="17">
        <f t="shared" ref="Z17" si="32">Y17+1</f>
        <v>43926</v>
      </c>
      <c r="AA17" s="17">
        <f t="shared" ref="AA17" si="33">Z17+1</f>
        <v>43927</v>
      </c>
      <c r="AB17" s="17">
        <f t="shared" ref="AB17" si="34">AA17+1</f>
        <v>43928</v>
      </c>
      <c r="AC17" s="17">
        <f t="shared" ref="AC17" si="35">AB17+1</f>
        <v>43929</v>
      </c>
      <c r="AD17" s="17">
        <f t="shared" ref="AD17" si="36">AC17+1</f>
        <v>43930</v>
      </c>
      <c r="AE17" s="17">
        <f t="shared" ref="AE17" si="37">AD17+1</f>
        <v>43931</v>
      </c>
      <c r="AF17" s="17">
        <f t="shared" ref="AF17" si="38">AE17+1</f>
        <v>43932</v>
      </c>
      <c r="AG17" s="17">
        <f t="shared" ref="AG17" si="39">AF17+1</f>
        <v>43933</v>
      </c>
      <c r="AH17" s="17">
        <f t="shared" ref="AH17" si="40">AG17+1</f>
        <v>43934</v>
      </c>
      <c r="AI17" s="17">
        <f t="shared" ref="AI17" si="41">AH17+1</f>
        <v>43935</v>
      </c>
      <c r="AJ17" s="17">
        <f t="shared" ref="AJ17" si="42">AI17+1</f>
        <v>43936</v>
      </c>
      <c r="AK17" s="17">
        <f t="shared" ref="AK17" si="43">AJ17+1</f>
        <v>43937</v>
      </c>
      <c r="AL17" s="17">
        <f t="shared" ref="AL17" si="44">AK17+1</f>
        <v>43938</v>
      </c>
      <c r="AM17" s="17">
        <f t="shared" ref="AM17" si="45">AL17+1</f>
        <v>43939</v>
      </c>
      <c r="AN17" s="17">
        <f t="shared" ref="AN17" si="46">AM17+1</f>
        <v>43940</v>
      </c>
      <c r="AO17" s="17">
        <f t="shared" ref="AO17" si="47">AN17+1</f>
        <v>43941</v>
      </c>
      <c r="AP17" s="17">
        <f t="shared" ref="AP17" si="48">AO17+1</f>
        <v>43942</v>
      </c>
      <c r="AQ17" s="17">
        <f t="shared" ref="AQ17" si="49">AP17+1</f>
        <v>43943</v>
      </c>
      <c r="AR17" s="17">
        <f t="shared" ref="AR17" si="50">AQ17+1</f>
        <v>43944</v>
      </c>
      <c r="AS17" s="17">
        <f t="shared" ref="AS17" si="51">AR17+1</f>
        <v>43945</v>
      </c>
      <c r="AT17" s="17">
        <f t="shared" ref="AT17" si="52">AS17+1</f>
        <v>43946</v>
      </c>
      <c r="AU17" s="17">
        <f t="shared" ref="AU17" si="53">AT17+1</f>
        <v>43947</v>
      </c>
      <c r="AV17" s="17">
        <f t="shared" ref="AV17" si="54">AU17+1</f>
        <v>43948</v>
      </c>
      <c r="AW17" s="17">
        <f t="shared" ref="AW17" si="55">AV17+1</f>
        <v>43949</v>
      </c>
      <c r="AX17" s="17">
        <f t="shared" ref="AX17:AZ17" si="56">AW17+1</f>
        <v>43950</v>
      </c>
      <c r="AY17" s="17">
        <f t="shared" si="56"/>
        <v>43951</v>
      </c>
      <c r="AZ17" s="63"/>
      <c r="BB17" s="20" t="s">
        <v>0</v>
      </c>
      <c r="BC17" s="20" t="s">
        <v>3</v>
      </c>
      <c r="BD17" s="20" t="s">
        <v>2</v>
      </c>
      <c r="BE17" s="20" t="s">
        <v>1</v>
      </c>
    </row>
    <row r="18" spans="1:57" ht="15" thickBot="1">
      <c r="A18" s="16"/>
      <c r="B18" s="1">
        <f t="shared" ref="B18:AX18" si="57">B17</f>
        <v>43831</v>
      </c>
      <c r="C18" s="1">
        <f t="shared" si="57"/>
        <v>43832</v>
      </c>
      <c r="D18" s="1">
        <f t="shared" si="57"/>
        <v>43833</v>
      </c>
      <c r="E18" s="1">
        <f t="shared" si="57"/>
        <v>43834</v>
      </c>
      <c r="F18" s="1">
        <f t="shared" si="57"/>
        <v>43835</v>
      </c>
      <c r="G18" s="1">
        <f t="shared" si="57"/>
        <v>43836</v>
      </c>
      <c r="H18" s="1">
        <f t="shared" si="57"/>
        <v>43837</v>
      </c>
      <c r="I18" s="1">
        <f t="shared" si="57"/>
        <v>43838</v>
      </c>
      <c r="J18" s="1">
        <f t="shared" si="57"/>
        <v>43839</v>
      </c>
      <c r="K18" s="1">
        <f t="shared" si="57"/>
        <v>43840</v>
      </c>
      <c r="L18" s="1">
        <f t="shared" si="57"/>
        <v>43841</v>
      </c>
      <c r="M18" s="1">
        <f t="shared" si="57"/>
        <v>43842</v>
      </c>
      <c r="N18" s="1">
        <f t="shared" si="57"/>
        <v>43843</v>
      </c>
      <c r="O18" s="1">
        <f t="shared" si="57"/>
        <v>43844</v>
      </c>
      <c r="P18" s="1">
        <f t="shared" si="57"/>
        <v>43845</v>
      </c>
      <c r="Q18" s="1">
        <f t="shared" si="57"/>
        <v>43846</v>
      </c>
      <c r="R18" s="1">
        <f t="shared" si="57"/>
        <v>43847</v>
      </c>
      <c r="S18" s="1">
        <f t="shared" si="57"/>
        <v>43848</v>
      </c>
      <c r="T18" s="1">
        <f t="shared" si="57"/>
        <v>43849</v>
      </c>
      <c r="U18" s="1">
        <f t="shared" si="57"/>
        <v>43850</v>
      </c>
      <c r="V18" s="1">
        <f t="shared" si="57"/>
        <v>43922</v>
      </c>
      <c r="W18" s="1">
        <f t="shared" si="57"/>
        <v>43923</v>
      </c>
      <c r="X18" s="1">
        <f t="shared" si="57"/>
        <v>43924</v>
      </c>
      <c r="Y18" s="1">
        <f t="shared" si="57"/>
        <v>43925</v>
      </c>
      <c r="Z18" s="1">
        <f t="shared" si="57"/>
        <v>43926</v>
      </c>
      <c r="AA18" s="1">
        <f t="shared" si="57"/>
        <v>43927</v>
      </c>
      <c r="AB18" s="1">
        <f t="shared" si="57"/>
        <v>43928</v>
      </c>
      <c r="AC18" s="1">
        <f t="shared" si="57"/>
        <v>43929</v>
      </c>
      <c r="AD18" s="1">
        <f t="shared" si="57"/>
        <v>43930</v>
      </c>
      <c r="AE18" s="1">
        <f t="shared" si="57"/>
        <v>43931</v>
      </c>
      <c r="AF18" s="1">
        <f t="shared" si="57"/>
        <v>43932</v>
      </c>
      <c r="AG18" s="1">
        <f t="shared" si="57"/>
        <v>43933</v>
      </c>
      <c r="AH18" s="1">
        <f t="shared" si="57"/>
        <v>43934</v>
      </c>
      <c r="AI18" s="1">
        <f t="shared" si="57"/>
        <v>43935</v>
      </c>
      <c r="AJ18" s="1">
        <f t="shared" si="57"/>
        <v>43936</v>
      </c>
      <c r="AK18" s="1">
        <f t="shared" si="57"/>
        <v>43937</v>
      </c>
      <c r="AL18" s="1">
        <f t="shared" si="57"/>
        <v>43938</v>
      </c>
      <c r="AM18" s="1">
        <f t="shared" si="57"/>
        <v>43939</v>
      </c>
      <c r="AN18" s="1">
        <f t="shared" si="57"/>
        <v>43940</v>
      </c>
      <c r="AO18" s="1">
        <f t="shared" si="57"/>
        <v>43941</v>
      </c>
      <c r="AP18" s="1">
        <f t="shared" si="57"/>
        <v>43942</v>
      </c>
      <c r="AQ18" s="1">
        <f t="shared" si="57"/>
        <v>43943</v>
      </c>
      <c r="AR18" s="1">
        <f t="shared" si="57"/>
        <v>43944</v>
      </c>
      <c r="AS18" s="1">
        <f t="shared" si="57"/>
        <v>43945</v>
      </c>
      <c r="AT18" s="1">
        <f t="shared" si="57"/>
        <v>43946</v>
      </c>
      <c r="AU18" s="1">
        <f t="shared" si="57"/>
        <v>43947</v>
      </c>
      <c r="AV18" s="1">
        <f t="shared" si="57"/>
        <v>43948</v>
      </c>
      <c r="AW18" s="1">
        <f t="shared" si="57"/>
        <v>43949</v>
      </c>
      <c r="AX18" s="1">
        <f t="shared" si="57"/>
        <v>43950</v>
      </c>
      <c r="AY18" s="1">
        <f t="shared" ref="AY18:AZ18" si="58">AY17</f>
        <v>43951</v>
      </c>
      <c r="AZ18" s="64"/>
      <c r="BB18" s="21"/>
      <c r="BC18" s="21"/>
      <c r="BD18" s="21"/>
      <c r="BE18" s="21"/>
    </row>
    <row r="19" spans="1:57" ht="15" thickBot="1">
      <c r="A19" s="15" t="s">
        <v>10</v>
      </c>
      <c r="R19" s="18"/>
      <c r="S19" s="18"/>
      <c r="T19" s="18"/>
      <c r="U19" s="18"/>
      <c r="V19" s="41" t="s">
        <v>2</v>
      </c>
      <c r="W19" s="41" t="s">
        <v>2</v>
      </c>
      <c r="X19" s="41" t="s">
        <v>2</v>
      </c>
      <c r="Y19" s="62" t="s">
        <v>0</v>
      </c>
      <c r="Z19" s="62" t="s">
        <v>0</v>
      </c>
      <c r="AA19" s="41" t="s">
        <v>3</v>
      </c>
      <c r="AB19" s="41" t="s">
        <v>3</v>
      </c>
      <c r="AC19" s="41" t="s">
        <v>3</v>
      </c>
      <c r="AD19" s="41" t="s">
        <v>3</v>
      </c>
      <c r="AE19" s="41" t="s">
        <v>3</v>
      </c>
      <c r="AF19" s="41" t="s">
        <v>3</v>
      </c>
      <c r="AG19" s="62" t="s">
        <v>0</v>
      </c>
      <c r="AH19" s="62" t="s">
        <v>0</v>
      </c>
      <c r="AI19" s="41" t="s">
        <v>3</v>
      </c>
      <c r="AJ19" s="41" t="s">
        <v>3</v>
      </c>
      <c r="AK19" s="41" t="s">
        <v>3</v>
      </c>
      <c r="AL19" s="41" t="s">
        <v>3</v>
      </c>
      <c r="AM19" s="41" t="s">
        <v>3</v>
      </c>
      <c r="AN19" s="41" t="s">
        <v>3</v>
      </c>
      <c r="AO19" s="62" t="s">
        <v>0</v>
      </c>
      <c r="AP19" s="62" t="s">
        <v>0</v>
      </c>
      <c r="AQ19" s="41" t="s">
        <v>3</v>
      </c>
      <c r="AR19" s="45" t="s">
        <v>3</v>
      </c>
      <c r="AS19" s="41" t="s">
        <v>3</v>
      </c>
      <c r="AT19" s="41" t="s">
        <v>3</v>
      </c>
      <c r="AU19" s="41" t="s">
        <v>3</v>
      </c>
      <c r="AV19" s="41" t="s">
        <v>3</v>
      </c>
      <c r="AW19" s="62" t="s">
        <v>0</v>
      </c>
      <c r="AX19" s="62" t="s">
        <v>0</v>
      </c>
      <c r="AY19" s="41" t="s">
        <v>3</v>
      </c>
      <c r="AZ19" s="41"/>
      <c r="BB19" s="22">
        <f>COUNTIF($V19:$AZ19,"WO")</f>
        <v>8</v>
      </c>
      <c r="BC19" s="22">
        <f>COUNTIF($B19:$AE19,"M")</f>
        <v>5</v>
      </c>
      <c r="BD19" s="22">
        <f>COUNTIF($B19:$AE19,"E")</f>
        <v>3</v>
      </c>
      <c r="BE19" s="22">
        <f>COUNTIF($B19:$AE19,"N")</f>
        <v>0</v>
      </c>
    </row>
    <row r="20" spans="1:57" ht="15" thickBot="1">
      <c r="A20" s="15" t="s">
        <v>13</v>
      </c>
      <c r="R20" s="18"/>
      <c r="S20" s="18"/>
      <c r="T20" s="18"/>
      <c r="U20" s="18"/>
      <c r="V20" s="62" t="s">
        <v>0</v>
      </c>
      <c r="W20" s="41" t="s">
        <v>3</v>
      </c>
      <c r="X20" s="41" t="s">
        <v>3</v>
      </c>
      <c r="Y20" s="41" t="s">
        <v>3</v>
      </c>
      <c r="Z20" s="41" t="s">
        <v>3</v>
      </c>
      <c r="AA20" s="41" t="s">
        <v>3</v>
      </c>
      <c r="AB20" s="41" t="s">
        <v>3</v>
      </c>
      <c r="AC20" s="62" t="s">
        <v>0</v>
      </c>
      <c r="AD20" s="62" t="s">
        <v>0</v>
      </c>
      <c r="AE20" s="41" t="s">
        <v>2</v>
      </c>
      <c r="AF20" s="41" t="s">
        <v>2</v>
      </c>
      <c r="AG20" s="41" t="s">
        <v>2</v>
      </c>
      <c r="AH20" s="41" t="s">
        <v>2</v>
      </c>
      <c r="AI20" s="41" t="s">
        <v>2</v>
      </c>
      <c r="AJ20" s="41" t="s">
        <v>2</v>
      </c>
      <c r="AK20" s="62" t="s">
        <v>0</v>
      </c>
      <c r="AL20" s="62" t="s">
        <v>0</v>
      </c>
      <c r="AM20" s="41" t="s">
        <v>3</v>
      </c>
      <c r="AN20" s="41" t="s">
        <v>3</v>
      </c>
      <c r="AO20" s="41" t="s">
        <v>3</v>
      </c>
      <c r="AP20" s="41" t="s">
        <v>3</v>
      </c>
      <c r="AQ20" s="41" t="s">
        <v>3</v>
      </c>
      <c r="AR20" s="41" t="s">
        <v>3</v>
      </c>
      <c r="AS20" s="62" t="s">
        <v>0</v>
      </c>
      <c r="AT20" s="62" t="s">
        <v>0</v>
      </c>
      <c r="AU20" s="62" t="s">
        <v>0</v>
      </c>
      <c r="AV20" s="41" t="s">
        <v>2</v>
      </c>
      <c r="AW20" s="41" t="s">
        <v>2</v>
      </c>
      <c r="AX20" s="41" t="s">
        <v>2</v>
      </c>
      <c r="AY20" s="65" t="s">
        <v>2</v>
      </c>
      <c r="AZ20" s="65"/>
      <c r="BB20" s="22">
        <f>COUNTIF($V20:$AZ20,"WO")</f>
        <v>8</v>
      </c>
      <c r="BC20" s="22">
        <f>COUNTIF($B20:$AE20,"M")</f>
        <v>6</v>
      </c>
      <c r="BD20" s="22">
        <f>COUNTIF($B20:$AE20,"E")</f>
        <v>1</v>
      </c>
      <c r="BE20" s="22">
        <f>COUNTIF($B20:$AE20,"N")</f>
        <v>0</v>
      </c>
    </row>
    <row r="21" spans="1:57" ht="15" thickBot="1">
      <c r="A21" s="15" t="s">
        <v>11</v>
      </c>
      <c r="R21" s="18"/>
      <c r="S21" s="18"/>
      <c r="T21" s="19"/>
      <c r="U21" s="19"/>
      <c r="V21" s="41" t="s">
        <v>2</v>
      </c>
      <c r="W21" s="41" t="s">
        <v>2</v>
      </c>
      <c r="X21" s="41" t="s">
        <v>2</v>
      </c>
      <c r="Y21" s="41" t="s">
        <v>2</v>
      </c>
      <c r="Z21" s="41" t="s">
        <v>2</v>
      </c>
      <c r="AA21" s="62" t="s">
        <v>0</v>
      </c>
      <c r="AB21" s="62" t="s">
        <v>0</v>
      </c>
      <c r="AC21" s="41" t="s">
        <v>1</v>
      </c>
      <c r="AD21" s="41" t="s">
        <v>1</v>
      </c>
      <c r="AE21" s="41" t="s">
        <v>1</v>
      </c>
      <c r="AF21" s="41" t="s">
        <v>1</v>
      </c>
      <c r="AG21" s="41" t="s">
        <v>1</v>
      </c>
      <c r="AH21" s="41" t="s">
        <v>1</v>
      </c>
      <c r="AI21" s="62" t="s">
        <v>0</v>
      </c>
      <c r="AJ21" s="62" t="s">
        <v>0</v>
      </c>
      <c r="AK21" s="41" t="s">
        <v>2</v>
      </c>
      <c r="AL21" s="41" t="s">
        <v>2</v>
      </c>
      <c r="AM21" s="41" t="s">
        <v>2</v>
      </c>
      <c r="AN21" s="41" t="s">
        <v>2</v>
      </c>
      <c r="AO21" s="41" t="s">
        <v>2</v>
      </c>
      <c r="AP21" s="41" t="s">
        <v>2</v>
      </c>
      <c r="AQ21" s="45" t="s">
        <v>2</v>
      </c>
      <c r="AR21" s="45" t="s">
        <v>2</v>
      </c>
      <c r="AS21" s="62" t="s">
        <v>0</v>
      </c>
      <c r="AT21" s="62" t="s">
        <v>0</v>
      </c>
      <c r="AU21" s="62" t="s">
        <v>0</v>
      </c>
      <c r="AV21" s="41" t="s">
        <v>3</v>
      </c>
      <c r="AW21" s="41" t="s">
        <v>3</v>
      </c>
      <c r="AX21" s="41" t="s">
        <v>3</v>
      </c>
      <c r="AY21" s="62" t="s">
        <v>0</v>
      </c>
      <c r="AZ21" s="41"/>
      <c r="BB21" s="22">
        <f>COUNTIF($V21:$AZ21,"WO")</f>
        <v>8</v>
      </c>
      <c r="BC21" s="22">
        <f>COUNTIF($B21:$AE21,"M")</f>
        <v>0</v>
      </c>
      <c r="BD21" s="22">
        <f>COUNTIF($B21:$AE21,"E")</f>
        <v>5</v>
      </c>
      <c r="BE21" s="22">
        <f>COUNTIF($B21:$AE21,"N")</f>
        <v>3</v>
      </c>
    </row>
    <row r="22" spans="1:57" ht="15" thickBot="1">
      <c r="A22" s="15" t="s">
        <v>12</v>
      </c>
      <c r="R22" s="19"/>
      <c r="S22" s="19"/>
      <c r="T22" s="18"/>
      <c r="U22" s="18"/>
      <c r="V22" s="41" t="s">
        <v>1</v>
      </c>
      <c r="W22" s="41" t="s">
        <v>1</v>
      </c>
      <c r="X22" s="41" t="s">
        <v>1</v>
      </c>
      <c r="Y22" s="62" t="s">
        <v>0</v>
      </c>
      <c r="Z22" s="62" t="s">
        <v>0</v>
      </c>
      <c r="AA22" s="41" t="s">
        <v>2</v>
      </c>
      <c r="AB22" s="41" t="s">
        <v>2</v>
      </c>
      <c r="AC22" s="41" t="s">
        <v>2</v>
      </c>
      <c r="AD22" s="41" t="s">
        <v>2</v>
      </c>
      <c r="AE22" s="41" t="s">
        <v>2</v>
      </c>
      <c r="AF22" s="41" t="s">
        <v>2</v>
      </c>
      <c r="AG22" s="62" t="s">
        <v>0</v>
      </c>
      <c r="AH22" s="62" t="s">
        <v>0</v>
      </c>
      <c r="AI22" s="41" t="s">
        <v>1</v>
      </c>
      <c r="AJ22" s="41" t="s">
        <v>1</v>
      </c>
      <c r="AK22" s="41" t="s">
        <v>1</v>
      </c>
      <c r="AL22" s="41" t="s">
        <v>1</v>
      </c>
      <c r="AM22" s="41" t="s">
        <v>1</v>
      </c>
      <c r="AN22" s="41" t="s">
        <v>1</v>
      </c>
      <c r="AO22" s="45" t="s">
        <v>1</v>
      </c>
      <c r="AP22" s="62" t="s">
        <v>0</v>
      </c>
      <c r="AQ22" s="62" t="s">
        <v>0</v>
      </c>
      <c r="AR22" s="41" t="s">
        <v>1</v>
      </c>
      <c r="AS22" s="41" t="s">
        <v>1</v>
      </c>
      <c r="AT22" s="41" t="s">
        <v>1</v>
      </c>
      <c r="AU22" s="41" t="s">
        <v>1</v>
      </c>
      <c r="AV22" s="41" t="s">
        <v>1</v>
      </c>
      <c r="AW22" s="62" t="s">
        <v>0</v>
      </c>
      <c r="AX22" s="62" t="s">
        <v>0</v>
      </c>
      <c r="AY22" s="41" t="s">
        <v>2</v>
      </c>
      <c r="AZ22" s="46"/>
      <c r="BB22" s="22">
        <f>COUNTIF($V22:$AX22,"WO")</f>
        <v>8</v>
      </c>
      <c r="BC22" s="22">
        <f>COUNTIF($B22:$AE22,"M")</f>
        <v>0</v>
      </c>
      <c r="BD22" s="22">
        <f>COUNTIF($B22:$AE22,"E")</f>
        <v>5</v>
      </c>
      <c r="BE22" s="22">
        <f>COUNTIF($B22:$AE22,"N")</f>
        <v>3</v>
      </c>
    </row>
    <row r="23" spans="1:57" ht="15" thickBot="1">
      <c r="A23" s="27" t="s">
        <v>17</v>
      </c>
      <c r="R23" s="19"/>
      <c r="S23" s="19"/>
      <c r="T23" s="18"/>
      <c r="U23" s="18"/>
      <c r="V23" s="41" t="s">
        <v>3</v>
      </c>
      <c r="W23" s="62" t="s">
        <v>0</v>
      </c>
      <c r="X23" s="62" t="s">
        <v>0</v>
      </c>
      <c r="Y23" s="41" t="s">
        <v>1</v>
      </c>
      <c r="Z23" s="41" t="s">
        <v>1</v>
      </c>
      <c r="AA23" s="41" t="s">
        <v>1</v>
      </c>
      <c r="AB23" s="41" t="s">
        <v>1</v>
      </c>
      <c r="AC23" s="41" t="s">
        <v>1</v>
      </c>
      <c r="AD23" s="41" t="s">
        <v>1</v>
      </c>
      <c r="AE23" s="62" t="s">
        <v>0</v>
      </c>
      <c r="AF23" s="62" t="s">
        <v>0</v>
      </c>
      <c r="AG23" s="41" t="s">
        <v>3</v>
      </c>
      <c r="AH23" s="41" t="s">
        <v>3</v>
      </c>
      <c r="AI23" s="41" t="s">
        <v>3</v>
      </c>
      <c r="AJ23" s="41" t="s">
        <v>3</v>
      </c>
      <c r="AK23" s="41" t="s">
        <v>3</v>
      </c>
      <c r="AL23" s="41" t="s">
        <v>3</v>
      </c>
      <c r="AM23" s="62" t="s">
        <v>0</v>
      </c>
      <c r="AN23" s="62" t="s">
        <v>0</v>
      </c>
      <c r="AO23" s="41" t="s">
        <v>1</v>
      </c>
      <c r="AP23" s="41" t="s">
        <v>1</v>
      </c>
      <c r="AQ23" s="41" t="s">
        <v>1</v>
      </c>
      <c r="AR23" s="62" t="s">
        <v>0</v>
      </c>
      <c r="AS23" s="41" t="s">
        <v>2</v>
      </c>
      <c r="AT23" s="41" t="s">
        <v>2</v>
      </c>
      <c r="AU23" s="66" t="s">
        <v>2</v>
      </c>
      <c r="AV23" s="62" t="s">
        <v>0</v>
      </c>
      <c r="AW23" s="41" t="s">
        <v>1</v>
      </c>
      <c r="AX23" s="41" t="s">
        <v>1</v>
      </c>
      <c r="AY23" s="41" t="s">
        <v>1</v>
      </c>
      <c r="AZ23" s="41"/>
      <c r="BB23" s="22">
        <f>COUNTIF($V23:$AZ23,"WO")</f>
        <v>8</v>
      </c>
      <c r="BC23" s="22">
        <f>COUNTIF($B23:$AE23,"M")</f>
        <v>1</v>
      </c>
      <c r="BD23" s="22">
        <f>COUNTIF($B23:$AE23,"E")</f>
        <v>0</v>
      </c>
      <c r="BE23" s="22">
        <f>COUNTIF($B23:$AE23,"N")</f>
        <v>6</v>
      </c>
    </row>
    <row r="24" spans="1:57" hidden="1">
      <c r="A24" s="27" t="s">
        <v>28</v>
      </c>
      <c r="R24" s="19"/>
      <c r="S24" s="19"/>
      <c r="T24" s="18"/>
      <c r="U24" s="18"/>
      <c r="V24" s="42" t="s">
        <v>0</v>
      </c>
      <c r="W24" s="41"/>
      <c r="X24" s="41"/>
      <c r="Y24" s="41"/>
      <c r="Z24" s="41"/>
      <c r="AA24" s="41"/>
      <c r="AB24" s="42" t="s">
        <v>0</v>
      </c>
      <c r="AC24" s="42" t="s">
        <v>0</v>
      </c>
      <c r="AD24" s="25"/>
      <c r="AE24" s="41"/>
      <c r="AF24" s="41"/>
      <c r="AG24" s="41"/>
      <c r="AH24" s="41"/>
      <c r="AI24" s="41"/>
      <c r="AJ24" s="42" t="s">
        <v>0</v>
      </c>
      <c r="AK24" s="42" t="s">
        <v>0</v>
      </c>
      <c r="AL24" s="25"/>
      <c r="AM24" s="25"/>
      <c r="AN24" s="41"/>
      <c r="AO24" s="41"/>
      <c r="AP24" s="42" t="s">
        <v>0</v>
      </c>
      <c r="AQ24" s="42" t="s">
        <v>0</v>
      </c>
      <c r="AR24" s="41"/>
      <c r="AS24" s="25"/>
      <c r="AT24" s="25"/>
      <c r="AU24" s="41"/>
      <c r="AV24" s="41"/>
      <c r="AW24" s="41"/>
      <c r="AX24" s="42" t="s">
        <v>0</v>
      </c>
      <c r="AY24" s="42" t="s">
        <v>0</v>
      </c>
      <c r="AZ24" s="41"/>
      <c r="BB24" s="22"/>
      <c r="BC24" s="22"/>
      <c r="BD24" s="22"/>
      <c r="BE24" s="22"/>
    </row>
    <row r="25" spans="1:57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9"/>
      <c r="W25" s="49"/>
      <c r="X25" s="49"/>
      <c r="Y25" s="49"/>
      <c r="Z25" s="49"/>
      <c r="AA25" s="49"/>
      <c r="AB25" s="49"/>
      <c r="AC25" s="49"/>
      <c r="AD25" s="49"/>
      <c r="BB25" s="22"/>
      <c r="BC25" s="22"/>
      <c r="BD25" s="22"/>
      <c r="BE25" s="22"/>
    </row>
    <row r="26" spans="1:57">
      <c r="A26" s="22" t="s">
        <v>3</v>
      </c>
      <c r="B26" s="22">
        <f>COUNTIF(B$3:B$7,"M")</f>
        <v>1</v>
      </c>
      <c r="C26" s="22">
        <f>COUNTIF(C$3:C$7,"M")</f>
        <v>1</v>
      </c>
      <c r="D26" s="22">
        <f>COUNTIF(D$3:D$7,"M")</f>
        <v>1</v>
      </c>
      <c r="E26" s="22">
        <f t="shared" ref="E26:F29" si="59">COUNTIF(E$3:E$7,"E")</f>
        <v>1</v>
      </c>
      <c r="F26" s="22">
        <f t="shared" si="59"/>
        <v>1</v>
      </c>
      <c r="G26" s="50">
        <f>COUNTIF(G$3:G$7,"M")</f>
        <v>1</v>
      </c>
      <c r="H26" s="50">
        <f>COUNTIF(H$4:H$7,"M")</f>
        <v>1</v>
      </c>
      <c r="I26" s="22">
        <f>COUNTIF(I$3:I$7,"M")</f>
        <v>1</v>
      </c>
      <c r="J26" s="22">
        <f>COUNTIF(J$3:J$7,"E")</f>
        <v>1</v>
      </c>
      <c r="K26" s="22">
        <f>COUNTIF(K$3:K$7,"M")</f>
        <v>1</v>
      </c>
      <c r="L26" s="22">
        <f t="shared" ref="L26:M29" si="60">COUNTIF(L$3:L$7,"E")</f>
        <v>1</v>
      </c>
      <c r="M26" s="22">
        <f t="shared" si="60"/>
        <v>1</v>
      </c>
      <c r="N26" s="50">
        <f t="shared" ref="N26:U26" si="61">COUNTIF(N$3:N$7,"M")</f>
        <v>1</v>
      </c>
      <c r="O26" s="50">
        <f t="shared" si="61"/>
        <v>1</v>
      </c>
      <c r="P26" s="22">
        <f t="shared" si="61"/>
        <v>1</v>
      </c>
      <c r="Q26" s="22">
        <f t="shared" si="61"/>
        <v>1</v>
      </c>
      <c r="R26" s="22">
        <f t="shared" si="61"/>
        <v>1</v>
      </c>
      <c r="S26" s="22">
        <f t="shared" si="61"/>
        <v>1</v>
      </c>
      <c r="T26" s="22">
        <f t="shared" si="61"/>
        <v>1</v>
      </c>
      <c r="U26" s="50">
        <f t="shared" si="61"/>
        <v>1</v>
      </c>
      <c r="V26" s="50">
        <f t="shared" ref="V26:AJ26" si="62">COUNTIF(V$19:V$23,"M")</f>
        <v>1</v>
      </c>
      <c r="W26" s="22">
        <f t="shared" si="62"/>
        <v>1</v>
      </c>
      <c r="X26" s="22">
        <f t="shared" si="62"/>
        <v>1</v>
      </c>
      <c r="Y26" s="22">
        <f t="shared" si="62"/>
        <v>1</v>
      </c>
      <c r="Z26" s="22">
        <f t="shared" si="62"/>
        <v>1</v>
      </c>
      <c r="AA26" s="22">
        <f t="shared" si="62"/>
        <v>2</v>
      </c>
      <c r="AB26" s="50">
        <f t="shared" si="62"/>
        <v>2</v>
      </c>
      <c r="AC26" s="50">
        <f t="shared" si="62"/>
        <v>1</v>
      </c>
      <c r="AD26" s="22">
        <f t="shared" si="62"/>
        <v>1</v>
      </c>
      <c r="AE26" s="22">
        <f t="shared" si="62"/>
        <v>1</v>
      </c>
      <c r="AF26" s="22">
        <f t="shared" si="62"/>
        <v>1</v>
      </c>
      <c r="AG26" s="22">
        <f t="shared" si="62"/>
        <v>1</v>
      </c>
      <c r="AH26" s="22">
        <f t="shared" si="62"/>
        <v>1</v>
      </c>
      <c r="AI26" s="22">
        <f t="shared" si="62"/>
        <v>2</v>
      </c>
      <c r="AJ26" s="22">
        <f t="shared" si="62"/>
        <v>2</v>
      </c>
      <c r="AK26" s="22">
        <f>COUNTIF(W$19:W$23,"M")</f>
        <v>1</v>
      </c>
      <c r="AL26" s="22">
        <f>COUNTIF(W$19:W$23,"M")</f>
        <v>1</v>
      </c>
      <c r="AM26" s="22">
        <f>COUNTIF(W$19:W$23,"M")</f>
        <v>1</v>
      </c>
      <c r="AN26" s="22">
        <f>COUNTIF(W$19:W$23,"M")</f>
        <v>1</v>
      </c>
      <c r="AO26" s="22">
        <f>COUNTIF(W$19:W$23,"M")</f>
        <v>1</v>
      </c>
      <c r="AP26" s="22">
        <f>COUNTIF(W$19:W$23,"M")</f>
        <v>1</v>
      </c>
      <c r="AQ26" s="22">
        <f>COUNTIF(W$19:W$23,"M")</f>
        <v>1</v>
      </c>
      <c r="AR26" s="22">
        <f>COUNTIF(W$19:W$23,"M")</f>
        <v>1</v>
      </c>
      <c r="AS26" s="22">
        <f>COUNTIF(W$19:W$23,"M")</f>
        <v>1</v>
      </c>
      <c r="AT26" s="22">
        <f>COUNTIF(W$19:W$23,"M")</f>
        <v>1</v>
      </c>
      <c r="AU26" s="22">
        <f>COUNTIF(W$19:W$23,"M")</f>
        <v>1</v>
      </c>
      <c r="AV26" s="22">
        <f>COUNTIF(W$19:W$23,"M")</f>
        <v>1</v>
      </c>
      <c r="AW26" s="22">
        <f>COUNTIF(W$19:W$23,"M")</f>
        <v>1</v>
      </c>
      <c r="AX26" s="22">
        <f>COUNTIF(W$19:W$23,"M")</f>
        <v>1</v>
      </c>
      <c r="AY26" s="22">
        <f>COUNTIF(W$19:W$23,"M")</f>
        <v>1</v>
      </c>
      <c r="AZ26" s="22"/>
      <c r="BA26" s="2"/>
      <c r="BB26" s="2"/>
      <c r="BC26" s="2"/>
    </row>
    <row r="27" spans="1:57">
      <c r="A27" s="22" t="s">
        <v>2</v>
      </c>
      <c r="B27" s="22">
        <f t="shared" ref="B27:D28" si="63">COUNTIF(B$3:B$7,"E")</f>
        <v>1</v>
      </c>
      <c r="C27" s="22">
        <f t="shared" si="63"/>
        <v>1</v>
      </c>
      <c r="D27" s="22">
        <f t="shared" si="63"/>
        <v>1</v>
      </c>
      <c r="E27" s="22">
        <f t="shared" si="59"/>
        <v>1</v>
      </c>
      <c r="F27" s="22">
        <f t="shared" si="59"/>
        <v>1</v>
      </c>
      <c r="G27" s="50">
        <f>COUNTIF(G$3:G$7,"E")</f>
        <v>1</v>
      </c>
      <c r="H27" s="50">
        <f>COUNTIF(H$4:H$7,"E")</f>
        <v>0</v>
      </c>
      <c r="I27" s="22">
        <f>COUNTIF(I$3:I$7,"E")</f>
        <v>1</v>
      </c>
      <c r="J27" s="22">
        <f>COUNTIF(J$3:J$7,"E")</f>
        <v>1</v>
      </c>
      <c r="K27" s="22">
        <f>COUNTIF(K$3:K$7,"E")</f>
        <v>1</v>
      </c>
      <c r="L27" s="22">
        <f t="shared" si="60"/>
        <v>1</v>
      </c>
      <c r="M27" s="22">
        <f t="shared" si="60"/>
        <v>1</v>
      </c>
      <c r="N27" s="50">
        <f t="shared" ref="N27:U28" si="64">COUNTIF(N$3:N$7,"E")</f>
        <v>1</v>
      </c>
      <c r="O27" s="50">
        <f t="shared" si="64"/>
        <v>1</v>
      </c>
      <c r="P27" s="22">
        <f t="shared" si="64"/>
        <v>1</v>
      </c>
      <c r="Q27" s="22">
        <f t="shared" si="64"/>
        <v>1</v>
      </c>
      <c r="R27" s="22">
        <f t="shared" si="64"/>
        <v>1</v>
      </c>
      <c r="S27" s="22">
        <f t="shared" si="64"/>
        <v>1</v>
      </c>
      <c r="T27" s="22">
        <f t="shared" si="64"/>
        <v>1</v>
      </c>
      <c r="U27" s="50">
        <f t="shared" si="64"/>
        <v>1</v>
      </c>
      <c r="V27" s="50">
        <f>COUNTIF(V$19:V$23,"E")</f>
        <v>2</v>
      </c>
      <c r="W27" s="22">
        <f>COUNTIF(W$19:W$23,"E")</f>
        <v>2</v>
      </c>
      <c r="X27" s="22">
        <f t="shared" ref="X27:X28" si="65">COUNTIF(X$3:X$7,"E")</f>
        <v>1</v>
      </c>
      <c r="Y27" s="22">
        <f>COUNTIF(Y$4:Y$7,"E")</f>
        <v>1</v>
      </c>
      <c r="Z27" s="22">
        <f t="shared" ref="Z27:AO29" si="66">COUNTIF(Z$3:Z$7,"E")</f>
        <v>1</v>
      </c>
      <c r="AA27" s="22">
        <f t="shared" si="66"/>
        <v>1</v>
      </c>
      <c r="AB27" s="50">
        <f t="shared" si="66"/>
        <v>1</v>
      </c>
      <c r="AC27" s="50">
        <f t="shared" si="66"/>
        <v>1</v>
      </c>
      <c r="AD27" s="22">
        <f t="shared" si="66"/>
        <v>1</v>
      </c>
      <c r="AE27" s="22">
        <f t="shared" si="66"/>
        <v>1</v>
      </c>
      <c r="AF27" s="22">
        <f t="shared" si="66"/>
        <v>1</v>
      </c>
      <c r="AG27" s="22">
        <f t="shared" si="66"/>
        <v>1</v>
      </c>
      <c r="AH27" s="22">
        <f t="shared" si="66"/>
        <v>1</v>
      </c>
      <c r="AI27" s="22">
        <f t="shared" si="66"/>
        <v>1</v>
      </c>
      <c r="AJ27" s="22">
        <f t="shared" si="66"/>
        <v>1</v>
      </c>
      <c r="AK27" s="22">
        <f t="shared" si="66"/>
        <v>1</v>
      </c>
      <c r="AL27" s="22">
        <f t="shared" si="66"/>
        <v>1</v>
      </c>
      <c r="AM27" s="22">
        <f t="shared" si="66"/>
        <v>1</v>
      </c>
      <c r="AN27" s="22">
        <f t="shared" si="66"/>
        <v>1</v>
      </c>
      <c r="AO27" s="22">
        <f t="shared" si="66"/>
        <v>1</v>
      </c>
      <c r="AP27" s="22">
        <f t="shared" ref="AP27:AZ28" si="67">COUNTIF(AP$3:AP$7,"E")</f>
        <v>1</v>
      </c>
      <c r="AQ27" s="22">
        <f t="shared" si="67"/>
        <v>1</v>
      </c>
      <c r="AR27" s="22">
        <f t="shared" si="67"/>
        <v>1</v>
      </c>
      <c r="AS27" s="22">
        <f t="shared" si="67"/>
        <v>1</v>
      </c>
      <c r="AT27" s="22">
        <f t="shared" si="67"/>
        <v>1</v>
      </c>
      <c r="AU27" s="22">
        <f t="shared" si="67"/>
        <v>1</v>
      </c>
      <c r="AV27" s="22">
        <f t="shared" si="67"/>
        <v>1</v>
      </c>
      <c r="AW27" s="22">
        <f t="shared" si="67"/>
        <v>1</v>
      </c>
      <c r="AX27" s="22">
        <f t="shared" si="67"/>
        <v>1</v>
      </c>
      <c r="AY27" s="22">
        <f t="shared" si="67"/>
        <v>1</v>
      </c>
      <c r="AZ27" s="22"/>
      <c r="BA27" s="2"/>
      <c r="BB27" s="2"/>
      <c r="BC27" s="2"/>
    </row>
    <row r="28" spans="1:57">
      <c r="A28" s="22" t="s">
        <v>1</v>
      </c>
      <c r="B28" s="22">
        <f t="shared" si="63"/>
        <v>1</v>
      </c>
      <c r="C28" s="22">
        <f t="shared" si="63"/>
        <v>1</v>
      </c>
      <c r="D28" s="22">
        <f t="shared" si="63"/>
        <v>1</v>
      </c>
      <c r="E28" s="22">
        <f t="shared" si="59"/>
        <v>1</v>
      </c>
      <c r="F28" s="22">
        <f t="shared" si="59"/>
        <v>1</v>
      </c>
      <c r="G28" s="22">
        <f>COUNTIF(G$3:G$7,"E")</f>
        <v>1</v>
      </c>
      <c r="H28" s="22">
        <f>COUNTIF(H$3:H$7,"E")</f>
        <v>1</v>
      </c>
      <c r="I28" s="22">
        <f>COUNTIF(I$3:I$7,"E")</f>
        <v>1</v>
      </c>
      <c r="J28" s="22">
        <f>COUNTIF(J$3:J$7,"E")</f>
        <v>1</v>
      </c>
      <c r="K28" s="22">
        <f>COUNTIF(K$3:K$7,"E")</f>
        <v>1</v>
      </c>
      <c r="L28" s="22">
        <f t="shared" si="60"/>
        <v>1</v>
      </c>
      <c r="M28" s="22">
        <f t="shared" si="60"/>
        <v>1</v>
      </c>
      <c r="N28" s="22">
        <f t="shared" si="64"/>
        <v>1</v>
      </c>
      <c r="O28" s="22">
        <f t="shared" si="64"/>
        <v>1</v>
      </c>
      <c r="P28" s="22">
        <f t="shared" si="64"/>
        <v>1</v>
      </c>
      <c r="Q28" s="22">
        <f t="shared" si="64"/>
        <v>1</v>
      </c>
      <c r="R28" s="22">
        <f t="shared" si="64"/>
        <v>1</v>
      </c>
      <c r="S28" s="22">
        <f t="shared" si="64"/>
        <v>1</v>
      </c>
      <c r="T28" s="22">
        <f t="shared" si="64"/>
        <v>1</v>
      </c>
      <c r="U28" s="22">
        <f t="shared" si="64"/>
        <v>1</v>
      </c>
      <c r="V28" s="22">
        <f>COUNTIF(V$19:V$23,"N")</f>
        <v>1</v>
      </c>
      <c r="W28" s="22">
        <f>COUNTIF(W$19:W$23,"N")</f>
        <v>1</v>
      </c>
      <c r="X28" s="22">
        <f t="shared" si="65"/>
        <v>1</v>
      </c>
      <c r="Y28" s="22">
        <f>COUNTIF(Y$3:Y$7,"E")</f>
        <v>1</v>
      </c>
      <c r="Z28" s="22">
        <f t="shared" si="66"/>
        <v>1</v>
      </c>
      <c r="AA28" s="22">
        <f t="shared" si="66"/>
        <v>1</v>
      </c>
      <c r="AB28" s="22">
        <f t="shared" si="66"/>
        <v>1</v>
      </c>
      <c r="AC28" s="22">
        <f t="shared" si="66"/>
        <v>1</v>
      </c>
      <c r="AD28" s="22">
        <f t="shared" si="66"/>
        <v>1</v>
      </c>
      <c r="AE28" s="22">
        <f t="shared" si="66"/>
        <v>1</v>
      </c>
      <c r="AF28" s="22">
        <f t="shared" si="66"/>
        <v>1</v>
      </c>
      <c r="AG28" s="22">
        <f t="shared" si="66"/>
        <v>1</v>
      </c>
      <c r="AH28" s="22">
        <f t="shared" si="66"/>
        <v>1</v>
      </c>
      <c r="AI28" s="22">
        <f t="shared" si="66"/>
        <v>1</v>
      </c>
      <c r="AJ28" s="22">
        <f t="shared" si="66"/>
        <v>1</v>
      </c>
      <c r="AK28" s="22">
        <f t="shared" si="66"/>
        <v>1</v>
      </c>
      <c r="AL28" s="22">
        <f t="shared" si="66"/>
        <v>1</v>
      </c>
      <c r="AM28" s="22">
        <f t="shared" si="66"/>
        <v>1</v>
      </c>
      <c r="AN28" s="22">
        <f t="shared" si="66"/>
        <v>1</v>
      </c>
      <c r="AO28" s="22">
        <f t="shared" si="66"/>
        <v>1</v>
      </c>
      <c r="AP28" s="22">
        <f t="shared" si="67"/>
        <v>1</v>
      </c>
      <c r="AQ28" s="22">
        <f t="shared" si="67"/>
        <v>1</v>
      </c>
      <c r="AR28" s="22">
        <f t="shared" si="67"/>
        <v>1</v>
      </c>
      <c r="AS28" s="22">
        <f t="shared" si="67"/>
        <v>1</v>
      </c>
      <c r="AT28" s="22">
        <f t="shared" si="67"/>
        <v>1</v>
      </c>
      <c r="AU28" s="22">
        <f t="shared" si="67"/>
        <v>1</v>
      </c>
      <c r="AV28" s="22">
        <f t="shared" si="67"/>
        <v>1</v>
      </c>
      <c r="AW28" s="22">
        <f t="shared" si="67"/>
        <v>1</v>
      </c>
      <c r="AX28" s="22">
        <f t="shared" si="67"/>
        <v>1</v>
      </c>
      <c r="AY28" s="22">
        <f t="shared" si="67"/>
        <v>1</v>
      </c>
      <c r="AZ28" s="22"/>
      <c r="BA28" s="2"/>
      <c r="BB28" s="2"/>
      <c r="BC28" s="2"/>
    </row>
    <row r="29" spans="1:57">
      <c r="A29" s="22" t="s">
        <v>0</v>
      </c>
      <c r="B29" s="22">
        <f>COUNTIF(B$3:B$7,"WO")</f>
        <v>1</v>
      </c>
      <c r="C29" s="22">
        <f>COUNTIF(C$3:C$7,"WO")</f>
        <v>1</v>
      </c>
      <c r="D29" s="22">
        <f>COUNTIF(D$3:D$7,"WO")</f>
        <v>1</v>
      </c>
      <c r="E29" s="22">
        <f t="shared" si="59"/>
        <v>1</v>
      </c>
      <c r="F29" s="22">
        <f t="shared" si="59"/>
        <v>1</v>
      </c>
      <c r="G29" s="50">
        <f>COUNTIF(G$3:G$7,"WO")</f>
        <v>1</v>
      </c>
      <c r="H29" s="50">
        <f>COUNTIF(H$4:H$7,"WO")</f>
        <v>1</v>
      </c>
      <c r="I29" s="22">
        <f>COUNTIF(I$3:I$7,"WO")</f>
        <v>1</v>
      </c>
      <c r="J29" s="22">
        <f>COUNTIF(J$3:J$7,"E")</f>
        <v>1</v>
      </c>
      <c r="K29" s="22">
        <f>COUNTIF(K$3:K$7,"WO")</f>
        <v>1</v>
      </c>
      <c r="L29" s="22">
        <f t="shared" si="60"/>
        <v>1</v>
      </c>
      <c r="M29" s="22">
        <f t="shared" si="60"/>
        <v>1</v>
      </c>
      <c r="N29" s="50">
        <f t="shared" ref="N29:U29" si="68">COUNTIF(N$3:N$7,"WO")</f>
        <v>1</v>
      </c>
      <c r="O29" s="50">
        <f t="shared" si="68"/>
        <v>1</v>
      </c>
      <c r="P29" s="22">
        <f t="shared" si="68"/>
        <v>1</v>
      </c>
      <c r="Q29" s="22">
        <f t="shared" si="68"/>
        <v>1</v>
      </c>
      <c r="R29" s="22">
        <f t="shared" si="68"/>
        <v>1</v>
      </c>
      <c r="S29" s="22">
        <f t="shared" si="68"/>
        <v>1</v>
      </c>
      <c r="T29" s="22">
        <f t="shared" si="68"/>
        <v>1</v>
      </c>
      <c r="U29" s="50">
        <f t="shared" si="68"/>
        <v>1</v>
      </c>
      <c r="V29" s="50">
        <f>COUNTIF(V$19:V$23,"WO")</f>
        <v>1</v>
      </c>
      <c r="W29" s="22">
        <f>COUNTIF(W$19:W$23,"WO")</f>
        <v>1</v>
      </c>
      <c r="X29" s="22">
        <f t="shared" ref="X29" si="69">COUNTIF(X$3:X$7,"WO")</f>
        <v>1</v>
      </c>
      <c r="Y29" s="22">
        <f>COUNTIF(Y$4:Y$7,"WO")</f>
        <v>0</v>
      </c>
      <c r="Z29" s="22">
        <f t="shared" si="66"/>
        <v>1</v>
      </c>
      <c r="AA29" s="22">
        <f t="shared" si="66"/>
        <v>1</v>
      </c>
      <c r="AB29" s="50">
        <f>COUNTIF(AB$3:AB$7,"WO")</f>
        <v>1</v>
      </c>
      <c r="AC29" s="50">
        <f>COUNTIF(AC$3:AC$7,"WO")</f>
        <v>1</v>
      </c>
      <c r="AD29" s="22">
        <f>COUNTIF(AD$3:AD$7,"WO")</f>
        <v>1</v>
      </c>
      <c r="AE29" s="22">
        <f t="shared" ref="AE29:AZ29" si="70">COUNTIF(AE$3:AE$7,"WO")</f>
        <v>1</v>
      </c>
      <c r="AF29" s="22">
        <f t="shared" si="70"/>
        <v>1</v>
      </c>
      <c r="AG29" s="22">
        <f t="shared" si="70"/>
        <v>1</v>
      </c>
      <c r="AH29" s="22">
        <f t="shared" si="70"/>
        <v>1</v>
      </c>
      <c r="AI29" s="22">
        <f t="shared" si="70"/>
        <v>1</v>
      </c>
      <c r="AJ29" s="22">
        <f t="shared" si="70"/>
        <v>1</v>
      </c>
      <c r="AK29" s="22">
        <f t="shared" si="70"/>
        <v>1</v>
      </c>
      <c r="AL29" s="22">
        <f t="shared" si="70"/>
        <v>1</v>
      </c>
      <c r="AM29" s="22">
        <f t="shared" si="70"/>
        <v>1</v>
      </c>
      <c r="AN29" s="22">
        <f t="shared" si="70"/>
        <v>1</v>
      </c>
      <c r="AO29" s="22">
        <f t="shared" si="70"/>
        <v>1</v>
      </c>
      <c r="AP29" s="22">
        <f t="shared" si="70"/>
        <v>1</v>
      </c>
      <c r="AQ29" s="22">
        <f t="shared" si="70"/>
        <v>1</v>
      </c>
      <c r="AR29" s="22">
        <f t="shared" si="70"/>
        <v>1</v>
      </c>
      <c r="AS29" s="22">
        <f t="shared" si="70"/>
        <v>1</v>
      </c>
      <c r="AT29" s="22">
        <f t="shared" si="70"/>
        <v>1</v>
      </c>
      <c r="AU29" s="22">
        <f t="shared" si="70"/>
        <v>1</v>
      </c>
      <c r="AV29" s="22">
        <f t="shared" si="70"/>
        <v>1</v>
      </c>
      <c r="AW29" s="22">
        <f t="shared" si="70"/>
        <v>1</v>
      </c>
      <c r="AX29" s="22">
        <f t="shared" si="70"/>
        <v>1</v>
      </c>
      <c r="AY29" s="22">
        <f t="shared" si="70"/>
        <v>1</v>
      </c>
      <c r="AZ29" s="22"/>
      <c r="BA29" s="2"/>
      <c r="BB29" s="2"/>
      <c r="BC29" s="2"/>
    </row>
    <row r="32" spans="1:57">
      <c r="A32" s="43"/>
      <c r="V32" s="44"/>
    </row>
    <row r="33" spans="24:24">
      <c r="X3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selection activeCell="D3" sqref="D3"/>
    </sheetView>
  </sheetViews>
  <sheetFormatPr defaultRowHeight="14.4"/>
  <cols>
    <col min="1" max="1" width="12.5546875" bestFit="1" customWidth="1"/>
    <col min="4" max="4" width="9.33203125" customWidth="1"/>
  </cols>
  <sheetData>
    <row r="1" spans="1:50">
      <c r="A1" s="23" t="s">
        <v>5</v>
      </c>
      <c r="B1" s="17">
        <v>43831</v>
      </c>
      <c r="C1" s="17">
        <f t="shared" ref="C1:AX1" si="0">B1+1</f>
        <v>43832</v>
      </c>
      <c r="D1" s="17">
        <f t="shared" si="0"/>
        <v>43833</v>
      </c>
      <c r="E1" s="17">
        <f t="shared" si="0"/>
        <v>43834</v>
      </c>
      <c r="F1" s="17">
        <f t="shared" si="0"/>
        <v>43835</v>
      </c>
      <c r="G1" s="17">
        <f t="shared" si="0"/>
        <v>43836</v>
      </c>
      <c r="H1" s="17">
        <f t="shared" si="0"/>
        <v>43837</v>
      </c>
      <c r="I1" s="17">
        <f t="shared" si="0"/>
        <v>43838</v>
      </c>
      <c r="J1" s="17">
        <f t="shared" si="0"/>
        <v>43839</v>
      </c>
      <c r="K1" s="17">
        <f t="shared" si="0"/>
        <v>43840</v>
      </c>
      <c r="L1" s="17">
        <f t="shared" si="0"/>
        <v>43841</v>
      </c>
      <c r="M1" s="17">
        <f t="shared" si="0"/>
        <v>43842</v>
      </c>
      <c r="N1" s="17">
        <f t="shared" si="0"/>
        <v>43843</v>
      </c>
      <c r="O1" s="17">
        <f t="shared" si="0"/>
        <v>43844</v>
      </c>
      <c r="P1" s="17">
        <f t="shared" si="0"/>
        <v>43845</v>
      </c>
      <c r="Q1" s="17">
        <f t="shared" si="0"/>
        <v>43846</v>
      </c>
      <c r="R1" s="17">
        <f t="shared" si="0"/>
        <v>43847</v>
      </c>
      <c r="S1" s="17">
        <f t="shared" si="0"/>
        <v>43848</v>
      </c>
      <c r="T1" s="17">
        <f t="shared" si="0"/>
        <v>43849</v>
      </c>
      <c r="U1" s="17">
        <f t="shared" si="0"/>
        <v>43850</v>
      </c>
      <c r="V1" s="17">
        <v>43862</v>
      </c>
      <c r="W1" s="17">
        <f t="shared" si="0"/>
        <v>43863</v>
      </c>
      <c r="X1" s="17">
        <f>W1+1</f>
        <v>43864</v>
      </c>
      <c r="Y1" s="17">
        <f t="shared" si="0"/>
        <v>43865</v>
      </c>
      <c r="Z1" s="17">
        <f t="shared" si="0"/>
        <v>43866</v>
      </c>
      <c r="AA1" s="17">
        <f t="shared" si="0"/>
        <v>43867</v>
      </c>
      <c r="AB1" s="17">
        <f t="shared" si="0"/>
        <v>43868</v>
      </c>
      <c r="AC1" s="17">
        <f t="shared" si="0"/>
        <v>43869</v>
      </c>
      <c r="AD1" s="17">
        <f t="shared" si="0"/>
        <v>43870</v>
      </c>
      <c r="AE1" s="17">
        <f t="shared" si="0"/>
        <v>43871</v>
      </c>
      <c r="AF1" s="17">
        <f t="shared" si="0"/>
        <v>43872</v>
      </c>
      <c r="AG1" s="17">
        <f t="shared" si="0"/>
        <v>43873</v>
      </c>
      <c r="AH1" s="17">
        <f t="shared" si="0"/>
        <v>43874</v>
      </c>
      <c r="AI1" s="17">
        <f t="shared" si="0"/>
        <v>43875</v>
      </c>
      <c r="AJ1" s="17">
        <f t="shared" si="0"/>
        <v>43876</v>
      </c>
      <c r="AK1" s="17">
        <f t="shared" si="0"/>
        <v>43877</v>
      </c>
      <c r="AL1" s="17">
        <f t="shared" si="0"/>
        <v>43878</v>
      </c>
      <c r="AM1" s="17">
        <f t="shared" si="0"/>
        <v>43879</v>
      </c>
      <c r="AN1" s="17">
        <f t="shared" si="0"/>
        <v>43880</v>
      </c>
      <c r="AO1" s="17">
        <f t="shared" si="0"/>
        <v>43881</v>
      </c>
      <c r="AP1" s="17">
        <f t="shared" si="0"/>
        <v>43882</v>
      </c>
      <c r="AQ1" s="17">
        <f t="shared" si="0"/>
        <v>43883</v>
      </c>
      <c r="AR1" s="17">
        <f t="shared" si="0"/>
        <v>43884</v>
      </c>
      <c r="AS1" s="17">
        <f t="shared" si="0"/>
        <v>43885</v>
      </c>
      <c r="AT1" s="17">
        <f t="shared" si="0"/>
        <v>43886</v>
      </c>
      <c r="AU1" s="17">
        <f t="shared" si="0"/>
        <v>43887</v>
      </c>
      <c r="AV1" s="17">
        <f t="shared" si="0"/>
        <v>43888</v>
      </c>
      <c r="AW1" s="17">
        <f t="shared" si="0"/>
        <v>43889</v>
      </c>
      <c r="AX1" s="17">
        <f t="shared" si="0"/>
        <v>43890</v>
      </c>
    </row>
    <row r="2" spans="1:50">
      <c r="A2" s="16"/>
      <c r="B2" s="1">
        <f t="shared" ref="B2:AX2" si="1">B1</f>
        <v>43831</v>
      </c>
      <c r="C2" s="1">
        <f t="shared" si="1"/>
        <v>43832</v>
      </c>
      <c r="D2" s="1">
        <f t="shared" si="1"/>
        <v>43833</v>
      </c>
      <c r="E2" s="1">
        <f t="shared" si="1"/>
        <v>43834</v>
      </c>
      <c r="F2" s="1">
        <f t="shared" si="1"/>
        <v>43835</v>
      </c>
      <c r="G2" s="1">
        <f t="shared" si="1"/>
        <v>43836</v>
      </c>
      <c r="H2" s="1">
        <f t="shared" si="1"/>
        <v>43837</v>
      </c>
      <c r="I2" s="1">
        <f t="shared" si="1"/>
        <v>43838</v>
      </c>
      <c r="J2" s="1">
        <f t="shared" si="1"/>
        <v>43839</v>
      </c>
      <c r="K2" s="1">
        <f t="shared" si="1"/>
        <v>43840</v>
      </c>
      <c r="L2" s="1">
        <f t="shared" si="1"/>
        <v>43841</v>
      </c>
      <c r="M2" s="1">
        <f t="shared" si="1"/>
        <v>43842</v>
      </c>
      <c r="N2" s="1">
        <f t="shared" si="1"/>
        <v>43843</v>
      </c>
      <c r="O2" s="1">
        <f t="shared" si="1"/>
        <v>43844</v>
      </c>
      <c r="P2" s="1">
        <f t="shared" si="1"/>
        <v>43845</v>
      </c>
      <c r="Q2" s="1">
        <f t="shared" si="1"/>
        <v>43846</v>
      </c>
      <c r="R2" s="1">
        <f t="shared" si="1"/>
        <v>43847</v>
      </c>
      <c r="S2" s="1">
        <f t="shared" si="1"/>
        <v>43848</v>
      </c>
      <c r="T2" s="1">
        <f t="shared" si="1"/>
        <v>43849</v>
      </c>
      <c r="U2" s="1">
        <f t="shared" si="1"/>
        <v>43850</v>
      </c>
      <c r="V2" s="1">
        <f t="shared" si="1"/>
        <v>43862</v>
      </c>
      <c r="W2" s="1">
        <f t="shared" si="1"/>
        <v>43863</v>
      </c>
      <c r="X2" s="1">
        <f t="shared" si="1"/>
        <v>43864</v>
      </c>
      <c r="Y2" s="1">
        <f t="shared" si="1"/>
        <v>43865</v>
      </c>
      <c r="Z2" s="1">
        <f t="shared" si="1"/>
        <v>43866</v>
      </c>
      <c r="AA2" s="1">
        <f t="shared" si="1"/>
        <v>43867</v>
      </c>
      <c r="AB2" s="1">
        <f t="shared" si="1"/>
        <v>43868</v>
      </c>
      <c r="AC2" s="1">
        <f t="shared" si="1"/>
        <v>43869</v>
      </c>
      <c r="AD2" s="1">
        <f t="shared" si="1"/>
        <v>43870</v>
      </c>
      <c r="AE2" s="1">
        <f t="shared" si="1"/>
        <v>43871</v>
      </c>
      <c r="AF2" s="1">
        <f t="shared" si="1"/>
        <v>43872</v>
      </c>
      <c r="AG2" s="1">
        <f t="shared" si="1"/>
        <v>43873</v>
      </c>
      <c r="AH2" s="1">
        <f t="shared" si="1"/>
        <v>43874</v>
      </c>
      <c r="AI2" s="1">
        <f t="shared" si="1"/>
        <v>43875</v>
      </c>
      <c r="AJ2" s="1">
        <f t="shared" si="1"/>
        <v>43876</v>
      </c>
      <c r="AK2" s="1">
        <f t="shared" si="1"/>
        <v>43877</v>
      </c>
      <c r="AL2" s="1">
        <f t="shared" si="1"/>
        <v>43878</v>
      </c>
      <c r="AM2" s="1">
        <f t="shared" si="1"/>
        <v>43879</v>
      </c>
      <c r="AN2" s="1">
        <f t="shared" si="1"/>
        <v>43880</v>
      </c>
      <c r="AO2" s="1">
        <f t="shared" si="1"/>
        <v>43881</v>
      </c>
      <c r="AP2" s="1">
        <f t="shared" si="1"/>
        <v>43882</v>
      </c>
      <c r="AQ2" s="1">
        <f t="shared" si="1"/>
        <v>43883</v>
      </c>
      <c r="AR2" s="1">
        <f t="shared" si="1"/>
        <v>43884</v>
      </c>
      <c r="AS2" s="1">
        <f t="shared" si="1"/>
        <v>43885</v>
      </c>
      <c r="AT2" s="1">
        <f t="shared" si="1"/>
        <v>43886</v>
      </c>
      <c r="AU2" s="1">
        <f t="shared" si="1"/>
        <v>43887</v>
      </c>
      <c r="AV2" s="1">
        <f t="shared" si="1"/>
        <v>43888</v>
      </c>
      <c r="AW2" s="1">
        <f t="shared" si="1"/>
        <v>43889</v>
      </c>
      <c r="AX2" s="1">
        <f t="shared" si="1"/>
        <v>43890</v>
      </c>
    </row>
    <row r="3" spans="1:50">
      <c r="A3" t="s">
        <v>18</v>
      </c>
      <c r="D3" s="15" t="s">
        <v>10</v>
      </c>
    </row>
    <row r="4" spans="1:50">
      <c r="A4" t="s">
        <v>19</v>
      </c>
    </row>
    <row r="5" spans="1:50">
      <c r="A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Pratik</cp:lastModifiedBy>
  <dcterms:created xsi:type="dcterms:W3CDTF">2020-01-16T05:02:55Z</dcterms:created>
  <dcterms:modified xsi:type="dcterms:W3CDTF">2020-03-30T10:57:21Z</dcterms:modified>
</cp:coreProperties>
</file>