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770" activeTab="3"/>
  </bookViews>
  <sheets>
    <sheet name="Sheet2" sheetId="2" r:id="rId1"/>
    <sheet name="Sheet1" sheetId="1" r:id="rId2"/>
    <sheet name="Sheet3" sheetId="3" r:id="rId3"/>
    <sheet name="Sheet4" sheetId="4" r:id="rId4"/>
  </sheets>
  <definedNames>
    <definedName name="_xlnm._FilterDatabase" localSheetId="1" hidden="1">Sheet1!$A$1:$N$29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<sst xmlns="http://schemas.openxmlformats.org/spreadsheetml/2006/main" count="637" uniqueCount="177">
  <si>
    <t>Row Labels</t>
  </si>
  <si>
    <t>Count of Travel Date2</t>
  </si>
  <si>
    <t>Months</t>
  </si>
  <si>
    <t>Counts</t>
  </si>
  <si>
    <t>Feb</t>
  </si>
  <si>
    <t>Mar</t>
  </si>
  <si>
    <t>Date</t>
  </si>
  <si>
    <t>09-Mar</t>
  </si>
  <si>
    <t>Grand Total</t>
  </si>
  <si>
    <t>11-Mar</t>
  </si>
  <si>
    <t>16-Mar</t>
  </si>
  <si>
    <t>S.No.</t>
  </si>
  <si>
    <t>Booking Date</t>
  </si>
  <si>
    <t>Booking Id</t>
  </si>
  <si>
    <t>Name</t>
  </si>
  <si>
    <t>Airlines Name (Airlines Code)</t>
  </si>
  <si>
    <t>Airline PNR</t>
  </si>
  <si>
    <t>Sector</t>
  </si>
  <si>
    <t>Travel Date</t>
  </si>
  <si>
    <t>DAYS</t>
  </si>
  <si>
    <t>Total Fare</t>
  </si>
  <si>
    <t>Status</t>
  </si>
  <si>
    <t>VL with FTR</t>
  </si>
  <si>
    <t>EMT70635563</t>
  </si>
  <si>
    <t>Adhish Keskar</t>
  </si>
  <si>
    <t>SpiceJet (SG)</t>
  </si>
  <si>
    <t>OFJ3TN</t>
  </si>
  <si>
    <t>PNQ-BLR</t>
  </si>
  <si>
    <t>Wed-11Mar2020</t>
  </si>
  <si>
    <t>Wed</t>
  </si>
  <si>
    <t>Confirmed</t>
  </si>
  <si>
    <t>EMT70416472</t>
  </si>
  <si>
    <t>Indigo (6E)</t>
  </si>
  <si>
    <t>CQ24UR</t>
  </si>
  <si>
    <t>EMT70050066</t>
  </si>
  <si>
    <t>Arun Indulkar</t>
  </si>
  <si>
    <t>GoAir (G8)</t>
  </si>
  <si>
    <t>H41K6F</t>
  </si>
  <si>
    <t>BOM-GOI</t>
  </si>
  <si>
    <t>Fri-07Feb2020</t>
  </si>
  <si>
    <t>Fri</t>
  </si>
  <si>
    <t>EMT70039804</t>
  </si>
  <si>
    <t>G3FQ4V</t>
  </si>
  <si>
    <t>EMT69984338</t>
  </si>
  <si>
    <t>Dimpy Gupta</t>
  </si>
  <si>
    <t>PI8V7Z</t>
  </si>
  <si>
    <t>BOM-DEL</t>
  </si>
  <si>
    <t>Sat-08Feb2020</t>
  </si>
  <si>
    <t>Sat</t>
  </si>
  <si>
    <t>EMT69949564</t>
  </si>
  <si>
    <t>AirIndia (AI) AirIndia (AI)</t>
  </si>
  <si>
    <t>JR57C Y6V18</t>
  </si>
  <si>
    <t>DEL-BOM BOM-DEL</t>
  </si>
  <si>
    <t>Fri-07Feb2020 Sat-08Feb2020</t>
  </si>
  <si>
    <t>EMT69847882</t>
  </si>
  <si>
    <t>Dinesh Sodha</t>
  </si>
  <si>
    <t>AirIndia (AI)</t>
  </si>
  <si>
    <t>HTVEG</t>
  </si>
  <si>
    <t>BOM-JAI</t>
  </si>
  <si>
    <t>Mon-03Feb2020</t>
  </si>
  <si>
    <t>Mon</t>
  </si>
  <si>
    <t>EMT69829517</t>
  </si>
  <si>
    <t>UH3Y6P</t>
  </si>
  <si>
    <t>EMT71284561</t>
  </si>
  <si>
    <t>Himanshu Tayal</t>
  </si>
  <si>
    <t>CDC34A</t>
  </si>
  <si>
    <t>DEL-BOM</t>
  </si>
  <si>
    <t>Mon-16Mar2020</t>
  </si>
  <si>
    <t>EMT71282430</t>
  </si>
  <si>
    <t>TGF35S</t>
  </si>
  <si>
    <t>EMT70924361</t>
  </si>
  <si>
    <t>Jiya Sethi</t>
  </si>
  <si>
    <t>EH8D4M</t>
  </si>
  <si>
    <t>Tue-25Feb2020</t>
  </si>
  <si>
    <t>Tue</t>
  </si>
  <si>
    <t>EMT70907513</t>
  </si>
  <si>
    <t>J712J</t>
  </si>
  <si>
    <t>EMT70721936</t>
  </si>
  <si>
    <t>Kannan Ramamirtham</t>
  </si>
  <si>
    <t>HYR1P</t>
  </si>
  <si>
    <t>MAA-BOM</t>
  </si>
  <si>
    <t>Tue-18Feb2020</t>
  </si>
  <si>
    <t>EMT70632294</t>
  </si>
  <si>
    <t>LGYPWF</t>
  </si>
  <si>
    <t>EMT71045722</t>
  </si>
  <si>
    <t>Kashish Bhatia</t>
  </si>
  <si>
    <t>HHQH6</t>
  </si>
  <si>
    <t>HYD-BOM</t>
  </si>
  <si>
    <t>EMT71032149</t>
  </si>
  <si>
    <t>YY94D</t>
  </si>
  <si>
    <t>EMT71029836</t>
  </si>
  <si>
    <t>Lata Patel</t>
  </si>
  <si>
    <t>KG5JUF</t>
  </si>
  <si>
    <t>BLR-BOM</t>
  </si>
  <si>
    <t>Mon-24Feb2020</t>
  </si>
  <si>
    <t>EMT70661699</t>
  </si>
  <si>
    <t>Indigo (6E) Indigo (6E)</t>
  </si>
  <si>
    <t>OGSSHC XW1PXN</t>
  </si>
  <si>
    <t>BOM-BLR BLR-BOM</t>
  </si>
  <si>
    <t>Mon-24Feb2020 Mon-24Feb2020</t>
  </si>
  <si>
    <t>EMT70631326</t>
  </si>
  <si>
    <t>Manish Vats</t>
  </si>
  <si>
    <t>MEP2UY</t>
  </si>
  <si>
    <t>LKO-DEL</t>
  </si>
  <si>
    <t>Mon-17Feb2020</t>
  </si>
  <si>
    <t>EMT70629918</t>
  </si>
  <si>
    <t>ANI1VK</t>
  </si>
  <si>
    <t>EMT70796428</t>
  </si>
  <si>
    <t>Rohan Menon</t>
  </si>
  <si>
    <t>J116Y</t>
  </si>
  <si>
    <t>BLR-DEL</t>
  </si>
  <si>
    <t>Wed-19Feb2020</t>
  </si>
  <si>
    <t>EMT70113667</t>
  </si>
  <si>
    <t>ZDXGD</t>
  </si>
  <si>
    <t>EMT70309776</t>
  </si>
  <si>
    <t>Saifudeen Pasha</t>
  </si>
  <si>
    <t>GH8ZPP</t>
  </si>
  <si>
    <t>MAA-CJB</t>
  </si>
  <si>
    <t>EMT70131618</t>
  </si>
  <si>
    <t>ZKP9WJ</t>
  </si>
  <si>
    <t>EMT71169034</t>
  </si>
  <si>
    <t>Sandeep Gandhi ila Gandhi deepak dalvi Dipti Dalvi Naitri Dalvi</t>
  </si>
  <si>
    <t>J9MMB</t>
  </si>
  <si>
    <t>Mon-09Mar2020</t>
  </si>
  <si>
    <t>EMT71115842</t>
  </si>
  <si>
    <t>Sandeep Gandhi Ila Gandhi Deepak Dalvi Dipti Dalvi Naitri Dalvi</t>
  </si>
  <si>
    <t>YX9J2</t>
  </si>
  <si>
    <t>EMT70923611</t>
  </si>
  <si>
    <t>smriti gulati</t>
  </si>
  <si>
    <t>OQMRYE</t>
  </si>
  <si>
    <t>DEL-CCU</t>
  </si>
  <si>
    <t>Fri-21Feb2020</t>
  </si>
  <si>
    <t>EMT70102247</t>
  </si>
  <si>
    <t>AWFZQH XIVI4Z</t>
  </si>
  <si>
    <t>DEL-CCU CCU-DEL</t>
  </si>
  <si>
    <t>Fri-21Feb2020 Mon-24Feb2020</t>
  </si>
  <si>
    <t>Travel Ops Remarks Confirmed with Airline</t>
  </si>
  <si>
    <t>Member wants to take the travel</t>
  </si>
  <si>
    <t>Need to Cancel the Booking and process full refund.</t>
  </si>
  <si>
    <t>Member has taken the travel.</t>
  </si>
  <si>
    <t>PAX is No-Show</t>
  </si>
  <si>
    <t>Non-Contactable</t>
  </si>
  <si>
    <t>Member has taken the travel</t>
  </si>
  <si>
    <t>Cancelled with cancellation charges :-2070/-</t>
  </si>
  <si>
    <t>Menber wants to take the travel</t>
  </si>
  <si>
    <t>AWFZQH:-full refund cancelled</t>
  </si>
  <si>
    <t>EMT Booking Id</t>
  </si>
  <si>
    <t>JPUB Booking Ref No.</t>
  </si>
  <si>
    <t>EMT71857311</t>
  </si>
  <si>
    <t>JPUB1000262436</t>
  </si>
  <si>
    <t>JPUB1000246032</t>
  </si>
  <si>
    <t>JPUB1000240838</t>
  </si>
  <si>
    <t>JPUB1000240688</t>
  </si>
  <si>
    <t>JPUB1000239995</t>
  </si>
  <si>
    <t>JPUB1000239536</t>
  </si>
  <si>
    <t>JPUB1000238062</t>
  </si>
  <si>
    <t>JPUB1000237719</t>
  </si>
  <si>
    <t>JPUB1000256627</t>
  </si>
  <si>
    <t>JPUB1000256602</t>
  </si>
  <si>
    <t>JPUB1000251399</t>
  </si>
  <si>
    <t>JPUB1000251086</t>
  </si>
  <si>
    <t>JPUB1000248809</t>
  </si>
  <si>
    <t>JPUB1000247664</t>
  </si>
  <si>
    <t>JPUB1000253311</t>
  </si>
  <si>
    <t>JPUB1000253107</t>
  </si>
  <si>
    <t>JPUB1000253091</t>
  </si>
  <si>
    <t>JPUB1000247979</t>
  </si>
  <si>
    <t>JPUB1000247654</t>
  </si>
  <si>
    <t>JPUB1000247627</t>
  </si>
  <si>
    <t>JPUB1000249641</t>
  </si>
  <si>
    <t>JPUB1000241818</t>
  </si>
  <si>
    <t>JPUB1000244670</t>
  </si>
  <si>
    <t>JPUB1000242066</t>
  </si>
  <si>
    <t>JPUB1000254873</t>
  </si>
  <si>
    <t>JPUB1000254135</t>
  </si>
  <si>
    <t>JPUB1000251381</t>
  </si>
  <si>
    <t>JPUB1000241638</t>
  </si>
</sst>
</file>

<file path=xl/styles.xml><?xml version="1.0" encoding="utf-8"?>
<styleSheet xmlns="http://schemas.openxmlformats.org/spreadsheetml/2006/main">
  <numFmts count="5">
    <numFmt numFmtId="176" formatCode="dd\-mmm\-yy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6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13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9" borderId="7" applyNumberFormat="0" applyFon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/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176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 applyAlignment="1">
      <alignment horizontal="left" indent="1"/>
    </xf>
    <xf numFmtId="0" fontId="0" fillId="6" borderId="1" xfId="0" applyFill="1" applyBorder="1"/>
    <xf numFmtId="0" fontId="0" fillId="0" borderId="1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896.5023716435" refreshedBy="Adrian D’souza" recordCount="28">
  <cacheSource type="worksheet">
    <worksheetSource ref="A1:N29" sheet="Sheet1"/>
  </cacheSource>
  <cacheFields count="15">
    <cacheField name="S.No." numFmtId="49"/>
    <cacheField name="Booking Date" numFmtId="176"/>
    <cacheField name="Booking Id" numFmtId="49"/>
    <cacheField name="Name" numFmtId="49">
      <sharedItems count="14">
        <s v="Adhish Keskar"/>
        <s v="Arun Indulkar"/>
        <s v="Dimpy Gupta"/>
        <s v="Dinesh Sodha"/>
        <s v="Himanshu Tayal"/>
        <s v="Jiya Sethi"/>
        <s v="Kannan Ramamirtham"/>
        <s v="Kashish Bhatia"/>
        <s v="Lata Patel"/>
        <s v="Manish Vats"/>
        <s v="Rohan Menon"/>
        <s v="Saifudeen Pasha"/>
        <s v="Sandeep Gandhi ila Gandhi deepak dalvi Dipti Dalvi Naitri Dalvi"/>
        <s v="smriti gulati"/>
      </sharedItems>
    </cacheField>
    <cacheField name="Airlines Name (Airlines Code)" numFmtId="49"/>
    <cacheField name="Airline PNR" numFmtId="49"/>
    <cacheField name="Sector" numFmtId="49"/>
    <cacheField name="Travel Date" numFmtId="49">
      <sharedItems count="15">
        <s v="Wed-11Mar2020"/>
        <s v="Fri-07Feb2020"/>
        <s v="Sat-08Feb2020"/>
        <s v="Fri-07Feb2020 Sat-08Feb2020"/>
        <s v="Mon-03Feb2020"/>
        <s v="Mon-16Mar2020"/>
        <s v="Tue-25Feb2020"/>
        <s v="Tue-18Feb2020"/>
        <s v="Mon-24Feb2020"/>
        <s v="Mon-24Feb2020 Mon-24Feb2020"/>
        <s v="Mon-17Feb2020"/>
        <s v="Wed-19Feb2020"/>
        <s v="Mon-09Mar2020"/>
        <s v="Fri-21Feb2020"/>
        <s v="Fri-21Feb2020 Mon-24Feb2020"/>
      </sharedItems>
    </cacheField>
    <cacheField name="DAYS" numFmtId="49"/>
    <cacheField name="Travel Date2" numFmtId="176">
      <sharedItems containsSemiMixedTypes="0" containsString="0" containsNonDate="0" containsDate="1" minDate="2020-02-03T00:00:00" maxDate="2020-03-16T00:00:00" count="12">
        <d v="2020-03-11T00:00:00"/>
        <d v="2020-02-07T00:00:00"/>
        <d v="2020-02-08T00:00:00"/>
        <d v="2020-02-03T00:00:00"/>
        <d v="2020-03-16T00:00:00"/>
        <d v="2020-02-25T00:00:00"/>
        <d v="2020-02-18T00:00:00"/>
        <d v="2020-02-24T00:00:00"/>
        <d v="2020-02-17T00:00:00"/>
        <d v="2020-02-19T00:00:00"/>
        <d v="2020-03-09T00:00:00"/>
        <d v="2020-02-21T00:00:00"/>
      </sharedItems>
      <fieldGroup base="9">
        <rangePr groupBy="days" startDate="2020-02-03T00:00:00" endDate="2020-03-17T00:00:00" groupInterval="1"/>
        <groupItems count="368">
          <s v="&lt;03-02-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7-03-20"/>
        </groupItems>
      </fieldGroup>
    </cacheField>
    <cacheField name="Travel Date3" numFmtId="0">
      <sharedItems containsString="0" containsBlank="1" containsNonDate="0" containsDate="1" minDate="2020-02-08T00:00:00" maxDate="2020-02-24T00:00:00" count="3">
        <m/>
        <d v="2020-02-08T00:00:00"/>
        <d v="2020-02-24T00:00:00"/>
      </sharedItems>
    </cacheField>
    <cacheField name="Total Fare" numFmtId="49"/>
    <cacheField name="Status" numFmtId="49"/>
    <cacheField name="VL with FTR" numFmtId="0"/>
    <cacheField name="Months" numFmtId="0" databaseField="0">
      <fieldGroup base="9">
        <rangePr groupBy="months" startDate="2020-02-03T00:00:00" endDate="2020-03-17T00:00:00" groupInterval="1"/>
        <groupItems count="14">
          <s v="&lt;03-02-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03-2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  <r>
    <m/>
    <m/>
    <m/>
    <x v="4294967295"/>
    <m/>
    <m/>
    <m/>
    <x v="4294967295"/>
    <m/>
    <x v="4294967295"/>
    <x v="429496729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9" firstHeaderRow="1" firstDataRow="1" firstDataCol="1"/>
  <pivotFields count="15">
    <pivotField numFmtId="49" showAll="0"/>
    <pivotField numFmtId="176" showAll="0"/>
    <pivotField showAll="0"/>
    <pivotField showAll="0"/>
    <pivotField showAll="0"/>
    <pivotField showAll="0"/>
    <pivotField showAll="0"/>
    <pivotField showAll="0"/>
    <pivotField showAll="0"/>
    <pivotField axis="axisRow" dataField="1" numFmtId="17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9" showAll="0"/>
    <pivotField showAll="0"/>
    <pivotField showAll="0"/>
    <pivotField axis="axisRow" showAll="0">
      <items count="15">
        <item sd="0" x="0"/>
        <item sd="0"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9"/>
  </rowFields>
  <rowItems count="6">
    <i>
      <x v="2"/>
    </i>
    <i>
      <x v="3"/>
    </i>
    <i r="1">
      <x v="69"/>
    </i>
    <i r="1">
      <x v="71"/>
    </i>
    <i r="1">
      <x v="76"/>
    </i>
    <i t="grand">
      <x/>
    </i>
  </rowItems>
  <colItems count="1">
    <i/>
  </colItems>
  <dataFields count="1">
    <dataField name="Count of Travel Date2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9"/>
  <sheetViews>
    <sheetView workbookViewId="0">
      <selection activeCell="I8" sqref="I8"/>
    </sheetView>
  </sheetViews>
  <sheetFormatPr defaultColWidth="9" defaultRowHeight="14.25"/>
  <cols>
    <col min="1" max="1" width="13.1416666666667" customWidth="1"/>
    <col min="2" max="2" width="20.2833333333333" customWidth="1"/>
    <col min="6" max="6" width="11.1416666666667" customWidth="1"/>
    <col min="7" max="7" width="7.14166666666667" customWidth="1"/>
  </cols>
  <sheetData>
    <row r="3" spans="1:7">
      <c r="A3" t="s">
        <v>0</v>
      </c>
      <c r="B3" t="s">
        <v>1</v>
      </c>
      <c r="F3" s="21" t="s">
        <v>2</v>
      </c>
      <c r="G3" s="21" t="s">
        <v>3</v>
      </c>
    </row>
    <row r="4" spans="1:7">
      <c r="A4" s="18" t="s">
        <v>4</v>
      </c>
      <c r="B4" s="19">
        <v>22</v>
      </c>
      <c r="F4" s="22" t="s">
        <v>4</v>
      </c>
      <c r="G4" s="22">
        <v>11</v>
      </c>
    </row>
    <row r="5" spans="1:11">
      <c r="A5" s="18" t="s">
        <v>5</v>
      </c>
      <c r="B5" s="19">
        <v>6</v>
      </c>
      <c r="F5" s="22" t="s">
        <v>5</v>
      </c>
      <c r="G5" s="22">
        <v>3</v>
      </c>
      <c r="J5" s="21" t="s">
        <v>6</v>
      </c>
      <c r="K5" s="21" t="s">
        <v>3</v>
      </c>
    </row>
    <row r="6" spans="1:11">
      <c r="A6" s="20" t="s">
        <v>7</v>
      </c>
      <c r="B6" s="19">
        <v>2</v>
      </c>
      <c r="F6" s="22" t="s">
        <v>8</v>
      </c>
      <c r="G6" s="22">
        <f>SUM(G4:G5)</f>
        <v>14</v>
      </c>
      <c r="J6" s="22" t="s">
        <v>7</v>
      </c>
      <c r="K6" s="22">
        <v>1</v>
      </c>
    </row>
    <row r="7" spans="1:11">
      <c r="A7" s="20" t="s">
        <v>9</v>
      </c>
      <c r="B7" s="19">
        <v>2</v>
      </c>
      <c r="J7" s="22" t="s">
        <v>9</v>
      </c>
      <c r="K7" s="22">
        <v>1</v>
      </c>
    </row>
    <row r="8" spans="1:11">
      <c r="A8" s="20" t="s">
        <v>10</v>
      </c>
      <c r="B8" s="19">
        <v>2</v>
      </c>
      <c r="J8" s="22" t="s">
        <v>10</v>
      </c>
      <c r="K8" s="22">
        <v>1</v>
      </c>
    </row>
    <row r="9" spans="1:2">
      <c r="A9" s="18" t="s">
        <v>8</v>
      </c>
      <c r="B9" s="19">
        <v>28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pane xSplit="3" ySplit="1" topLeftCell="K2" activePane="bottomRight" state="frozen"/>
      <selection/>
      <selection pane="topRight"/>
      <selection pane="bottomLeft"/>
      <selection pane="bottomRight" activeCell="C1" sqref="C1"/>
    </sheetView>
  </sheetViews>
  <sheetFormatPr defaultColWidth="36.8583333333333" defaultRowHeight="14.25"/>
  <cols>
    <col min="1" max="1" width="10.2833333333333" customWidth="1"/>
    <col min="2" max="2" width="17.2833333333333" style="12" customWidth="1"/>
    <col min="3" max="3" width="14.8583333333333" customWidth="1"/>
    <col min="4" max="4" width="32.5666666666667" customWidth="1"/>
    <col min="5" max="5" width="32.425" customWidth="1"/>
    <col min="6" max="6" width="16.425" customWidth="1"/>
    <col min="7" max="7" width="18" customWidth="1"/>
    <col min="8" max="8" width="30.1416666666667" customWidth="1"/>
    <col min="9" max="9" width="10.2833333333333" customWidth="1"/>
    <col min="10" max="11" width="15.5666666666667" customWidth="1"/>
    <col min="12" max="12" width="14.2833333333333" customWidth="1"/>
    <col min="13" max="13" width="11" customWidth="1"/>
    <col min="14" max="14" width="15.7083333333333" customWidth="1"/>
  </cols>
  <sheetData>
    <row r="1" spans="1:14">
      <c r="A1" s="13" t="s">
        <v>11</v>
      </c>
      <c r="B1" s="14" t="s">
        <v>12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18</v>
      </c>
      <c r="K1" s="13" t="s">
        <v>18</v>
      </c>
      <c r="L1" s="13" t="s">
        <v>20</v>
      </c>
      <c r="M1" s="13" t="s">
        <v>21</v>
      </c>
      <c r="N1" s="17" t="s">
        <v>22</v>
      </c>
    </row>
    <row r="2" s="11" customFormat="1" spans="1:14">
      <c r="A2" s="15">
        <v>5948</v>
      </c>
      <c r="B2" s="16">
        <v>43878.4121990741</v>
      </c>
      <c r="C2" s="15" t="s">
        <v>23</v>
      </c>
      <c r="D2" s="15" t="s">
        <v>24</v>
      </c>
      <c r="E2" s="15" t="s">
        <v>25</v>
      </c>
      <c r="F2" s="15" t="s">
        <v>26</v>
      </c>
      <c r="G2" s="15" t="s">
        <v>27</v>
      </c>
      <c r="H2" s="15" t="s">
        <v>28</v>
      </c>
      <c r="I2" s="15" t="s">
        <v>29</v>
      </c>
      <c r="J2" s="16">
        <v>43901</v>
      </c>
      <c r="K2" s="15"/>
      <c r="L2" s="15">
        <v>2780</v>
      </c>
      <c r="M2" s="15" t="s">
        <v>30</v>
      </c>
      <c r="N2" s="10" t="s">
        <v>23</v>
      </c>
    </row>
    <row r="3" s="11" customFormat="1" spans="1:14">
      <c r="A3" s="15">
        <v>6987</v>
      </c>
      <c r="B3" s="16">
        <v>43875.7330324074</v>
      </c>
      <c r="C3" s="15" t="s">
        <v>31</v>
      </c>
      <c r="D3" s="15" t="s">
        <v>24</v>
      </c>
      <c r="E3" s="15" t="s">
        <v>32</v>
      </c>
      <c r="F3" s="15" t="s">
        <v>33</v>
      </c>
      <c r="G3" s="15" t="s">
        <v>27</v>
      </c>
      <c r="H3" s="15" t="s">
        <v>28</v>
      </c>
      <c r="I3" s="15" t="s">
        <v>29</v>
      </c>
      <c r="J3" s="16">
        <v>43901</v>
      </c>
      <c r="K3" s="15"/>
      <c r="L3" s="15">
        <v>2078</v>
      </c>
      <c r="M3" s="15" t="s">
        <v>30</v>
      </c>
      <c r="N3" s="10" t="s">
        <v>31</v>
      </c>
    </row>
    <row r="4" s="11" customFormat="1" spans="1:14">
      <c r="A4" s="15">
        <v>10454</v>
      </c>
      <c r="B4" s="16">
        <v>43868.4815393519</v>
      </c>
      <c r="C4" s="15" t="s">
        <v>34</v>
      </c>
      <c r="D4" s="15" t="s">
        <v>35</v>
      </c>
      <c r="E4" s="15" t="s">
        <v>36</v>
      </c>
      <c r="F4" s="15" t="s">
        <v>37</v>
      </c>
      <c r="G4" s="15" t="s">
        <v>38</v>
      </c>
      <c r="H4" s="15" t="s">
        <v>39</v>
      </c>
      <c r="I4" s="15" t="s">
        <v>40</v>
      </c>
      <c r="J4" s="16">
        <v>43868</v>
      </c>
      <c r="K4" s="15"/>
      <c r="L4" s="15">
        <v>12256</v>
      </c>
      <c r="M4" s="15" t="s">
        <v>30</v>
      </c>
      <c r="N4" s="10" t="s">
        <v>34</v>
      </c>
    </row>
    <row r="5" s="11" customFormat="1" spans="1:14">
      <c r="A5" s="15">
        <v>10563</v>
      </c>
      <c r="B5" s="16">
        <v>43868.0220949074</v>
      </c>
      <c r="C5" s="15" t="s">
        <v>41</v>
      </c>
      <c r="D5" s="15" t="s">
        <v>35</v>
      </c>
      <c r="E5" s="15" t="s">
        <v>36</v>
      </c>
      <c r="F5" s="15" t="s">
        <v>42</v>
      </c>
      <c r="G5" s="15" t="s">
        <v>38</v>
      </c>
      <c r="H5" s="15" t="s">
        <v>39</v>
      </c>
      <c r="I5" s="15" t="s">
        <v>40</v>
      </c>
      <c r="J5" s="16">
        <v>43868</v>
      </c>
      <c r="K5" s="15"/>
      <c r="L5" s="15">
        <v>12256</v>
      </c>
      <c r="M5" s="15" t="s">
        <v>30</v>
      </c>
      <c r="N5" s="10" t="s">
        <v>41</v>
      </c>
    </row>
    <row r="6" s="11" customFormat="1" spans="1:14">
      <c r="A6" s="15">
        <v>11048</v>
      </c>
      <c r="B6" s="16">
        <v>43866.9031828704</v>
      </c>
      <c r="C6" s="15" t="s">
        <v>43</v>
      </c>
      <c r="D6" s="15" t="s">
        <v>44</v>
      </c>
      <c r="E6" s="15" t="s">
        <v>32</v>
      </c>
      <c r="F6" s="15" t="s">
        <v>45</v>
      </c>
      <c r="G6" s="15" t="s">
        <v>46</v>
      </c>
      <c r="H6" s="15" t="s">
        <v>47</v>
      </c>
      <c r="I6" s="15" t="s">
        <v>48</v>
      </c>
      <c r="J6" s="16">
        <v>43869</v>
      </c>
      <c r="K6" s="15"/>
      <c r="L6" s="15">
        <v>6343</v>
      </c>
      <c r="M6" s="15" t="s">
        <v>30</v>
      </c>
      <c r="N6" s="10" t="s">
        <v>43</v>
      </c>
    </row>
    <row r="7" s="11" customFormat="1" ht="28.5" spans="1:14">
      <c r="A7" s="15">
        <v>11390</v>
      </c>
      <c r="B7" s="16">
        <v>43866.3590277778</v>
      </c>
      <c r="C7" s="15" t="s">
        <v>49</v>
      </c>
      <c r="D7" s="15" t="s">
        <v>44</v>
      </c>
      <c r="E7" s="15" t="s">
        <v>50</v>
      </c>
      <c r="F7" s="15" t="s">
        <v>51</v>
      </c>
      <c r="G7" s="15" t="s">
        <v>52</v>
      </c>
      <c r="H7" s="15" t="s">
        <v>53</v>
      </c>
      <c r="I7" s="15" t="s">
        <v>40</v>
      </c>
      <c r="J7" s="16">
        <v>43868</v>
      </c>
      <c r="K7" s="16">
        <v>43869</v>
      </c>
      <c r="L7" s="15">
        <v>15363</v>
      </c>
      <c r="M7" s="15" t="s">
        <v>30</v>
      </c>
      <c r="N7" s="10" t="s">
        <v>49</v>
      </c>
    </row>
    <row r="8" s="11" customFormat="1" spans="1:14">
      <c r="A8" s="15">
        <v>12414</v>
      </c>
      <c r="B8" s="16">
        <v>43864.010474537</v>
      </c>
      <c r="C8" s="15" t="s">
        <v>54</v>
      </c>
      <c r="D8" s="15" t="s">
        <v>55</v>
      </c>
      <c r="E8" s="15" t="s">
        <v>56</v>
      </c>
      <c r="F8" s="15" t="s">
        <v>57</v>
      </c>
      <c r="G8" s="15" t="s">
        <v>58</v>
      </c>
      <c r="H8" s="15" t="s">
        <v>59</v>
      </c>
      <c r="I8" s="15" t="s">
        <v>60</v>
      </c>
      <c r="J8" s="16">
        <v>43864</v>
      </c>
      <c r="K8" s="15"/>
      <c r="L8" s="15">
        <v>13675</v>
      </c>
      <c r="M8" s="15" t="s">
        <v>30</v>
      </c>
      <c r="N8" s="10" t="s">
        <v>54</v>
      </c>
    </row>
    <row r="9" s="11" customFormat="1" spans="1:14">
      <c r="A9" s="15">
        <v>12640</v>
      </c>
      <c r="B9" s="16">
        <v>43863.6454861111</v>
      </c>
      <c r="C9" s="15" t="s">
        <v>61</v>
      </c>
      <c r="D9" s="15" t="s">
        <v>55</v>
      </c>
      <c r="E9" s="15" t="s">
        <v>32</v>
      </c>
      <c r="F9" s="15" t="s">
        <v>62</v>
      </c>
      <c r="G9" s="15" t="s">
        <v>58</v>
      </c>
      <c r="H9" s="15" t="s">
        <v>59</v>
      </c>
      <c r="I9" s="15" t="s">
        <v>60</v>
      </c>
      <c r="J9" s="16">
        <v>43864</v>
      </c>
      <c r="K9" s="15"/>
      <c r="L9" s="15">
        <v>11817</v>
      </c>
      <c r="M9" s="15" t="s">
        <v>30</v>
      </c>
      <c r="N9" s="10" t="s">
        <v>61</v>
      </c>
    </row>
    <row r="10" s="11" customFormat="1" spans="1:14">
      <c r="A10" s="15">
        <v>237</v>
      </c>
      <c r="B10" s="16">
        <v>43890.6026157407</v>
      </c>
      <c r="C10" s="15" t="s">
        <v>63</v>
      </c>
      <c r="D10" s="15" t="s">
        <v>64</v>
      </c>
      <c r="E10" s="15" t="s">
        <v>25</v>
      </c>
      <c r="F10" s="15" t="s">
        <v>65</v>
      </c>
      <c r="G10" s="15" t="s">
        <v>66</v>
      </c>
      <c r="H10" s="15" t="s">
        <v>67</v>
      </c>
      <c r="I10" s="15" t="s">
        <v>60</v>
      </c>
      <c r="J10" s="16">
        <v>43906</v>
      </c>
      <c r="K10" s="15"/>
      <c r="L10" s="15">
        <v>3887</v>
      </c>
      <c r="M10" s="15" t="s">
        <v>30</v>
      </c>
      <c r="N10" s="10" t="s">
        <v>63</v>
      </c>
    </row>
    <row r="11" s="11" customFormat="1" spans="1:14">
      <c r="A11" s="15">
        <v>260</v>
      </c>
      <c r="B11" s="16">
        <v>43890.5722800926</v>
      </c>
      <c r="C11" s="15" t="s">
        <v>68</v>
      </c>
      <c r="D11" s="15" t="s">
        <v>64</v>
      </c>
      <c r="E11" s="15" t="s">
        <v>32</v>
      </c>
      <c r="F11" s="15" t="s">
        <v>69</v>
      </c>
      <c r="G11" s="15" t="s">
        <v>66</v>
      </c>
      <c r="H11" s="15" t="s">
        <v>67</v>
      </c>
      <c r="I11" s="15" t="s">
        <v>60</v>
      </c>
      <c r="J11" s="16">
        <v>43906</v>
      </c>
      <c r="K11" s="15"/>
      <c r="L11" s="15">
        <v>5086</v>
      </c>
      <c r="M11" s="15" t="s">
        <v>30</v>
      </c>
      <c r="N11" s="10" t="s">
        <v>68</v>
      </c>
    </row>
    <row r="12" s="11" customFormat="1" spans="1:14">
      <c r="A12" s="15">
        <v>3662</v>
      </c>
      <c r="B12" s="16">
        <v>43882.7019328704</v>
      </c>
      <c r="C12" s="15" t="s">
        <v>70</v>
      </c>
      <c r="D12" s="15" t="s">
        <v>71</v>
      </c>
      <c r="E12" s="15" t="s">
        <v>32</v>
      </c>
      <c r="F12" s="15" t="s">
        <v>72</v>
      </c>
      <c r="G12" s="15" t="s">
        <v>66</v>
      </c>
      <c r="H12" s="15" t="s">
        <v>73</v>
      </c>
      <c r="I12" s="15" t="s">
        <v>74</v>
      </c>
      <c r="J12" s="16">
        <v>43886</v>
      </c>
      <c r="K12" s="15"/>
      <c r="L12" s="15">
        <v>5676</v>
      </c>
      <c r="M12" s="15" t="s">
        <v>30</v>
      </c>
      <c r="N12" s="10" t="s">
        <v>70</v>
      </c>
    </row>
    <row r="13" s="11" customFormat="1" spans="1:14">
      <c r="A13" s="15">
        <v>3881</v>
      </c>
      <c r="B13" s="16">
        <v>43882.4537615741</v>
      </c>
      <c r="C13" s="15" t="s">
        <v>75</v>
      </c>
      <c r="D13" s="15" t="s">
        <v>71</v>
      </c>
      <c r="E13" s="15" t="s">
        <v>56</v>
      </c>
      <c r="F13" s="15" t="s">
        <v>76</v>
      </c>
      <c r="G13" s="15" t="s">
        <v>66</v>
      </c>
      <c r="H13" s="15" t="s">
        <v>73</v>
      </c>
      <c r="I13" s="15" t="s">
        <v>74</v>
      </c>
      <c r="J13" s="16">
        <v>43886</v>
      </c>
      <c r="K13" s="15"/>
      <c r="L13" s="15">
        <v>9214</v>
      </c>
      <c r="M13" s="15" t="s">
        <v>30</v>
      </c>
      <c r="N13" s="10" t="s">
        <v>75</v>
      </c>
    </row>
    <row r="14" s="11" customFormat="1" spans="1:14">
      <c r="A14" s="15">
        <v>5446</v>
      </c>
      <c r="B14" s="16">
        <v>43879.4028125</v>
      </c>
      <c r="C14" s="15" t="s">
        <v>77</v>
      </c>
      <c r="D14" s="15" t="s">
        <v>78</v>
      </c>
      <c r="E14" s="15" t="s">
        <v>56</v>
      </c>
      <c r="F14" s="15" t="s">
        <v>79</v>
      </c>
      <c r="G14" s="15" t="s">
        <v>80</v>
      </c>
      <c r="H14" s="15" t="s">
        <v>81</v>
      </c>
      <c r="I14" s="15" t="s">
        <v>74</v>
      </c>
      <c r="J14" s="16">
        <v>43879</v>
      </c>
      <c r="K14" s="15"/>
      <c r="L14" s="15">
        <v>6192</v>
      </c>
      <c r="M14" s="15" t="s">
        <v>30</v>
      </c>
      <c r="N14" s="10" t="s">
        <v>77</v>
      </c>
    </row>
    <row r="15" s="11" customFormat="1" spans="1:14">
      <c r="A15" s="15">
        <v>5968</v>
      </c>
      <c r="B15" s="16">
        <v>43878.3381481481</v>
      </c>
      <c r="C15" s="15" t="s">
        <v>82</v>
      </c>
      <c r="D15" s="15" t="s">
        <v>78</v>
      </c>
      <c r="E15" s="15" t="s">
        <v>32</v>
      </c>
      <c r="F15" s="15" t="s">
        <v>83</v>
      </c>
      <c r="G15" s="15" t="s">
        <v>80</v>
      </c>
      <c r="H15" s="15" t="s">
        <v>81</v>
      </c>
      <c r="I15" s="15" t="s">
        <v>74</v>
      </c>
      <c r="J15" s="16">
        <v>43879</v>
      </c>
      <c r="K15" s="15"/>
      <c r="L15" s="15">
        <v>6086</v>
      </c>
      <c r="M15" s="15" t="s">
        <v>30</v>
      </c>
      <c r="N15" s="10" t="s">
        <v>82</v>
      </c>
    </row>
    <row r="16" s="11" customFormat="1" spans="1:14">
      <c r="A16" s="15">
        <v>2303</v>
      </c>
      <c r="B16" s="16">
        <v>43885.7039699074</v>
      </c>
      <c r="C16" s="15" t="s">
        <v>84</v>
      </c>
      <c r="D16" s="15" t="s">
        <v>85</v>
      </c>
      <c r="E16" s="15" t="s">
        <v>56</v>
      </c>
      <c r="F16" s="15" t="s">
        <v>86</v>
      </c>
      <c r="G16" s="15" t="s">
        <v>87</v>
      </c>
      <c r="H16" s="15" t="s">
        <v>73</v>
      </c>
      <c r="I16" s="15" t="s">
        <v>74</v>
      </c>
      <c r="J16" s="16">
        <v>43886</v>
      </c>
      <c r="K16" s="15"/>
      <c r="L16" s="15">
        <v>6701</v>
      </c>
      <c r="M16" s="15" t="s">
        <v>30</v>
      </c>
      <c r="N16" s="10" t="s">
        <v>84</v>
      </c>
    </row>
    <row r="17" s="11" customFormat="1" spans="1:14">
      <c r="A17" s="15">
        <v>2459</v>
      </c>
      <c r="B17" s="16">
        <v>43885.4918055556</v>
      </c>
      <c r="C17" s="15" t="s">
        <v>88</v>
      </c>
      <c r="D17" s="15" t="s">
        <v>85</v>
      </c>
      <c r="E17" s="15" t="s">
        <v>56</v>
      </c>
      <c r="F17" s="15" t="s">
        <v>89</v>
      </c>
      <c r="G17" s="15" t="s">
        <v>87</v>
      </c>
      <c r="H17" s="15" t="s">
        <v>73</v>
      </c>
      <c r="I17" s="15" t="s">
        <v>74</v>
      </c>
      <c r="J17" s="16">
        <v>43886</v>
      </c>
      <c r="K17" s="15"/>
      <c r="L17" s="15">
        <v>5126</v>
      </c>
      <c r="M17" s="15" t="s">
        <v>30</v>
      </c>
      <c r="N17" s="10" t="s">
        <v>88</v>
      </c>
    </row>
    <row r="18" s="11" customFormat="1" spans="1:14">
      <c r="A18" s="15">
        <v>2471</v>
      </c>
      <c r="B18" s="16">
        <v>43885.4579861111</v>
      </c>
      <c r="C18" s="15" t="s">
        <v>90</v>
      </c>
      <c r="D18" s="15" t="s">
        <v>91</v>
      </c>
      <c r="E18" s="15" t="s">
        <v>32</v>
      </c>
      <c r="F18" s="15" t="s">
        <v>92</v>
      </c>
      <c r="G18" s="15" t="s">
        <v>93</v>
      </c>
      <c r="H18" s="15" t="s">
        <v>94</v>
      </c>
      <c r="I18" s="15" t="s">
        <v>60</v>
      </c>
      <c r="J18" s="16">
        <v>43885</v>
      </c>
      <c r="K18" s="15"/>
      <c r="L18" s="15">
        <v>9761</v>
      </c>
      <c r="M18" s="15" t="s">
        <v>30</v>
      </c>
      <c r="N18" s="10" t="s">
        <v>90</v>
      </c>
    </row>
    <row r="19" s="11" customFormat="1" ht="28.5" spans="1:14">
      <c r="A19" s="15">
        <v>5752</v>
      </c>
      <c r="B19" s="16">
        <v>43878.661412037</v>
      </c>
      <c r="C19" s="15" t="s">
        <v>95</v>
      </c>
      <c r="D19" s="15" t="s">
        <v>91</v>
      </c>
      <c r="E19" s="15" t="s">
        <v>96</v>
      </c>
      <c r="F19" s="15" t="s">
        <v>97</v>
      </c>
      <c r="G19" s="15" t="s">
        <v>98</v>
      </c>
      <c r="H19" s="15" t="s">
        <v>99</v>
      </c>
      <c r="I19" s="15" t="s">
        <v>60</v>
      </c>
      <c r="J19" s="16">
        <v>43885</v>
      </c>
      <c r="K19" s="16">
        <v>43885</v>
      </c>
      <c r="L19" s="15">
        <v>10001</v>
      </c>
      <c r="M19" s="15" t="s">
        <v>30</v>
      </c>
      <c r="N19" s="10" t="s">
        <v>95</v>
      </c>
    </row>
    <row r="20" s="11" customFormat="1" spans="1:14">
      <c r="A20" s="15">
        <v>5975</v>
      </c>
      <c r="B20" s="16">
        <v>43878.2989814815</v>
      </c>
      <c r="C20" s="15" t="s">
        <v>100</v>
      </c>
      <c r="D20" s="15" t="s">
        <v>101</v>
      </c>
      <c r="E20" s="15" t="s">
        <v>32</v>
      </c>
      <c r="F20" s="15" t="s">
        <v>102</v>
      </c>
      <c r="G20" s="15" t="s">
        <v>103</v>
      </c>
      <c r="H20" s="15" t="s">
        <v>104</v>
      </c>
      <c r="I20" s="15" t="s">
        <v>60</v>
      </c>
      <c r="J20" s="16">
        <v>43878</v>
      </c>
      <c r="K20" s="15"/>
      <c r="L20" s="15">
        <v>10493</v>
      </c>
      <c r="M20" s="15" t="s">
        <v>30</v>
      </c>
      <c r="N20" s="10" t="s">
        <v>100</v>
      </c>
    </row>
    <row r="21" s="11" customFormat="1" spans="1:14">
      <c r="A21" s="15">
        <v>5981</v>
      </c>
      <c r="B21" s="16">
        <v>43878.1245023148</v>
      </c>
      <c r="C21" s="15" t="s">
        <v>105</v>
      </c>
      <c r="D21" s="15" t="s">
        <v>101</v>
      </c>
      <c r="E21" s="15" t="s">
        <v>32</v>
      </c>
      <c r="F21" s="15" t="s">
        <v>106</v>
      </c>
      <c r="G21" s="15" t="s">
        <v>103</v>
      </c>
      <c r="H21" s="15" t="s">
        <v>104</v>
      </c>
      <c r="I21" s="15" t="s">
        <v>60</v>
      </c>
      <c r="J21" s="16">
        <v>43878</v>
      </c>
      <c r="K21" s="15"/>
      <c r="L21" s="15">
        <v>8393</v>
      </c>
      <c r="M21" s="15" t="s">
        <v>30</v>
      </c>
      <c r="N21" s="10" t="s">
        <v>105</v>
      </c>
    </row>
    <row r="22" s="11" customFormat="1" spans="1:14">
      <c r="A22" s="15">
        <v>4881</v>
      </c>
      <c r="B22" s="16">
        <v>43880.4271064815</v>
      </c>
      <c r="C22" s="15" t="s">
        <v>107</v>
      </c>
      <c r="D22" s="15" t="s">
        <v>108</v>
      </c>
      <c r="E22" s="15" t="s">
        <v>56</v>
      </c>
      <c r="F22" s="15" t="s">
        <v>109</v>
      </c>
      <c r="G22" s="15" t="s">
        <v>110</v>
      </c>
      <c r="H22" s="15" t="s">
        <v>111</v>
      </c>
      <c r="I22" s="15" t="s">
        <v>29</v>
      </c>
      <c r="J22" s="16">
        <v>43880</v>
      </c>
      <c r="K22" s="15"/>
      <c r="L22" s="15">
        <v>10320</v>
      </c>
      <c r="M22" s="15" t="s">
        <v>30</v>
      </c>
      <c r="N22" s="10" t="s">
        <v>107</v>
      </c>
    </row>
    <row r="23" s="11" customFormat="1" spans="1:14">
      <c r="A23" s="15">
        <v>9829</v>
      </c>
      <c r="B23" s="16">
        <v>43869.7685300926</v>
      </c>
      <c r="C23" s="15" t="s">
        <v>112</v>
      </c>
      <c r="D23" s="15" t="s">
        <v>108</v>
      </c>
      <c r="E23" s="15" t="s">
        <v>56</v>
      </c>
      <c r="F23" s="15" t="s">
        <v>113</v>
      </c>
      <c r="G23" s="15" t="s">
        <v>110</v>
      </c>
      <c r="H23" s="15" t="s">
        <v>111</v>
      </c>
      <c r="I23" s="15" t="s">
        <v>29</v>
      </c>
      <c r="J23" s="16">
        <v>43880</v>
      </c>
      <c r="K23" s="15"/>
      <c r="L23" s="15">
        <v>6170</v>
      </c>
      <c r="M23" s="15" t="s">
        <v>30</v>
      </c>
      <c r="N23" s="10" t="s">
        <v>112</v>
      </c>
    </row>
    <row r="24" s="11" customFormat="1" spans="1:14">
      <c r="A24" s="15">
        <v>7913</v>
      </c>
      <c r="B24" s="16">
        <v>43873.7482407407</v>
      </c>
      <c r="C24" s="15" t="s">
        <v>114</v>
      </c>
      <c r="D24" s="15" t="s">
        <v>115</v>
      </c>
      <c r="E24" s="15" t="s">
        <v>32</v>
      </c>
      <c r="F24" s="15" t="s">
        <v>116</v>
      </c>
      <c r="G24" s="15" t="s">
        <v>117</v>
      </c>
      <c r="H24" s="15" t="s">
        <v>111</v>
      </c>
      <c r="I24" s="15" t="s">
        <v>29</v>
      </c>
      <c r="J24" s="16">
        <v>43880</v>
      </c>
      <c r="K24" s="15"/>
      <c r="L24" s="15">
        <v>3250</v>
      </c>
      <c r="M24" s="15" t="s">
        <v>30</v>
      </c>
      <c r="N24" s="10" t="s">
        <v>114</v>
      </c>
    </row>
    <row r="25" s="11" customFormat="1" spans="1:14">
      <c r="A25" s="15">
        <v>9679</v>
      </c>
      <c r="B25" s="16">
        <v>43870.3997916667</v>
      </c>
      <c r="C25" s="15" t="s">
        <v>118</v>
      </c>
      <c r="D25" s="15" t="s">
        <v>115</v>
      </c>
      <c r="E25" s="15" t="s">
        <v>32</v>
      </c>
      <c r="F25" s="15" t="s">
        <v>119</v>
      </c>
      <c r="G25" s="15" t="s">
        <v>117</v>
      </c>
      <c r="H25" s="15" t="s">
        <v>111</v>
      </c>
      <c r="I25" s="15" t="s">
        <v>29</v>
      </c>
      <c r="J25" s="16">
        <v>43880</v>
      </c>
      <c r="K25" s="15"/>
      <c r="L25" s="15">
        <v>2432</v>
      </c>
      <c r="M25" s="15" t="s">
        <v>30</v>
      </c>
      <c r="N25" s="10" t="s">
        <v>118</v>
      </c>
    </row>
    <row r="26" s="11" customFormat="1" ht="28.5" spans="1:14">
      <c r="A26" s="15">
        <v>1279</v>
      </c>
      <c r="B26" s="16">
        <v>43887.9840972222</v>
      </c>
      <c r="C26" s="15" t="s">
        <v>120</v>
      </c>
      <c r="D26" s="15" t="s">
        <v>121</v>
      </c>
      <c r="E26" s="15" t="s">
        <v>56</v>
      </c>
      <c r="F26" s="15" t="s">
        <v>122</v>
      </c>
      <c r="G26" s="15" t="s">
        <v>66</v>
      </c>
      <c r="H26" s="15" t="s">
        <v>123</v>
      </c>
      <c r="I26" s="15" t="s">
        <v>60</v>
      </c>
      <c r="J26" s="16">
        <v>43899</v>
      </c>
      <c r="K26" s="15"/>
      <c r="L26" s="15">
        <v>22080</v>
      </c>
      <c r="M26" s="15" t="s">
        <v>30</v>
      </c>
      <c r="N26" s="10" t="s">
        <v>120</v>
      </c>
    </row>
    <row r="27" s="11" customFormat="1" ht="28.5" spans="1:14">
      <c r="A27" s="15">
        <v>1752</v>
      </c>
      <c r="B27" s="16">
        <v>43886.9281597222</v>
      </c>
      <c r="C27" s="15" t="s">
        <v>124</v>
      </c>
      <c r="D27" s="15" t="s">
        <v>125</v>
      </c>
      <c r="E27" s="15" t="s">
        <v>56</v>
      </c>
      <c r="F27" s="15" t="s">
        <v>126</v>
      </c>
      <c r="G27" s="15" t="s">
        <v>66</v>
      </c>
      <c r="H27" s="15" t="s">
        <v>123</v>
      </c>
      <c r="I27" s="15" t="s">
        <v>60</v>
      </c>
      <c r="J27" s="16">
        <v>43899</v>
      </c>
      <c r="K27" s="15"/>
      <c r="L27" s="15">
        <v>22080</v>
      </c>
      <c r="M27" s="15" t="s">
        <v>30</v>
      </c>
      <c r="N27" s="10" t="s">
        <v>124</v>
      </c>
    </row>
    <row r="28" s="11" customFormat="1" spans="1:14">
      <c r="A28" s="15">
        <v>3673</v>
      </c>
      <c r="B28" s="16">
        <v>43882.6891666667</v>
      </c>
      <c r="C28" s="15" t="s">
        <v>127</v>
      </c>
      <c r="D28" s="15" t="s">
        <v>128</v>
      </c>
      <c r="E28" s="15" t="s">
        <v>32</v>
      </c>
      <c r="F28" s="15" t="s">
        <v>129</v>
      </c>
      <c r="G28" s="15" t="s">
        <v>130</v>
      </c>
      <c r="H28" s="15" t="s">
        <v>131</v>
      </c>
      <c r="I28" s="15" t="s">
        <v>40</v>
      </c>
      <c r="J28" s="16">
        <v>43882</v>
      </c>
      <c r="K28" s="15"/>
      <c r="L28" s="15">
        <v>6409</v>
      </c>
      <c r="M28" s="15" t="s">
        <v>30</v>
      </c>
      <c r="N28" s="10" t="s">
        <v>127</v>
      </c>
    </row>
    <row r="29" s="11" customFormat="1" spans="1:14">
      <c r="A29" s="15">
        <v>9940</v>
      </c>
      <c r="B29" s="16">
        <v>43869.5819907407</v>
      </c>
      <c r="C29" s="15" t="s">
        <v>132</v>
      </c>
      <c r="D29" s="15" t="s">
        <v>128</v>
      </c>
      <c r="E29" s="15" t="s">
        <v>96</v>
      </c>
      <c r="F29" s="15" t="s">
        <v>133</v>
      </c>
      <c r="G29" s="15" t="s">
        <v>134</v>
      </c>
      <c r="H29" s="15" t="s">
        <v>135</v>
      </c>
      <c r="I29" s="15" t="s">
        <v>40</v>
      </c>
      <c r="J29" s="16">
        <v>43882</v>
      </c>
      <c r="K29" s="16">
        <v>43885</v>
      </c>
      <c r="L29" s="15">
        <v>7405</v>
      </c>
      <c r="M29" s="15" t="s">
        <v>30</v>
      </c>
      <c r="N29" s="10" t="s">
        <v>132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opLeftCell="H1" workbookViewId="0">
      <selection activeCell="N9" sqref="N9"/>
    </sheetView>
  </sheetViews>
  <sheetFormatPr defaultColWidth="9" defaultRowHeight="14.25"/>
  <cols>
    <col min="1" max="1" width="6" style="4" customWidth="1"/>
    <col min="2" max="3" width="12.7083333333333" style="4" customWidth="1"/>
    <col min="4" max="4" width="58.1416666666667" style="4" customWidth="1"/>
    <col min="5" max="5" width="27.8583333333333" style="4" customWidth="1"/>
    <col min="6" max="6" width="16.425" style="4" customWidth="1"/>
    <col min="7" max="7" width="18" style="4" customWidth="1"/>
    <col min="8" max="8" width="30.1416666666667" style="4" customWidth="1"/>
    <col min="9" max="9" width="5.70833333333333" style="4" customWidth="1"/>
    <col min="10" max="11" width="11" style="4" customWidth="1"/>
    <col min="12" max="12" width="9.70833333333333" style="4" customWidth="1"/>
    <col min="13" max="13" width="10.425" style="4" customWidth="1"/>
    <col min="14" max="14" width="12.7083333333333" style="4" customWidth="1"/>
    <col min="15" max="15" width="65.8583333333333" style="4" customWidth="1"/>
    <col min="16" max="16384" width="9.14166666666667" style="4"/>
  </cols>
  <sheetData>
    <row r="1" spans="1:15">
      <c r="A1" s="5" t="s">
        <v>11</v>
      </c>
      <c r="B1" s="6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18</v>
      </c>
      <c r="K1" s="5" t="s">
        <v>18</v>
      </c>
      <c r="L1" s="5" t="s">
        <v>20</v>
      </c>
      <c r="M1" s="5" t="s">
        <v>21</v>
      </c>
      <c r="N1" s="9" t="s">
        <v>22</v>
      </c>
      <c r="O1" s="5" t="s">
        <v>136</v>
      </c>
    </row>
    <row r="2" spans="1:15">
      <c r="A2" s="7">
        <v>5948</v>
      </c>
      <c r="B2" s="8">
        <v>43878.4121990741</v>
      </c>
      <c r="C2" s="7" t="s">
        <v>23</v>
      </c>
      <c r="D2" s="7" t="s">
        <v>24</v>
      </c>
      <c r="E2" s="7" t="s">
        <v>25</v>
      </c>
      <c r="F2" s="7" t="s">
        <v>26</v>
      </c>
      <c r="G2" s="7" t="s">
        <v>27</v>
      </c>
      <c r="H2" s="7" t="s">
        <v>28</v>
      </c>
      <c r="I2" s="7" t="s">
        <v>29</v>
      </c>
      <c r="J2" s="8">
        <v>43901</v>
      </c>
      <c r="K2" s="7"/>
      <c r="L2" s="7">
        <v>2780</v>
      </c>
      <c r="M2" s="7" t="s">
        <v>30</v>
      </c>
      <c r="N2" s="10" t="s">
        <v>23</v>
      </c>
      <c r="O2" s="10" t="s">
        <v>137</v>
      </c>
    </row>
    <row r="3" spans="1:15">
      <c r="A3" s="7">
        <v>6987</v>
      </c>
      <c r="B3" s="8">
        <v>43875.7330324074</v>
      </c>
      <c r="C3" s="7" t="s">
        <v>31</v>
      </c>
      <c r="D3" s="7" t="s">
        <v>24</v>
      </c>
      <c r="E3" s="7" t="s">
        <v>32</v>
      </c>
      <c r="F3" s="7" t="s">
        <v>33</v>
      </c>
      <c r="G3" s="7" t="s">
        <v>27</v>
      </c>
      <c r="H3" s="7" t="s">
        <v>28</v>
      </c>
      <c r="I3" s="7" t="s">
        <v>29</v>
      </c>
      <c r="J3" s="8">
        <v>43901</v>
      </c>
      <c r="K3" s="7"/>
      <c r="L3" s="7">
        <v>2078</v>
      </c>
      <c r="M3" s="7" t="s">
        <v>30</v>
      </c>
      <c r="N3" s="10" t="s">
        <v>31</v>
      </c>
      <c r="O3" s="10" t="s">
        <v>138</v>
      </c>
    </row>
    <row r="4" spans="1:15">
      <c r="A4" s="7">
        <v>10454</v>
      </c>
      <c r="B4" s="8">
        <v>43868.4815393519</v>
      </c>
      <c r="C4" s="7" t="s">
        <v>34</v>
      </c>
      <c r="D4" s="7" t="s">
        <v>35</v>
      </c>
      <c r="E4" s="7" t="s">
        <v>36</v>
      </c>
      <c r="F4" s="7" t="s">
        <v>37</v>
      </c>
      <c r="G4" s="7" t="s">
        <v>38</v>
      </c>
      <c r="H4" s="7" t="s">
        <v>39</v>
      </c>
      <c r="I4" s="7" t="s">
        <v>40</v>
      </c>
      <c r="J4" s="8">
        <v>43868</v>
      </c>
      <c r="K4" s="7"/>
      <c r="L4" s="7">
        <v>12256</v>
      </c>
      <c r="M4" s="7" t="s">
        <v>30</v>
      </c>
      <c r="N4" s="10" t="s">
        <v>34</v>
      </c>
      <c r="O4" s="10" t="s">
        <v>139</v>
      </c>
    </row>
    <row r="5" spans="1:15">
      <c r="A5" s="7">
        <v>10563</v>
      </c>
      <c r="B5" s="8">
        <v>43868.0220949074</v>
      </c>
      <c r="C5" s="7" t="s">
        <v>41</v>
      </c>
      <c r="D5" s="7" t="s">
        <v>35</v>
      </c>
      <c r="E5" s="7" t="s">
        <v>36</v>
      </c>
      <c r="F5" s="7" t="s">
        <v>42</v>
      </c>
      <c r="G5" s="7" t="s">
        <v>38</v>
      </c>
      <c r="H5" s="7" t="s">
        <v>39</v>
      </c>
      <c r="I5" s="7" t="s">
        <v>40</v>
      </c>
      <c r="J5" s="8">
        <v>43868</v>
      </c>
      <c r="K5" s="7"/>
      <c r="L5" s="7">
        <v>12256</v>
      </c>
      <c r="M5" s="7" t="s">
        <v>30</v>
      </c>
      <c r="N5" s="10" t="s">
        <v>41</v>
      </c>
      <c r="O5" s="10" t="s">
        <v>140</v>
      </c>
    </row>
    <row r="6" spans="1:15">
      <c r="A6" s="7">
        <v>11048</v>
      </c>
      <c r="B6" s="8">
        <v>43866.9031828704</v>
      </c>
      <c r="C6" s="7" t="s">
        <v>43</v>
      </c>
      <c r="D6" s="7" t="s">
        <v>44</v>
      </c>
      <c r="E6" s="7" t="s">
        <v>32</v>
      </c>
      <c r="F6" s="7" t="s">
        <v>45</v>
      </c>
      <c r="G6" s="7" t="s">
        <v>46</v>
      </c>
      <c r="H6" s="7" t="s">
        <v>47</v>
      </c>
      <c r="I6" s="7" t="s">
        <v>48</v>
      </c>
      <c r="J6" s="8">
        <v>43869</v>
      </c>
      <c r="K6" s="7"/>
      <c r="L6" s="7">
        <v>6343</v>
      </c>
      <c r="M6" s="7" t="s">
        <v>30</v>
      </c>
      <c r="N6" s="10" t="s">
        <v>43</v>
      </c>
      <c r="O6" s="10" t="s">
        <v>141</v>
      </c>
    </row>
    <row r="7" spans="1:15">
      <c r="A7" s="7">
        <v>11390</v>
      </c>
      <c r="B7" s="8">
        <v>43866.3590277778</v>
      </c>
      <c r="C7" s="7" t="s">
        <v>49</v>
      </c>
      <c r="D7" s="7" t="s">
        <v>44</v>
      </c>
      <c r="E7" s="7" t="s">
        <v>50</v>
      </c>
      <c r="F7" s="7" t="s">
        <v>51</v>
      </c>
      <c r="G7" s="7" t="s">
        <v>52</v>
      </c>
      <c r="H7" s="7" t="s">
        <v>53</v>
      </c>
      <c r="I7" s="7" t="s">
        <v>40</v>
      </c>
      <c r="J7" s="8">
        <v>43868</v>
      </c>
      <c r="K7" s="8">
        <v>43869</v>
      </c>
      <c r="L7" s="7">
        <v>15363</v>
      </c>
      <c r="M7" s="7" t="s">
        <v>30</v>
      </c>
      <c r="N7" s="10" t="s">
        <v>49</v>
      </c>
      <c r="O7" s="10" t="s">
        <v>141</v>
      </c>
    </row>
    <row r="8" spans="1:15">
      <c r="A8" s="7">
        <v>12414</v>
      </c>
      <c r="B8" s="8">
        <v>43864.010474537</v>
      </c>
      <c r="C8" s="7" t="s">
        <v>54</v>
      </c>
      <c r="D8" s="7" t="s">
        <v>55</v>
      </c>
      <c r="E8" s="7" t="s">
        <v>56</v>
      </c>
      <c r="F8" s="7" t="s">
        <v>57</v>
      </c>
      <c r="G8" s="7" t="s">
        <v>58</v>
      </c>
      <c r="H8" s="7" t="s">
        <v>59</v>
      </c>
      <c r="I8" s="7" t="s">
        <v>60</v>
      </c>
      <c r="J8" s="8">
        <v>43864</v>
      </c>
      <c r="K8" s="7"/>
      <c r="L8" s="7">
        <v>13675</v>
      </c>
      <c r="M8" s="7" t="s">
        <v>30</v>
      </c>
      <c r="N8" s="10" t="s">
        <v>54</v>
      </c>
      <c r="O8" s="10" t="s">
        <v>141</v>
      </c>
    </row>
    <row r="9" spans="1:15">
      <c r="A9" s="7">
        <v>12640</v>
      </c>
      <c r="B9" s="8">
        <v>43863.6454861111</v>
      </c>
      <c r="C9" s="7" t="s">
        <v>61</v>
      </c>
      <c r="D9" s="7" t="s">
        <v>55</v>
      </c>
      <c r="E9" s="7" t="s">
        <v>32</v>
      </c>
      <c r="F9" s="7" t="s">
        <v>62</v>
      </c>
      <c r="G9" s="7" t="s">
        <v>58</v>
      </c>
      <c r="H9" s="7" t="s">
        <v>59</v>
      </c>
      <c r="I9" s="7" t="s">
        <v>60</v>
      </c>
      <c r="J9" s="8">
        <v>43864</v>
      </c>
      <c r="K9" s="7"/>
      <c r="L9" s="7">
        <v>11817</v>
      </c>
      <c r="M9" s="7" t="s">
        <v>30</v>
      </c>
      <c r="N9" s="10" t="s">
        <v>61</v>
      </c>
      <c r="O9" s="10" t="s">
        <v>141</v>
      </c>
    </row>
    <row r="10" spans="1:15">
      <c r="A10" s="7">
        <v>237</v>
      </c>
      <c r="B10" s="8">
        <v>43890.6026157407</v>
      </c>
      <c r="C10" s="7" t="s">
        <v>63</v>
      </c>
      <c r="D10" s="7" t="s">
        <v>64</v>
      </c>
      <c r="E10" s="7" t="s">
        <v>25</v>
      </c>
      <c r="F10" s="7" t="s">
        <v>65</v>
      </c>
      <c r="G10" s="7" t="s">
        <v>66</v>
      </c>
      <c r="H10" s="7" t="s">
        <v>67</v>
      </c>
      <c r="I10" s="7" t="s">
        <v>60</v>
      </c>
      <c r="J10" s="8">
        <v>43906</v>
      </c>
      <c r="K10" s="7"/>
      <c r="L10" s="7">
        <v>3887</v>
      </c>
      <c r="M10" s="7" t="s">
        <v>30</v>
      </c>
      <c r="N10" s="10" t="s">
        <v>63</v>
      </c>
      <c r="O10" s="10" t="s">
        <v>141</v>
      </c>
    </row>
    <row r="11" spans="1:15">
      <c r="A11" s="7">
        <v>260</v>
      </c>
      <c r="B11" s="8">
        <v>43890.5722800926</v>
      </c>
      <c r="C11" s="7" t="s">
        <v>68</v>
      </c>
      <c r="D11" s="7" t="s">
        <v>64</v>
      </c>
      <c r="E11" s="7" t="s">
        <v>32</v>
      </c>
      <c r="F11" s="7" t="s">
        <v>69</v>
      </c>
      <c r="G11" s="7" t="s">
        <v>66</v>
      </c>
      <c r="H11" s="7" t="s">
        <v>67</v>
      </c>
      <c r="I11" s="7" t="s">
        <v>60</v>
      </c>
      <c r="J11" s="8">
        <v>43906</v>
      </c>
      <c r="K11" s="7"/>
      <c r="L11" s="7">
        <v>5086</v>
      </c>
      <c r="M11" s="7" t="s">
        <v>30</v>
      </c>
      <c r="N11" s="10" t="s">
        <v>68</v>
      </c>
      <c r="O11" s="10" t="s">
        <v>141</v>
      </c>
    </row>
    <row r="12" spans="1:15">
      <c r="A12" s="7">
        <v>3662</v>
      </c>
      <c r="B12" s="8">
        <v>43882.7019328704</v>
      </c>
      <c r="C12" s="7" t="s">
        <v>70</v>
      </c>
      <c r="D12" s="7" t="s">
        <v>71</v>
      </c>
      <c r="E12" s="7" t="s">
        <v>32</v>
      </c>
      <c r="F12" s="7" t="s">
        <v>72</v>
      </c>
      <c r="G12" s="7" t="s">
        <v>66</v>
      </c>
      <c r="H12" s="7" t="s">
        <v>73</v>
      </c>
      <c r="I12" s="7" t="s">
        <v>74</v>
      </c>
      <c r="J12" s="8">
        <v>43886</v>
      </c>
      <c r="K12" s="7"/>
      <c r="L12" s="7">
        <v>5676</v>
      </c>
      <c r="M12" s="7" t="s">
        <v>30</v>
      </c>
      <c r="N12" s="10" t="s">
        <v>70</v>
      </c>
      <c r="O12" s="10" t="s">
        <v>142</v>
      </c>
    </row>
    <row r="13" spans="1:15">
      <c r="A13" s="7">
        <v>3881</v>
      </c>
      <c r="B13" s="8">
        <v>43882.4537615741</v>
      </c>
      <c r="C13" s="7" t="s">
        <v>75</v>
      </c>
      <c r="D13" s="7" t="s">
        <v>71</v>
      </c>
      <c r="E13" s="7" t="s">
        <v>56</v>
      </c>
      <c r="F13" s="7" t="s">
        <v>76</v>
      </c>
      <c r="G13" s="7" t="s">
        <v>66</v>
      </c>
      <c r="H13" s="7" t="s">
        <v>73</v>
      </c>
      <c r="I13" s="7" t="s">
        <v>74</v>
      </c>
      <c r="J13" s="8">
        <v>43886</v>
      </c>
      <c r="K13" s="7"/>
      <c r="L13" s="7">
        <v>9214</v>
      </c>
      <c r="M13" s="7" t="s">
        <v>30</v>
      </c>
      <c r="N13" s="10" t="s">
        <v>75</v>
      </c>
      <c r="O13" s="10" t="s">
        <v>140</v>
      </c>
    </row>
    <row r="14" spans="1:15">
      <c r="A14" s="7">
        <v>5446</v>
      </c>
      <c r="B14" s="8">
        <v>43879.4028125</v>
      </c>
      <c r="C14" s="7" t="s">
        <v>77</v>
      </c>
      <c r="D14" s="7" t="s">
        <v>78</v>
      </c>
      <c r="E14" s="7" t="s">
        <v>56</v>
      </c>
      <c r="F14" s="7" t="s">
        <v>79</v>
      </c>
      <c r="G14" s="7" t="s">
        <v>80</v>
      </c>
      <c r="H14" s="7" t="s">
        <v>81</v>
      </c>
      <c r="I14" s="7" t="s">
        <v>74</v>
      </c>
      <c r="J14" s="8">
        <v>43879</v>
      </c>
      <c r="K14" s="7"/>
      <c r="L14" s="7">
        <v>6192</v>
      </c>
      <c r="M14" s="7" t="s">
        <v>30</v>
      </c>
      <c r="N14" s="10" t="s">
        <v>77</v>
      </c>
      <c r="O14" s="10" t="s">
        <v>142</v>
      </c>
    </row>
    <row r="15" spans="1:15">
      <c r="A15" s="7">
        <v>5968</v>
      </c>
      <c r="B15" s="8">
        <v>43878.3381481481</v>
      </c>
      <c r="C15" s="7" t="s">
        <v>82</v>
      </c>
      <c r="D15" s="7" t="s">
        <v>78</v>
      </c>
      <c r="E15" s="7" t="s">
        <v>32</v>
      </c>
      <c r="F15" s="7" t="s">
        <v>83</v>
      </c>
      <c r="G15" s="7" t="s">
        <v>80</v>
      </c>
      <c r="H15" s="7" t="s">
        <v>81</v>
      </c>
      <c r="I15" s="7" t="s">
        <v>74</v>
      </c>
      <c r="J15" s="8">
        <v>43879</v>
      </c>
      <c r="K15" s="7"/>
      <c r="L15" s="7">
        <v>6086</v>
      </c>
      <c r="M15" s="7" t="s">
        <v>30</v>
      </c>
      <c r="N15" s="10" t="s">
        <v>82</v>
      </c>
      <c r="O15" s="10" t="s">
        <v>140</v>
      </c>
    </row>
    <row r="16" spans="1:15">
      <c r="A16" s="7">
        <v>2303</v>
      </c>
      <c r="B16" s="8">
        <v>43885.7039699074</v>
      </c>
      <c r="C16" s="7" t="s">
        <v>84</v>
      </c>
      <c r="D16" s="7" t="s">
        <v>85</v>
      </c>
      <c r="E16" s="7" t="s">
        <v>56</v>
      </c>
      <c r="F16" s="7" t="s">
        <v>86</v>
      </c>
      <c r="G16" s="7" t="s">
        <v>87</v>
      </c>
      <c r="H16" s="7" t="s">
        <v>73</v>
      </c>
      <c r="I16" s="7" t="s">
        <v>74</v>
      </c>
      <c r="J16" s="8">
        <v>43886</v>
      </c>
      <c r="K16" s="7"/>
      <c r="L16" s="7">
        <v>6701</v>
      </c>
      <c r="M16" s="7" t="s">
        <v>30</v>
      </c>
      <c r="N16" s="10" t="s">
        <v>84</v>
      </c>
      <c r="O16" s="10" t="s">
        <v>142</v>
      </c>
    </row>
    <row r="17" spans="1:15">
      <c r="A17" s="7">
        <v>2459</v>
      </c>
      <c r="B17" s="8">
        <v>43885.4918055556</v>
      </c>
      <c r="C17" s="7" t="s">
        <v>88</v>
      </c>
      <c r="D17" s="7" t="s">
        <v>85</v>
      </c>
      <c r="E17" s="7" t="s">
        <v>56</v>
      </c>
      <c r="F17" s="7" t="s">
        <v>89</v>
      </c>
      <c r="G17" s="7" t="s">
        <v>87</v>
      </c>
      <c r="H17" s="7" t="s">
        <v>73</v>
      </c>
      <c r="I17" s="7" t="s">
        <v>74</v>
      </c>
      <c r="J17" s="8">
        <v>43886</v>
      </c>
      <c r="K17" s="7"/>
      <c r="L17" s="7">
        <v>5126</v>
      </c>
      <c r="M17" s="7" t="s">
        <v>30</v>
      </c>
      <c r="N17" s="10" t="s">
        <v>88</v>
      </c>
      <c r="O17" s="10" t="s">
        <v>140</v>
      </c>
    </row>
    <row r="18" spans="1:15">
      <c r="A18" s="7">
        <v>2471</v>
      </c>
      <c r="B18" s="8">
        <v>43885.4579861111</v>
      </c>
      <c r="C18" s="7" t="s">
        <v>90</v>
      </c>
      <c r="D18" s="7" t="s">
        <v>91</v>
      </c>
      <c r="E18" s="7" t="s">
        <v>32</v>
      </c>
      <c r="F18" s="7" t="s">
        <v>92</v>
      </c>
      <c r="G18" s="7" t="s">
        <v>93</v>
      </c>
      <c r="H18" s="7" t="s">
        <v>94</v>
      </c>
      <c r="I18" s="7" t="s">
        <v>60</v>
      </c>
      <c r="J18" s="8">
        <v>43885</v>
      </c>
      <c r="K18" s="7"/>
      <c r="L18" s="7">
        <v>9761</v>
      </c>
      <c r="M18" s="7" t="s">
        <v>30</v>
      </c>
      <c r="N18" s="10" t="s">
        <v>90</v>
      </c>
      <c r="O18" s="10" t="s">
        <v>140</v>
      </c>
    </row>
    <row r="19" spans="1:15">
      <c r="A19" s="7">
        <v>5752</v>
      </c>
      <c r="B19" s="8">
        <v>43878.661412037</v>
      </c>
      <c r="C19" s="7" t="s">
        <v>95</v>
      </c>
      <c r="D19" s="7" t="s">
        <v>91</v>
      </c>
      <c r="E19" s="7" t="s">
        <v>96</v>
      </c>
      <c r="F19" s="7" t="s">
        <v>97</v>
      </c>
      <c r="G19" s="7" t="s">
        <v>98</v>
      </c>
      <c r="H19" s="7" t="s">
        <v>99</v>
      </c>
      <c r="I19" s="7" t="s">
        <v>60</v>
      </c>
      <c r="J19" s="8">
        <v>43885</v>
      </c>
      <c r="K19" s="8">
        <v>43885</v>
      </c>
      <c r="L19" s="7">
        <v>10001</v>
      </c>
      <c r="M19" s="7" t="s">
        <v>30</v>
      </c>
      <c r="N19" s="10" t="s">
        <v>95</v>
      </c>
      <c r="O19" s="10" t="s">
        <v>137</v>
      </c>
    </row>
    <row r="20" spans="1:15">
      <c r="A20" s="7">
        <v>5975</v>
      </c>
      <c r="B20" s="8">
        <v>43878.2989814815</v>
      </c>
      <c r="C20" s="7" t="s">
        <v>100</v>
      </c>
      <c r="D20" s="7" t="s">
        <v>101</v>
      </c>
      <c r="E20" s="7" t="s">
        <v>32</v>
      </c>
      <c r="F20" s="7" t="s">
        <v>102</v>
      </c>
      <c r="G20" s="7" t="s">
        <v>103</v>
      </c>
      <c r="H20" s="7" t="s">
        <v>104</v>
      </c>
      <c r="I20" s="7" t="s">
        <v>60</v>
      </c>
      <c r="J20" s="8">
        <v>43878</v>
      </c>
      <c r="K20" s="7"/>
      <c r="L20" s="7">
        <v>10493</v>
      </c>
      <c r="M20" s="7" t="s">
        <v>30</v>
      </c>
      <c r="N20" s="10" t="s">
        <v>100</v>
      </c>
      <c r="O20" s="10" t="s">
        <v>137</v>
      </c>
    </row>
    <row r="21" spans="1:15">
      <c r="A21" s="7">
        <v>5981</v>
      </c>
      <c r="B21" s="8">
        <v>43878.1245023148</v>
      </c>
      <c r="C21" s="7" t="s">
        <v>105</v>
      </c>
      <c r="D21" s="7" t="s">
        <v>101</v>
      </c>
      <c r="E21" s="7" t="s">
        <v>32</v>
      </c>
      <c r="F21" s="7" t="s">
        <v>106</v>
      </c>
      <c r="G21" s="7" t="s">
        <v>103</v>
      </c>
      <c r="H21" s="7" t="s">
        <v>104</v>
      </c>
      <c r="I21" s="7" t="s">
        <v>60</v>
      </c>
      <c r="J21" s="8">
        <v>43878</v>
      </c>
      <c r="K21" s="7"/>
      <c r="L21" s="7">
        <v>8393</v>
      </c>
      <c r="M21" s="7" t="s">
        <v>30</v>
      </c>
      <c r="N21" s="10" t="s">
        <v>105</v>
      </c>
      <c r="O21" s="10" t="s">
        <v>140</v>
      </c>
    </row>
    <row r="22" spans="1:15">
      <c r="A22" s="7">
        <v>4881</v>
      </c>
      <c r="B22" s="8">
        <v>43880.4271064815</v>
      </c>
      <c r="C22" s="7" t="s">
        <v>107</v>
      </c>
      <c r="D22" s="7" t="s">
        <v>108</v>
      </c>
      <c r="E22" s="7" t="s">
        <v>56</v>
      </c>
      <c r="F22" s="7" t="s">
        <v>109</v>
      </c>
      <c r="G22" s="7" t="s">
        <v>110</v>
      </c>
      <c r="H22" s="7" t="s">
        <v>111</v>
      </c>
      <c r="I22" s="7" t="s">
        <v>29</v>
      </c>
      <c r="J22" s="8">
        <v>43880</v>
      </c>
      <c r="K22" s="7"/>
      <c r="L22" s="7">
        <v>10320</v>
      </c>
      <c r="M22" s="7" t="s">
        <v>30</v>
      </c>
      <c r="N22" s="10" t="s">
        <v>107</v>
      </c>
      <c r="O22" s="10" t="s">
        <v>142</v>
      </c>
    </row>
    <row r="23" spans="1:15">
      <c r="A23" s="7">
        <v>9829</v>
      </c>
      <c r="B23" s="8">
        <v>43869.7685300926</v>
      </c>
      <c r="C23" s="7" t="s">
        <v>112</v>
      </c>
      <c r="D23" s="7" t="s">
        <v>108</v>
      </c>
      <c r="E23" s="7" t="s">
        <v>56</v>
      </c>
      <c r="F23" s="7" t="s">
        <v>113</v>
      </c>
      <c r="G23" s="7" t="s">
        <v>110</v>
      </c>
      <c r="H23" s="7" t="s">
        <v>111</v>
      </c>
      <c r="I23" s="7" t="s">
        <v>29</v>
      </c>
      <c r="J23" s="8">
        <v>43880</v>
      </c>
      <c r="K23" s="7"/>
      <c r="L23" s="7">
        <v>6170</v>
      </c>
      <c r="M23" s="7" t="s">
        <v>30</v>
      </c>
      <c r="N23" s="10" t="s">
        <v>112</v>
      </c>
      <c r="O23" s="10" t="s">
        <v>140</v>
      </c>
    </row>
    <row r="24" spans="1:15">
      <c r="A24" s="7">
        <v>7913</v>
      </c>
      <c r="B24" s="8">
        <v>43873.7482407407</v>
      </c>
      <c r="C24" s="7" t="s">
        <v>114</v>
      </c>
      <c r="D24" s="7" t="s">
        <v>115</v>
      </c>
      <c r="E24" s="7" t="s">
        <v>32</v>
      </c>
      <c r="F24" s="7" t="s">
        <v>116</v>
      </c>
      <c r="G24" s="7" t="s">
        <v>117</v>
      </c>
      <c r="H24" s="7" t="s">
        <v>111</v>
      </c>
      <c r="I24" s="7" t="s">
        <v>29</v>
      </c>
      <c r="J24" s="8">
        <v>43880</v>
      </c>
      <c r="K24" s="7"/>
      <c r="L24" s="7">
        <v>3250</v>
      </c>
      <c r="M24" s="7" t="s">
        <v>30</v>
      </c>
      <c r="N24" s="10" t="s">
        <v>114</v>
      </c>
      <c r="O24" s="10" t="s">
        <v>142</v>
      </c>
    </row>
    <row r="25" spans="1:15">
      <c r="A25" s="7">
        <v>9679</v>
      </c>
      <c r="B25" s="8">
        <v>43870.3997916667</v>
      </c>
      <c r="C25" s="7" t="s">
        <v>118</v>
      </c>
      <c r="D25" s="7" t="s">
        <v>115</v>
      </c>
      <c r="E25" s="7" t="s">
        <v>32</v>
      </c>
      <c r="F25" s="7" t="s">
        <v>119</v>
      </c>
      <c r="G25" s="7" t="s">
        <v>117</v>
      </c>
      <c r="H25" s="7" t="s">
        <v>111</v>
      </c>
      <c r="I25" s="7" t="s">
        <v>29</v>
      </c>
      <c r="J25" s="8">
        <v>43880</v>
      </c>
      <c r="K25" s="7"/>
      <c r="L25" s="7">
        <v>2432</v>
      </c>
      <c r="M25" s="7" t="s">
        <v>30</v>
      </c>
      <c r="N25" s="10" t="s">
        <v>118</v>
      </c>
      <c r="O25" s="10" t="s">
        <v>143</v>
      </c>
    </row>
    <row r="26" spans="1:15">
      <c r="A26" s="7">
        <v>1279</v>
      </c>
      <c r="B26" s="8">
        <v>43887.9840972222</v>
      </c>
      <c r="C26" s="7" t="s">
        <v>120</v>
      </c>
      <c r="D26" s="7" t="s">
        <v>121</v>
      </c>
      <c r="E26" s="7" t="s">
        <v>56</v>
      </c>
      <c r="F26" s="7" t="s">
        <v>122</v>
      </c>
      <c r="G26" s="7" t="s">
        <v>66</v>
      </c>
      <c r="H26" s="7" t="s">
        <v>123</v>
      </c>
      <c r="I26" s="7" t="s">
        <v>60</v>
      </c>
      <c r="J26" s="8">
        <v>43899</v>
      </c>
      <c r="K26" s="7"/>
      <c r="L26" s="7">
        <v>22080</v>
      </c>
      <c r="M26" s="7" t="s">
        <v>30</v>
      </c>
      <c r="N26" s="10" t="s">
        <v>120</v>
      </c>
      <c r="O26" s="10" t="s">
        <v>137</v>
      </c>
    </row>
    <row r="27" spans="1:15">
      <c r="A27" s="7">
        <v>1752</v>
      </c>
      <c r="B27" s="8">
        <v>43886.9281597222</v>
      </c>
      <c r="C27" s="7" t="s">
        <v>124</v>
      </c>
      <c r="D27" s="7" t="s">
        <v>125</v>
      </c>
      <c r="E27" s="7" t="s">
        <v>56</v>
      </c>
      <c r="F27" s="7" t="s">
        <v>126</v>
      </c>
      <c r="G27" s="7" t="s">
        <v>66</v>
      </c>
      <c r="H27" s="7" t="s">
        <v>123</v>
      </c>
      <c r="I27" s="7" t="s">
        <v>60</v>
      </c>
      <c r="J27" s="8">
        <v>43899</v>
      </c>
      <c r="K27" s="7"/>
      <c r="L27" s="7">
        <v>22080</v>
      </c>
      <c r="M27" s="7" t="s">
        <v>30</v>
      </c>
      <c r="N27" s="10" t="s">
        <v>124</v>
      </c>
      <c r="O27" s="10" t="s">
        <v>138</v>
      </c>
    </row>
    <row r="28" spans="1:15">
      <c r="A28" s="7">
        <v>3673</v>
      </c>
      <c r="B28" s="8">
        <v>43882.6891666667</v>
      </c>
      <c r="C28" s="7" t="s">
        <v>127</v>
      </c>
      <c r="D28" s="7" t="s">
        <v>128</v>
      </c>
      <c r="E28" s="7" t="s">
        <v>32</v>
      </c>
      <c r="F28" s="7" t="s">
        <v>129</v>
      </c>
      <c r="G28" s="7" t="s">
        <v>130</v>
      </c>
      <c r="H28" s="7" t="s">
        <v>131</v>
      </c>
      <c r="I28" s="7" t="s">
        <v>40</v>
      </c>
      <c r="J28" s="8">
        <v>43882</v>
      </c>
      <c r="K28" s="7"/>
      <c r="L28" s="7">
        <v>6409</v>
      </c>
      <c r="M28" s="7" t="s">
        <v>30</v>
      </c>
      <c r="N28" s="10" t="s">
        <v>127</v>
      </c>
      <c r="O28" s="10" t="s">
        <v>144</v>
      </c>
    </row>
    <row r="29" spans="1:15">
      <c r="A29" s="7">
        <v>9940</v>
      </c>
      <c r="B29" s="8">
        <v>43869.5819907407</v>
      </c>
      <c r="C29" s="7" t="s">
        <v>132</v>
      </c>
      <c r="D29" s="7" t="s">
        <v>128</v>
      </c>
      <c r="E29" s="7" t="s">
        <v>96</v>
      </c>
      <c r="F29" s="7" t="s">
        <v>133</v>
      </c>
      <c r="G29" s="7" t="s">
        <v>134</v>
      </c>
      <c r="H29" s="7" t="s">
        <v>135</v>
      </c>
      <c r="I29" s="7" t="s">
        <v>40</v>
      </c>
      <c r="J29" s="8">
        <v>43882</v>
      </c>
      <c r="K29" s="8">
        <v>43885</v>
      </c>
      <c r="L29" s="7">
        <v>7405</v>
      </c>
      <c r="M29" s="7" t="s">
        <v>30</v>
      </c>
      <c r="N29" s="10" t="s">
        <v>132</v>
      </c>
      <c r="O29" s="10" t="s">
        <v>145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abSelected="1" workbookViewId="0">
      <selection activeCell="B2" sqref="B2"/>
    </sheetView>
  </sheetViews>
  <sheetFormatPr defaultColWidth="9" defaultRowHeight="14.25" outlineLevelCol="1"/>
  <cols>
    <col min="1" max="1" width="14.875" customWidth="1"/>
    <col min="2" max="2" width="21.25" customWidth="1"/>
  </cols>
  <sheetData>
    <row r="1" spans="1:2">
      <c r="A1" s="1" t="s">
        <v>146</v>
      </c>
      <c r="B1" s="1" t="s">
        <v>147</v>
      </c>
    </row>
    <row r="2" spans="1:2">
      <c r="A2" s="2" t="s">
        <v>148</v>
      </c>
      <c r="B2" s="1" t="s">
        <v>149</v>
      </c>
    </row>
    <row r="3" spans="1:2">
      <c r="A3" s="2" t="s">
        <v>31</v>
      </c>
      <c r="B3" s="1" t="s">
        <v>150</v>
      </c>
    </row>
    <row r="4" spans="1:2">
      <c r="A4" s="2" t="s">
        <v>34</v>
      </c>
      <c r="B4" s="1" t="s">
        <v>151</v>
      </c>
    </row>
    <row r="5" spans="1:2">
      <c r="A5" s="2" t="s">
        <v>41</v>
      </c>
      <c r="B5" s="1" t="s">
        <v>152</v>
      </c>
    </row>
    <row r="6" spans="1:2">
      <c r="A6" s="2" t="s">
        <v>43</v>
      </c>
      <c r="B6" s="1" t="s">
        <v>153</v>
      </c>
    </row>
    <row r="7" spans="1:2">
      <c r="A7" s="2" t="s">
        <v>49</v>
      </c>
      <c r="B7" s="1" t="s">
        <v>154</v>
      </c>
    </row>
    <row r="8" spans="1:2">
      <c r="A8" s="3" t="s">
        <v>54</v>
      </c>
      <c r="B8" s="1" t="s">
        <v>155</v>
      </c>
    </row>
    <row r="9" spans="1:2">
      <c r="A9" s="3" t="s">
        <v>61</v>
      </c>
      <c r="B9" s="1" t="s">
        <v>156</v>
      </c>
    </row>
    <row r="10" spans="1:2">
      <c r="A10" s="3" t="s">
        <v>63</v>
      </c>
      <c r="B10" s="1" t="s">
        <v>157</v>
      </c>
    </row>
    <row r="11" spans="1:2">
      <c r="A11" s="3" t="s">
        <v>68</v>
      </c>
      <c r="B11" s="1" t="s">
        <v>158</v>
      </c>
    </row>
    <row r="12" spans="1:2">
      <c r="A12" s="3" t="s">
        <v>70</v>
      </c>
      <c r="B12" s="1" t="s">
        <v>159</v>
      </c>
    </row>
    <row r="13" spans="1:2">
      <c r="A13" s="3" t="s">
        <v>75</v>
      </c>
      <c r="B13" s="1" t="s">
        <v>160</v>
      </c>
    </row>
    <row r="14" spans="1:2">
      <c r="A14" s="3" t="s">
        <v>77</v>
      </c>
      <c r="B14" s="1" t="s">
        <v>161</v>
      </c>
    </row>
    <row r="15" spans="1:2">
      <c r="A15" s="3" t="s">
        <v>82</v>
      </c>
      <c r="B15" s="1" t="s">
        <v>162</v>
      </c>
    </row>
    <row r="16" spans="1:2">
      <c r="A16" s="3" t="s">
        <v>84</v>
      </c>
      <c r="B16" s="1" t="s">
        <v>163</v>
      </c>
    </row>
    <row r="17" spans="1:2">
      <c r="A17" s="3" t="s">
        <v>88</v>
      </c>
      <c r="B17" s="1" t="s">
        <v>164</v>
      </c>
    </row>
    <row r="18" spans="1:2">
      <c r="A18" s="3" t="s">
        <v>90</v>
      </c>
      <c r="B18" s="1" t="s">
        <v>165</v>
      </c>
    </row>
    <row r="19" spans="1:2">
      <c r="A19" s="3" t="s">
        <v>95</v>
      </c>
      <c r="B19" s="1" t="s">
        <v>166</v>
      </c>
    </row>
    <row r="20" spans="1:2">
      <c r="A20" s="3" t="s">
        <v>100</v>
      </c>
      <c r="B20" s="1" t="s">
        <v>167</v>
      </c>
    </row>
    <row r="21" spans="1:2">
      <c r="A21" s="3" t="s">
        <v>105</v>
      </c>
      <c r="B21" s="1" t="s">
        <v>168</v>
      </c>
    </row>
    <row r="22" spans="1:2">
      <c r="A22" s="3" t="s">
        <v>107</v>
      </c>
      <c r="B22" s="1" t="s">
        <v>169</v>
      </c>
    </row>
    <row r="23" spans="1:2">
      <c r="A23" s="3" t="s">
        <v>112</v>
      </c>
      <c r="B23" s="1" t="s">
        <v>170</v>
      </c>
    </row>
    <row r="24" spans="1:2">
      <c r="A24" s="3" t="s">
        <v>114</v>
      </c>
      <c r="B24" s="1" t="s">
        <v>171</v>
      </c>
    </row>
    <row r="25" spans="1:2">
      <c r="A25" s="3" t="s">
        <v>118</v>
      </c>
      <c r="B25" s="1" t="s">
        <v>172</v>
      </c>
    </row>
    <row r="26" spans="1:2">
      <c r="A26" s="3" t="s">
        <v>120</v>
      </c>
      <c r="B26" s="1" t="s">
        <v>173</v>
      </c>
    </row>
    <row r="27" spans="1:2">
      <c r="A27" s="3" t="s">
        <v>124</v>
      </c>
      <c r="B27" s="1" t="s">
        <v>174</v>
      </c>
    </row>
    <row r="28" spans="1:2">
      <c r="A28" s="3" t="s">
        <v>127</v>
      </c>
      <c r="B28" s="1" t="s">
        <v>175</v>
      </c>
    </row>
    <row r="29" spans="1:2">
      <c r="A29" s="3" t="s">
        <v>132</v>
      </c>
      <c r="B29" s="1" t="s">
        <v>176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D’souza</dc:creator>
  <cp:lastModifiedBy>sachhidananddwivedi</cp:lastModifiedBy>
  <dcterms:created xsi:type="dcterms:W3CDTF">2020-03-06T10:40:00Z</dcterms:created>
  <dcterms:modified xsi:type="dcterms:W3CDTF">2020-04-05T23:42:55Z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