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Jigsaw Academy\Data Scientist Course\Data Science Redo\Decision Trees\"/>
    </mc:Choice>
  </mc:AlternateContent>
  <bookViews>
    <workbookView xWindow="0" yWindow="0" windowWidth="1497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H10" i="1"/>
  <c r="F10" i="1"/>
  <c r="F9" i="1"/>
  <c r="H9" i="1"/>
  <c r="F8" i="1"/>
  <c r="H8" i="1"/>
  <c r="F7" i="1"/>
  <c r="H7" i="1"/>
  <c r="F6" i="1"/>
  <c r="H6" i="1"/>
  <c r="H3" i="1" l="1"/>
  <c r="H4" i="1"/>
  <c r="H5" i="1"/>
  <c r="H2" i="1"/>
  <c r="F3" i="1"/>
  <c r="F4" i="1"/>
  <c r="F5" i="1"/>
  <c r="F2" i="1"/>
</calcChain>
</file>

<file path=xl/sharedStrings.xml><?xml version="1.0" encoding="utf-8"?>
<sst xmlns="http://schemas.openxmlformats.org/spreadsheetml/2006/main" count="17" uniqueCount="17">
  <si>
    <t>Node</t>
  </si>
  <si>
    <t>Rule</t>
  </si>
  <si>
    <t>Mean value</t>
  </si>
  <si>
    <t>Salary &gt; 3157 -&lt;=58650 and History1={Low, Medium, Missing}</t>
  </si>
  <si>
    <t>Population Mean</t>
  </si>
  <si>
    <t>Population sd</t>
  </si>
  <si>
    <t>Z value</t>
  </si>
  <si>
    <t># obs</t>
  </si>
  <si>
    <t>%age of total</t>
  </si>
  <si>
    <t>Salary &lt; 31750</t>
  </si>
  <si>
    <t>Salary&gt;=31750-&lt;58650 and History 1 = {High}</t>
  </si>
  <si>
    <t>Salary&gt;=58650 and History1 = {Low and Medium}</t>
  </si>
  <si>
    <t>58650&lt;=Salary&lt;108200 and History1={High and Missing} and Catalogue = {6,12}</t>
  </si>
  <si>
    <t>108200&lt;=Salary and History1={High and Missing} and Catalogue = {6,12}</t>
  </si>
  <si>
    <t>Salary&gt;=108950 and Catalogues = {18,24}</t>
  </si>
  <si>
    <t>72000&lt;=Salary&lt;108950 and Catalogues = {18,24}</t>
  </si>
  <si>
    <t>58650&lt;=Salary&lt;72000 and Catalogues ={18,24}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</si>
</sst>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0" fontId="0" fillId="0" borderId="1" xfId="0" applyFill="1" applyBorder="1"/>
    <xf numFmtId="164" fontId="0" fillId="0" borderId="1" xfId="1" applyNumberFormat="1" applyFont="1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164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C7" sqref="C7"/>
    </sheetView>
  </sheetViews>
  <sheetFormatPr defaultRowHeight="15" x14ac:dyDescent="0.25"/>
  <cols>
    <col min="2" max="2" width="83.85546875" customWidth="1"/>
    <col min="3" max="3" width="16.140625" customWidth="1"/>
    <col min="4" max="4" width="20.85546875" customWidth="1"/>
    <col min="5" max="6" width="12.7109375" customWidth="1"/>
    <col min="7" max="7" width="14.140625" customWidth="1"/>
    <col min="8" max="8" width="16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x14ac:dyDescent="0.25">
      <c r="A2" s="2">
        <v>4</v>
      </c>
      <c r="B2" s="2" t="s">
        <v>9</v>
      </c>
      <c r="C2" s="2">
        <v>387.3682</v>
      </c>
      <c r="D2" s="2">
        <v>1216.77</v>
      </c>
      <c r="E2" s="2">
        <v>961.06859999999995</v>
      </c>
      <c r="F2" s="2">
        <f>(C2-D2)/E$2</f>
        <v>-0.86299958192370452</v>
      </c>
      <c r="G2" s="2">
        <v>258</v>
      </c>
      <c r="H2" s="3">
        <f>G2/SUM(G$2:G$8)</f>
        <v>0.30317273795534666</v>
      </c>
    </row>
    <row r="3" spans="1:9" x14ac:dyDescent="0.25">
      <c r="A3" s="2">
        <v>10</v>
      </c>
      <c r="B3" s="2" t="s">
        <v>3</v>
      </c>
      <c r="C3" s="2">
        <v>898.04100000000005</v>
      </c>
      <c r="D3" s="2"/>
      <c r="E3" s="2"/>
      <c r="F3" s="2">
        <f t="shared" ref="F3:F10" si="0">(C3-D3)/E$2</f>
        <v>0.93441924957281941</v>
      </c>
      <c r="G3" s="2">
        <v>266</v>
      </c>
      <c r="H3" s="3">
        <f t="shared" ref="H3:H10" si="1">G3/SUM(G$2:G$8)</f>
        <v>0.31257344300822559</v>
      </c>
    </row>
    <row r="4" spans="1:9" x14ac:dyDescent="0.25">
      <c r="A4" s="2">
        <v>11</v>
      </c>
      <c r="B4" s="2" t="s">
        <v>10</v>
      </c>
      <c r="C4" s="4">
        <v>1806.296</v>
      </c>
      <c r="D4" s="2"/>
      <c r="E4" s="2"/>
      <c r="F4" s="2">
        <f t="shared" si="0"/>
        <v>1.8794662524610628</v>
      </c>
      <c r="G4" s="2">
        <v>27</v>
      </c>
      <c r="H4" s="3">
        <f t="shared" si="1"/>
        <v>3.1727379553466509E-2</v>
      </c>
    </row>
    <row r="5" spans="1:9" x14ac:dyDescent="0.25">
      <c r="A5" s="2">
        <v>6</v>
      </c>
      <c r="B5" s="2" t="s">
        <v>11</v>
      </c>
      <c r="C5" s="2">
        <v>809.28279999999995</v>
      </c>
      <c r="D5" s="2"/>
      <c r="E5" s="2"/>
      <c r="F5" s="2">
        <f t="shared" si="0"/>
        <v>0.84206559240412182</v>
      </c>
      <c r="G5" s="2">
        <v>99</v>
      </c>
      <c r="H5" s="3">
        <f t="shared" si="1"/>
        <v>0.11633372502937721</v>
      </c>
    </row>
    <row r="6" spans="1:9" x14ac:dyDescent="0.25">
      <c r="A6" s="5">
        <v>28</v>
      </c>
      <c r="B6" s="5" t="s">
        <v>12</v>
      </c>
      <c r="C6" s="5">
        <v>1474.4190000000001</v>
      </c>
      <c r="D6" s="5"/>
      <c r="E6" s="5"/>
      <c r="F6" s="5">
        <f t="shared" si="0"/>
        <v>1.5341454293689338</v>
      </c>
      <c r="G6" s="5">
        <v>117</v>
      </c>
      <c r="H6" s="6">
        <f t="shared" si="1"/>
        <v>0.13748531139835488</v>
      </c>
    </row>
    <row r="7" spans="1:9" x14ac:dyDescent="0.25">
      <c r="A7" s="7">
        <v>29</v>
      </c>
      <c r="B7" s="7" t="s">
        <v>13</v>
      </c>
      <c r="C7" s="7">
        <v>2375.7730000000001</v>
      </c>
      <c r="D7" s="7"/>
      <c r="E7" s="7"/>
      <c r="F7" s="7">
        <f t="shared" si="0"/>
        <v>2.4720118834389142</v>
      </c>
      <c r="G7" s="7">
        <v>22</v>
      </c>
      <c r="H7" s="8">
        <f t="shared" si="1"/>
        <v>2.5851938895417155E-2</v>
      </c>
      <c r="I7" s="9">
        <f>SUM(H7:H10)</f>
        <v>0.27379553466509993</v>
      </c>
    </row>
    <row r="8" spans="1:9" x14ac:dyDescent="0.25">
      <c r="A8" s="7">
        <v>60</v>
      </c>
      <c r="B8" s="7" t="s">
        <v>16</v>
      </c>
      <c r="C8" s="7">
        <v>1927.5319999999999</v>
      </c>
      <c r="D8" s="7"/>
      <c r="E8" s="7"/>
      <c r="F8" s="7">
        <f t="shared" si="0"/>
        <v>2.0056133349898229</v>
      </c>
      <c r="G8" s="7">
        <v>62</v>
      </c>
      <c r="H8" s="8">
        <f t="shared" si="1"/>
        <v>7.2855464159811992E-2</v>
      </c>
    </row>
    <row r="9" spans="1:9" x14ac:dyDescent="0.25">
      <c r="A9" s="7">
        <v>61</v>
      </c>
      <c r="B9" s="7" t="s">
        <v>15</v>
      </c>
      <c r="C9" s="7">
        <v>2529.1570000000002</v>
      </c>
      <c r="D9" s="7"/>
      <c r="E9" s="7"/>
      <c r="F9" s="7">
        <f t="shared" si="0"/>
        <v>2.6316092316406969</v>
      </c>
      <c r="G9" s="7">
        <v>121</v>
      </c>
      <c r="H9" s="8">
        <f t="shared" si="1"/>
        <v>0.14218566392479437</v>
      </c>
    </row>
    <row r="10" spans="1:9" x14ac:dyDescent="0.25">
      <c r="A10" s="7">
        <v>31</v>
      </c>
      <c r="B10" s="7" t="s">
        <v>14</v>
      </c>
      <c r="C10" s="7">
        <v>3526.8209999999999</v>
      </c>
      <c r="D10" s="7"/>
      <c r="E10" s="7"/>
      <c r="F10" s="7">
        <f t="shared" si="0"/>
        <v>3.6696870545973512</v>
      </c>
      <c r="G10" s="7">
        <v>28</v>
      </c>
      <c r="H10" s="8">
        <f t="shared" si="1"/>
        <v>3.2902467685076382E-2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Gunnvant</cp:lastModifiedBy>
  <dcterms:created xsi:type="dcterms:W3CDTF">2015-07-27T18:35:13Z</dcterms:created>
  <dcterms:modified xsi:type="dcterms:W3CDTF">2015-07-30T08:20:36Z</dcterms:modified>
</cp:coreProperties>
</file>