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ml.chartshapes+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7.xml" ContentType="application/vnd.openxmlformats-officedocument.drawing+xml"/>
  <Override PartName="/xl/comments1.xml" ContentType="application/vnd.openxmlformats-officedocument.spreadsheetml.comments+xml"/>
  <Override PartName="/xl/charts/chart10.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hkuma\hemanth\Data analytics projects\Hospital Emergency Room -Excel\"/>
    </mc:Choice>
  </mc:AlternateContent>
  <xr:revisionPtr revIDLastSave="0" documentId="13_ncr:1_{CB047811-5C5F-4DAB-B340-77FF68FDED4B}" xr6:coauthVersionLast="47" xr6:coauthVersionMax="47" xr10:uidLastSave="{00000000-0000-0000-0000-000000000000}"/>
  <bookViews>
    <workbookView xWindow="-108" yWindow="-108" windowWidth="23256" windowHeight="13896" tabRatio="583" xr2:uid="{F3C4AF40-C2E4-48DF-8C00-4A2EC12763C7}"/>
  </bookViews>
  <sheets>
    <sheet name="Dashboard" sheetId="2" r:id="rId1"/>
    <sheet name="Daily ER No. of Patient" sheetId="3" r:id="rId2"/>
    <sheet name="Average wait Time daily trend" sheetId="4" r:id="rId3"/>
    <sheet name="Satisfaction score daily trend" sheetId="5" r:id="rId4"/>
    <sheet name="Pivot Report" sheetId="1" r:id="rId5"/>
  </sheets>
  <definedNames>
    <definedName name="Slicer_Date__Month">#N/A</definedName>
    <definedName name="Slicer_Date__Year">#N/A</definedName>
  </definedNames>
  <calcPr calcId="191029"/>
  <pivotCaches>
    <pivotCache cacheId="592" r:id="rId6"/>
    <pivotCache cacheId="595" r:id="rId7"/>
    <pivotCache cacheId="598" r:id="rId8"/>
    <pivotCache cacheId="601" r:id="rId9"/>
    <pivotCache cacheId="604" r:id="rId10"/>
    <pivotCache cacheId="607" r:id="rId11"/>
    <pivotCache cacheId="610" r:id="rId12"/>
    <pivotCache cacheId="613" r:id="rId13"/>
    <pivotCache cacheId="616" r:id="rId14"/>
    <pivotCache cacheId="619" r:id="rId15"/>
    <pivotCache cacheId="622" r:id="rId16"/>
    <pivotCache cacheId="625" r:id="rId17"/>
  </pivotCaches>
  <extLst>
    <ext xmlns:x14="http://schemas.microsoft.com/office/spreadsheetml/2009/9/main" uri="{876F7934-8845-4945-9796-88D515C7AA90}">
      <x14:pivotCaches>
        <pivotCache cacheId="12" r:id="rId18"/>
        <pivotCache cacheId="13"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46a719eb-5409-4f91-a462-ab9cf3bcc5c4" name="Hospital Emergency Room Data" connection="Query - Hospital Emergency Room Data"/>
          <x15:modelTable id="Calendar_Table_cb1d452d-44f5-4da0-9548-3f8a05857dc5"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0"/>
                <x16:calculatedTimeColumn columnName="Date (Quarter)" columnId="Date (Quarter)" contentType="quarters" isSelected="0"/>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1"/>
                <x16:calculatedTimeColumn columnName="Date (Day)" columnId="Date (Day)" contentType="day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1" i="1" l="1"/>
  <c r="D51" i="1"/>
  <c r="E52" i="1"/>
  <c r="D52" i="1"/>
  <c r="C51" i="1"/>
  <c r="C5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Hemanth kumar</author>
  </authors>
  <commentList>
    <comment ref="A55" authorId="0" shapeId="0" xr:uid="{EA9651FC-A0B2-400A-A936-8C8C34ACD175}">
      <text>
        <r>
          <rPr>
            <b/>
            <sz val="9"/>
            <color indexed="81"/>
            <rFont val="Tahoma"/>
            <family val="2"/>
          </rPr>
          <t>Hemanth kumar:</t>
        </r>
        <r>
          <rPr>
            <sz val="9"/>
            <color indexed="81"/>
            <rFont val="Tahoma"/>
            <family val="2"/>
          </rPr>
          <t xml:space="preserve">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7B0DEC7-4626-4745-98B3-1DCB13096ECC}" name="Query - Calendar_Table" description="Connection to the 'Calendar_Table' query in the workbook." type="100" refreshedVersion="8" minRefreshableVersion="5">
    <extLst>
      <ext xmlns:x15="http://schemas.microsoft.com/office/spreadsheetml/2010/11/main" uri="{DE250136-89BD-433C-8126-D09CA5730AF9}">
        <x15:connection id="5c8366fe-83ba-4013-9283-1b3c2c26b27d"/>
      </ext>
    </extLst>
  </connection>
  <connection id="2" xr16:uid="{23DAE93D-8FE6-4E30-BD1A-5CE9DE695088}"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f89d925e-f9d1-40d1-95a6-ae13affad936"/>
      </ext>
    </extLst>
  </connection>
  <connection id="3" xr16:uid="{B835D66C-3972-49B3-BE62-269B7A4F03C4}"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<sst xmlns="http://schemas.openxmlformats.org/spreadsheetml/2006/main" count="155" uniqueCount="74">
  <si>
    <t>Distinct Count of Patient Id</t>
  </si>
  <si>
    <t>No. of Patient</t>
  </si>
  <si>
    <t>Average of Patient Waittime</t>
  </si>
  <si>
    <t>Average of Patient Satisfaction Score</t>
  </si>
  <si>
    <t>Row Labels</t>
  </si>
  <si>
    <t>Grand Total</t>
  </si>
  <si>
    <t>Daily ER No. of Patient</t>
  </si>
  <si>
    <t>Average Wait Time</t>
  </si>
  <si>
    <t>•Show a daily trend with an area sparkline to spot patterns like busy days or seasonal trends.</t>
  </si>
  <si>
    <t>•Use an area chart to track daily changes and highlight days with longer wait times that might need improvements.</t>
  </si>
  <si>
    <t xml:space="preserve"> daily</t>
  </si>
  <si>
    <t xml:space="preserve">Satisfaction score </t>
  </si>
  <si>
    <t>Admitted</t>
  </si>
  <si>
    <t>Not Admitted</t>
  </si>
  <si>
    <t>Count of Patient Admission Flag</t>
  </si>
  <si>
    <t>Count of Patient Admission Flag2</t>
  </si>
  <si>
    <t>Admission Satus</t>
  </si>
  <si>
    <t>% Status</t>
  </si>
  <si>
    <t>0-09</t>
  </si>
  <si>
    <t>10-19</t>
  </si>
  <si>
    <t>20-29</t>
  </si>
  <si>
    <t>30-39</t>
  </si>
  <si>
    <t>40-49</t>
  </si>
  <si>
    <t>50-59</t>
  </si>
  <si>
    <t>60-69</t>
  </si>
  <si>
    <t>70-79</t>
  </si>
  <si>
    <t>Count of Age Group</t>
  </si>
  <si>
    <t>On Time</t>
  </si>
  <si>
    <t>Delay</t>
  </si>
  <si>
    <t>Count of Patient attend status</t>
  </si>
  <si>
    <t>Female</t>
  </si>
  <si>
    <t>Male</t>
  </si>
  <si>
    <t>Count of Patient Gender</t>
  </si>
  <si>
    <t>Cardiology</t>
  </si>
  <si>
    <t>Gastroenterology</t>
  </si>
  <si>
    <t>General Practice</t>
  </si>
  <si>
    <t>Neurology</t>
  </si>
  <si>
    <t>None</t>
  </si>
  <si>
    <t>Orthopedics</t>
  </si>
  <si>
    <t>Physiotherapy</t>
  </si>
  <si>
    <t>Renal</t>
  </si>
  <si>
    <t>Count of Department Referral</t>
  </si>
  <si>
    <t>2024</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</si>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</sst>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Times New Roman"/>
      <family val="2"/>
    </font>
    <font>
      <sz val="11"/>
      <color theme="1"/>
      <name val="Times New Roman"/>
      <family val="2"/>
    </font>
    <font>
      <b/>
      <sz val="14"/>
      <color theme="1"/>
      <name val="Times New Roman"/>
      <family val="1"/>
    </font>
    <font>
      <sz val="9"/>
      <color indexed="81"/>
      <name val="Tahoma"/>
      <family val="2"/>
    </font>
    <font>
      <b/>
      <sz val="9"/>
      <color indexed="81"/>
      <name val="Tahoma"/>
      <family val="2"/>
    </font>
  </fonts>
  <fills count="6">
    <fill>
      <patternFill patternType="none"/>
    </fill>
    <fill>
      <patternFill patternType="gray125"/>
    </fill>
    <fill>
      <patternFill patternType="solid">
        <fgColor theme="1" tint="0.34998626667073579"/>
        <bgColor indexed="64"/>
      </patternFill>
    </fill>
    <fill>
      <patternFill patternType="solid">
        <fgColor theme="1" tint="0.499984740745262"/>
        <bgColor indexed="64"/>
      </patternFill>
    </fill>
    <fill>
      <patternFill patternType="solid">
        <fgColor theme="0" tint="-0.14999847407452621"/>
        <bgColor indexed="64"/>
      </patternFill>
    </fill>
    <fill>
      <patternFill patternType="solid">
        <fgColor theme="4" tint="0.39997558519241921"/>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4">
    <xf numFmtId="0" fontId="0" fillId="0" borderId="0" xfId="0"/>
    <xf numFmtId="2" fontId="0" fillId="0" borderId="0" xfId="0" applyNumberFormat="1"/>
    <xf numFmtId="0" fontId="0" fillId="2" borderId="0" xfId="0" applyFill="1"/>
    <xf numFmtId="0" fontId="0" fillId="3" borderId="0" xfId="0" applyFill="1"/>
    <xf numFmtId="0" fontId="0" fillId="0" borderId="0" xfId="0" pivotButton="1"/>
    <xf numFmtId="0" fontId="0" fillId="0" borderId="0" xfId="0" applyAlignment="1">
      <alignment horizontal="left"/>
    </xf>
    <xf numFmtId="1" fontId="0" fillId="0" borderId="0" xfId="0" applyNumberFormat="1"/>
    <xf numFmtId="0" fontId="0" fillId="4" borderId="0" xfId="0" applyFill="1"/>
    <xf numFmtId="0" fontId="2" fillId="4" borderId="0" xfId="0" applyFont="1" applyFill="1" applyAlignment="1">
      <alignment horizontal="left" vertical="center" indent="3"/>
    </xf>
    <xf numFmtId="10" fontId="0" fillId="0" borderId="0" xfId="0" applyNumberFormat="1"/>
    <xf numFmtId="0" fontId="0" fillId="0" borderId="0" xfId="0" applyAlignment="1">
      <alignment horizontal="center"/>
    </xf>
    <xf numFmtId="0" fontId="0" fillId="5" borderId="0" xfId="0" applyFill="1" applyAlignment="1">
      <alignment horizontal="center"/>
    </xf>
    <xf numFmtId="9" fontId="0" fillId="0" borderId="0" xfId="1" applyFont="1" applyAlignment="1">
      <alignment horizontal="center"/>
    </xf>
    <xf numFmtId="0" fontId="0" fillId="0" borderId="0" xfId="0" applyNumberFormat="1"/>
  </cellXfs>
  <cellStyles count="2">
    <cellStyle name="Normal" xfId="0" builtinId="0"/>
    <cellStyle name="Percent" xfId="1" builtinId="5"/>
  </cellStyles>
  <dxfs count="128">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1" formatCode="0"/>
    </dxf>
    <dxf>
      <numFmt numFmtId="2" formatCode="0.00"/>
    </dxf>
    <dxf>
      <numFmt numFmtId="2" formatCode="0.00"/>
    </dxf>
    <dxf>
      <numFmt numFmtId="2" formatCode="0.00"/>
    </dxf>
    <dxf>
      <font>
        <b/>
        <color theme="1"/>
      </font>
      <border>
        <bottom style="thin">
          <color theme="5"/>
        </bottom>
        <vertical/>
        <horizontal/>
      </border>
    </dxf>
    <dxf>
      <font>
        <sz val="8"/>
        <color theme="1"/>
        <name val="Times New Roman"/>
        <family val="1"/>
      </font>
      <fill>
        <patternFill>
          <bgColor theme="0"/>
        </patternFill>
      </fill>
      <border diagonalUp="0" diagonalDown="0">
        <left/>
        <right/>
        <top/>
        <bottom/>
        <vertical/>
        <horizontal/>
      </border>
    </dxf>
  </dxfs>
  <tableStyles count="1" defaultTableStyle="TableStyleMedium2" defaultPivotStyle="PivotStyleLight16">
    <tableStyle name="My style 0" pivot="0" table="0" count="10" xr9:uid="{581FA1A7-9E39-4059-B1FD-5BE5C6578772}">
      <tableStyleElement type="wholeTable" dxfId="127"/>
      <tableStyleElement type="headerRow" dxfId="126"/>
    </tableStyle>
  </tableStyles>
  <colors>
    <mruColors>
      <color rgb="FF166081"/>
      <color rgb="FF41441C"/>
      <color rgb="FF11484F"/>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style 0">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2.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4.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20" Type="http://schemas.microsoft.com/office/2007/relationships/slicerCache" Target="slicerCaches/slicerCache1.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data.xlsx]Pivot Report!PivotTable4</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222327667145034E-3"/>
          <c:y val="2.0241332065169301E-2"/>
          <c:w val="0.97317860767149778"/>
          <c:h val="0.9344498106156085"/>
        </c:manualLayout>
      </c:layout>
      <c:areaChart>
        <c:grouping val="standard"/>
        <c:varyColors val="0"/>
        <c:ser>
          <c:idx val="0"/>
          <c:order val="0"/>
          <c:tx>
            <c:strRef>
              <c:f>'Pivot Report'!$D$5</c:f>
              <c:strCache>
                <c:ptCount val="1"/>
                <c:pt idx="0">
                  <c:v>Total</c:v>
                </c:pt>
              </c:strCache>
            </c:strRef>
          </c:tx>
          <c:spPr>
            <a:solidFill>
              <a:schemeClr val="accent1"/>
            </a:solidFill>
            <a:ln w="25400">
              <a:noFill/>
            </a:ln>
            <a:effectLst/>
          </c:spPr>
          <c:cat>
            <c:strRef>
              <c:f>'Pivot Report'!$C$6:$C$37</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Report'!$D$6:$D$37</c:f>
              <c:numCache>
                <c:formatCode>General</c:formatCode>
                <c:ptCount val="31"/>
                <c:pt idx="0">
                  <c:v>28</c:v>
                </c:pt>
                <c:pt idx="1">
                  <c:v>19</c:v>
                </c:pt>
                <c:pt idx="2">
                  <c:v>14</c:v>
                </c:pt>
                <c:pt idx="3">
                  <c:v>17</c:v>
                </c:pt>
                <c:pt idx="4">
                  <c:v>19</c:v>
                </c:pt>
                <c:pt idx="5">
                  <c:v>12</c:v>
                </c:pt>
                <c:pt idx="6">
                  <c:v>10</c:v>
                </c:pt>
                <c:pt idx="7">
                  <c:v>20</c:v>
                </c:pt>
                <c:pt idx="8">
                  <c:v>12</c:v>
                </c:pt>
                <c:pt idx="9">
                  <c:v>24</c:v>
                </c:pt>
                <c:pt idx="10">
                  <c:v>16</c:v>
                </c:pt>
                <c:pt idx="11">
                  <c:v>16</c:v>
                </c:pt>
                <c:pt idx="12">
                  <c:v>14</c:v>
                </c:pt>
                <c:pt idx="13">
                  <c:v>12</c:v>
                </c:pt>
                <c:pt idx="14">
                  <c:v>18</c:v>
                </c:pt>
                <c:pt idx="15">
                  <c:v>15</c:v>
                </c:pt>
                <c:pt idx="16">
                  <c:v>25</c:v>
                </c:pt>
                <c:pt idx="17">
                  <c:v>15</c:v>
                </c:pt>
                <c:pt idx="18">
                  <c:v>19</c:v>
                </c:pt>
                <c:pt idx="19">
                  <c:v>23</c:v>
                </c:pt>
                <c:pt idx="20">
                  <c:v>10</c:v>
                </c:pt>
                <c:pt idx="21">
                  <c:v>14</c:v>
                </c:pt>
                <c:pt idx="22">
                  <c:v>16</c:v>
                </c:pt>
                <c:pt idx="23">
                  <c:v>18</c:v>
                </c:pt>
                <c:pt idx="24">
                  <c:v>22</c:v>
                </c:pt>
                <c:pt idx="25">
                  <c:v>14</c:v>
                </c:pt>
                <c:pt idx="26">
                  <c:v>15</c:v>
                </c:pt>
                <c:pt idx="27">
                  <c:v>21</c:v>
                </c:pt>
                <c:pt idx="28">
                  <c:v>17</c:v>
                </c:pt>
                <c:pt idx="29">
                  <c:v>16</c:v>
                </c:pt>
                <c:pt idx="30">
                  <c:v>19</c:v>
                </c:pt>
              </c:numCache>
            </c:numRef>
          </c:val>
          <c:extLst>
            <c:ext xmlns:c16="http://schemas.microsoft.com/office/drawing/2014/chart" uri="{C3380CC4-5D6E-409C-BE32-E72D297353CC}">
              <c16:uniqueId val="{00000005-3F57-4B65-BA9F-BE532CA6A397}"/>
            </c:ext>
          </c:extLst>
        </c:ser>
        <c:dLbls>
          <c:showLegendKey val="0"/>
          <c:showVal val="0"/>
          <c:showCatName val="0"/>
          <c:showSerName val="0"/>
          <c:showPercent val="0"/>
          <c:showBubbleSize val="0"/>
        </c:dLbls>
        <c:axId val="381430879"/>
        <c:axId val="381451999"/>
      </c:areaChart>
      <c:catAx>
        <c:axId val="381430879"/>
        <c:scaling>
          <c:orientation val="minMax"/>
        </c:scaling>
        <c:delete val="1"/>
        <c:axPos val="b"/>
        <c:numFmt formatCode="General" sourceLinked="1"/>
        <c:majorTickMark val="out"/>
        <c:minorTickMark val="none"/>
        <c:tickLblPos val="nextTo"/>
        <c:crossAx val="381451999"/>
        <c:crosses val="autoZero"/>
        <c:auto val="1"/>
        <c:lblAlgn val="ctr"/>
        <c:lblOffset val="100"/>
        <c:noMultiLvlLbl val="0"/>
      </c:catAx>
      <c:valAx>
        <c:axId val="381451999"/>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381430879"/>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data.xlsx]Pivot Report!PivotTable7</c:name>
    <c:fmtId val="3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showDataLabelsRange val="1"/>
            </c:ext>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vert="horz" wrap="non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fld id="{3D4A13FC-A41F-4317-9B20-F3233065F2EA}" type="CELLRANGE">
                  <a:rPr lang="en-US"/>
                  <a:pPr>
                    <a:defRPr sz="6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
        <c:idx val="3"/>
        <c:spPr>
          <a:solidFill>
            <a:schemeClr val="accent1"/>
          </a:solidFill>
          <a:ln>
            <a:noFill/>
          </a:ln>
          <a:effectLst/>
        </c:spPr>
        <c:dLbl>
          <c:idx val="0"/>
          <c:tx>
            <c:rich>
              <a:bodyPr rot="0" spcFirstLastPara="1" vertOverflow="ellipsis" vert="horz" wrap="non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fld id="{3BF7C0E7-2687-4A13-89C3-0BEED8448ADD}" type="CELLRANGE">
                  <a:rPr lang="en-US"/>
                  <a:pPr>
                    <a:defRPr sz="600" b="0" i="0" u="none" strike="noStrike" kern="1200" baseline="0">
                      <a:solidFill>
                        <a:schemeClr val="tx1">
                          <a:lumMod val="75000"/>
                          <a:lumOff val="25000"/>
                        </a:schemeClr>
                      </a:solidFill>
                      <a:latin typeface="+mn-lt"/>
                      <a:ea typeface="+mn-ea"/>
                      <a:cs typeface="+mn-cs"/>
                    </a:defRPr>
                  </a:pPr>
                  <a:t>[CELLRANGE]</a:t>
                </a:fld>
                <a:endParaRPr lang="en-IN"/>
              </a:p>
            </c:rich>
          </c:tx>
          <c:numFmt formatCode="#,##0.00" sourceLinked="0"/>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s>
    <c:plotArea>
      <c:layout>
        <c:manualLayout>
          <c:layoutTarget val="inner"/>
          <c:xMode val="edge"/>
          <c:yMode val="edge"/>
          <c:x val="3.2051050870549581E-2"/>
          <c:y val="6.3617499076153378E-3"/>
          <c:w val="0.96794871794871795"/>
          <c:h val="0.9575371549893843"/>
        </c:manualLayout>
      </c:layout>
      <c:barChart>
        <c:barDir val="bar"/>
        <c:grouping val="clustered"/>
        <c:varyColors val="0"/>
        <c:ser>
          <c:idx val="0"/>
          <c:order val="0"/>
          <c:tx>
            <c:strRef>
              <c:f>'Pivot Report'!$E$45:$E$46</c:f>
              <c:strCache>
                <c:ptCount val="1"/>
                <c:pt idx="0">
                  <c:v>Count of Patient Admission Flag</c:v>
                </c:pt>
              </c:strCache>
            </c:strRef>
          </c:tx>
          <c:spPr>
            <a:solidFill>
              <a:schemeClr val="accent1"/>
            </a:solidFill>
            <a:ln>
              <a:noFill/>
            </a:ln>
            <a:effectLst/>
          </c:spPr>
          <c:invertIfNegative val="0"/>
          <c:dPt>
            <c:idx val="0"/>
            <c:invertIfNegative val="0"/>
            <c:bubble3D val="0"/>
          </c:dPt>
          <c:dPt>
            <c:idx val="1"/>
            <c:invertIfNegative val="0"/>
            <c:bubble3D val="0"/>
          </c:dPt>
          <c:dLbls>
            <c:dLbl>
              <c:idx val="0"/>
              <c:tx>
                <c:rich>
                  <a:bodyPr rot="0" spcFirstLastPara="1" vertOverflow="ellipsis" vert="horz" wrap="non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fld id="{3BF7C0E7-2687-4A13-89C3-0BEED8448ADD}" type="CELLRANGE">
                      <a:rPr lang="en-US"/>
                      <a:pPr>
                        <a:defRPr sz="600" b="0" i="0" u="none" strike="noStrike" kern="1200" baseline="0">
                          <a:solidFill>
                            <a:schemeClr val="tx1">
                              <a:lumMod val="75000"/>
                              <a:lumOff val="25000"/>
                            </a:schemeClr>
                          </a:solidFill>
                          <a:latin typeface="+mn-lt"/>
                          <a:ea typeface="+mn-ea"/>
                          <a:cs typeface="+mn-cs"/>
                        </a:defRPr>
                      </a:pPr>
                      <a:t>[CELLRANGE]</a:t>
                    </a:fld>
                    <a:endParaRPr lang="en-IN"/>
                  </a:p>
                </c:rich>
              </c:tx>
              <c:numFmt formatCode="#,##0.00" sourceLinked="0"/>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dLbl>
              <c:idx val="1"/>
              <c:tx>
                <c:rich>
                  <a:bodyPr/>
                  <a:lstStyle/>
                  <a:p>
                    <a:fld id="{3D4A13FC-A41F-4317-9B20-F3233065F2EA}"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spPr>
              <a:noFill/>
              <a:ln>
                <a:noFill/>
              </a:ln>
              <a:effectLst/>
            </c:spPr>
            <c:txPr>
              <a:bodyPr rot="0" spcFirstLastPara="1" vertOverflow="ellipsis" vert="horz" wrap="non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ext>
            </c:extLst>
          </c:dLbls>
          <c:cat>
            <c:strRef>
              <c:f>'Pivot Report'!$E$45:$E$46</c:f>
              <c:strCache>
                <c:ptCount val="2"/>
                <c:pt idx="0">
                  <c:v>Admitted</c:v>
                </c:pt>
                <c:pt idx="1">
                  <c:v>Not Admitted</c:v>
                </c:pt>
              </c:strCache>
            </c:strRef>
          </c:cat>
          <c:val>
            <c:numRef>
              <c:f>'Pivot Report'!$E$45:$E$46</c:f>
              <c:numCache>
                <c:formatCode>0.00</c:formatCode>
                <c:ptCount val="2"/>
                <c:pt idx="0">
                  <c:v>242</c:v>
                </c:pt>
                <c:pt idx="1">
                  <c:v>288</c:v>
                </c:pt>
              </c:numCache>
            </c:numRef>
          </c:val>
          <c:extLst>
            <c:ext xmlns:c16="http://schemas.microsoft.com/office/drawing/2014/chart" uri="{C3380CC4-5D6E-409C-BE32-E72D297353CC}">
              <c16:uniqueId val="{0000000B-8684-4B28-83BD-0FCA4D3DBF69}"/>
            </c:ext>
          </c:extLst>
        </c:ser>
        <c:ser>
          <c:idx val="1"/>
          <c:order val="1"/>
          <c:tx>
            <c:strRef>
              <c:f>'Pivot Report'!$E$45:$E$46</c:f>
              <c:strCache>
                <c:ptCount val="1"/>
                <c:pt idx="0">
                  <c:v>Count of Patient Admission Flag2</c:v>
                </c:pt>
              </c:strCache>
            </c:strRef>
          </c:tx>
          <c:spPr>
            <a:solidFill>
              <a:schemeClr val="accent2"/>
            </a:solidFill>
            <a:ln>
              <a:noFill/>
            </a:ln>
            <a:effectLst/>
          </c:spPr>
          <c:invertIfNegative val="0"/>
          <c:cat>
            <c:strRef>
              <c:f>'Pivot Report'!$E$45:$E$46</c:f>
              <c:strCache>
                <c:ptCount val="2"/>
                <c:pt idx="0">
                  <c:v>Admitted</c:v>
                </c:pt>
                <c:pt idx="1">
                  <c:v>Not Admitted</c:v>
                </c:pt>
              </c:strCache>
            </c:strRef>
          </c:cat>
          <c:val>
            <c:numRef>
              <c:f>'Pivot Report'!$E$45:$E$46</c:f>
              <c:numCache>
                <c:formatCode>0.00%</c:formatCode>
                <c:ptCount val="2"/>
                <c:pt idx="0">
                  <c:v>0.45660377358490567</c:v>
                </c:pt>
                <c:pt idx="1">
                  <c:v>0.54339622641509433</c:v>
                </c:pt>
              </c:numCache>
            </c:numRef>
          </c:val>
          <c:extLst>
            <c:ext xmlns:c16="http://schemas.microsoft.com/office/drawing/2014/chart" uri="{C3380CC4-5D6E-409C-BE32-E72D297353CC}">
              <c16:uniqueId val="{0000000C-8684-4B28-83BD-0FCA4D3DBF69}"/>
            </c:ext>
          </c:extLst>
        </c:ser>
        <c:dLbls>
          <c:showLegendKey val="0"/>
          <c:showVal val="0"/>
          <c:showCatName val="0"/>
          <c:showSerName val="0"/>
          <c:showPercent val="0"/>
          <c:showBubbleSize val="0"/>
        </c:dLbls>
        <c:gapWidth val="105"/>
        <c:axId val="1103667200"/>
        <c:axId val="1103650880"/>
      </c:barChart>
      <c:catAx>
        <c:axId val="1103667200"/>
        <c:scaling>
          <c:orientation val="minMax"/>
        </c:scaling>
        <c:delete val="1"/>
        <c:axPos val="l"/>
        <c:numFmt formatCode="General" sourceLinked="1"/>
        <c:majorTickMark val="none"/>
        <c:minorTickMark val="none"/>
        <c:tickLblPos val="nextTo"/>
        <c:crossAx val="1103650880"/>
        <c:crosses val="autoZero"/>
        <c:auto val="1"/>
        <c:lblAlgn val="ctr"/>
        <c:lblOffset val="100"/>
        <c:noMultiLvlLbl val="0"/>
      </c:catAx>
      <c:valAx>
        <c:axId val="1103650880"/>
        <c:scaling>
          <c:orientation val="minMax"/>
        </c:scaling>
        <c:delete val="1"/>
        <c:axPos val="b"/>
        <c:numFmt formatCode="0.00" sourceLinked="1"/>
        <c:majorTickMark val="none"/>
        <c:minorTickMark val="none"/>
        <c:tickLblPos val="nextTo"/>
        <c:crossAx val="1103667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data.xlsx]Pivot Report!PivotTable5</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9591225119588395E-2"/>
          <c:y val="6.1619775257638586E-2"/>
          <c:w val="0.9494425698431016"/>
          <c:h val="0.83100469213577133"/>
        </c:manualLayout>
      </c:layout>
      <c:areaChart>
        <c:grouping val="standard"/>
        <c:varyColors val="0"/>
        <c:ser>
          <c:idx val="0"/>
          <c:order val="0"/>
          <c:tx>
            <c:strRef>
              <c:f>'Pivot Report'!$G$5</c:f>
              <c:strCache>
                <c:ptCount val="1"/>
                <c:pt idx="0">
                  <c:v>Total</c:v>
                </c:pt>
              </c:strCache>
            </c:strRef>
          </c:tx>
          <c:spPr>
            <a:solidFill>
              <a:schemeClr val="accent1"/>
            </a:solidFill>
            <a:ln w="25400">
              <a:noFill/>
            </a:ln>
            <a:effectLst/>
          </c:spPr>
          <c:cat>
            <c:strRef>
              <c:f>'Pivot Report'!$F$6:$F$37</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Report'!$G$6:$G$37</c:f>
              <c:numCache>
                <c:formatCode>0.00</c:formatCode>
                <c:ptCount val="31"/>
                <c:pt idx="0">
                  <c:v>35.285714285714285</c:v>
                </c:pt>
                <c:pt idx="1">
                  <c:v>31.842105263157894</c:v>
                </c:pt>
                <c:pt idx="2">
                  <c:v>34.714285714285715</c:v>
                </c:pt>
                <c:pt idx="3">
                  <c:v>42.823529411764703</c:v>
                </c:pt>
                <c:pt idx="4">
                  <c:v>32.157894736842103</c:v>
                </c:pt>
                <c:pt idx="5">
                  <c:v>34.833333333333336</c:v>
                </c:pt>
                <c:pt idx="6">
                  <c:v>33.4</c:v>
                </c:pt>
                <c:pt idx="7">
                  <c:v>28.15</c:v>
                </c:pt>
                <c:pt idx="8">
                  <c:v>31.333333333333332</c:v>
                </c:pt>
                <c:pt idx="9">
                  <c:v>37.375</c:v>
                </c:pt>
                <c:pt idx="10">
                  <c:v>36.0625</c:v>
                </c:pt>
                <c:pt idx="11">
                  <c:v>40.5</c:v>
                </c:pt>
                <c:pt idx="12">
                  <c:v>39.571428571428569</c:v>
                </c:pt>
                <c:pt idx="13">
                  <c:v>30.25</c:v>
                </c:pt>
                <c:pt idx="14">
                  <c:v>39.722222222222221</c:v>
                </c:pt>
                <c:pt idx="15">
                  <c:v>38.133333333333333</c:v>
                </c:pt>
                <c:pt idx="16">
                  <c:v>34.08</c:v>
                </c:pt>
                <c:pt idx="17">
                  <c:v>30.066666666666666</c:v>
                </c:pt>
                <c:pt idx="18">
                  <c:v>33.263157894736842</c:v>
                </c:pt>
                <c:pt idx="19">
                  <c:v>38.565217391304351</c:v>
                </c:pt>
                <c:pt idx="20">
                  <c:v>28.6</c:v>
                </c:pt>
                <c:pt idx="21">
                  <c:v>36.285714285714285</c:v>
                </c:pt>
                <c:pt idx="22">
                  <c:v>40.375</c:v>
                </c:pt>
                <c:pt idx="23">
                  <c:v>34.666666666666664</c:v>
                </c:pt>
                <c:pt idx="24">
                  <c:v>34.863636363636367</c:v>
                </c:pt>
                <c:pt idx="25">
                  <c:v>30.928571428571427</c:v>
                </c:pt>
                <c:pt idx="26">
                  <c:v>35.6</c:v>
                </c:pt>
                <c:pt idx="27">
                  <c:v>34.952380952380949</c:v>
                </c:pt>
                <c:pt idx="28">
                  <c:v>34.411764705882355</c:v>
                </c:pt>
                <c:pt idx="29">
                  <c:v>34</c:v>
                </c:pt>
                <c:pt idx="30">
                  <c:v>36.421052631578945</c:v>
                </c:pt>
              </c:numCache>
            </c:numRef>
          </c:val>
          <c:extLst>
            <c:ext xmlns:c16="http://schemas.microsoft.com/office/drawing/2014/chart" uri="{C3380CC4-5D6E-409C-BE32-E72D297353CC}">
              <c16:uniqueId val="{00000005-A665-48E3-8881-0E616E94919B}"/>
            </c:ext>
          </c:extLst>
        </c:ser>
        <c:dLbls>
          <c:showLegendKey val="0"/>
          <c:showVal val="0"/>
          <c:showCatName val="0"/>
          <c:showSerName val="0"/>
          <c:showPercent val="0"/>
          <c:showBubbleSize val="0"/>
        </c:dLbls>
        <c:axId val="1103673920"/>
        <c:axId val="1103674400"/>
      </c:areaChart>
      <c:catAx>
        <c:axId val="1103673920"/>
        <c:scaling>
          <c:orientation val="minMax"/>
        </c:scaling>
        <c:delete val="1"/>
        <c:axPos val="b"/>
        <c:numFmt formatCode="General" sourceLinked="1"/>
        <c:majorTickMark val="out"/>
        <c:minorTickMark val="none"/>
        <c:tickLblPos val="nextTo"/>
        <c:crossAx val="1103674400"/>
        <c:crosses val="autoZero"/>
        <c:auto val="1"/>
        <c:lblAlgn val="ctr"/>
        <c:lblOffset val="100"/>
        <c:noMultiLvlLbl val="0"/>
      </c:catAx>
      <c:valAx>
        <c:axId val="1103674400"/>
        <c:scaling>
          <c:orientation val="minMax"/>
        </c:scaling>
        <c:delete val="1"/>
        <c:axPos val="l"/>
        <c:numFmt formatCode="0.00" sourceLinked="1"/>
        <c:majorTickMark val="none"/>
        <c:minorTickMark val="none"/>
        <c:tickLblPos val="nextTo"/>
        <c:crossAx val="110367392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data.xlsx]Pivot Report!PivotTable6</c:name>
    <c:fmtId val="3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1.1218690648478595E-2"/>
          <c:w val="1"/>
          <c:h val="0.98878202863320941"/>
        </c:manualLayout>
      </c:layout>
      <c:areaChart>
        <c:grouping val="standard"/>
        <c:varyColors val="0"/>
        <c:ser>
          <c:idx val="0"/>
          <c:order val="0"/>
          <c:tx>
            <c:strRef>
              <c:f>'Pivot Report'!$J$5</c:f>
              <c:strCache>
                <c:ptCount val="1"/>
                <c:pt idx="0">
                  <c:v>Total</c:v>
                </c:pt>
              </c:strCache>
            </c:strRef>
          </c:tx>
          <c:spPr>
            <a:solidFill>
              <a:schemeClr val="accent1"/>
            </a:solidFill>
            <a:ln w="25400">
              <a:noFill/>
            </a:ln>
            <a:effectLst/>
          </c:spPr>
          <c:cat>
            <c:strRef>
              <c:f>'Pivot Report'!$I$6:$I$36</c:f>
              <c:strCache>
                <c:ptCount val="30"/>
                <c:pt idx="0">
                  <c:v>1-Aug</c:v>
                </c:pt>
                <c:pt idx="1">
                  <c:v>2-Aug</c:v>
                </c:pt>
                <c:pt idx="2">
                  <c:v>3-Aug</c:v>
                </c:pt>
                <c:pt idx="3">
                  <c:v>4-Aug</c:v>
                </c:pt>
                <c:pt idx="4">
                  <c:v>5-Aug</c:v>
                </c:pt>
                <c:pt idx="5">
                  <c:v>6-Aug</c:v>
                </c:pt>
                <c:pt idx="6">
                  <c:v>8-Aug</c:v>
                </c:pt>
                <c:pt idx="7">
                  <c:v>9-Aug</c:v>
                </c:pt>
                <c:pt idx="8">
                  <c:v>10-Aug</c:v>
                </c:pt>
                <c:pt idx="9">
                  <c:v>11-Aug</c:v>
                </c:pt>
                <c:pt idx="10">
                  <c:v>12-Aug</c:v>
                </c:pt>
                <c:pt idx="11">
                  <c:v>13-Aug</c:v>
                </c:pt>
                <c:pt idx="12">
                  <c:v>14-Aug</c:v>
                </c:pt>
                <c:pt idx="13">
                  <c:v>15-Aug</c:v>
                </c:pt>
                <c:pt idx="14">
                  <c:v>16-Aug</c:v>
                </c:pt>
                <c:pt idx="15">
                  <c:v>17-Aug</c:v>
                </c:pt>
                <c:pt idx="16">
                  <c:v>18-Aug</c:v>
                </c:pt>
                <c:pt idx="17">
                  <c:v>19-Aug</c:v>
                </c:pt>
                <c:pt idx="18">
                  <c:v>20-Aug</c:v>
                </c:pt>
                <c:pt idx="19">
                  <c:v>21-Aug</c:v>
                </c:pt>
                <c:pt idx="20">
                  <c:v>22-Aug</c:v>
                </c:pt>
                <c:pt idx="21">
                  <c:v>23-Aug</c:v>
                </c:pt>
                <c:pt idx="22">
                  <c:v>24-Aug</c:v>
                </c:pt>
                <c:pt idx="23">
                  <c:v>25-Aug</c:v>
                </c:pt>
                <c:pt idx="24">
                  <c:v>26-Aug</c:v>
                </c:pt>
                <c:pt idx="25">
                  <c:v>27-Aug</c:v>
                </c:pt>
                <c:pt idx="26">
                  <c:v>28-Aug</c:v>
                </c:pt>
                <c:pt idx="27">
                  <c:v>29-Aug</c:v>
                </c:pt>
                <c:pt idx="28">
                  <c:v>30-Aug</c:v>
                </c:pt>
                <c:pt idx="29">
                  <c:v>31-Aug</c:v>
                </c:pt>
              </c:strCache>
            </c:strRef>
          </c:cat>
          <c:val>
            <c:numRef>
              <c:f>'Pivot Report'!$J$6:$J$36</c:f>
              <c:numCache>
                <c:formatCode>0.00</c:formatCode>
                <c:ptCount val="30"/>
                <c:pt idx="0">
                  <c:v>4.5</c:v>
                </c:pt>
                <c:pt idx="1">
                  <c:v>4.666666666666667</c:v>
                </c:pt>
                <c:pt idx="2">
                  <c:v>7.4</c:v>
                </c:pt>
                <c:pt idx="3">
                  <c:v>4.5</c:v>
                </c:pt>
                <c:pt idx="4">
                  <c:v>4.8</c:v>
                </c:pt>
                <c:pt idx="5">
                  <c:v>4.75</c:v>
                </c:pt>
                <c:pt idx="6">
                  <c:v>2.25</c:v>
                </c:pt>
                <c:pt idx="7">
                  <c:v>4</c:v>
                </c:pt>
                <c:pt idx="8">
                  <c:v>6.666666666666667</c:v>
                </c:pt>
                <c:pt idx="9">
                  <c:v>2.6666666666666665</c:v>
                </c:pt>
                <c:pt idx="10">
                  <c:v>3.6666666666666665</c:v>
                </c:pt>
                <c:pt idx="11">
                  <c:v>4</c:v>
                </c:pt>
                <c:pt idx="12">
                  <c:v>7.5</c:v>
                </c:pt>
                <c:pt idx="13">
                  <c:v>5.5</c:v>
                </c:pt>
                <c:pt idx="14">
                  <c:v>7.5</c:v>
                </c:pt>
                <c:pt idx="15">
                  <c:v>5</c:v>
                </c:pt>
                <c:pt idx="16">
                  <c:v>3.5</c:v>
                </c:pt>
                <c:pt idx="17">
                  <c:v>6.5</c:v>
                </c:pt>
                <c:pt idx="18">
                  <c:v>5.833333333333333</c:v>
                </c:pt>
                <c:pt idx="19">
                  <c:v>4.5</c:v>
                </c:pt>
                <c:pt idx="20">
                  <c:v>3.75</c:v>
                </c:pt>
                <c:pt idx="21">
                  <c:v>10</c:v>
                </c:pt>
                <c:pt idx="22">
                  <c:v>4</c:v>
                </c:pt>
                <c:pt idx="23">
                  <c:v>8.3333333333333339</c:v>
                </c:pt>
                <c:pt idx="24">
                  <c:v>3.25</c:v>
                </c:pt>
                <c:pt idx="25">
                  <c:v>6</c:v>
                </c:pt>
                <c:pt idx="26">
                  <c:v>6</c:v>
                </c:pt>
                <c:pt idx="27">
                  <c:v>3.3333333333333335</c:v>
                </c:pt>
                <c:pt idx="28">
                  <c:v>6.666666666666667</c:v>
                </c:pt>
                <c:pt idx="29">
                  <c:v>5.625</c:v>
                </c:pt>
              </c:numCache>
            </c:numRef>
          </c:val>
          <c:extLst>
            <c:ext xmlns:c16="http://schemas.microsoft.com/office/drawing/2014/chart" uri="{C3380CC4-5D6E-409C-BE32-E72D297353CC}">
              <c16:uniqueId val="{00000005-AE88-47B3-96DA-D26E570D0A7D}"/>
            </c:ext>
          </c:extLst>
        </c:ser>
        <c:dLbls>
          <c:showLegendKey val="0"/>
          <c:showVal val="0"/>
          <c:showCatName val="0"/>
          <c:showSerName val="0"/>
          <c:showPercent val="0"/>
          <c:showBubbleSize val="0"/>
        </c:dLbls>
        <c:axId val="1771395744"/>
        <c:axId val="1771394784"/>
      </c:areaChart>
      <c:catAx>
        <c:axId val="1771395744"/>
        <c:scaling>
          <c:orientation val="minMax"/>
        </c:scaling>
        <c:delete val="1"/>
        <c:axPos val="b"/>
        <c:numFmt formatCode="General" sourceLinked="1"/>
        <c:majorTickMark val="out"/>
        <c:minorTickMark val="none"/>
        <c:tickLblPos val="nextTo"/>
        <c:crossAx val="1771394784"/>
        <c:crosses val="autoZero"/>
        <c:auto val="1"/>
        <c:lblAlgn val="ctr"/>
        <c:lblOffset val="100"/>
        <c:noMultiLvlLbl val="0"/>
      </c:catAx>
      <c:valAx>
        <c:axId val="1771394784"/>
        <c:scaling>
          <c:orientation val="minMax"/>
        </c:scaling>
        <c:delete val="1"/>
        <c:axPos val="l"/>
        <c:numFmt formatCode="0.00" sourceLinked="1"/>
        <c:majorTickMark val="none"/>
        <c:minorTickMark val="none"/>
        <c:tickLblPos val="nextTo"/>
        <c:crossAx val="1771395744"/>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data.xlsx]Pivot Report!PivotTable9</c:name>
    <c:fmtId val="15"/>
  </c:pivotSource>
  <c:chart>
    <c:autoTitleDeleted val="1"/>
    <c:pivotFmts>
      <c:pivotFmt>
        <c:idx val="0"/>
      </c:pivotFmt>
      <c:pivotFmt>
        <c:idx val="1"/>
      </c:pivotFmt>
      <c:pivotFmt>
        <c:idx val="2"/>
      </c:pivotFmt>
      <c:pivotFmt>
        <c:idx val="3"/>
      </c:pivotFmt>
      <c:pivotFmt>
        <c:idx val="4"/>
      </c:pivotFmt>
      <c:pivotFmt>
        <c:idx val="5"/>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10848891691272966"/>
          <c:y val="0.12207748722767679"/>
          <c:w val="0.62639643194958627"/>
          <c:h val="0.72402787582586658"/>
        </c:manualLayout>
      </c:layout>
      <c:pieChart>
        <c:varyColors val="1"/>
        <c:ser>
          <c:idx val="0"/>
          <c:order val="0"/>
          <c:tx>
            <c:strRef>
              <c:f>'Pivot Report'!$D$68</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Report'!$C$69:$C$71</c:f>
              <c:strCache>
                <c:ptCount val="2"/>
                <c:pt idx="0">
                  <c:v>Delay</c:v>
                </c:pt>
                <c:pt idx="1">
                  <c:v>On Time</c:v>
                </c:pt>
              </c:strCache>
            </c:strRef>
          </c:cat>
          <c:val>
            <c:numRef>
              <c:f>'Pivot Report'!$D$69:$D$71</c:f>
              <c:numCache>
                <c:formatCode>General</c:formatCode>
                <c:ptCount val="2"/>
                <c:pt idx="0">
                  <c:v>323</c:v>
                </c:pt>
                <c:pt idx="1">
                  <c:v>207</c:v>
                </c:pt>
              </c:numCache>
            </c:numRef>
          </c:val>
          <c:extLst>
            <c:ext xmlns:c16="http://schemas.microsoft.com/office/drawing/2014/chart" uri="{C3380CC4-5D6E-409C-BE32-E72D297353CC}">
              <c16:uniqueId val="{00000009-3A28-4FA9-9EF4-F1C063C5773E}"/>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2.1818307479318094E-2"/>
          <c:y val="5.7815689705455859E-4"/>
          <c:w val="0.71450389791673108"/>
          <c:h val="0.19440897598449247"/>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data.xlsx]Pivot Report!PivotTable10</c:name>
    <c:fmtId val="20"/>
  </c:pivotSource>
  <c:chart>
    <c:autoTitleDeleted val="1"/>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pivotFmt>
      <c:pivotFmt>
        <c:idx val="3"/>
      </c:pivotFmt>
      <c:pivotFmt>
        <c:idx val="4"/>
        <c:spPr>
          <a:effectLst/>
          <a:scene3d>
            <a:camera prst="orthographicFront"/>
            <a:lightRig rig="threePt" dir="t"/>
          </a:scene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threePt" dir="t"/>
          </a:scene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manualLayout>
                  <c:w val="0.26179842585058605"/>
                  <c:h val="0.25113502905975327"/>
                </c:manualLayout>
              </c15:layout>
            </c:ext>
          </c:extLst>
        </c:dLbl>
      </c:pivotFmt>
      <c:pivotFmt>
        <c:idx val="6"/>
        <c:spPr>
          <a:solidFill>
            <a:schemeClr val="accent2"/>
          </a:solidFill>
          <a:ln>
            <a:noFill/>
          </a:ln>
          <a:effectLst/>
          <a:scene3d>
            <a:camera prst="orthographicFront"/>
            <a:lightRig rig="threePt" dir="t"/>
          </a:scene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manualLayout>
                  <c:w val="0.23172969393819096"/>
                  <c:h val="0.25113502905975327"/>
                </c:manualLayout>
              </c15:layout>
            </c:ext>
          </c:extLst>
        </c:dLbl>
      </c:pivotFmt>
    </c:pivotFmts>
    <c:plotArea>
      <c:layout>
        <c:manualLayout>
          <c:layoutTarget val="inner"/>
          <c:xMode val="edge"/>
          <c:yMode val="edge"/>
          <c:x val="5.9989882384695117E-2"/>
          <c:y val="0.15872746869315452"/>
          <c:w val="0.77935548738573301"/>
          <c:h val="0.78204274345611113"/>
        </c:manualLayout>
      </c:layout>
      <c:pieChart>
        <c:varyColors val="1"/>
        <c:ser>
          <c:idx val="0"/>
          <c:order val="0"/>
          <c:tx>
            <c:strRef>
              <c:f>'Pivot Report'!$D$75</c:f>
              <c:strCache>
                <c:ptCount val="1"/>
                <c:pt idx="0">
                  <c:v>Total</c:v>
                </c:pt>
              </c:strCache>
            </c:strRef>
          </c:tx>
          <c:spPr>
            <a:effectLst/>
            <a:scene3d>
              <a:camera prst="orthographicFront"/>
              <a:lightRig rig="threePt" dir="t"/>
            </a:scene3d>
          </c:spPr>
          <c:dPt>
            <c:idx val="0"/>
            <c:bubble3D val="0"/>
            <c:spPr>
              <a:solidFill>
                <a:schemeClr val="accent1"/>
              </a:solidFill>
              <a:ln>
                <a:noFill/>
              </a:ln>
              <a:effectLst/>
              <a:scene3d>
                <a:camera prst="orthographicFront"/>
                <a:lightRig rig="threePt" dir="t"/>
              </a:scene3d>
            </c:spPr>
          </c:dPt>
          <c:dPt>
            <c:idx val="1"/>
            <c:bubble3D val="0"/>
            <c:spPr>
              <a:solidFill>
                <a:schemeClr val="accent2"/>
              </a:solidFill>
              <a:ln>
                <a:noFill/>
              </a:ln>
              <a:effectLst/>
              <a:scene3d>
                <a:camera prst="orthographicFront"/>
                <a:lightRig rig="threePt" dir="t"/>
              </a:scene3d>
            </c:spPr>
          </c:dPt>
          <c:dLbls>
            <c:dLbl>
              <c:idx val="0"/>
              <c:dLblPos val="inEnd"/>
              <c:showLegendKey val="0"/>
              <c:showVal val="0"/>
              <c:showCatName val="0"/>
              <c:showSerName val="0"/>
              <c:showPercent val="1"/>
              <c:showBubbleSize val="0"/>
              <c:extLst>
                <c:ext xmlns:c15="http://schemas.microsoft.com/office/drawing/2012/chart" uri="{CE6537A1-D6FC-4f65-9D91-7224C49458BB}">
                  <c15:layout>
                    <c:manualLayout>
                      <c:w val="0.26179842585058605"/>
                      <c:h val="0.25113502905975327"/>
                    </c:manualLayout>
                  </c15:layout>
                </c:ext>
              </c:extLst>
            </c:dLbl>
            <c:dLbl>
              <c:idx val="1"/>
              <c:dLblPos val="inEnd"/>
              <c:showLegendKey val="0"/>
              <c:showVal val="0"/>
              <c:showCatName val="0"/>
              <c:showSerName val="0"/>
              <c:showPercent val="1"/>
              <c:showBubbleSize val="0"/>
              <c:extLst>
                <c:ext xmlns:c15="http://schemas.microsoft.com/office/drawing/2012/chart" uri="{CE6537A1-D6FC-4f65-9D91-7224C49458BB}">
                  <c15:layout>
                    <c:manualLayout>
                      <c:w val="0.23172969393819096"/>
                      <c:h val="0.25113502905975327"/>
                    </c:manualLayout>
                  </c15:layout>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extLst>
              <c:ext xmlns:c15="http://schemas.microsoft.com/office/drawing/2012/chart" uri="{CE6537A1-D6FC-4f65-9D91-7224C49458BB}"/>
            </c:extLst>
          </c:dLbls>
          <c:cat>
            <c:strRef>
              <c:f>'Pivot Report'!$C$76:$C$78</c:f>
              <c:strCache>
                <c:ptCount val="2"/>
                <c:pt idx="0">
                  <c:v>Female</c:v>
                </c:pt>
                <c:pt idx="1">
                  <c:v>Male</c:v>
                </c:pt>
              </c:strCache>
            </c:strRef>
          </c:cat>
          <c:val>
            <c:numRef>
              <c:f>'Pivot Report'!$D$76:$D$78</c:f>
              <c:numCache>
                <c:formatCode>General</c:formatCode>
                <c:ptCount val="2"/>
                <c:pt idx="0">
                  <c:v>259</c:v>
                </c:pt>
                <c:pt idx="1">
                  <c:v>271</c:v>
                </c:pt>
              </c:numCache>
            </c:numRef>
          </c:val>
          <c:extLst>
            <c:ext xmlns:c16="http://schemas.microsoft.com/office/drawing/2014/chart" uri="{C3380CC4-5D6E-409C-BE32-E72D297353CC}">
              <c16:uniqueId val="{00000009-2930-42FF-97B1-BE81981081B0}"/>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9.6076306707379155E-2"/>
          <c:y val="5.7810655058075948E-4"/>
          <c:w val="0.81277657046063356"/>
          <c:h val="0.194270210549133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data.xlsx]Pivot Report!PivotTable11</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023413266523501"/>
          <c:y val="4.9977722936899706E-2"/>
          <c:w val="0.55512037184039953"/>
          <c:h val="0.86671606661812994"/>
        </c:manualLayout>
      </c:layout>
      <c:barChart>
        <c:barDir val="bar"/>
        <c:grouping val="clustered"/>
        <c:varyColors val="0"/>
        <c:ser>
          <c:idx val="0"/>
          <c:order val="0"/>
          <c:tx>
            <c:strRef>
              <c:f>'Pivot Report'!$D$81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Report'!$C$82:$C$90</c:f>
              <c:strCache>
                <c:ptCount val="8"/>
                <c:pt idx="0">
                  <c:v>Renal</c:v>
                </c:pt>
                <c:pt idx="1">
                  <c:v>Gastroenterology</c:v>
                </c:pt>
                <c:pt idx="2">
                  <c:v>Cardiology</c:v>
                </c:pt>
                <c:pt idx="3">
                  <c:v>Neurology</c:v>
                </c:pt>
                <c:pt idx="4">
                  <c:v>Physiotherapy</c:v>
                </c:pt>
                <c:pt idx="5">
                  <c:v>Orthopedics</c:v>
                </c:pt>
                <c:pt idx="6">
                  <c:v>General Practice</c:v>
                </c:pt>
                <c:pt idx="7">
                  <c:v>None</c:v>
                </c:pt>
              </c:strCache>
            </c:strRef>
          </c:cat>
          <c:val>
            <c:numRef>
              <c:f>'Pivot Report'!$D$82:$D$90</c:f>
              <c:numCache>
                <c:formatCode>General</c:formatCode>
                <c:ptCount val="8"/>
                <c:pt idx="0">
                  <c:v>7</c:v>
                </c:pt>
                <c:pt idx="1">
                  <c:v>10</c:v>
                </c:pt>
                <c:pt idx="2">
                  <c:v>12</c:v>
                </c:pt>
                <c:pt idx="3">
                  <c:v>14</c:v>
                </c:pt>
                <c:pt idx="4">
                  <c:v>18</c:v>
                </c:pt>
                <c:pt idx="5">
                  <c:v>53</c:v>
                </c:pt>
                <c:pt idx="6">
                  <c:v>109</c:v>
                </c:pt>
                <c:pt idx="7">
                  <c:v>307</c:v>
                </c:pt>
              </c:numCache>
            </c:numRef>
          </c:val>
          <c:extLst>
            <c:ext xmlns:c16="http://schemas.microsoft.com/office/drawing/2014/chart" uri="{C3380CC4-5D6E-409C-BE32-E72D297353CC}">
              <c16:uniqueId val="{00000005-6379-4204-8BC7-E527E10C176F}"/>
            </c:ext>
          </c:extLst>
        </c:ser>
        <c:dLbls>
          <c:showLegendKey val="0"/>
          <c:showVal val="0"/>
          <c:showCatName val="0"/>
          <c:showSerName val="0"/>
          <c:showPercent val="0"/>
          <c:showBubbleSize val="0"/>
        </c:dLbls>
        <c:gapWidth val="182"/>
        <c:axId val="68150608"/>
        <c:axId val="68151088"/>
      </c:barChart>
      <c:catAx>
        <c:axId val="6815060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51088"/>
        <c:crosses val="autoZero"/>
        <c:auto val="1"/>
        <c:lblAlgn val="ctr"/>
        <c:lblOffset val="100"/>
        <c:noMultiLvlLbl val="0"/>
      </c:catAx>
      <c:valAx>
        <c:axId val="68151088"/>
        <c:scaling>
          <c:orientation val="minMax"/>
        </c:scaling>
        <c:delete val="1"/>
        <c:axPos val="b"/>
        <c:numFmt formatCode="General" sourceLinked="1"/>
        <c:majorTickMark val="none"/>
        <c:minorTickMark val="none"/>
        <c:tickLblPos val="nextTo"/>
        <c:crossAx val="68150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data.xlsx]Pivot Report!PivotTable4</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656663958884609E-2"/>
          <c:y val="1.4094432699083862E-2"/>
          <c:w val="0.94090520349920514"/>
          <c:h val="0.85147991543340384"/>
        </c:manualLayout>
      </c:layout>
      <c:areaChart>
        <c:grouping val="standard"/>
        <c:varyColors val="0"/>
        <c:ser>
          <c:idx val="0"/>
          <c:order val="0"/>
          <c:tx>
            <c:strRef>
              <c:f>'Pivot Report'!$D$5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Report'!$C$6:$C$37</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Report'!$D$6:$D$37</c:f>
              <c:numCache>
                <c:formatCode>General</c:formatCode>
                <c:ptCount val="31"/>
                <c:pt idx="0">
                  <c:v>28</c:v>
                </c:pt>
                <c:pt idx="1">
                  <c:v>19</c:v>
                </c:pt>
                <c:pt idx="2">
                  <c:v>14</c:v>
                </c:pt>
                <c:pt idx="3">
                  <c:v>17</c:v>
                </c:pt>
                <c:pt idx="4">
                  <c:v>19</c:v>
                </c:pt>
                <c:pt idx="5">
                  <c:v>12</c:v>
                </c:pt>
                <c:pt idx="6">
                  <c:v>10</c:v>
                </c:pt>
                <c:pt idx="7">
                  <c:v>20</c:v>
                </c:pt>
                <c:pt idx="8">
                  <c:v>12</c:v>
                </c:pt>
                <c:pt idx="9">
                  <c:v>24</c:v>
                </c:pt>
                <c:pt idx="10">
                  <c:v>16</c:v>
                </c:pt>
                <c:pt idx="11">
                  <c:v>16</c:v>
                </c:pt>
                <c:pt idx="12">
                  <c:v>14</c:v>
                </c:pt>
                <c:pt idx="13">
                  <c:v>12</c:v>
                </c:pt>
                <c:pt idx="14">
                  <c:v>18</c:v>
                </c:pt>
                <c:pt idx="15">
                  <c:v>15</c:v>
                </c:pt>
                <c:pt idx="16">
                  <c:v>25</c:v>
                </c:pt>
                <c:pt idx="17">
                  <c:v>15</c:v>
                </c:pt>
                <c:pt idx="18">
                  <c:v>19</c:v>
                </c:pt>
                <c:pt idx="19">
                  <c:v>23</c:v>
                </c:pt>
                <c:pt idx="20">
                  <c:v>10</c:v>
                </c:pt>
                <c:pt idx="21">
                  <c:v>14</c:v>
                </c:pt>
                <c:pt idx="22">
                  <c:v>16</c:v>
                </c:pt>
                <c:pt idx="23">
                  <c:v>18</c:v>
                </c:pt>
                <c:pt idx="24">
                  <c:v>22</c:v>
                </c:pt>
                <c:pt idx="25">
                  <c:v>14</c:v>
                </c:pt>
                <c:pt idx="26">
                  <c:v>15</c:v>
                </c:pt>
                <c:pt idx="27">
                  <c:v>21</c:v>
                </c:pt>
                <c:pt idx="28">
                  <c:v>17</c:v>
                </c:pt>
                <c:pt idx="29">
                  <c:v>16</c:v>
                </c:pt>
                <c:pt idx="30">
                  <c:v>19</c:v>
                </c:pt>
              </c:numCache>
            </c:numRef>
          </c:val>
          <c:extLst>
            <c:ext xmlns:c16="http://schemas.microsoft.com/office/drawing/2014/chart" uri="{C3380CC4-5D6E-409C-BE32-E72D297353CC}">
              <c16:uniqueId val="{00000005-E12E-4949-A285-5FDCC108FB1D}"/>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381430879"/>
        <c:axId val="381451999"/>
      </c:areaChart>
      <c:catAx>
        <c:axId val="381430879"/>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81451999"/>
        <c:crosses val="autoZero"/>
        <c:auto val="1"/>
        <c:lblAlgn val="ctr"/>
        <c:lblOffset val="100"/>
        <c:noMultiLvlLbl val="0"/>
      </c:catAx>
      <c:valAx>
        <c:axId val="381451999"/>
        <c:scaling>
          <c:orientation val="minMax"/>
        </c:scaling>
        <c:delete val="1"/>
        <c:axPos val="l"/>
        <c:numFmt formatCode="General" sourceLinked="1"/>
        <c:majorTickMark val="out"/>
        <c:minorTickMark val="none"/>
        <c:tickLblPos val="nextTo"/>
        <c:crossAx val="38143087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data.xlsx]Pivot Report!PivotTable5</c:name>
    <c:fmtId val="2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932397099787814E-2"/>
          <c:y val="3.3033033033033031E-2"/>
          <c:w val="0.94308874106253959"/>
          <c:h val="0.83090360295872112"/>
        </c:manualLayout>
      </c:layout>
      <c:areaChart>
        <c:grouping val="standard"/>
        <c:varyColors val="0"/>
        <c:ser>
          <c:idx val="0"/>
          <c:order val="0"/>
          <c:tx>
            <c:strRef>
              <c:f>'Pivot Report'!$G$5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Report'!$F$6:$F$37</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Report'!$G$6:$G$37</c:f>
              <c:numCache>
                <c:formatCode>0.00</c:formatCode>
                <c:ptCount val="31"/>
                <c:pt idx="0">
                  <c:v>35.285714285714285</c:v>
                </c:pt>
                <c:pt idx="1">
                  <c:v>31.842105263157894</c:v>
                </c:pt>
                <c:pt idx="2">
                  <c:v>34.714285714285715</c:v>
                </c:pt>
                <c:pt idx="3">
                  <c:v>42.823529411764703</c:v>
                </c:pt>
                <c:pt idx="4">
                  <c:v>32.157894736842103</c:v>
                </c:pt>
                <c:pt idx="5">
                  <c:v>34.833333333333336</c:v>
                </c:pt>
                <c:pt idx="6">
                  <c:v>33.4</c:v>
                </c:pt>
                <c:pt idx="7">
                  <c:v>28.15</c:v>
                </c:pt>
                <c:pt idx="8">
                  <c:v>31.333333333333332</c:v>
                </c:pt>
                <c:pt idx="9">
                  <c:v>37.375</c:v>
                </c:pt>
                <c:pt idx="10">
                  <c:v>36.0625</c:v>
                </c:pt>
                <c:pt idx="11">
                  <c:v>40.5</c:v>
                </c:pt>
                <c:pt idx="12">
                  <c:v>39.571428571428569</c:v>
                </c:pt>
                <c:pt idx="13">
                  <c:v>30.25</c:v>
                </c:pt>
                <c:pt idx="14">
                  <c:v>39.722222222222221</c:v>
                </c:pt>
                <c:pt idx="15">
                  <c:v>38.133333333333333</c:v>
                </c:pt>
                <c:pt idx="16">
                  <c:v>34.08</c:v>
                </c:pt>
                <c:pt idx="17">
                  <c:v>30.066666666666666</c:v>
                </c:pt>
                <c:pt idx="18">
                  <c:v>33.263157894736842</c:v>
                </c:pt>
                <c:pt idx="19">
                  <c:v>38.565217391304351</c:v>
                </c:pt>
                <c:pt idx="20">
                  <c:v>28.6</c:v>
                </c:pt>
                <c:pt idx="21">
                  <c:v>36.285714285714285</c:v>
                </c:pt>
                <c:pt idx="22">
                  <c:v>40.375</c:v>
                </c:pt>
                <c:pt idx="23">
                  <c:v>34.666666666666664</c:v>
                </c:pt>
                <c:pt idx="24">
                  <c:v>34.863636363636367</c:v>
                </c:pt>
                <c:pt idx="25">
                  <c:v>30.928571428571427</c:v>
                </c:pt>
                <c:pt idx="26">
                  <c:v>35.6</c:v>
                </c:pt>
                <c:pt idx="27">
                  <c:v>34.952380952380949</c:v>
                </c:pt>
                <c:pt idx="28">
                  <c:v>34.411764705882355</c:v>
                </c:pt>
                <c:pt idx="29">
                  <c:v>34</c:v>
                </c:pt>
                <c:pt idx="30">
                  <c:v>36.421052631578945</c:v>
                </c:pt>
              </c:numCache>
            </c:numRef>
          </c:val>
          <c:extLst>
            <c:ext xmlns:c16="http://schemas.microsoft.com/office/drawing/2014/chart" uri="{C3380CC4-5D6E-409C-BE32-E72D297353CC}">
              <c16:uniqueId val="{00000005-DB87-493F-BBBD-CEBC14F905B5}"/>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103673920"/>
        <c:axId val="1103674400"/>
      </c:areaChart>
      <c:catAx>
        <c:axId val="1103673920"/>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103674400"/>
        <c:crosses val="autoZero"/>
        <c:auto val="1"/>
        <c:lblAlgn val="ctr"/>
        <c:lblOffset val="100"/>
        <c:noMultiLvlLbl val="0"/>
      </c:catAx>
      <c:valAx>
        <c:axId val="1103674400"/>
        <c:scaling>
          <c:orientation val="minMax"/>
        </c:scaling>
        <c:delete val="1"/>
        <c:axPos val="l"/>
        <c:numFmt formatCode="0.00" sourceLinked="1"/>
        <c:majorTickMark val="out"/>
        <c:minorTickMark val="none"/>
        <c:tickLblPos val="nextTo"/>
        <c:crossAx val="110367392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data.xlsx]Pivot Report!PivotTable6</c:name>
    <c:fmtId val="3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1.1218690648478595E-2"/>
          <c:w val="1"/>
          <c:h val="0.98878202863320941"/>
        </c:manualLayout>
      </c:layout>
      <c:areaChart>
        <c:grouping val="standard"/>
        <c:varyColors val="0"/>
        <c:ser>
          <c:idx val="0"/>
          <c:order val="0"/>
          <c:tx>
            <c:strRef>
              <c:f>'Pivot Report'!$J$5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Report'!$I$6:$I$36</c:f>
              <c:strCache>
                <c:ptCount val="30"/>
                <c:pt idx="0">
                  <c:v>1-Aug</c:v>
                </c:pt>
                <c:pt idx="1">
                  <c:v>2-Aug</c:v>
                </c:pt>
                <c:pt idx="2">
                  <c:v>3-Aug</c:v>
                </c:pt>
                <c:pt idx="3">
                  <c:v>4-Aug</c:v>
                </c:pt>
                <c:pt idx="4">
                  <c:v>5-Aug</c:v>
                </c:pt>
                <c:pt idx="5">
                  <c:v>6-Aug</c:v>
                </c:pt>
                <c:pt idx="6">
                  <c:v>8-Aug</c:v>
                </c:pt>
                <c:pt idx="7">
                  <c:v>9-Aug</c:v>
                </c:pt>
                <c:pt idx="8">
                  <c:v>10-Aug</c:v>
                </c:pt>
                <c:pt idx="9">
                  <c:v>11-Aug</c:v>
                </c:pt>
                <c:pt idx="10">
                  <c:v>12-Aug</c:v>
                </c:pt>
                <c:pt idx="11">
                  <c:v>13-Aug</c:v>
                </c:pt>
                <c:pt idx="12">
                  <c:v>14-Aug</c:v>
                </c:pt>
                <c:pt idx="13">
                  <c:v>15-Aug</c:v>
                </c:pt>
                <c:pt idx="14">
                  <c:v>16-Aug</c:v>
                </c:pt>
                <c:pt idx="15">
                  <c:v>17-Aug</c:v>
                </c:pt>
                <c:pt idx="16">
                  <c:v>18-Aug</c:v>
                </c:pt>
                <c:pt idx="17">
                  <c:v>19-Aug</c:v>
                </c:pt>
                <c:pt idx="18">
                  <c:v>20-Aug</c:v>
                </c:pt>
                <c:pt idx="19">
                  <c:v>21-Aug</c:v>
                </c:pt>
                <c:pt idx="20">
                  <c:v>22-Aug</c:v>
                </c:pt>
                <c:pt idx="21">
                  <c:v>23-Aug</c:v>
                </c:pt>
                <c:pt idx="22">
                  <c:v>24-Aug</c:v>
                </c:pt>
                <c:pt idx="23">
                  <c:v>25-Aug</c:v>
                </c:pt>
                <c:pt idx="24">
                  <c:v>26-Aug</c:v>
                </c:pt>
                <c:pt idx="25">
                  <c:v>27-Aug</c:v>
                </c:pt>
                <c:pt idx="26">
                  <c:v>28-Aug</c:v>
                </c:pt>
                <c:pt idx="27">
                  <c:v>29-Aug</c:v>
                </c:pt>
                <c:pt idx="28">
                  <c:v>30-Aug</c:v>
                </c:pt>
                <c:pt idx="29">
                  <c:v>31-Aug</c:v>
                </c:pt>
              </c:strCache>
            </c:strRef>
          </c:cat>
          <c:val>
            <c:numRef>
              <c:f>'Pivot Report'!$J$6:$J$36</c:f>
              <c:numCache>
                <c:formatCode>0.00</c:formatCode>
                <c:ptCount val="30"/>
                <c:pt idx="0">
                  <c:v>4.5</c:v>
                </c:pt>
                <c:pt idx="1">
                  <c:v>4.666666666666667</c:v>
                </c:pt>
                <c:pt idx="2">
                  <c:v>7.4</c:v>
                </c:pt>
                <c:pt idx="3">
                  <c:v>4.5</c:v>
                </c:pt>
                <c:pt idx="4">
                  <c:v>4.8</c:v>
                </c:pt>
                <c:pt idx="5">
                  <c:v>4.75</c:v>
                </c:pt>
                <c:pt idx="6">
                  <c:v>2.25</c:v>
                </c:pt>
                <c:pt idx="7">
                  <c:v>4</c:v>
                </c:pt>
                <c:pt idx="8">
                  <c:v>6.666666666666667</c:v>
                </c:pt>
                <c:pt idx="9">
                  <c:v>2.6666666666666665</c:v>
                </c:pt>
                <c:pt idx="10">
                  <c:v>3.6666666666666665</c:v>
                </c:pt>
                <c:pt idx="11">
                  <c:v>4</c:v>
                </c:pt>
                <c:pt idx="12">
                  <c:v>7.5</c:v>
                </c:pt>
                <c:pt idx="13">
                  <c:v>5.5</c:v>
                </c:pt>
                <c:pt idx="14">
                  <c:v>7.5</c:v>
                </c:pt>
                <c:pt idx="15">
                  <c:v>5</c:v>
                </c:pt>
                <c:pt idx="16">
                  <c:v>3.5</c:v>
                </c:pt>
                <c:pt idx="17">
                  <c:v>6.5</c:v>
                </c:pt>
                <c:pt idx="18">
                  <c:v>5.833333333333333</c:v>
                </c:pt>
                <c:pt idx="19">
                  <c:v>4.5</c:v>
                </c:pt>
                <c:pt idx="20">
                  <c:v>3.75</c:v>
                </c:pt>
                <c:pt idx="21">
                  <c:v>10</c:v>
                </c:pt>
                <c:pt idx="22">
                  <c:v>4</c:v>
                </c:pt>
                <c:pt idx="23">
                  <c:v>8.3333333333333339</c:v>
                </c:pt>
                <c:pt idx="24">
                  <c:v>3.25</c:v>
                </c:pt>
                <c:pt idx="25">
                  <c:v>6</c:v>
                </c:pt>
                <c:pt idx="26">
                  <c:v>6</c:v>
                </c:pt>
                <c:pt idx="27">
                  <c:v>3.3333333333333335</c:v>
                </c:pt>
                <c:pt idx="28">
                  <c:v>6.666666666666667</c:v>
                </c:pt>
                <c:pt idx="29">
                  <c:v>5.625</c:v>
                </c:pt>
              </c:numCache>
            </c:numRef>
          </c:val>
          <c:extLst>
            <c:ext xmlns:c16="http://schemas.microsoft.com/office/drawing/2014/chart" uri="{C3380CC4-5D6E-409C-BE32-E72D297353CC}">
              <c16:uniqueId val="{00000005-D61A-47FA-8608-820BCFA1CC2D}"/>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771395744"/>
        <c:axId val="1771394784"/>
      </c:areaChart>
      <c:catAx>
        <c:axId val="1771395744"/>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71394784"/>
        <c:crosses val="autoZero"/>
        <c:auto val="1"/>
        <c:lblAlgn val="ctr"/>
        <c:lblOffset val="100"/>
        <c:noMultiLvlLbl val="0"/>
      </c:catAx>
      <c:valAx>
        <c:axId val="1771394784"/>
        <c:scaling>
          <c:orientation val="minMax"/>
        </c:scaling>
        <c:delete val="1"/>
        <c:axPos val="l"/>
        <c:numFmt formatCode="0.00" sourceLinked="1"/>
        <c:majorTickMark val="out"/>
        <c:minorTickMark val="none"/>
        <c:tickLblPos val="nextTo"/>
        <c:crossAx val="177139574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chart" Target="../charts/chart3.xml"/><Relationship Id="rId18" Type="http://schemas.openxmlformats.org/officeDocument/2006/relationships/chart" Target="../charts/chart6.xml"/><Relationship Id="rId3" Type="http://schemas.openxmlformats.org/officeDocument/2006/relationships/hyperlink" Target="#'Daily ER No. of Patient'!A1"/><Relationship Id="rId7" Type="http://schemas.openxmlformats.org/officeDocument/2006/relationships/image" Target="../media/image4.png"/><Relationship Id="rId12" Type="http://schemas.openxmlformats.org/officeDocument/2006/relationships/hyperlink" Target="#'Patient Satisfaction score'!A1"/><Relationship Id="rId17" Type="http://schemas.openxmlformats.org/officeDocument/2006/relationships/chart" Target="../charts/chart5.xml"/><Relationship Id="rId2" Type="http://schemas.openxmlformats.org/officeDocument/2006/relationships/image" Target="../media/image1.png"/><Relationship Id="rId16" Type="http://schemas.openxmlformats.org/officeDocument/2006/relationships/chart" Target="../charts/chart4.xml"/><Relationship Id="rId1" Type="http://schemas.openxmlformats.org/officeDocument/2006/relationships/hyperlink" Target="#'Average wait Time'!A1"/><Relationship Id="rId6" Type="http://schemas.openxmlformats.org/officeDocument/2006/relationships/image" Target="../media/image3.svg"/><Relationship Id="rId11" Type="http://schemas.openxmlformats.org/officeDocument/2006/relationships/chart" Target="../charts/chart2.xml"/><Relationship Id="rId5" Type="http://schemas.openxmlformats.org/officeDocument/2006/relationships/image" Target="../media/image2.png"/><Relationship Id="rId15" Type="http://schemas.openxmlformats.org/officeDocument/2006/relationships/image" Target="../media/image9.png"/><Relationship Id="rId10" Type="http://schemas.openxmlformats.org/officeDocument/2006/relationships/image" Target="../media/image7.svg"/><Relationship Id="rId4" Type="http://schemas.openxmlformats.org/officeDocument/2006/relationships/chart" Target="../charts/chart1.xml"/><Relationship Id="rId9" Type="http://schemas.openxmlformats.org/officeDocument/2006/relationships/image" Target="../media/image6.png"/><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hyperlink" Target="#Dashboard!A1"/><Relationship Id="rId1" Type="http://schemas.openxmlformats.org/officeDocument/2006/relationships/chart" Target="../charts/chart7.xml"/><Relationship Id="rId4" Type="http://schemas.openxmlformats.org/officeDocument/2006/relationships/image" Target="../media/image12.svg"/></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3" Type="http://schemas.openxmlformats.org/officeDocument/2006/relationships/image" Target="../media/image12.svg"/><Relationship Id="rId2" Type="http://schemas.openxmlformats.org/officeDocument/2006/relationships/image" Target="../media/image11.png"/><Relationship Id="rId1" Type="http://schemas.openxmlformats.org/officeDocument/2006/relationships/hyperlink" Target="#Dashboard!A1"/></Relationships>
</file>

<file path=xl/drawings/_rels/drawing6.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12.svg"/></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absolute">
    <xdr:from>
      <xdr:col>0</xdr:col>
      <xdr:colOff>68579</xdr:colOff>
      <xdr:row>0</xdr:row>
      <xdr:rowOff>93619</xdr:rowOff>
    </xdr:from>
    <xdr:to>
      <xdr:col>5</xdr:col>
      <xdr:colOff>256902</xdr:colOff>
      <xdr:row>3</xdr:row>
      <xdr:rowOff>139337</xdr:rowOff>
    </xdr:to>
    <xdr:sp macro="" textlink="">
      <xdr:nvSpPr>
        <xdr:cNvPr id="2" name="Rectangle: Rounded Corners 1">
          <a:extLst>
            <a:ext uri="{FF2B5EF4-FFF2-40B4-BE49-F238E27FC236}">
              <a16:creationId xmlns:a16="http://schemas.microsoft.com/office/drawing/2014/main" id="{8F99A4FB-C813-FE76-A8D8-F165B29EA8CE}"/>
            </a:ext>
            <a:ext uri="{C183D7F6-B498-43B3-948B-1728B52AA6E4}">
              <adec:decorative xmlns:adec="http://schemas.microsoft.com/office/drawing/2017/decorative" val="1"/>
            </a:ext>
          </a:extLst>
        </xdr:cNvPr>
        <xdr:cNvSpPr/>
      </xdr:nvSpPr>
      <xdr:spPr>
        <a:xfrm>
          <a:off x="68579" y="93619"/>
          <a:ext cx="3236323" cy="568232"/>
        </a:xfrm>
        <a:prstGeom prst="roundRect">
          <a:avLst>
            <a:gd name="adj" fmla="val 13884"/>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300446</xdr:colOff>
      <xdr:row>0</xdr:row>
      <xdr:rowOff>101550</xdr:rowOff>
    </xdr:from>
    <xdr:to>
      <xdr:col>7</xdr:col>
      <xdr:colOff>56605</xdr:colOff>
      <xdr:row>3</xdr:row>
      <xdr:rowOff>130629</xdr:rowOff>
    </xdr:to>
    <xdr:sp macro="" textlink="">
      <xdr:nvSpPr>
        <xdr:cNvPr id="3" name="Rectangle: Rounded Corners 2">
          <a:extLst>
            <a:ext uri="{FF2B5EF4-FFF2-40B4-BE49-F238E27FC236}">
              <a16:creationId xmlns:a16="http://schemas.microsoft.com/office/drawing/2014/main" id="{D5F4F1DC-51E1-4D29-886F-BD6DDA835873}"/>
            </a:ext>
            <a:ext uri="{C183D7F6-B498-43B3-948B-1728B52AA6E4}">
              <adec:decorative xmlns:adec="http://schemas.microsoft.com/office/drawing/2017/decorative" val="1"/>
            </a:ext>
          </a:extLst>
        </xdr:cNvPr>
        <xdr:cNvSpPr/>
      </xdr:nvSpPr>
      <xdr:spPr>
        <a:xfrm>
          <a:off x="3348446" y="101550"/>
          <a:ext cx="975359" cy="551593"/>
        </a:xfrm>
        <a:prstGeom prst="roundRect">
          <a:avLst>
            <a:gd name="adj" fmla="val 13471"/>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112124</xdr:colOff>
      <xdr:row>0</xdr:row>
      <xdr:rowOff>56606</xdr:rowOff>
    </xdr:from>
    <xdr:to>
      <xdr:col>9</xdr:col>
      <xdr:colOff>287384</xdr:colOff>
      <xdr:row>8</xdr:row>
      <xdr:rowOff>782</xdr:rowOff>
    </xdr:to>
    <xdr:sp macro="" textlink="">
      <xdr:nvSpPr>
        <xdr:cNvPr id="4" name="Rectangle: Rounded Corners 3">
          <a:extLst>
            <a:ext uri="{FF2B5EF4-FFF2-40B4-BE49-F238E27FC236}">
              <a16:creationId xmlns:a16="http://schemas.microsoft.com/office/drawing/2014/main" id="{232FE576-366B-7DD0-7C4B-E08093C702D8}"/>
            </a:ext>
            <a:ext uri="{C183D7F6-B498-43B3-948B-1728B52AA6E4}">
              <adec:decorative xmlns:adec="http://schemas.microsoft.com/office/drawing/2017/decorative" val="1"/>
            </a:ext>
          </a:extLst>
        </xdr:cNvPr>
        <xdr:cNvSpPr/>
      </xdr:nvSpPr>
      <xdr:spPr>
        <a:xfrm>
          <a:off x="4379324" y="56606"/>
          <a:ext cx="1394460" cy="1336765"/>
        </a:xfrm>
        <a:prstGeom prst="roundRect">
          <a:avLst>
            <a:gd name="adj" fmla="val 14925"/>
          </a:avLst>
        </a:prstGeom>
        <a:solidFill>
          <a:schemeClr val="bg1"/>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94706</xdr:colOff>
      <xdr:row>4</xdr:row>
      <xdr:rowOff>55517</xdr:rowOff>
    </xdr:from>
    <xdr:to>
      <xdr:col>1</xdr:col>
      <xdr:colOff>148046</xdr:colOff>
      <xdr:row>19</xdr:row>
      <xdr:rowOff>0</xdr:rowOff>
    </xdr:to>
    <xdr:sp macro="" textlink="">
      <xdr:nvSpPr>
        <xdr:cNvPr id="6" name="Rectangle: Rounded Corners 5">
          <a:extLst>
            <a:ext uri="{FF2B5EF4-FFF2-40B4-BE49-F238E27FC236}">
              <a16:creationId xmlns:a16="http://schemas.microsoft.com/office/drawing/2014/main" id="{7A1C8C4E-D92B-869A-EB34-DDCAD019595F}"/>
            </a:ext>
            <a:ext uri="{C183D7F6-B498-43B3-948B-1728B52AA6E4}">
              <adec:decorative xmlns:adec="http://schemas.microsoft.com/office/drawing/2017/decorative" val="1"/>
            </a:ext>
          </a:extLst>
        </xdr:cNvPr>
        <xdr:cNvSpPr/>
      </xdr:nvSpPr>
      <xdr:spPr>
        <a:xfrm>
          <a:off x="94706" y="752203"/>
          <a:ext cx="662940" cy="2557054"/>
        </a:xfrm>
        <a:prstGeom prst="roundRect">
          <a:avLst>
            <a:gd name="adj" fmla="val 10071"/>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230777</xdr:colOff>
      <xdr:row>4</xdr:row>
      <xdr:rowOff>30481</xdr:rowOff>
    </xdr:from>
    <xdr:to>
      <xdr:col>3</xdr:col>
      <xdr:colOff>113211</xdr:colOff>
      <xdr:row>9</xdr:row>
      <xdr:rowOff>43543</xdr:rowOff>
    </xdr:to>
    <xdr:sp macro="" textlink="">
      <xdr:nvSpPr>
        <xdr:cNvPr id="7" name="Rectangle: Rounded Corners 6">
          <a:extLst>
            <a:ext uri="{FF2B5EF4-FFF2-40B4-BE49-F238E27FC236}">
              <a16:creationId xmlns:a16="http://schemas.microsoft.com/office/drawing/2014/main" id="{2DEB2FC9-2158-9431-A65B-00DF318F083B}"/>
            </a:ext>
            <a:ext uri="{C183D7F6-B498-43B3-948B-1728B52AA6E4}">
              <adec:decorative xmlns:adec="http://schemas.microsoft.com/office/drawing/2017/decorative" val="1"/>
            </a:ext>
          </a:extLst>
        </xdr:cNvPr>
        <xdr:cNvSpPr/>
      </xdr:nvSpPr>
      <xdr:spPr>
        <a:xfrm>
          <a:off x="840377" y="727167"/>
          <a:ext cx="1101634" cy="883919"/>
        </a:xfrm>
        <a:prstGeom prst="roundRect">
          <a:avLst>
            <a:gd name="adj" fmla="val 10071"/>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139337</xdr:colOff>
      <xdr:row>4</xdr:row>
      <xdr:rowOff>21773</xdr:rowOff>
    </xdr:from>
    <xdr:to>
      <xdr:col>5</xdr:col>
      <xdr:colOff>52251</xdr:colOff>
      <xdr:row>9</xdr:row>
      <xdr:rowOff>34835</xdr:rowOff>
    </xdr:to>
    <xdr:sp macro="" textlink="">
      <xdr:nvSpPr>
        <xdr:cNvPr id="11" name="Rectangle: Rounded Corners 10">
          <a:hlinkClick xmlns:r="http://schemas.openxmlformats.org/officeDocument/2006/relationships" r:id="rId1"/>
          <a:extLst>
            <a:ext uri="{FF2B5EF4-FFF2-40B4-BE49-F238E27FC236}">
              <a16:creationId xmlns:a16="http://schemas.microsoft.com/office/drawing/2014/main" id="{D2043579-C898-4442-B541-B509738399A8}"/>
            </a:ext>
          </a:extLst>
        </xdr:cNvPr>
        <xdr:cNvSpPr/>
      </xdr:nvSpPr>
      <xdr:spPr>
        <a:xfrm>
          <a:off x="1968137" y="718459"/>
          <a:ext cx="1132114" cy="883919"/>
        </a:xfrm>
        <a:prstGeom prst="roundRect">
          <a:avLst>
            <a:gd name="adj" fmla="val 10071"/>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rtlCol="0" anchor="t"/>
        <a:lstStyle/>
        <a:p>
          <a:pPr algn="l"/>
          <a:endParaRPr lang="en-IN" sz="1100"/>
        </a:p>
      </xdr:txBody>
    </xdr:sp>
    <xdr:clientData/>
  </xdr:twoCellAnchor>
  <xdr:twoCellAnchor editAs="absolute">
    <xdr:from>
      <xdr:col>5</xdr:col>
      <xdr:colOff>166551</xdr:colOff>
      <xdr:row>4</xdr:row>
      <xdr:rowOff>21772</xdr:rowOff>
    </xdr:from>
    <xdr:to>
      <xdr:col>7</xdr:col>
      <xdr:colOff>17416</xdr:colOff>
      <xdr:row>9</xdr:row>
      <xdr:rowOff>34834</xdr:rowOff>
    </xdr:to>
    <xdr:sp macro="" textlink="">
      <xdr:nvSpPr>
        <xdr:cNvPr id="12" name="Rectangle: Rounded Corners 11">
          <a:extLst>
            <a:ext uri="{FF2B5EF4-FFF2-40B4-BE49-F238E27FC236}">
              <a16:creationId xmlns:a16="http://schemas.microsoft.com/office/drawing/2014/main" id="{7EB68BF9-B2BC-E2E3-B88A-009059E06884}"/>
            </a:ext>
          </a:extLst>
        </xdr:cNvPr>
        <xdr:cNvSpPr/>
      </xdr:nvSpPr>
      <xdr:spPr>
        <a:xfrm>
          <a:off x="3214551" y="718458"/>
          <a:ext cx="1070065" cy="883919"/>
        </a:xfrm>
        <a:prstGeom prst="roundRect">
          <a:avLst>
            <a:gd name="adj" fmla="val 10071"/>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338546</xdr:colOff>
      <xdr:row>0</xdr:row>
      <xdr:rowOff>56606</xdr:rowOff>
    </xdr:from>
    <xdr:to>
      <xdr:col>11</xdr:col>
      <xdr:colOff>513806</xdr:colOff>
      <xdr:row>8</xdr:row>
      <xdr:rowOff>782</xdr:rowOff>
    </xdr:to>
    <xdr:sp macro="" textlink="">
      <xdr:nvSpPr>
        <xdr:cNvPr id="14" name="Rectangle: Rounded Corners 13">
          <a:extLst>
            <a:ext uri="{FF2B5EF4-FFF2-40B4-BE49-F238E27FC236}">
              <a16:creationId xmlns:a16="http://schemas.microsoft.com/office/drawing/2014/main" id="{D934B2B9-44ED-9297-14C9-D23F034918F2}"/>
            </a:ext>
          </a:extLst>
        </xdr:cNvPr>
        <xdr:cNvSpPr/>
      </xdr:nvSpPr>
      <xdr:spPr>
        <a:xfrm>
          <a:off x="5824946" y="56606"/>
          <a:ext cx="1394460" cy="1336765"/>
        </a:xfrm>
        <a:prstGeom prst="roundRect">
          <a:avLst>
            <a:gd name="adj" fmla="val 14925"/>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248195</xdr:colOff>
      <xdr:row>11</xdr:row>
      <xdr:rowOff>156753</xdr:rowOff>
    </xdr:from>
    <xdr:to>
      <xdr:col>7</xdr:col>
      <xdr:colOff>82731</xdr:colOff>
      <xdr:row>19</xdr:row>
      <xdr:rowOff>121920</xdr:rowOff>
    </xdr:to>
    <xdr:sp macro="" textlink="">
      <xdr:nvSpPr>
        <xdr:cNvPr id="16" name="Rectangle: Rounded Corners 15">
          <a:extLst>
            <a:ext uri="{FF2B5EF4-FFF2-40B4-BE49-F238E27FC236}">
              <a16:creationId xmlns:a16="http://schemas.microsoft.com/office/drawing/2014/main" id="{0154D6E9-6C1D-A47A-17F6-F32259095E7F}"/>
            </a:ext>
          </a:extLst>
        </xdr:cNvPr>
        <xdr:cNvSpPr/>
      </xdr:nvSpPr>
      <xdr:spPr>
        <a:xfrm>
          <a:off x="857795" y="2072639"/>
          <a:ext cx="3492136" cy="1358538"/>
        </a:xfrm>
        <a:prstGeom prst="roundRect">
          <a:avLst>
            <a:gd name="adj" fmla="val 10071"/>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138249</xdr:colOff>
      <xdr:row>8</xdr:row>
      <xdr:rowOff>78377</xdr:rowOff>
    </xdr:from>
    <xdr:to>
      <xdr:col>11</xdr:col>
      <xdr:colOff>566056</xdr:colOff>
      <xdr:row>19</xdr:row>
      <xdr:rowOff>130629</xdr:rowOff>
    </xdr:to>
    <xdr:sp macro="" textlink="">
      <xdr:nvSpPr>
        <xdr:cNvPr id="17" name="Rectangle: Rounded Corners 16">
          <a:extLst>
            <a:ext uri="{FF2B5EF4-FFF2-40B4-BE49-F238E27FC236}">
              <a16:creationId xmlns:a16="http://schemas.microsoft.com/office/drawing/2014/main" id="{2652B4F1-CD82-D264-F4B4-3D977C31E6DE}"/>
            </a:ext>
          </a:extLst>
        </xdr:cNvPr>
        <xdr:cNvSpPr/>
      </xdr:nvSpPr>
      <xdr:spPr>
        <a:xfrm>
          <a:off x="4405449" y="1471748"/>
          <a:ext cx="2866207" cy="1968138"/>
        </a:xfrm>
        <a:prstGeom prst="roundRect">
          <a:avLst>
            <a:gd name="adj" fmla="val 14925"/>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4354</xdr:colOff>
      <xdr:row>0</xdr:row>
      <xdr:rowOff>13063</xdr:rowOff>
    </xdr:from>
    <xdr:to>
      <xdr:col>7</xdr:col>
      <xdr:colOff>82731</xdr:colOff>
      <xdr:row>19</xdr:row>
      <xdr:rowOff>26125</xdr:rowOff>
    </xdr:to>
    <xdr:cxnSp macro="">
      <xdr:nvCxnSpPr>
        <xdr:cNvPr id="26" name="Straight Connector 25" hidden="1">
          <a:extLst>
            <a:ext uri="{FF2B5EF4-FFF2-40B4-BE49-F238E27FC236}">
              <a16:creationId xmlns:a16="http://schemas.microsoft.com/office/drawing/2014/main" id="{0C17BEA9-1748-0011-C344-BE2FB8221C70}"/>
            </a:ext>
          </a:extLst>
        </xdr:cNvPr>
        <xdr:cNvCxnSpPr/>
      </xdr:nvCxnSpPr>
      <xdr:spPr>
        <a:xfrm>
          <a:off x="4271554" y="13063"/>
          <a:ext cx="78377" cy="333102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161109</xdr:colOff>
      <xdr:row>0</xdr:row>
      <xdr:rowOff>139339</xdr:rowOff>
    </xdr:from>
    <xdr:to>
      <xdr:col>5</xdr:col>
      <xdr:colOff>191589</xdr:colOff>
      <xdr:row>2</xdr:row>
      <xdr:rowOff>17418</xdr:rowOff>
    </xdr:to>
    <xdr:sp macro="" textlink="">
      <xdr:nvSpPr>
        <xdr:cNvPr id="31" name="TextBox 30">
          <a:extLst>
            <a:ext uri="{FF2B5EF4-FFF2-40B4-BE49-F238E27FC236}">
              <a16:creationId xmlns:a16="http://schemas.microsoft.com/office/drawing/2014/main" id="{7837BD6C-92A2-00AF-3931-B10E9A295546}"/>
            </a:ext>
          </a:extLst>
        </xdr:cNvPr>
        <xdr:cNvSpPr txBox="1"/>
      </xdr:nvSpPr>
      <xdr:spPr>
        <a:xfrm>
          <a:off x="770709" y="139339"/>
          <a:ext cx="2468880" cy="2264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100" b="1">
              <a:solidFill>
                <a:schemeClr val="dk1"/>
              </a:solidFill>
              <a:latin typeface="Times New Roman" panose="02020603050405020304" pitchFamily="18" charset="0"/>
              <a:cs typeface="Times New Roman" panose="02020603050405020304" pitchFamily="18" charset="0"/>
            </a:rPr>
            <a:t>Hospital</a:t>
          </a:r>
          <a:r>
            <a:rPr lang="en-IN" sz="1100" b="1">
              <a:latin typeface="Times New Roman" panose="02020603050405020304" pitchFamily="18" charset="0"/>
              <a:cs typeface="Times New Roman" panose="02020603050405020304" pitchFamily="18" charset="0"/>
            </a:rPr>
            <a:t> Emergency Room Dashboard</a:t>
          </a:r>
        </a:p>
      </xdr:txBody>
    </xdr:sp>
    <xdr:clientData/>
  </xdr:twoCellAnchor>
  <xdr:twoCellAnchor editAs="oneCell">
    <xdr:from>
      <xdr:col>0</xdr:col>
      <xdr:colOff>0</xdr:colOff>
      <xdr:row>0</xdr:row>
      <xdr:rowOff>87087</xdr:rowOff>
    </xdr:from>
    <xdr:to>
      <xdr:col>1</xdr:col>
      <xdr:colOff>254001</xdr:colOff>
      <xdr:row>3</xdr:row>
      <xdr:rowOff>82733</xdr:rowOff>
    </xdr:to>
    <xdr:pic>
      <xdr:nvPicPr>
        <xdr:cNvPr id="33" name="Picture 32">
          <a:extLst>
            <a:ext uri="{FF2B5EF4-FFF2-40B4-BE49-F238E27FC236}">
              <a16:creationId xmlns:a16="http://schemas.microsoft.com/office/drawing/2014/main" id="{B7091CB6-09D3-ACDE-4328-81CF1EA2F58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87087"/>
          <a:ext cx="863601" cy="518160"/>
        </a:xfrm>
        <a:prstGeom prst="rect">
          <a:avLst/>
        </a:prstGeom>
      </xdr:spPr>
    </xdr:pic>
    <xdr:clientData/>
  </xdr:twoCellAnchor>
  <xdr:twoCellAnchor>
    <xdr:from>
      <xdr:col>2</xdr:col>
      <xdr:colOff>191589</xdr:colOff>
      <xdr:row>2</xdr:row>
      <xdr:rowOff>39191</xdr:rowOff>
    </xdr:from>
    <xdr:to>
      <xdr:col>3</xdr:col>
      <xdr:colOff>605246</xdr:colOff>
      <xdr:row>3</xdr:row>
      <xdr:rowOff>60961</xdr:rowOff>
    </xdr:to>
    <xdr:sp macro="" textlink="">
      <xdr:nvSpPr>
        <xdr:cNvPr id="40" name="TextBox 39">
          <a:extLst>
            <a:ext uri="{FF2B5EF4-FFF2-40B4-BE49-F238E27FC236}">
              <a16:creationId xmlns:a16="http://schemas.microsoft.com/office/drawing/2014/main" id="{455ACFBB-A1BC-0601-E34C-A13A621170B7}"/>
            </a:ext>
          </a:extLst>
        </xdr:cNvPr>
        <xdr:cNvSpPr txBox="1"/>
      </xdr:nvSpPr>
      <xdr:spPr>
        <a:xfrm>
          <a:off x="1410789" y="387534"/>
          <a:ext cx="1023257" cy="1959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100" b="1">
              <a:latin typeface="Times New Roman" panose="02020603050405020304" pitchFamily="18" charset="0"/>
              <a:cs typeface="Times New Roman" panose="02020603050405020304" pitchFamily="18" charset="0"/>
            </a:rPr>
            <a:t>Monthly</a:t>
          </a:r>
          <a:r>
            <a:rPr lang="en-IN" sz="1100" b="1" baseline="0">
              <a:latin typeface="Times New Roman" panose="02020603050405020304" pitchFamily="18" charset="0"/>
              <a:cs typeface="Times New Roman" panose="02020603050405020304" pitchFamily="18" charset="0"/>
            </a:rPr>
            <a:t> Report</a:t>
          </a:r>
          <a:endParaRPr lang="en-IN" sz="1100" b="1">
            <a:latin typeface="Times New Roman" panose="02020603050405020304" pitchFamily="18" charset="0"/>
            <a:cs typeface="Times New Roman" panose="02020603050405020304" pitchFamily="18" charset="0"/>
          </a:endParaRPr>
        </a:p>
      </xdr:txBody>
    </xdr:sp>
    <xdr:clientData/>
  </xdr:twoCellAnchor>
  <xdr:twoCellAnchor>
    <xdr:from>
      <xdr:col>1</xdr:col>
      <xdr:colOff>248196</xdr:colOff>
      <xdr:row>5</xdr:row>
      <xdr:rowOff>104507</xdr:rowOff>
    </xdr:from>
    <xdr:to>
      <xdr:col>2</xdr:col>
      <xdr:colOff>579122</xdr:colOff>
      <xdr:row>6</xdr:row>
      <xdr:rowOff>82733</xdr:rowOff>
    </xdr:to>
    <xdr:sp macro="" textlink="">
      <xdr:nvSpPr>
        <xdr:cNvPr id="41" name="TextBox 40">
          <a:extLst>
            <a:ext uri="{FF2B5EF4-FFF2-40B4-BE49-F238E27FC236}">
              <a16:creationId xmlns:a16="http://schemas.microsoft.com/office/drawing/2014/main" id="{FCBFD51F-5AD4-8123-0F8F-D38B827AF84E}"/>
            </a:ext>
          </a:extLst>
        </xdr:cNvPr>
        <xdr:cNvSpPr txBox="1"/>
      </xdr:nvSpPr>
      <xdr:spPr>
        <a:xfrm>
          <a:off x="857796" y="975364"/>
          <a:ext cx="940526" cy="1523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b="0">
              <a:latin typeface="Times New Roman" panose="02020603050405020304" pitchFamily="18" charset="0"/>
              <a:cs typeface="Times New Roman" panose="02020603050405020304" pitchFamily="18" charset="0"/>
            </a:rPr>
            <a:t>No.</a:t>
          </a:r>
          <a:r>
            <a:rPr lang="en-IN" sz="900" b="0" baseline="0">
              <a:latin typeface="Times New Roman" panose="02020603050405020304" pitchFamily="18" charset="0"/>
              <a:cs typeface="Times New Roman" panose="02020603050405020304" pitchFamily="18" charset="0"/>
            </a:rPr>
            <a:t> of Patient</a:t>
          </a:r>
        </a:p>
        <a:p>
          <a:endParaRPr lang="en-IN"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269965</xdr:colOff>
      <xdr:row>4</xdr:row>
      <xdr:rowOff>65318</xdr:rowOff>
    </xdr:from>
    <xdr:to>
      <xdr:col>2</xdr:col>
      <xdr:colOff>87085</xdr:colOff>
      <xdr:row>5</xdr:row>
      <xdr:rowOff>65314</xdr:rowOff>
    </xdr:to>
    <xdr:sp macro="" textlink="'Pivot Report'!A6">
      <xdr:nvSpPr>
        <xdr:cNvPr id="42" name="TextBox 41">
          <a:extLst>
            <a:ext uri="{FF2B5EF4-FFF2-40B4-BE49-F238E27FC236}">
              <a16:creationId xmlns:a16="http://schemas.microsoft.com/office/drawing/2014/main" id="{51F0A9D6-A195-14D1-886D-1576FE13BFC4}"/>
            </a:ext>
          </a:extLst>
        </xdr:cNvPr>
        <xdr:cNvSpPr txBox="1"/>
      </xdr:nvSpPr>
      <xdr:spPr>
        <a:xfrm>
          <a:off x="879565" y="762004"/>
          <a:ext cx="426720" cy="174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A23C1BDA-DB91-4CD3-85AC-693787BB46D8}" type="TxLink">
            <a:rPr lang="en-US" sz="1000" b="0" i="0" u="none" strike="noStrike">
              <a:solidFill>
                <a:srgbClr val="000000"/>
              </a:solidFill>
              <a:latin typeface="Times New Roman"/>
              <a:cs typeface="Times New Roman"/>
            </a:rPr>
            <a:pPr algn="ctr"/>
            <a:t>530</a:t>
          </a:fld>
          <a:endParaRPr lang="en-IN" sz="1000" b="0">
            <a:latin typeface="Times New Roman" panose="02020603050405020304" pitchFamily="18" charset="0"/>
            <a:cs typeface="Times New Roman" panose="02020603050405020304" pitchFamily="18" charset="0"/>
          </a:endParaRPr>
        </a:p>
      </xdr:txBody>
    </xdr:sp>
    <xdr:clientData/>
  </xdr:twoCellAnchor>
  <xdr:twoCellAnchor>
    <xdr:from>
      <xdr:col>3</xdr:col>
      <xdr:colOff>187234</xdr:colOff>
      <xdr:row>5</xdr:row>
      <xdr:rowOff>117569</xdr:rowOff>
    </xdr:from>
    <xdr:to>
      <xdr:col>5</xdr:col>
      <xdr:colOff>17417</xdr:colOff>
      <xdr:row>6</xdr:row>
      <xdr:rowOff>87085</xdr:rowOff>
    </xdr:to>
    <xdr:sp macro="" textlink="">
      <xdr:nvSpPr>
        <xdr:cNvPr id="43" name="TextBox 42">
          <a:extLst>
            <a:ext uri="{FF2B5EF4-FFF2-40B4-BE49-F238E27FC236}">
              <a16:creationId xmlns:a16="http://schemas.microsoft.com/office/drawing/2014/main" id="{AB8A67F3-A0AE-8B74-6170-4F002670F547}"/>
            </a:ext>
          </a:extLst>
        </xdr:cNvPr>
        <xdr:cNvSpPr txBox="1"/>
      </xdr:nvSpPr>
      <xdr:spPr>
        <a:xfrm>
          <a:off x="2016034" y="988426"/>
          <a:ext cx="1049383" cy="1436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b="0" baseline="0">
              <a:latin typeface="Times New Roman" panose="02020603050405020304" pitchFamily="18" charset="0"/>
              <a:cs typeface="Times New Roman" panose="02020603050405020304" pitchFamily="18" charset="0"/>
            </a:rPr>
            <a:t>Average wait time</a:t>
          </a:r>
        </a:p>
        <a:p>
          <a:endParaRPr lang="en-IN" sz="1000" b="0">
            <a:latin typeface="Times New Roman" panose="02020603050405020304" pitchFamily="18" charset="0"/>
            <a:cs typeface="Times New Roman" panose="02020603050405020304" pitchFamily="18" charset="0"/>
          </a:endParaRPr>
        </a:p>
      </xdr:txBody>
    </xdr:sp>
    <xdr:clientData/>
  </xdr:twoCellAnchor>
  <xdr:twoCellAnchor>
    <xdr:from>
      <xdr:col>3</xdr:col>
      <xdr:colOff>213358</xdr:colOff>
      <xdr:row>4</xdr:row>
      <xdr:rowOff>65317</xdr:rowOff>
    </xdr:from>
    <xdr:to>
      <xdr:col>4</xdr:col>
      <xdr:colOff>26125</xdr:colOff>
      <xdr:row>5</xdr:row>
      <xdr:rowOff>60962</xdr:rowOff>
    </xdr:to>
    <xdr:sp macro="" textlink="'Pivot Report'!A10">
      <xdr:nvSpPr>
        <xdr:cNvPr id="44" name="TextBox 43">
          <a:extLst>
            <a:ext uri="{FF2B5EF4-FFF2-40B4-BE49-F238E27FC236}">
              <a16:creationId xmlns:a16="http://schemas.microsoft.com/office/drawing/2014/main" id="{5AE9C4AB-FCAD-FD49-B02B-87E709CA6531}"/>
            </a:ext>
          </a:extLst>
        </xdr:cNvPr>
        <xdr:cNvSpPr txBox="1"/>
      </xdr:nvSpPr>
      <xdr:spPr>
        <a:xfrm>
          <a:off x="2042158" y="762003"/>
          <a:ext cx="422367" cy="1698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F6D1F08F-AF45-46BE-8D5B-03652E3E3366}" type="TxLink">
            <a:rPr lang="en-US" sz="1100" b="0" i="0" u="none" strike="noStrike">
              <a:solidFill>
                <a:srgbClr val="000000"/>
              </a:solidFill>
              <a:latin typeface="Times New Roman"/>
              <a:cs typeface="Times New Roman"/>
            </a:rPr>
            <a:pPr algn="ctr"/>
            <a:t>35.11</a:t>
          </a:fld>
          <a:endParaRPr lang="en-IN" sz="1000" b="0">
            <a:latin typeface="Times New Roman" panose="02020603050405020304" pitchFamily="18" charset="0"/>
            <a:cs typeface="Times New Roman" panose="02020603050405020304" pitchFamily="18" charset="0"/>
          </a:endParaRPr>
        </a:p>
      </xdr:txBody>
    </xdr:sp>
    <xdr:clientData/>
  </xdr:twoCellAnchor>
  <xdr:twoCellAnchor editAs="absolute">
    <xdr:from>
      <xdr:col>5</xdr:col>
      <xdr:colOff>87085</xdr:colOff>
      <xdr:row>4</xdr:row>
      <xdr:rowOff>21773</xdr:rowOff>
    </xdr:from>
    <xdr:to>
      <xdr:col>7</xdr:col>
      <xdr:colOff>8708</xdr:colOff>
      <xdr:row>9</xdr:row>
      <xdr:rowOff>52251</xdr:rowOff>
    </xdr:to>
    <xdr:sp macro="" textlink="">
      <xdr:nvSpPr>
        <xdr:cNvPr id="45" name="Rectangle: Rounded Corners 44">
          <a:extLst>
            <a:ext uri="{FF2B5EF4-FFF2-40B4-BE49-F238E27FC236}">
              <a16:creationId xmlns:a16="http://schemas.microsoft.com/office/drawing/2014/main" id="{F1E71D3C-ACEB-4000-F590-EF74C89297E0}"/>
            </a:ext>
          </a:extLst>
        </xdr:cNvPr>
        <xdr:cNvSpPr/>
      </xdr:nvSpPr>
      <xdr:spPr>
        <a:xfrm>
          <a:off x="3135085" y="718459"/>
          <a:ext cx="1140823" cy="901335"/>
        </a:xfrm>
        <a:prstGeom prst="roundRect">
          <a:avLst>
            <a:gd name="adj" fmla="val 10071"/>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78378</xdr:colOff>
      <xdr:row>5</xdr:row>
      <xdr:rowOff>113214</xdr:rowOff>
    </xdr:from>
    <xdr:to>
      <xdr:col>7</xdr:col>
      <xdr:colOff>30480</xdr:colOff>
      <xdr:row>6</xdr:row>
      <xdr:rowOff>100148</xdr:rowOff>
    </xdr:to>
    <xdr:sp macro="" textlink="">
      <xdr:nvSpPr>
        <xdr:cNvPr id="46" name="TextBox 45">
          <a:extLst>
            <a:ext uri="{FF2B5EF4-FFF2-40B4-BE49-F238E27FC236}">
              <a16:creationId xmlns:a16="http://schemas.microsoft.com/office/drawing/2014/main" id="{730D3A59-EF39-3FC6-46D8-20DA969DC9CB}"/>
            </a:ext>
          </a:extLst>
        </xdr:cNvPr>
        <xdr:cNvSpPr txBox="1"/>
      </xdr:nvSpPr>
      <xdr:spPr>
        <a:xfrm>
          <a:off x="3126378" y="984071"/>
          <a:ext cx="1171302" cy="161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900" b="0" baseline="0">
              <a:latin typeface="Times New Roman" panose="02020603050405020304" pitchFamily="18" charset="0"/>
              <a:cs typeface="Times New Roman" panose="02020603050405020304" pitchFamily="18" charset="0"/>
            </a:rPr>
            <a:t>Patient Satisfaction score</a:t>
          </a:r>
        </a:p>
        <a:p>
          <a:endParaRPr lang="en-IN" sz="1000" b="0">
            <a:latin typeface="Times New Roman" panose="02020603050405020304" pitchFamily="18" charset="0"/>
            <a:cs typeface="Times New Roman" panose="02020603050405020304" pitchFamily="18" charset="0"/>
          </a:endParaRPr>
        </a:p>
      </xdr:txBody>
    </xdr:sp>
    <xdr:clientData/>
  </xdr:twoCellAnchor>
  <xdr:twoCellAnchor>
    <xdr:from>
      <xdr:col>5</xdr:col>
      <xdr:colOff>161108</xdr:colOff>
      <xdr:row>4</xdr:row>
      <xdr:rowOff>74025</xdr:rowOff>
    </xdr:from>
    <xdr:to>
      <xdr:col>5</xdr:col>
      <xdr:colOff>574765</xdr:colOff>
      <xdr:row>5</xdr:row>
      <xdr:rowOff>78378</xdr:rowOff>
    </xdr:to>
    <xdr:sp macro="" textlink="'Pivot Report'!A14">
      <xdr:nvSpPr>
        <xdr:cNvPr id="47" name="TextBox 46">
          <a:extLst>
            <a:ext uri="{FF2B5EF4-FFF2-40B4-BE49-F238E27FC236}">
              <a16:creationId xmlns:a16="http://schemas.microsoft.com/office/drawing/2014/main" id="{6106DD1A-1CB2-C131-AE06-76A81BC10852}"/>
            </a:ext>
          </a:extLst>
        </xdr:cNvPr>
        <xdr:cNvSpPr txBox="1"/>
      </xdr:nvSpPr>
      <xdr:spPr>
        <a:xfrm>
          <a:off x="3209108" y="770711"/>
          <a:ext cx="413657" cy="178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C55058C4-5640-4B06-A118-21BC5915821E}" type="TxLink">
            <a:rPr lang="en-US" sz="1100" b="0" i="0" u="none" strike="noStrike">
              <a:solidFill>
                <a:srgbClr val="000000"/>
              </a:solidFill>
              <a:latin typeface="Times New Roman"/>
              <a:cs typeface="Times New Roman"/>
            </a:rPr>
            <a:pPr algn="ctr"/>
            <a:t>5.18</a:t>
          </a:fld>
          <a:endParaRPr lang="en-IN" sz="1000" b="0">
            <a:latin typeface="Times New Roman" panose="02020603050405020304" pitchFamily="18" charset="0"/>
            <a:cs typeface="Times New Roman" panose="02020603050405020304" pitchFamily="18" charset="0"/>
          </a:endParaRPr>
        </a:p>
      </xdr:txBody>
    </xdr:sp>
    <xdr:clientData/>
  </xdr:twoCellAnchor>
  <xdr:twoCellAnchor editAs="oneCell">
    <xdr:from>
      <xdr:col>0</xdr:col>
      <xdr:colOff>38100</xdr:colOff>
      <xdr:row>4</xdr:row>
      <xdr:rowOff>21769</xdr:rowOff>
    </xdr:from>
    <xdr:to>
      <xdr:col>1</xdr:col>
      <xdr:colOff>213359</xdr:colOff>
      <xdr:row>19</xdr:row>
      <xdr:rowOff>126273</xdr:rowOff>
    </xdr:to>
    <mc:AlternateContent xmlns:mc="http://schemas.openxmlformats.org/markup-compatibility/2006" xmlns:a14="http://schemas.microsoft.com/office/drawing/2010/main">
      <mc:Choice Requires="a14">
        <xdr:graphicFrame macro="">
          <xdr:nvGraphicFramePr>
            <xdr:cNvPr id="5" name="Date (Month)">
              <a:extLst>
                <a:ext uri="{FF2B5EF4-FFF2-40B4-BE49-F238E27FC236}">
                  <a16:creationId xmlns:a16="http://schemas.microsoft.com/office/drawing/2014/main" id="{1311032D-3A12-49FD-AAC0-437C84FA462C}"/>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38100" y="718456"/>
              <a:ext cx="784859" cy="26691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235132</xdr:colOff>
      <xdr:row>6</xdr:row>
      <xdr:rowOff>4354</xdr:rowOff>
    </xdr:from>
    <xdr:to>
      <xdr:col>3</xdr:col>
      <xdr:colOff>121920</xdr:colOff>
      <xdr:row>9</xdr:row>
      <xdr:rowOff>34836</xdr:rowOff>
    </xdr:to>
    <xdr:graphicFrame macro="">
      <xdr:nvGraphicFramePr>
        <xdr:cNvPr id="9" name="Chart 8">
          <a:hlinkClick xmlns:r="http://schemas.openxmlformats.org/officeDocument/2006/relationships" r:id="rId3"/>
          <a:extLst>
            <a:ext uri="{FF2B5EF4-FFF2-40B4-BE49-F238E27FC236}">
              <a16:creationId xmlns:a16="http://schemas.microsoft.com/office/drawing/2014/main" id="{EF16B282-169F-7682-6649-0B31ED5BAE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xdr:col>
      <xdr:colOff>339635</xdr:colOff>
      <xdr:row>4</xdr:row>
      <xdr:rowOff>26127</xdr:rowOff>
    </xdr:from>
    <xdr:to>
      <xdr:col>5</xdr:col>
      <xdr:colOff>17417</xdr:colOff>
      <xdr:row>5</xdr:row>
      <xdr:rowOff>112868</xdr:rowOff>
    </xdr:to>
    <xdr:pic>
      <xdr:nvPicPr>
        <xdr:cNvPr id="13" name="Graphic 12" descr="Stopwatch with solid fill">
          <a:extLst>
            <a:ext uri="{FF2B5EF4-FFF2-40B4-BE49-F238E27FC236}">
              <a16:creationId xmlns:a16="http://schemas.microsoft.com/office/drawing/2014/main" id="{FF4F37CD-6505-6FC4-4768-4DF851353866}"/>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778035" y="722813"/>
          <a:ext cx="287382" cy="260912"/>
        </a:xfrm>
        <a:prstGeom prst="rect">
          <a:avLst/>
        </a:prstGeom>
      </xdr:spPr>
    </xdr:pic>
    <xdr:clientData/>
  </xdr:twoCellAnchor>
  <xdr:twoCellAnchor editAs="oneCell">
    <xdr:from>
      <xdr:col>6</xdr:col>
      <xdr:colOff>337234</xdr:colOff>
      <xdr:row>4</xdr:row>
      <xdr:rowOff>10661</xdr:rowOff>
    </xdr:from>
    <xdr:to>
      <xdr:col>7</xdr:col>
      <xdr:colOff>1</xdr:colOff>
      <xdr:row>5</xdr:row>
      <xdr:rowOff>108857</xdr:rowOff>
    </xdr:to>
    <xdr:pic>
      <xdr:nvPicPr>
        <xdr:cNvPr id="19" name="Graphic 18" descr="Stars with solid fill">
          <a:extLst>
            <a:ext uri="{FF2B5EF4-FFF2-40B4-BE49-F238E27FC236}">
              <a16:creationId xmlns:a16="http://schemas.microsoft.com/office/drawing/2014/main" id="{A1E3F738-6E9F-CF6D-0098-93AF15E1AF3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3994834" y="707347"/>
          <a:ext cx="272367" cy="272367"/>
        </a:xfrm>
        <a:prstGeom prst="rect">
          <a:avLst/>
        </a:prstGeom>
      </xdr:spPr>
    </xdr:pic>
    <xdr:clientData/>
  </xdr:twoCellAnchor>
  <xdr:twoCellAnchor editAs="oneCell">
    <xdr:from>
      <xdr:col>2</xdr:col>
      <xdr:colOff>360959</xdr:colOff>
      <xdr:row>3</xdr:row>
      <xdr:rowOff>156308</xdr:rowOff>
    </xdr:from>
    <xdr:to>
      <xdr:col>3</xdr:col>
      <xdr:colOff>78377</xdr:colOff>
      <xdr:row>5</xdr:row>
      <xdr:rowOff>134983</xdr:rowOff>
    </xdr:to>
    <xdr:pic>
      <xdr:nvPicPr>
        <xdr:cNvPr id="21" name="Graphic 20" descr="Users with solid fill">
          <a:extLst>
            <a:ext uri="{FF2B5EF4-FFF2-40B4-BE49-F238E27FC236}">
              <a16:creationId xmlns:a16="http://schemas.microsoft.com/office/drawing/2014/main" id="{89080AF5-E1DD-A371-47C6-E7CC71CEBD3B}"/>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580159" y="678822"/>
          <a:ext cx="327018" cy="327018"/>
        </a:xfrm>
        <a:prstGeom prst="rect">
          <a:avLst/>
        </a:prstGeom>
      </xdr:spPr>
    </xdr:pic>
    <xdr:clientData/>
  </xdr:twoCellAnchor>
  <xdr:twoCellAnchor>
    <xdr:from>
      <xdr:col>3</xdr:col>
      <xdr:colOff>126274</xdr:colOff>
      <xdr:row>6</xdr:row>
      <xdr:rowOff>100149</xdr:rowOff>
    </xdr:from>
    <xdr:to>
      <xdr:col>5</xdr:col>
      <xdr:colOff>52252</xdr:colOff>
      <xdr:row>9</xdr:row>
      <xdr:rowOff>56607</xdr:rowOff>
    </xdr:to>
    <xdr:graphicFrame macro="">
      <xdr:nvGraphicFramePr>
        <xdr:cNvPr id="10" name="Chart 9">
          <a:hlinkClick xmlns:r="http://schemas.openxmlformats.org/officeDocument/2006/relationships" r:id="rId1"/>
          <a:extLst>
            <a:ext uri="{FF2B5EF4-FFF2-40B4-BE49-F238E27FC236}">
              <a16:creationId xmlns:a16="http://schemas.microsoft.com/office/drawing/2014/main" id="{5B047F3A-E761-4401-8035-5DADA2D308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100150</xdr:colOff>
      <xdr:row>6</xdr:row>
      <xdr:rowOff>108857</xdr:rowOff>
    </xdr:from>
    <xdr:to>
      <xdr:col>7</xdr:col>
      <xdr:colOff>4354</xdr:colOff>
      <xdr:row>9</xdr:row>
      <xdr:rowOff>13062</xdr:rowOff>
    </xdr:to>
    <xdr:graphicFrame macro="">
      <xdr:nvGraphicFramePr>
        <xdr:cNvPr id="18" name="Chart 17">
          <a:hlinkClick xmlns:r="http://schemas.openxmlformats.org/officeDocument/2006/relationships" r:id="rId12"/>
          <a:extLst>
            <a:ext uri="{FF2B5EF4-FFF2-40B4-BE49-F238E27FC236}">
              <a16:creationId xmlns:a16="http://schemas.microsoft.com/office/drawing/2014/main" id="{71F4236E-4E61-477C-8731-9F8BC12138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252551</xdr:colOff>
          <xdr:row>9</xdr:row>
          <xdr:rowOff>74023</xdr:rowOff>
        </xdr:from>
        <xdr:to>
          <xdr:col>7</xdr:col>
          <xdr:colOff>43545</xdr:colOff>
          <xdr:row>11</xdr:row>
          <xdr:rowOff>114535</xdr:rowOff>
        </xdr:to>
        <xdr:pic>
          <xdr:nvPicPr>
            <xdr:cNvPr id="32" name="Picture 31">
              <a:extLst>
                <a:ext uri="{FF2B5EF4-FFF2-40B4-BE49-F238E27FC236}">
                  <a16:creationId xmlns:a16="http://schemas.microsoft.com/office/drawing/2014/main" id="{C47C2095-65B1-75BE-9AD2-5F420FDC04D1}"/>
                </a:ext>
              </a:extLst>
            </xdr:cNvPr>
            <xdr:cNvPicPr>
              <a:picLocks noChangeAspect="1" noChangeArrowheads="1"/>
              <a:extLst>
                <a:ext uri="{84589F7E-364E-4C9E-8A38-B11213B215E9}">
                  <a14:cameraTool cellRange="'Pivot Report'!$C$50:$F$52" spid="_x0000_s1066"/>
                </a:ext>
              </a:extLst>
            </xdr:cNvPicPr>
          </xdr:nvPicPr>
          <xdr:blipFill>
            <a:blip xmlns:r="http://schemas.openxmlformats.org/officeDocument/2006/relationships" r:embed="rId14"/>
            <a:srcRect/>
            <a:stretch>
              <a:fillRect/>
            </a:stretch>
          </xdr:blipFill>
          <xdr:spPr bwMode="auto">
            <a:xfrm>
              <a:off x="862151" y="1641566"/>
              <a:ext cx="3448594" cy="388855"/>
            </a:xfrm>
            <a:prstGeom prst="roundRect">
              <a:avLst>
                <a:gd name="adj" fmla="val 8594"/>
              </a:avLst>
            </a:prstGeom>
            <a:solidFill>
              <a:srgbClr val="FFFFFF">
                <a:shade val="85000"/>
              </a:srgbClr>
            </a:solidFill>
            <a:ln>
              <a:noFill/>
            </a:ln>
            <a:effectLst/>
          </xdr:spPr>
        </xdr:pic>
        <xdr:clientData/>
      </xdr:twoCellAnchor>
    </mc:Choice>
    <mc:Fallback/>
  </mc:AlternateContent>
  <xdr:twoCellAnchor editAs="oneCell">
    <xdr:from>
      <xdr:col>1</xdr:col>
      <xdr:colOff>243839</xdr:colOff>
      <xdr:row>11</xdr:row>
      <xdr:rowOff>152400</xdr:rowOff>
    </xdr:from>
    <xdr:to>
      <xdr:col>7</xdr:col>
      <xdr:colOff>117200</xdr:colOff>
      <xdr:row>19</xdr:row>
      <xdr:rowOff>148046</xdr:rowOff>
    </xdr:to>
    <xdr:pic>
      <xdr:nvPicPr>
        <xdr:cNvPr id="53" name="Picture 52">
          <a:extLst>
            <a:ext uri="{FF2B5EF4-FFF2-40B4-BE49-F238E27FC236}">
              <a16:creationId xmlns:a16="http://schemas.microsoft.com/office/drawing/2014/main" id="{43109595-A0D3-7427-92C0-0D7699FF3722}"/>
            </a:ext>
          </a:extLst>
        </xdr:cNvPr>
        <xdr:cNvPicPr>
          <a:picLocks noChangeAspect="1"/>
        </xdr:cNvPicPr>
      </xdr:nvPicPr>
      <xdr:blipFill>
        <a:blip xmlns:r="http://schemas.openxmlformats.org/officeDocument/2006/relationships" r:embed="rId15"/>
        <a:stretch>
          <a:fillRect/>
        </a:stretch>
      </xdr:blipFill>
      <xdr:spPr>
        <a:xfrm>
          <a:off x="853439" y="2068286"/>
          <a:ext cx="3530961" cy="1389017"/>
        </a:xfrm>
        <a:prstGeom prst="rect">
          <a:avLst/>
        </a:prstGeom>
      </xdr:spPr>
    </xdr:pic>
    <xdr:clientData/>
  </xdr:twoCellAnchor>
  <xdr:twoCellAnchor>
    <xdr:from>
      <xdr:col>7</xdr:col>
      <xdr:colOff>191590</xdr:colOff>
      <xdr:row>0</xdr:row>
      <xdr:rowOff>113210</xdr:rowOff>
    </xdr:from>
    <xdr:to>
      <xdr:col>9</xdr:col>
      <xdr:colOff>361407</xdr:colOff>
      <xdr:row>8</xdr:row>
      <xdr:rowOff>65314</xdr:rowOff>
    </xdr:to>
    <xdr:graphicFrame macro="">
      <xdr:nvGraphicFramePr>
        <xdr:cNvPr id="56" name="Chart 55">
          <a:extLst>
            <a:ext uri="{FF2B5EF4-FFF2-40B4-BE49-F238E27FC236}">
              <a16:creationId xmlns:a16="http://schemas.microsoft.com/office/drawing/2014/main" id="{473CEE50-04C8-4BA5-B38F-152DDAD20A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439782</xdr:colOff>
      <xdr:row>0</xdr:row>
      <xdr:rowOff>108858</xdr:rowOff>
    </xdr:from>
    <xdr:to>
      <xdr:col>11</xdr:col>
      <xdr:colOff>435427</xdr:colOff>
      <xdr:row>7</xdr:row>
      <xdr:rowOff>39189</xdr:rowOff>
    </xdr:to>
    <xdr:graphicFrame macro="">
      <xdr:nvGraphicFramePr>
        <xdr:cNvPr id="57" name="Chart 56">
          <a:extLst>
            <a:ext uri="{FF2B5EF4-FFF2-40B4-BE49-F238E27FC236}">
              <a16:creationId xmlns:a16="http://schemas.microsoft.com/office/drawing/2014/main" id="{5FEA0106-D99D-4908-82BE-04EB4B8B3A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9</xdr:col>
      <xdr:colOff>465908</xdr:colOff>
      <xdr:row>6</xdr:row>
      <xdr:rowOff>139336</xdr:rowOff>
    </xdr:from>
    <xdr:to>
      <xdr:col>11</xdr:col>
      <xdr:colOff>461553</xdr:colOff>
      <xdr:row>7</xdr:row>
      <xdr:rowOff>134983</xdr:rowOff>
    </xdr:to>
    <xdr:sp macro="" textlink="">
      <xdr:nvSpPr>
        <xdr:cNvPr id="58" name="TextBox 57">
          <a:extLst>
            <a:ext uri="{FF2B5EF4-FFF2-40B4-BE49-F238E27FC236}">
              <a16:creationId xmlns:a16="http://schemas.microsoft.com/office/drawing/2014/main" id="{72706B1E-B330-D9A9-F7C6-F1553FAF8CDB}"/>
            </a:ext>
          </a:extLst>
        </xdr:cNvPr>
        <xdr:cNvSpPr txBox="1"/>
      </xdr:nvSpPr>
      <xdr:spPr>
        <a:xfrm>
          <a:off x="5952308" y="1184365"/>
          <a:ext cx="1214845" cy="169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t>Gender wise Analysis</a:t>
          </a:r>
        </a:p>
        <a:p>
          <a:endParaRPr lang="en-IN" sz="900"/>
        </a:p>
      </xdr:txBody>
    </xdr:sp>
    <xdr:clientData/>
  </xdr:twoCellAnchor>
  <xdr:twoCellAnchor>
    <xdr:from>
      <xdr:col>7</xdr:col>
      <xdr:colOff>204652</xdr:colOff>
      <xdr:row>8</xdr:row>
      <xdr:rowOff>100149</xdr:rowOff>
    </xdr:from>
    <xdr:to>
      <xdr:col>11</xdr:col>
      <xdr:colOff>448492</xdr:colOff>
      <xdr:row>18</xdr:row>
      <xdr:rowOff>65314</xdr:rowOff>
    </xdr:to>
    <xdr:graphicFrame macro="">
      <xdr:nvGraphicFramePr>
        <xdr:cNvPr id="59" name="Chart 58">
          <a:extLst>
            <a:ext uri="{FF2B5EF4-FFF2-40B4-BE49-F238E27FC236}">
              <a16:creationId xmlns:a16="http://schemas.microsoft.com/office/drawing/2014/main" id="{AEFB9A8C-2E8D-4E16-9B7B-1D34745940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7</xdr:col>
      <xdr:colOff>378822</xdr:colOff>
      <xdr:row>17</xdr:row>
      <xdr:rowOff>156756</xdr:rowOff>
    </xdr:from>
    <xdr:to>
      <xdr:col>11</xdr:col>
      <xdr:colOff>387531</xdr:colOff>
      <xdr:row>19</xdr:row>
      <xdr:rowOff>52253</xdr:rowOff>
    </xdr:to>
    <xdr:sp macro="" textlink="">
      <xdr:nvSpPr>
        <xdr:cNvPr id="61" name="TextBox 60">
          <a:extLst>
            <a:ext uri="{FF2B5EF4-FFF2-40B4-BE49-F238E27FC236}">
              <a16:creationId xmlns:a16="http://schemas.microsoft.com/office/drawing/2014/main" id="{CCF0A4FA-3FC3-E45B-6ED3-38AC92864E35}"/>
            </a:ext>
          </a:extLst>
        </xdr:cNvPr>
        <xdr:cNvSpPr txBox="1"/>
      </xdr:nvSpPr>
      <xdr:spPr>
        <a:xfrm>
          <a:off x="4646022" y="3117670"/>
          <a:ext cx="2447109"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No. of Patient by Department</a:t>
          </a:r>
          <a:r>
            <a:rPr lang="en-IN" sz="1100" baseline="0"/>
            <a:t> Referal</a:t>
          </a:r>
          <a:endParaRPr lang="en-IN" sz="1100"/>
        </a:p>
      </xdr:txBody>
    </xdr:sp>
    <xdr:clientData/>
  </xdr:twoCellAnchor>
  <xdr:twoCellAnchor editAs="oneCell">
    <xdr:from>
      <xdr:col>5</xdr:col>
      <xdr:colOff>304800</xdr:colOff>
      <xdr:row>0</xdr:row>
      <xdr:rowOff>156754</xdr:rowOff>
    </xdr:from>
    <xdr:to>
      <xdr:col>7</xdr:col>
      <xdr:colOff>52253</xdr:colOff>
      <xdr:row>3</xdr:row>
      <xdr:rowOff>100148</xdr:rowOff>
    </xdr:to>
    <mc:AlternateContent xmlns:mc="http://schemas.openxmlformats.org/markup-compatibility/2006" xmlns:a14="http://schemas.microsoft.com/office/drawing/2010/main">
      <mc:Choice Requires="a14">
        <xdr:graphicFrame macro="">
          <xdr:nvGraphicFramePr>
            <xdr:cNvPr id="62" name="Date (Year)">
              <a:extLst>
                <a:ext uri="{FF2B5EF4-FFF2-40B4-BE49-F238E27FC236}">
                  <a16:creationId xmlns:a16="http://schemas.microsoft.com/office/drawing/2014/main" id="{84C04357-CBED-49A7-A661-78BA99D604B2}"/>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3361926" y="156754"/>
              <a:ext cx="970303" cy="4635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0.10031</cdr:x>
      <cdr:y>0.8123</cdr:y>
    </cdr:from>
    <cdr:to>
      <cdr:x>0.85893</cdr:x>
      <cdr:y>0.91909</cdr:y>
    </cdr:to>
    <cdr:sp macro="" textlink="">
      <cdr:nvSpPr>
        <cdr:cNvPr id="2" name="TextBox 1">
          <a:extLst xmlns:a="http://schemas.openxmlformats.org/drawingml/2006/main">
            <a:ext uri="{FF2B5EF4-FFF2-40B4-BE49-F238E27FC236}">
              <a16:creationId xmlns:a16="http://schemas.microsoft.com/office/drawing/2014/main" id="{452B208C-C6AF-55B1-3B00-1D2BA2B10A6A}"/>
            </a:ext>
          </a:extLst>
        </cdr:cNvPr>
        <cdr:cNvSpPr txBox="1"/>
      </cdr:nvSpPr>
      <cdr:spPr>
        <a:xfrm xmlns:a="http://schemas.openxmlformats.org/drawingml/2006/main">
          <a:off x="139336" y="1092927"/>
          <a:ext cx="1053737" cy="14369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kern="1200"/>
        </a:p>
      </cdr:txBody>
    </cdr:sp>
  </cdr:relSizeAnchor>
  <cdr:relSizeAnchor xmlns:cdr="http://schemas.openxmlformats.org/drawingml/2006/chartDrawing">
    <cdr:from>
      <cdr:x>0.04702</cdr:x>
      <cdr:y>0.80583</cdr:y>
    </cdr:from>
    <cdr:to>
      <cdr:x>0.89028</cdr:x>
      <cdr:y>0.96117</cdr:y>
    </cdr:to>
    <cdr:sp macro="" textlink="">
      <cdr:nvSpPr>
        <cdr:cNvPr id="3" name="TextBox 2">
          <a:extLst xmlns:a="http://schemas.openxmlformats.org/drawingml/2006/main">
            <a:ext uri="{FF2B5EF4-FFF2-40B4-BE49-F238E27FC236}">
              <a16:creationId xmlns:a16="http://schemas.microsoft.com/office/drawing/2014/main" id="{94756CC5-DD1E-B3C9-B710-2AEE093421E3}"/>
            </a:ext>
          </a:extLst>
        </cdr:cNvPr>
        <cdr:cNvSpPr txBox="1"/>
      </cdr:nvSpPr>
      <cdr:spPr>
        <a:xfrm xmlns:a="http://schemas.openxmlformats.org/drawingml/2006/main">
          <a:off x="65313" y="1084218"/>
          <a:ext cx="1171303" cy="20900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900" kern="1200"/>
            <a:t>Patient Attend Satus</a:t>
          </a:r>
        </a:p>
        <a:p xmlns:a="http://schemas.openxmlformats.org/drawingml/2006/main">
          <a:endParaRPr lang="en-IN" sz="900" kern="1200"/>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243840</xdr:colOff>
      <xdr:row>1</xdr:row>
      <xdr:rowOff>45720</xdr:rowOff>
    </xdr:from>
    <xdr:to>
      <xdr:col>15</xdr:col>
      <xdr:colOff>220980</xdr:colOff>
      <xdr:row>25</xdr:row>
      <xdr:rowOff>152400</xdr:rowOff>
    </xdr:to>
    <xdr:graphicFrame macro="">
      <xdr:nvGraphicFramePr>
        <xdr:cNvPr id="2" name="Chart 1">
          <a:extLst>
            <a:ext uri="{FF2B5EF4-FFF2-40B4-BE49-F238E27FC236}">
              <a16:creationId xmlns:a16="http://schemas.microsoft.com/office/drawing/2014/main" id="{E7CA725D-2F7F-4119-A44B-BB066F1C8A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327660</xdr:colOff>
      <xdr:row>1</xdr:row>
      <xdr:rowOff>45720</xdr:rowOff>
    </xdr:from>
    <xdr:to>
      <xdr:col>1</xdr:col>
      <xdr:colOff>213360</xdr:colOff>
      <xdr:row>4</xdr:row>
      <xdr:rowOff>15240</xdr:rowOff>
    </xdr:to>
    <xdr:pic>
      <xdr:nvPicPr>
        <xdr:cNvPr id="5" name="Graphic 1" descr="Home with solid fill">
          <a:hlinkClick xmlns:r="http://schemas.openxmlformats.org/officeDocument/2006/relationships" r:id="rId2"/>
          <a:extLst>
            <a:ext uri="{FF2B5EF4-FFF2-40B4-BE49-F238E27FC236}">
              <a16:creationId xmlns:a16="http://schemas.microsoft.com/office/drawing/2014/main" id="{17037EC8-FADE-BC3D-305E-D8F29CECEE7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27660" y="220980"/>
          <a:ext cx="495300" cy="4953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327660</xdr:colOff>
      <xdr:row>1</xdr:row>
      <xdr:rowOff>60960</xdr:rowOff>
    </xdr:from>
    <xdr:to>
      <xdr:col>17</xdr:col>
      <xdr:colOff>342900</xdr:colOff>
      <xdr:row>25</xdr:row>
      <xdr:rowOff>45720</xdr:rowOff>
    </xdr:to>
    <xdr:graphicFrame macro="">
      <xdr:nvGraphicFramePr>
        <xdr:cNvPr id="2" name="Chart 1">
          <a:extLst>
            <a:ext uri="{FF2B5EF4-FFF2-40B4-BE49-F238E27FC236}">
              <a16:creationId xmlns:a16="http://schemas.microsoft.com/office/drawing/2014/main" id="{280B7ECF-DBB0-4185-823F-7E9BDF9501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0.01248</cdr:x>
      <cdr:y>0.02</cdr:y>
    </cdr:from>
    <cdr:to>
      <cdr:x>0.06021</cdr:x>
      <cdr:y>0.13818</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5547ED9F-2FF9-DFFA-857C-41995926C03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129540" y="83820"/>
          <a:ext cx="495300" cy="495300"/>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0</xdr:col>
      <xdr:colOff>68580</xdr:colOff>
      <xdr:row>0</xdr:row>
      <xdr:rowOff>106680</xdr:rowOff>
    </xdr:from>
    <xdr:to>
      <xdr:col>16</xdr:col>
      <xdr:colOff>274320</xdr:colOff>
      <xdr:row>28</xdr:row>
      <xdr:rowOff>160020</xdr:rowOff>
    </xdr:to>
    <xdr:graphicFrame macro="">
      <xdr:nvGraphicFramePr>
        <xdr:cNvPr id="2" name="Chart 1">
          <a:extLst>
            <a:ext uri="{FF2B5EF4-FFF2-40B4-BE49-F238E27FC236}">
              <a16:creationId xmlns:a16="http://schemas.microsoft.com/office/drawing/2014/main" id="{7167F44D-7DB5-4FDD-9740-EE5B20FF11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45720</xdr:colOff>
      <xdr:row>0</xdr:row>
      <xdr:rowOff>38100</xdr:rowOff>
    </xdr:from>
    <xdr:to>
      <xdr:col>0</xdr:col>
      <xdr:colOff>464820</xdr:colOff>
      <xdr:row>2</xdr:row>
      <xdr:rowOff>106680</xdr:rowOff>
    </xdr:to>
    <xdr:pic>
      <xdr:nvPicPr>
        <xdr:cNvPr id="3" name="Graphic 1" descr="Home with solid fill">
          <a:hlinkClick xmlns:r="http://schemas.openxmlformats.org/officeDocument/2006/relationships" r:id="rId2"/>
          <a:extLst>
            <a:ext uri="{FF2B5EF4-FFF2-40B4-BE49-F238E27FC236}">
              <a16:creationId xmlns:a16="http://schemas.microsoft.com/office/drawing/2014/main" id="{8396F599-FC9D-46C8-A87B-2DA24461F77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45720" y="38100"/>
          <a:ext cx="419100" cy="4191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4</xdr:col>
      <xdr:colOff>1219200</xdr:colOff>
      <xdr:row>49</xdr:row>
      <xdr:rowOff>171450</xdr:rowOff>
    </xdr:from>
    <xdr:to>
      <xdr:col>6</xdr:col>
      <xdr:colOff>22860</xdr:colOff>
      <xdr:row>52</xdr:row>
      <xdr:rowOff>22860</xdr:rowOff>
    </xdr:to>
    <xdr:graphicFrame macro="">
      <xdr:nvGraphicFramePr>
        <xdr:cNvPr id="6" name="Chart 5" descr="bar char&#10;">
          <a:extLst>
            <a:ext uri="{FF2B5EF4-FFF2-40B4-BE49-F238E27FC236}">
              <a16:creationId xmlns:a16="http://schemas.microsoft.com/office/drawing/2014/main" id="{0291EB3F-42E4-76AC-2EE2-D4DE755B10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manth kumar" refreshedDate="45772.522723263886" createdVersion="5" refreshedVersion="8" minRefreshableVersion="3" recordCount="0" supportSubquery="1" supportAdvancedDrill="1" xr:uid="{D72CDDA7-CC83-42D9-8828-A15B44049A41}">
  <cacheSource type="external" connectionId="3"/>
  <cacheFields count="2">
    <cacheField name="[Calendar_Table].[Date (Month)].[Date (Month)]" caption="Date (Month)" numFmtId="0" hierarchy="3" level="1">
      <sharedItems containsSemiMixedTypes="0" containsNonDate="0" containsString="0"/>
    </cacheField>
    <cacheField name="[Calendar_Table].[Date (Year)].[Date (Year)]" caption="Date (Year)" numFmtId="0" hierarchy="1" level="1">
      <sharedItems count="1">
        <s v="2024"/>
      </sharedItems>
    </cacheField>
  </cacheFields>
  <cacheHierarchies count="35">
    <cacheHierarchy uniqueName="[Calendar_Table].[Date]" caption="Date" attribute="1" time="1" defaultMemberUniqueName="[Calendar_Table].[Date].[All]" allUniqueName="[Calendar_Table].[Date].[All]" dimensionUniqueName="[Calendar_Table]" displayFolder="" count="2"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1"/>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manth kumar" refreshedDate="45772.522734027778" createdVersion="5" refreshedVersion="8" minRefreshableVersion="3" recordCount="0" supportSubquery="1" supportAdvancedDrill="1" xr:uid="{A5EC22A3-9ABD-40E6-9D6E-794C5434F01D}">
  <cacheSource type="external" connectionId="3"/>
  <cacheFields count="5">
    <cacheField name="[Calendar_Table].[Date (Month)].[Date (Month)]" caption="Date (Month)" numFmtId="0" hierarchy="3"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29" level="32767"/>
    <cacheField name="[Calendar_Table].[Date (Year)].[Date (Year)]" caption="Date (Year)" numFmtId="0" hierarchy="1" level="1">
      <sharedItems containsSemiMixedTypes="0" containsNonDate="0" containsString="0"/>
    </cacheField>
    <cacheField name="Dummy0" numFmtId="0" hierarchy="35" level="32767">
      <extLst>
        <ext xmlns:x14="http://schemas.microsoft.com/office/spreadsheetml/2009/9/main" uri="{63CAB8AC-B538-458d-9737-405883B0398D}">
          <x14:cacheField ignore="1"/>
        </ext>
      </extLst>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manth kumar" refreshedDate="45772.522734606478" createdVersion="5" refreshedVersion="8" minRefreshableVersion="3" recordCount="0" supportSubquery="1" supportAdvancedDrill="1" xr:uid="{8325196F-0517-443D-9871-7F3134E6E9D0}">
  <cacheSource type="external" connectionId="3"/>
  <cacheFields count="4">
    <cacheField name="[Calendar_Table].[Date (Month)].[Date (Month)]" caption="Date (Month)" numFmtId="0" hierarchy="3"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30" level="32767"/>
    <cacheField name="[Calendar_Table].[Date (Year)].[Date (Year)]" caption="Date (Year)" numFmtId="0" hierarchy="1"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manth kumar" refreshedDate="45772.522735300925" createdVersion="5" refreshedVersion="8" minRefreshableVersion="3" recordCount="0" supportSubquery="1" supportAdvancedDrill="1" xr:uid="{CBC3A311-1B8D-486E-A49D-32B118A4215E}">
  <cacheSource type="external" connectionId="3"/>
  <cacheFields count="4">
    <cacheField name="[Calendar_Table].[Date (Month)].[Date (Month)]" caption="Date (Month)" numFmtId="0" hierarchy="3" level="1">
      <sharedItems containsSemiMixedTypes="0" containsNonDate="0" containsString="0"/>
    </cacheField>
    <cacheField name="[Hospital Emergency Room Data].[Patient attend status].[Patient attend status]" caption="Patient attend status" numFmtId="0" hierarchy="17" level="1">
      <sharedItems count="2">
        <s v="Delay"/>
        <s v="On Time"/>
      </sharedItems>
    </cacheField>
    <cacheField name="[Measures].[Count of Patient attend status]" caption="Count of Patient attend status" numFmtId="0" hierarchy="32" level="32767"/>
    <cacheField name="[Calendar_Table].[Date (Year)].[Date (Year)]" caption="Date (Year)" numFmtId="0" hierarchy="1"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manth kumar" refreshedDate="45762.797211689816" createdVersion="3" refreshedVersion="8" minRefreshableVersion="3" recordCount="0" supportSubquery="1" supportAdvancedDrill="1" xr:uid="{0EF172E1-41FE-45FB-97A8-9C89D9C0BFDD}">
  <cacheSource type="external" connectionId="3">
    <extLst>
      <ext xmlns:x14="http://schemas.microsoft.com/office/spreadsheetml/2009/9/main" uri="{F057638F-6D5F-4e77-A914-E7F072B9BCA8}">
        <x14:sourceConnection name="ThisWorkbookDataModel"/>
      </ext>
    </extLst>
  </cacheSource>
  <cacheFields count="0"/>
  <cacheHierarchies count="3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slicerData="1" pivotCacheId="140391276"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manth kumar" refreshedDate="45762.834271990738" createdVersion="3" refreshedVersion="8" minRefreshableVersion="3" recordCount="0" supportSubquery="1" supportAdvancedDrill="1" xr:uid="{52F368D8-8563-4C36-8C22-0624B795A5A9}">
  <cacheSource type="external" connectionId="3">
    <extLst>
      <ext xmlns:x14="http://schemas.microsoft.com/office/spreadsheetml/2009/9/main" uri="{F057638F-6D5F-4e77-A914-E7F072B9BCA8}">
        <x14:sourceConnection name="ThisWorkbookDataModel"/>
      </ext>
    </extLst>
  </cacheSource>
  <cacheFields count="0"/>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0"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70689929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manth kumar" refreshedDate="45772.522724074071" createdVersion="5" refreshedVersion="8" minRefreshableVersion="3" recordCount="0" supportSubquery="1" supportAdvancedDrill="1" xr:uid="{C9126845-9B26-48F7-8BFD-B88FC32C634C}">
  <cacheSource type="external" connectionId="3"/>
  <cacheFields count="3">
    <cacheField name="[Measures].[Distinct Count of Patient Id]" caption="Distinct Count of Patient Id" numFmtId="0" hierarchy="24" level="32767"/>
    <cacheField name="[Calendar_Table].[Date (Month)].[Date (Month)]" caption="Date (Month)" numFmtId="0" hierarchy="3" level="1">
      <sharedItems containsSemiMixedTypes="0" containsNonDate="0" containsString="0"/>
    </cacheField>
    <cacheField name="[Calendar_Table].[Date (Year)].[Date (Year)]" caption="Date (Year)" numFmtId="0" hierarchy="1"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manth kumar" refreshedDate="45772.522725115741" createdVersion="5" refreshedVersion="8" minRefreshableVersion="3" recordCount="0" supportSubquery="1" supportAdvancedDrill="1" xr:uid="{448B9470-5FE2-4A4F-BD40-927FEF68FC7F}">
  <cacheSource type="external" connectionId="3"/>
  <cacheFields count="4">
    <cacheField name="[Calendar_Table].[Date (Month)].[Date (Month)]" caption="Date (Month)" numFmtId="0" hierarchy="3"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3" level="32767"/>
    <cacheField name="[Calendar_Table].[Date (Year)].[Date (Year)]" caption="Date (Year)" numFmtId="0" hierarchy="1"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manth kumar" refreshedDate="45772.52272627315" createdVersion="5" refreshedVersion="8" minRefreshableVersion="3" recordCount="0" supportSubquery="1" supportAdvancedDrill="1" xr:uid="{16271829-414B-4476-AC77-FFD66C2AC419}">
  <cacheSource type="external" connectionId="3"/>
  <cacheFields count="4">
    <cacheField name="[Calendar_Table].[Date (Month)].[Date (Month)]" caption="Date (Month)" numFmtId="0" hierarchy="3"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4" level="32767"/>
    <cacheField name="[Calendar_Table].[Date (Year)].[Date (Year)]" caption="Date (Year)" numFmtId="0" hierarchy="1"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manth kumar" refreshedDate="45772.522727314812" createdVersion="5" refreshedVersion="8" minRefreshableVersion="3" recordCount="0" supportSubquery="1" supportAdvancedDrill="1" xr:uid="{49501994-A6E6-4E51-986F-1C291F05DF51}">
  <cacheSource type="external" connectionId="3"/>
  <cacheFields count="3">
    <cacheField name="[Measures].[Average of Patient Waittime]" caption="Average of Patient Waittime" numFmtId="0" hierarchy="26" level="32767"/>
    <cacheField name="[Calendar_Table].[Date (Month)].[Date (Month)]" caption="Date (Month)" numFmtId="0" hierarchy="3" level="1">
      <sharedItems containsSemiMixedTypes="0" containsNonDate="0" containsString="0"/>
    </cacheField>
    <cacheField name="[Calendar_Table].[Date (Year)].[Date (Year)]" caption="Date (Year)" numFmtId="0" hierarchy="1"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manth kumar" refreshedDate="45772.522728356482" createdVersion="5" refreshedVersion="8" minRefreshableVersion="3" recordCount="0" supportSubquery="1" supportAdvancedDrill="1" xr:uid="{2294A2EB-1923-4C93-B57F-ABA24C3B53A7}">
  <cacheSource type="external" connectionId="3"/>
  <cacheFields count="3">
    <cacheField name="[Measures].[Average of Patient Satisfaction Score]" caption="Average of Patient Satisfaction Score" numFmtId="0" hierarchy="28" level="32767"/>
    <cacheField name="[Calendar_Table].[Date (Month)].[Date (Month)]" caption="Date (Month)" numFmtId="0" hierarchy="3" level="1">
      <sharedItems containsSemiMixedTypes="0" containsNonDate="0" containsString="0"/>
    </cacheField>
    <cacheField name="[Calendar_Table].[Date (Year)].[Date (Year)]" caption="Date (Year)" numFmtId="0" hierarchy="1"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manth kumar" refreshedDate="45772.522729861113" createdVersion="5" refreshedVersion="8" minRefreshableVersion="3" recordCount="0" supportSubquery="1" supportAdvancedDrill="1" xr:uid="{C2A9B810-DD53-4F98-886A-EE41389CD9C7}">
  <cacheSource type="external" connectionId="3"/>
  <cacheFields count="4">
    <cacheField name="[Measures].[Distinct Count of Patient Id]" caption="Distinct Count of Patient Id" numFmtId="0" hierarchy="24" level="32767"/>
    <cacheField name="[Calendar_Table].[Date (Day)].[Date (Day)]" caption="Date (Day)" numFmtId="0" hierarchy="4" level="1">
      <sharedItems count="31">
        <s v="1-Aug"/>
        <s v="2-Aug"/>
        <s v="3-Aug"/>
        <s v="4-Aug"/>
        <s v="5-Aug"/>
        <s v="6-Aug"/>
        <s v="7-Aug"/>
        <s v="8-Aug"/>
        <s v="9-Aug"/>
        <s v="10-Aug"/>
        <s v="11-Aug"/>
        <s v="12-Aug"/>
        <s v="13-Aug"/>
        <s v="14-Aug"/>
        <s v="15-Aug"/>
        <s v="16-Aug"/>
        <s v="17-Aug"/>
        <s v="18-Aug"/>
        <s v="19-Aug"/>
        <s v="20-Aug"/>
        <s v="21-Aug"/>
        <s v="22-Aug"/>
        <s v="23-Aug"/>
        <s v="24-Aug"/>
        <s v="25-Aug"/>
        <s v="26-Aug"/>
        <s v="27-Aug"/>
        <s v="28-Aug"/>
        <s v="29-Aug"/>
        <s v="30-Aug"/>
        <s v="31-Aug"/>
      </sharedItems>
    </cacheField>
    <cacheField name="[Calendar_Table].[Date (Month)].[Date (Month)]" caption="Date (Month)" numFmtId="0" hierarchy="3" level="1">
      <sharedItems containsSemiMixedTypes="0" containsNonDate="0" containsString="0"/>
    </cacheField>
    <cacheField name="[Calendar_Table].[Date (Year)].[Date (Year)]" caption="Date (Year)" numFmtId="0" hierarchy="1"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manth kumar" refreshedDate="45772.522731249999" createdVersion="5" refreshedVersion="8" minRefreshableVersion="3" recordCount="0" supportSubquery="1" supportAdvancedDrill="1" xr:uid="{F20211D7-3AF7-4C5F-89F6-C680D416F95C}">
  <cacheSource type="external" connectionId="3"/>
  <cacheFields count="4">
    <cacheField name="[Calendar_Table].[Date (Day)].[Date (Day)]" caption="Date (Day)" numFmtId="0" hierarchy="4" level="1">
      <sharedItems count="31">
        <s v="1-Aug"/>
        <s v="2-Aug"/>
        <s v="3-Aug"/>
        <s v="4-Aug"/>
        <s v="5-Aug"/>
        <s v="6-Aug"/>
        <s v="7-Aug"/>
        <s v="8-Aug"/>
        <s v="9-Aug"/>
        <s v="10-Aug"/>
        <s v="11-Aug"/>
        <s v="12-Aug"/>
        <s v="13-Aug"/>
        <s v="14-Aug"/>
        <s v="15-Aug"/>
        <s v="16-Aug"/>
        <s v="17-Aug"/>
        <s v="18-Aug"/>
        <s v="19-Aug"/>
        <s v="20-Aug"/>
        <s v="21-Aug"/>
        <s v="22-Aug"/>
        <s v="23-Aug"/>
        <s v="24-Aug"/>
        <s v="25-Aug"/>
        <s v="26-Aug"/>
        <s v="27-Aug"/>
        <s v="28-Aug"/>
        <s v="29-Aug"/>
        <s v="30-Aug"/>
        <s v="31-Aug"/>
      </sharedItems>
    </cacheField>
    <cacheField name="[Calendar_Table].[Date (Month)].[Date (Month)]" caption="Date (Month)" numFmtId="0" hierarchy="3" level="1">
      <sharedItems containsSemiMixedTypes="0" containsNonDate="0" containsString="0"/>
    </cacheField>
    <cacheField name="[Measures].[Average of Patient Waittime]" caption="Average of Patient Waittime" numFmtId="0" hierarchy="26" level="32767"/>
    <cacheField name="[Calendar_Table].[Date (Year)].[Date (Year)]" caption="Date (Year)" numFmtId="0" hierarchy="1"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manth kumar" refreshedDate="45772.522732754631" createdVersion="5" refreshedVersion="8" minRefreshableVersion="3" recordCount="0" supportSubquery="1" supportAdvancedDrill="1" xr:uid="{576FEF6F-A408-4AA9-9E3E-640E65C3C703}">
  <cacheSource type="external" connectionId="3"/>
  <cacheFields count="4">
    <cacheField name="[Calendar_Table].[Date (Day)].[Date (Day)]" caption="Date (Day)" numFmtId="0" hierarchy="4" level="1">
      <sharedItems count="30">
        <s v="1-Aug"/>
        <s v="2-Aug"/>
        <s v="3-Aug"/>
        <s v="4-Aug"/>
        <s v="5-Aug"/>
        <s v="6-Aug"/>
        <s v="8-Aug"/>
        <s v="9-Aug"/>
        <s v="10-Aug"/>
        <s v="11-Aug"/>
        <s v="12-Aug"/>
        <s v="13-Aug"/>
        <s v="14-Aug"/>
        <s v="15-Aug"/>
        <s v="16-Aug"/>
        <s v="17-Aug"/>
        <s v="18-Aug"/>
        <s v="19-Aug"/>
        <s v="20-Aug"/>
        <s v="21-Aug"/>
        <s v="22-Aug"/>
        <s v="23-Aug"/>
        <s v="24-Aug"/>
        <s v="25-Aug"/>
        <s v="26-Aug"/>
        <s v="27-Aug"/>
        <s v="28-Aug"/>
        <s v="29-Aug"/>
        <s v="30-Aug"/>
        <s v="31-Aug"/>
      </sharedItems>
    </cacheField>
    <cacheField name="[Calendar_Table].[Date (Month)].[Date (Month)]" caption="Date (Month)" numFmtId="0" hierarchy="3" level="1">
      <sharedItems containsSemiMixedTypes="0" containsNonDate="0" containsString="0"/>
    </cacheField>
    <cacheField name="[Measures].[Average of Patient Satisfaction Score]" caption="Average of Patient Satisfaction Score" numFmtId="0" hierarchy="28" level="32767"/>
    <cacheField name="[Calendar_Table].[Date (Year)].[Date (Year)]" caption="Date (Year)" numFmtId="0" hierarchy="1"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AD7DC0-1608-4456-A758-059823554187}" name="PivotTable6" cacheId="616" applyNumberFormats="0" applyBorderFormats="0" applyFontFormats="0" applyPatternFormats="0" applyAlignmentFormats="0" applyWidthHeightFormats="1" dataCaption="Values" tag="1f22896c-eab8-4846-a216-17400061bddd" updatedVersion="8" minRefreshableVersion="3" useAutoFormatting="1" subtotalHiddenItems="1" itemPrintTitles="1" createdVersion="5" indent="0" multipleFieldFilters="0" chartFormat="39">
  <location ref="I5:J36" firstHeaderRow="1" firstDataRow="1" firstDataCol="1"/>
  <pivotFields count="4">
    <pivotField axis="axisRow" allDrilled="1" showAll="0" dataSourceSort="1"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llDrilled="1" showAll="0" dataSourceSort="1" defaultAttributeDrillState="1"/>
    <pivotField dataField="1" showAll="0"/>
    <pivotField allDrilled="1" showAll="0" dataSourceSort="1"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0" baseItem="0"/>
  </dataFields>
  <formats count="1">
    <format dxfId="119">
      <pivotArea outline="0" collapsedLevelsAreSubtotals="1" fieldPosition="0"/>
    </format>
  </formats>
  <chartFormats count="2">
    <chartFormat chart="32" format="2" series="1">
      <pivotArea type="data" outline="0" fieldPosition="0">
        <references count="1">
          <reference field="4294967294" count="1" selected="0">
            <x v="0"/>
          </reference>
        </references>
      </pivotArea>
    </chartFormat>
    <chartFormat chart="35" format="4"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Year)].&amp;[2024]"/>
      </members>
    </pivotHierarchy>
    <pivotHierarchy dragToData="1"/>
    <pivotHierarchy multipleItemSelectionAllowed="1" dragToData="1">
      <members count="1" level="1">
        <member name="[Calendar_Table].[Date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3EA1F7F-D648-47AB-A8FB-E937EEB6D95F}" name="PivotTable5" cacheId="613" applyNumberFormats="0" applyBorderFormats="0" applyFontFormats="0" applyPatternFormats="0" applyAlignmentFormats="0" applyWidthHeightFormats="1" dataCaption="Values" tag="1f22896c-eab8-4846-a216-17400061bddd" updatedVersion="8" minRefreshableVersion="3" useAutoFormatting="1" subtotalHiddenItems="1" itemPrintTitles="1" createdVersion="5" indent="0" multipleFieldFilters="0" chartFormat="29">
  <location ref="F5:G37" firstHeaderRow="1" firstDataRow="1" firstDataCol="1"/>
  <pivotFields count="4">
    <pivotField axis="axisRow" allDrilled="1" showAll="0" dataSourceSort="1"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llDrilled="1" showAll="0" dataSourceSort="1" defaultAttributeDrillState="1"/>
    <pivotField dataField="1" showAll="0"/>
    <pivotField allDrilled="1" showAll="0" dataSourceSort="1"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2"/>
  </dataFields>
  <formats count="1">
    <format dxfId="124">
      <pivotArea outline="0" collapsedLevelsAreSubtotals="1" fieldPosition="0"/>
    </format>
  </formats>
  <chartFormats count="2">
    <chartFormat chart="21" format="6" series="1">
      <pivotArea type="data" outline="0" fieldPosition="0">
        <references count="1">
          <reference field="4294967294" count="1" selected="0">
            <x v="0"/>
          </reference>
        </references>
      </pivotArea>
    </chartFormat>
    <chartFormat chart="24" format="8"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Year)].&amp;[2024]"/>
      </members>
    </pivotHierarchy>
    <pivotHierarchy dragToData="1"/>
    <pivotHierarchy multipleItemSelectionAllowed="1" dragToData="1">
      <members count="1" level="1">
        <member name="[Calendar_Table].[Date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06F79EC-66C7-47BE-BEDE-8048A97260FB}" name="PivotTable11" cacheId="601" applyNumberFormats="0" applyBorderFormats="0" applyFontFormats="0" applyPatternFormats="0" applyAlignmentFormats="0" applyWidthHeightFormats="1" dataCaption="Values" tag="1f22896c-eab8-4846-a216-17400061bddd" updatedVersion="8" minRefreshableVersion="3" useAutoFormatting="1" subtotalHiddenItems="1" itemPrintTitles="1" createdVersion="5" indent="0" multipleFieldFilters="0" chartFormat="31">
  <location ref="C81:D90" firstHeaderRow="1" firstDataRow="1" firstDataCol="1"/>
  <pivotFields count="4">
    <pivotField allDrilled="1" showAll="0" dataSourceSort="1" defaultAttributeDrillState="1"/>
    <pivotField axis="axisRow" allDrilled="1" showAll="0" sortType="ascending" defaultAttributeDrillState="1">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1"/>
  </rowFields>
  <rowItems count="9">
    <i>
      <x v="7"/>
    </i>
    <i>
      <x v="1"/>
    </i>
    <i>
      <x/>
    </i>
    <i>
      <x v="3"/>
    </i>
    <i>
      <x v="6"/>
    </i>
    <i>
      <x v="5"/>
    </i>
    <i>
      <x v="2"/>
    </i>
    <i>
      <x v="4"/>
    </i>
    <i t="grand">
      <x/>
    </i>
  </rowItems>
  <colItems count="1">
    <i/>
  </colItems>
  <dataFields count="1">
    <dataField name="Count of Department Referral" fld="2" subtotal="count" baseField="0" baseItem="0"/>
  </dataFields>
  <chartFormats count="1">
    <chartFormat chart="25"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Year)].&amp;[2024]"/>
      </members>
    </pivotHierarchy>
    <pivotHierarchy dragToData="1"/>
    <pivotHierarchy multipleItemSelectionAllowed="1" dragToData="1">
      <members count="1" level="1">
        <member name="[Calendar_Table].[Date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caption="Count of Patient Waittim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F4C5EF2-8647-4DCA-AD63-E3E6042F9A12}" name="PivotTable2" cacheId="604" applyNumberFormats="0" applyBorderFormats="0" applyFontFormats="0" applyPatternFormats="0" applyAlignmentFormats="0" applyWidthHeightFormats="1" dataCaption="Values" tag="9ab7ce25-feca-4225-a8f5-337a4bcd0f56" updatedVersion="8" minRefreshableVersion="3" useAutoFormatting="1" subtotalHiddenItems="1" itemPrintTitles="1" createdVersion="5" indent="0" multipleFieldFilters="0">
  <location ref="A9:A10"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Average of Patient Waittime" fld="0" subtotal="average" baseField="0" baseItem="0" numFmtId="2"/>
  </dataFields>
  <formats count="1">
    <format dxfId="125">
      <pivotArea outline="0" collapsedLevelsAreSubtotals="1" fieldPosition="0"/>
    </format>
  </formats>
  <pivotHierarchies count="35">
    <pivotHierarchy dragToData="1"/>
    <pivotHierarchy multipleItemSelectionAllowed="1" dragToData="1">
      <members count="1" level="1">
        <member name="[Calendar_Table].[Date (Year)].&amp;[2024]"/>
      </members>
    </pivotHierarchy>
    <pivotHierarchy dragToData="1"/>
    <pivotHierarchy multipleItemSelectionAllowed="1" dragToData="1">
      <members count="1" level="1">
        <member name="[Calendar_Table].[Date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04EB78-A9D7-4110-A052-7E6CF2DA82E9}" name="PivotTable7" cacheId="619" applyNumberFormats="0" applyBorderFormats="0" applyFontFormats="0" applyPatternFormats="0" applyAlignmentFormats="0" applyWidthHeightFormats="1" dataCaption="Values" tag="1f22896c-eab8-4846-a216-17400061bddd" updatedVersion="8" minRefreshableVersion="3" subtotalHiddenItems="1" itemPrintTitles="1" createdVersion="5" indent="0" multipleFieldFilters="0" chartFormat="113">
  <location ref="C44:E47" firstHeaderRow="0" firstDataRow="1" firstDataCol="1"/>
  <pivotFields count="5">
    <pivotField allDrilled="1" showAll="0" dataSourceSort="1" defaultAttributeDrillState="1"/>
    <pivotField axis="axisRow" allDrilled="1" showAll="0" dataSourceSort="1" defaultAttributeDrillState="1">
      <items count="3">
        <item x="0"/>
        <item x="1"/>
        <item t="default"/>
      </items>
    </pivotField>
    <pivotField dataField="1" showAll="0"/>
    <pivotField allDrilled="1" showAll="0" dataSourceSort="1"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2">
    <format dxfId="121">
      <pivotArea outline="0" collapsedLevelsAreSubtotals="1" fieldPosition="0"/>
    </format>
    <format dxfId="120">
      <pivotArea outline="0" fieldPosition="0">
        <references count="1">
          <reference field="4294967294" count="1">
            <x v="1"/>
          </reference>
        </references>
      </pivotArea>
    </format>
  </formats>
  <chartFormats count="4">
    <chartFormat chart="39" format="0" series="1">
      <pivotArea type="data" outline="0" fieldPosition="0">
        <references count="1">
          <reference field="4294967294" count="1" selected="0">
            <x v="0"/>
          </reference>
        </references>
      </pivotArea>
    </chartFormat>
    <chartFormat chart="39" format="1" series="1">
      <pivotArea type="data" outline="0" fieldPosition="0">
        <references count="1">
          <reference field="4294967294" count="1" selected="0">
            <x v="1"/>
          </reference>
        </references>
      </pivotArea>
    </chartFormat>
    <chartFormat chart="39" format="2">
      <pivotArea type="data" outline="0" fieldPosition="0">
        <references count="2">
          <reference field="4294967294" count="1" selected="0">
            <x v="0"/>
          </reference>
          <reference field="1" count="1" selected="0">
            <x v="1"/>
          </reference>
        </references>
      </pivotArea>
    </chartFormat>
    <chartFormat chart="39" format="3">
      <pivotArea type="data" outline="0" fieldPosition="0">
        <references count="2">
          <reference field="4294967294" count="1" selected="0">
            <x v="0"/>
          </reference>
          <reference field="1" count="1" selected="0">
            <x v="0"/>
          </reference>
        </references>
      </pivotArea>
    </chartFormat>
  </chartFormats>
  <pivotHierarchies count="36">
    <pivotHierarchy dragToData="1"/>
    <pivotHierarchy multipleItemSelectionAllowed="1" dragToData="1">
      <members count="1" level="1">
        <member name="[Calendar_Table].[Date (Year)].&amp;[2024]"/>
      </members>
    </pivotHierarchy>
    <pivotHierarchy dragToData="1"/>
    <pivotHierarchy multipleItemSelectionAllowed="1" dragToData="1">
      <members count="1" level="1">
        <member name="[Calendar_Table].[Date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F355EC-5C27-4E78-A0A8-616EBB42FF53}" name="PivotTable10" cacheId="598" applyNumberFormats="0" applyBorderFormats="0" applyFontFormats="0" applyPatternFormats="0" applyAlignmentFormats="0" applyWidthHeightFormats="1" dataCaption="Values" tag="1f22896c-eab8-4846-a216-17400061bddd" updatedVersion="8" minRefreshableVersion="3" useAutoFormatting="1" subtotalHiddenItems="1" itemPrintTitles="1" createdVersion="5" indent="0" multipleFieldFilters="0" chartFormat="22">
  <location ref="C75:D78" firstHeaderRow="1" firstDataRow="1" firstDataCol="1"/>
  <pivotFields count="4">
    <pivotField allDrilled="1" showAll="0" dataSourceSort="1" defaultAttributeDrillState="1"/>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1">
    <field x="1"/>
  </rowFields>
  <rowItems count="3">
    <i>
      <x/>
    </i>
    <i>
      <x v="1"/>
    </i>
    <i t="grand">
      <x/>
    </i>
  </rowItems>
  <colItems count="1">
    <i/>
  </colItems>
  <dataFields count="1">
    <dataField name="Count of Patient Gender" fld="2" subtotal="count" baseField="0" baseItem="0"/>
  </dataFields>
  <chartFormats count="3">
    <chartFormat chart="20" format="4" series="1">
      <pivotArea type="data" outline="0" fieldPosition="0">
        <references count="1">
          <reference field="4294967294" count="1" selected="0">
            <x v="0"/>
          </reference>
        </references>
      </pivotArea>
    </chartFormat>
    <chartFormat chart="20" format="5">
      <pivotArea type="data" outline="0" fieldPosition="0">
        <references count="2">
          <reference field="4294967294" count="1" selected="0">
            <x v="0"/>
          </reference>
          <reference field="1" count="1" selected="0">
            <x v="0"/>
          </reference>
        </references>
      </pivotArea>
    </chartFormat>
    <chartFormat chart="20" format="6">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ar_Table].[Date (Year)].&amp;[2024]"/>
      </members>
    </pivotHierarchy>
    <pivotHierarchy dragToData="1"/>
    <pivotHierarchy multipleItemSelectionAllowed="1" dragToData="1">
      <members count="1" level="1">
        <member name="[Calendar_Table].[Date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caption="Count of Patient Waittim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D815CE4-7710-4B01-91DB-90825E73FE59}" name="PivotTable4" cacheId="610" applyNumberFormats="0" applyBorderFormats="0" applyFontFormats="0" applyPatternFormats="0" applyAlignmentFormats="0" applyWidthHeightFormats="1" dataCaption="Values" tag="1f22896c-eab8-4846-a216-17400061bddd" updatedVersion="8" minRefreshableVersion="3" useAutoFormatting="1" subtotalHiddenItems="1" itemPrintTitles="1" createdVersion="5" indent="0" multipleFieldFilters="0" chartFormat="12">
  <location ref="C5:D37" firstHeaderRow="1" firstDataRow="1" firstDataCol="1"/>
  <pivotFields count="4">
    <pivotField dataField="1" showAll="0"/>
    <pivotField axis="axisRow" allDrilled="1" showAll="0" dataSourceSort="1"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llDrilled="1" showAll="0" dataSourceSort="1" defaultAttributeDrillState="1"/>
    <pivotField allDrilled="1" showAll="0" dataSourceSort="1"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5">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Year)].&amp;[2024]"/>
      </members>
    </pivotHierarchy>
    <pivotHierarchy dragToData="1"/>
    <pivotHierarchy multipleItemSelectionAllowed="1" dragToData="1">
      <members count="1" level="1">
        <member name="[Calendar_Table].[Date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B2606F3-967F-4428-8F12-2EDDDDE6AA3A}" name="PivotTable12" cacheId="592" applyNumberFormats="0" applyBorderFormats="0" applyFontFormats="0" applyPatternFormats="0" applyAlignmentFormats="0" applyWidthHeightFormats="1" dataCaption="Values" tag="1f22896c-eab8-4846-a216-17400061bddd" updatedVersion="8" minRefreshableVersion="3" useAutoFormatting="1" subtotalHiddenItems="1" itemPrintTitles="1" createdVersion="5" indent="0" multipleFieldFilters="0" chartFormat="31">
  <location ref="C93:C95" firstHeaderRow="1" firstDataRow="1" firstDataCol="1"/>
  <pivotFields count="2">
    <pivotField allDrilled="1" showAll="0" dataSourceSort="1" defaultAttributeDrillState="1"/>
    <pivotField axis="axisRow" allDrilled="1" showAll="0" dataSourceSort="1" defaultAttributeDrillState="1">
      <items count="2">
        <item s="1" x="0"/>
        <item t="default"/>
      </items>
    </pivotField>
  </pivotFields>
  <rowFields count="1">
    <field x="1"/>
  </rowFields>
  <rowItems count="2">
    <i>
      <x/>
    </i>
    <i t="grand">
      <x/>
    </i>
  </rowItems>
  <pivotHierarchies count="35">
    <pivotHierarchy dragToData="1"/>
    <pivotHierarchy multipleItemSelectionAllowed="1" dragToData="1"/>
    <pivotHierarchy dragToData="1"/>
    <pivotHierarchy multipleItemSelectionAllowed="1" dragToData="1">
      <members count="1" level="1">
        <member name="[Calendar_Table].[Date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caption="Count of Patient Waittim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0DC59F4-FDF2-44FA-8D47-016C55AFA434}" name="PivotTable8" cacheId="622" applyNumberFormats="0" applyBorderFormats="0" applyFontFormats="0" applyPatternFormats="0" applyAlignmentFormats="0" applyWidthHeightFormats="1" dataCaption="Values" tag="1f22896c-eab8-4846-a216-17400061bddd" updatedVersion="8" minRefreshableVersion="3" subtotalHiddenItems="1" itemPrintTitles="1" createdVersion="5" indent="0" multipleFieldFilters="0" chartFormat="119">
  <location ref="C55:D64" firstHeaderRow="1" firstDataRow="1" firstDataCol="1"/>
  <pivotFields count="4">
    <pivotField allDrilled="1" showAll="0" dataSourceSort="1" defaultAttributeDrillState="1"/>
    <pivotField axis="axisRow" allDrilled="1" showAll="0" dataSourceSort="1" defaultAttributeDrillState="1">
      <items count="9">
        <item x="0"/>
        <item x="1"/>
        <item x="2"/>
        <item x="3"/>
        <item x="4"/>
        <item x="5"/>
        <item x="6"/>
        <item x="7"/>
        <item t="default"/>
      </items>
    </pivotField>
    <pivotField dataField="1" showAll="0"/>
    <pivotField allDrilled="1" showAll="0" dataSourceSort="1"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numFmtId="1"/>
  </dataFields>
  <formats count="1">
    <format dxfId="122">
      <pivotArea outline="0" collapsedLevelsAreSubtotals="1" fieldPosition="0"/>
    </format>
  </formats>
  <pivotHierarchies count="35">
    <pivotHierarchy dragToData="1"/>
    <pivotHierarchy multipleItemSelectionAllowed="1" dragToData="1">
      <members count="1" level="1">
        <member name="[Calendar_Table].[Date (Year)].&amp;[2024]"/>
      </members>
    </pivotHierarchy>
    <pivotHierarchy dragToData="1"/>
    <pivotHierarchy multipleItemSelectionAllowed="1" dragToData="1">
      <members count="1" level="1">
        <member name="[Calendar_Table].[Date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0096CBD-800E-41BE-AA2F-3B87153D90C5}" name="PivotTable9" cacheId="625" applyNumberFormats="0" applyBorderFormats="0" applyFontFormats="0" applyPatternFormats="0" applyAlignmentFormats="0" applyWidthHeightFormats="1" dataCaption="Values" tag="1f22896c-eab8-4846-a216-17400061bddd" updatedVersion="8" minRefreshableVersion="3" useAutoFormatting="1" subtotalHiddenItems="1" itemPrintTitles="1" createdVersion="5" indent="0" multipleFieldFilters="0" chartFormat="21">
  <location ref="C68:D71" firstHeaderRow="1" firstDataRow="1" firstDataCol="1"/>
  <pivotFields count="4">
    <pivotField allDrilled="1" showAll="0" dataSourceSort="1" defaultAttributeDrillState="1"/>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1">
    <field x="1"/>
  </rowFields>
  <rowItems count="3">
    <i>
      <x/>
    </i>
    <i>
      <x v="1"/>
    </i>
    <i t="grand">
      <x/>
    </i>
  </rowItems>
  <colItems count="1">
    <i/>
  </colItems>
  <dataFields count="1">
    <dataField name="Count of Patient attend status" fld="2" subtotal="count" baseField="0" baseItem="0"/>
  </dataFields>
  <chartFormats count="3">
    <chartFormat chart="15" format="5" series="1">
      <pivotArea type="data" outline="0" fieldPosition="0">
        <references count="1">
          <reference field="4294967294" count="1" selected="0">
            <x v="0"/>
          </reference>
        </references>
      </pivotArea>
    </chartFormat>
    <chartFormat chart="15" format="6">
      <pivotArea type="data" outline="0" fieldPosition="0">
        <references count="2">
          <reference field="4294967294" count="1" selected="0">
            <x v="0"/>
          </reference>
          <reference field="1" count="1" selected="0">
            <x v="0"/>
          </reference>
        </references>
      </pivotArea>
    </chartFormat>
    <chartFormat chart="15" format="7">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ar_Table].[Date (Year)].&amp;[2024]"/>
      </members>
    </pivotHierarchy>
    <pivotHierarchy dragToData="1"/>
    <pivotHierarchy multipleItemSelectionAllowed="1" dragToData="1">
      <members count="1" level="1">
        <member name="[Calendar_Table].[Date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caption="Count of Patient Waittim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7CF325E-4C8D-4B45-A036-236654D4ECE7}" name="PivotTable1" cacheId="595" applyNumberFormats="0" applyBorderFormats="0" applyFontFormats="0" applyPatternFormats="0" applyAlignmentFormats="0" applyWidthHeightFormats="1" dataCaption="Values" tag="1f22896c-eab8-4846-a216-17400061bddd" updatedVersion="8" minRefreshableVersion="3" useAutoFormatting="1" subtotalHiddenItems="1" itemPrintTitles="1" createdVersion="5" indent="0" multipleFieldFilters="0">
  <location ref="A5:A6"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5">
    <pivotHierarchy dragToData="1"/>
    <pivotHierarchy multipleItemSelectionAllowed="1" dragToData="1">
      <members count="1" level="1">
        <member name="[Calendar_Table].[Date (Year)].&amp;[2024]"/>
      </members>
    </pivotHierarchy>
    <pivotHierarchy dragToData="1"/>
    <pivotHierarchy multipleItemSelectionAllowed="1" dragToData="1">
      <members count="1" level="1">
        <member name="[Calendar_Table].[Date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E528693-9060-4416-9EB7-139A7920878F}" name="PivotTable3" cacheId="607" applyNumberFormats="0" applyBorderFormats="0" applyFontFormats="0" applyPatternFormats="0" applyAlignmentFormats="0" applyWidthHeightFormats="1" dataCaption="Values" tag="9e514bbe-1ec1-40aa-a82d-2d6fbd4bc3e8" updatedVersion="8" minRefreshableVersion="3" useAutoFormatting="1" subtotalHiddenItems="1" itemPrintTitles="1" createdVersion="5" indent="0" multipleFieldFilters="0">
  <location ref="A13:A14"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Average of Patient Satisfaction Score" fld="0" subtotal="average" baseField="0" baseItem="0"/>
  </dataFields>
  <formats count="1">
    <format dxfId="123">
      <pivotArea outline="0" collapsedLevelsAreSubtotals="1" fieldPosition="0"/>
    </format>
  </formats>
  <pivotHierarchies count="35">
    <pivotHierarchy dragToData="1"/>
    <pivotHierarchy multipleItemSelectionAllowed="1" dragToData="1">
      <members count="1" level="1">
        <member name="[Calendar_Table].[Date (Year)].&amp;[2024]"/>
      </members>
    </pivotHierarchy>
    <pivotHierarchy dragToData="1"/>
    <pivotHierarchy multipleItemSelectionAllowed="1" dragToData="1">
      <members count="1" level="1">
        <member name="[Calendar_Table].[Date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182FE9CD-2A9F-47CF-B73F-8887B8E2C5F4}" sourceName="[Calendar_Table].[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 tabId="1" name="PivotTable11"/>
    <pivotTable tabId="1" name="PivotTable12"/>
  </pivotTables>
  <data>
    <olap pivotCacheId="140391276">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nd="1"/>
              <i n="[Calendar_Table].[Date (Month)].&amp;[Dec]" c="Dec" nd="1"/>
            </range>
          </ranges>
        </level>
      </levels>
      <selections count="1">
        <selection n="[Calendar_Table].[Date (Month)].&amp;[Aug]"/>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574B3857-C7CE-48AB-B67B-A8703A358430}" sourceName="[Calendar_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706899295">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26F92796-CD81-417A-BF82-DC35BD014449}" cache="Slicer_Date__Month" caption="Date (Month)" showCaption="0" level="1" style="My style 0" rowHeight="180000"/>
  <slicer name="Date (Year)" xr10:uid="{7A13CBC5-59DC-44B2-B43F-D1D32781390E}" cache="Slicer_Date__Year" caption="Date (Year)" columnCount="2" showCaption="0" level="1" style="My style 0" rowHeight="2222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7.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comments" Target="../comments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FABEB-646B-4C0F-82EF-0760688A7270}">
  <dimension ref="A1:X57"/>
  <sheetViews>
    <sheetView tabSelected="1" topLeftCell="D1" zoomScale="167" zoomScaleNormal="175" workbookViewId="0"/>
  </sheetViews>
  <sheetFormatPr defaultRowHeight="13.8" x14ac:dyDescent="0.25"/>
  <cols>
    <col min="7" max="7" width="8.88671875" customWidth="1"/>
  </cols>
  <sheetData>
    <row r="1" spans="1:24" x14ac:dyDescent="0.25">
      <c r="A1" s="3"/>
      <c r="B1" s="3"/>
      <c r="C1" s="3"/>
      <c r="D1" s="3"/>
      <c r="E1" s="3"/>
      <c r="F1" s="3"/>
      <c r="G1" s="3"/>
      <c r="H1" s="3"/>
      <c r="I1" s="3"/>
      <c r="J1" s="3"/>
      <c r="K1" s="3"/>
      <c r="L1" s="3"/>
      <c r="M1" s="3"/>
      <c r="N1" s="3"/>
      <c r="O1" s="3"/>
      <c r="P1" s="3"/>
      <c r="Q1" s="3"/>
      <c r="R1" s="3"/>
      <c r="S1" s="3"/>
      <c r="T1" s="3"/>
      <c r="U1" s="3"/>
      <c r="V1" s="3"/>
      <c r="W1" s="3"/>
      <c r="X1" s="3"/>
    </row>
    <row r="2" spans="1:24" x14ac:dyDescent="0.25">
      <c r="A2" s="3"/>
      <c r="B2" s="3"/>
      <c r="C2" s="3"/>
      <c r="D2" s="3"/>
      <c r="E2" s="3"/>
      <c r="F2" s="3"/>
      <c r="G2" s="3"/>
      <c r="H2" s="3"/>
      <c r="I2" s="3"/>
      <c r="J2" s="3"/>
      <c r="K2" s="3"/>
      <c r="L2" s="3"/>
      <c r="M2" s="3"/>
      <c r="N2" s="3"/>
      <c r="O2" s="3"/>
      <c r="P2" s="3"/>
      <c r="Q2" s="3"/>
      <c r="R2" s="3"/>
      <c r="S2" s="3"/>
      <c r="T2" s="3"/>
      <c r="U2" s="3"/>
      <c r="V2" s="3"/>
      <c r="W2" s="3"/>
      <c r="X2" s="3"/>
    </row>
    <row r="3" spans="1:24" x14ac:dyDescent="0.25">
      <c r="A3" s="3"/>
      <c r="B3" s="3"/>
      <c r="C3" s="3"/>
      <c r="D3" s="3"/>
      <c r="E3" s="3"/>
      <c r="F3" s="3"/>
      <c r="G3" s="3"/>
      <c r="H3" s="3"/>
      <c r="I3" s="3"/>
      <c r="J3" s="3"/>
      <c r="K3" s="3"/>
      <c r="L3" s="3"/>
      <c r="M3" s="3"/>
      <c r="N3" s="3"/>
      <c r="O3" s="3"/>
      <c r="P3" s="3"/>
      <c r="Q3" s="3"/>
      <c r="R3" s="3"/>
      <c r="S3" s="3"/>
      <c r="T3" s="3"/>
      <c r="U3" s="3"/>
      <c r="V3" s="3"/>
      <c r="W3" s="3"/>
      <c r="X3" s="3"/>
    </row>
    <row r="4" spans="1:24" x14ac:dyDescent="0.25">
      <c r="A4" s="3"/>
      <c r="B4" s="3"/>
      <c r="C4" s="3"/>
      <c r="D4" s="3"/>
      <c r="E4" s="3"/>
      <c r="F4" s="3"/>
      <c r="G4" s="3"/>
      <c r="H4" s="3"/>
      <c r="I4" s="3"/>
      <c r="J4" s="3"/>
      <c r="K4" s="3"/>
      <c r="L4" s="3"/>
      <c r="M4" s="3"/>
      <c r="N4" s="3"/>
      <c r="O4" s="3"/>
      <c r="P4" s="3"/>
      <c r="Q4" s="3"/>
      <c r="R4" s="3"/>
      <c r="S4" s="3"/>
      <c r="T4" s="3"/>
      <c r="U4" s="3"/>
      <c r="V4" s="3"/>
      <c r="W4" s="3"/>
      <c r="X4" s="3"/>
    </row>
    <row r="5" spans="1:24" x14ac:dyDescent="0.25">
      <c r="A5" s="3"/>
      <c r="B5" s="3"/>
      <c r="C5" s="3"/>
      <c r="D5" s="3"/>
      <c r="E5" s="3"/>
      <c r="F5" s="3"/>
      <c r="G5" s="3"/>
      <c r="H5" s="3"/>
      <c r="I5" s="3"/>
      <c r="J5" s="3"/>
      <c r="K5" s="3"/>
      <c r="L5" s="3"/>
      <c r="M5" s="3"/>
      <c r="N5" s="3"/>
      <c r="O5" s="3"/>
      <c r="P5" s="3"/>
      <c r="Q5" s="3"/>
      <c r="R5" s="3"/>
      <c r="S5" s="3"/>
      <c r="T5" s="3"/>
      <c r="U5" s="3"/>
      <c r="V5" s="3"/>
      <c r="W5" s="3"/>
      <c r="X5" s="3"/>
    </row>
    <row r="6" spans="1:24" x14ac:dyDescent="0.25">
      <c r="A6" s="3"/>
      <c r="B6" s="3"/>
      <c r="C6" s="3"/>
      <c r="D6" s="3"/>
      <c r="E6" s="3"/>
      <c r="F6" s="3"/>
      <c r="G6" s="3"/>
      <c r="H6" s="3"/>
      <c r="I6" s="3"/>
      <c r="J6" s="3"/>
      <c r="K6" s="3"/>
      <c r="L6" s="3"/>
      <c r="M6" s="3"/>
      <c r="N6" s="3"/>
      <c r="O6" s="3"/>
      <c r="P6" s="3"/>
      <c r="Q6" s="3"/>
      <c r="R6" s="3"/>
      <c r="S6" s="3"/>
      <c r="T6" s="3"/>
      <c r="U6" s="3"/>
      <c r="V6" s="3"/>
      <c r="W6" s="3"/>
      <c r="X6" s="3"/>
    </row>
    <row r="7" spans="1:24" x14ac:dyDescent="0.25">
      <c r="A7" s="3"/>
      <c r="B7" s="3"/>
      <c r="C7" s="3"/>
      <c r="D7" s="3"/>
      <c r="E7" s="3"/>
      <c r="F7" s="3"/>
      <c r="G7" s="3"/>
      <c r="H7" s="3"/>
      <c r="I7" s="3"/>
      <c r="J7" s="3"/>
      <c r="K7" s="3"/>
      <c r="L7" s="3"/>
      <c r="M7" s="3"/>
      <c r="N7" s="3"/>
      <c r="O7" s="3"/>
      <c r="P7" s="3"/>
      <c r="Q7" s="3"/>
      <c r="R7" s="3"/>
      <c r="S7" s="3"/>
      <c r="T7" s="3"/>
      <c r="U7" s="3"/>
      <c r="V7" s="3"/>
      <c r="W7" s="3"/>
      <c r="X7" s="3"/>
    </row>
    <row r="8" spans="1:24" x14ac:dyDescent="0.25">
      <c r="A8" s="3"/>
      <c r="B8" s="3"/>
      <c r="C8" s="3"/>
      <c r="D8" s="3"/>
      <c r="E8" s="3"/>
      <c r="F8" s="3"/>
      <c r="G8" s="3"/>
      <c r="H8" s="3"/>
      <c r="I8" s="3"/>
      <c r="J8" s="3"/>
      <c r="K8" s="3"/>
      <c r="L8" s="3"/>
      <c r="M8" s="3"/>
      <c r="N8" s="3"/>
      <c r="O8" s="3"/>
      <c r="P8" s="3"/>
      <c r="Q8" s="3"/>
      <c r="R8" s="3"/>
      <c r="S8" s="3"/>
      <c r="T8" s="3"/>
      <c r="U8" s="3"/>
      <c r="V8" s="3"/>
      <c r="W8" s="3"/>
      <c r="X8" s="3"/>
    </row>
    <row r="9" spans="1:24" x14ac:dyDescent="0.25">
      <c r="A9" s="3"/>
      <c r="B9" s="3"/>
      <c r="C9" s="3"/>
      <c r="D9" s="3"/>
      <c r="E9" s="3"/>
      <c r="F9" s="3"/>
      <c r="G9" s="3"/>
      <c r="H9" s="3"/>
      <c r="I9" s="3"/>
      <c r="J9" s="3"/>
      <c r="K9" s="3"/>
      <c r="L9" s="3"/>
      <c r="M9" s="3"/>
      <c r="N9" s="3"/>
      <c r="O9" s="3"/>
      <c r="P9" s="3"/>
      <c r="Q9" s="3"/>
      <c r="R9" s="3"/>
      <c r="S9" s="3"/>
      <c r="T9" s="3"/>
      <c r="U9" s="3"/>
      <c r="V9" s="3"/>
      <c r="W9" s="3"/>
      <c r="X9" s="3"/>
    </row>
    <row r="10" spans="1:24" x14ac:dyDescent="0.25">
      <c r="A10" s="3"/>
      <c r="B10" s="3"/>
      <c r="C10" s="3"/>
      <c r="D10" s="3"/>
      <c r="E10" s="3"/>
      <c r="F10" s="3"/>
      <c r="G10" s="3"/>
      <c r="H10" s="3"/>
      <c r="I10" s="3"/>
      <c r="J10" s="3"/>
      <c r="K10" s="3"/>
      <c r="L10" s="3"/>
      <c r="M10" s="3"/>
      <c r="N10" s="3"/>
      <c r="O10" s="3"/>
      <c r="P10" s="3"/>
      <c r="Q10" s="3"/>
      <c r="R10" s="3"/>
      <c r="S10" s="3"/>
      <c r="T10" s="3"/>
      <c r="U10" s="3"/>
      <c r="V10" s="3"/>
      <c r="W10" s="3"/>
      <c r="X10" s="3"/>
    </row>
    <row r="11" spans="1:24" x14ac:dyDescent="0.25">
      <c r="A11" s="3"/>
      <c r="B11" s="3"/>
      <c r="C11" s="3"/>
      <c r="D11" s="3"/>
      <c r="E11" s="3"/>
      <c r="F11" s="2"/>
      <c r="G11" s="3"/>
      <c r="H11" s="3"/>
      <c r="I11" s="3"/>
      <c r="J11" s="3"/>
      <c r="K11" s="3"/>
      <c r="L11" s="3"/>
      <c r="M11" s="3"/>
      <c r="N11" s="3"/>
      <c r="O11" s="3"/>
      <c r="P11" s="3"/>
      <c r="Q11" s="3"/>
      <c r="R11" s="3"/>
      <c r="S11" s="3"/>
      <c r="T11" s="3"/>
      <c r="U11" s="3"/>
      <c r="V11" s="3"/>
      <c r="W11" s="3"/>
      <c r="X11" s="3"/>
    </row>
    <row r="12" spans="1:24" x14ac:dyDescent="0.25">
      <c r="A12" s="3"/>
      <c r="B12" s="3"/>
      <c r="C12" s="3"/>
      <c r="D12" s="3"/>
      <c r="E12" s="3"/>
      <c r="F12" s="3"/>
      <c r="G12" s="3"/>
      <c r="H12" s="3"/>
      <c r="I12" s="3"/>
      <c r="J12" s="3"/>
      <c r="K12" s="3"/>
      <c r="L12" s="3"/>
      <c r="M12" s="3"/>
      <c r="N12" s="3"/>
      <c r="O12" s="3"/>
      <c r="P12" s="3"/>
      <c r="Q12" s="3"/>
      <c r="R12" s="3"/>
      <c r="S12" s="3"/>
      <c r="T12" s="3"/>
      <c r="U12" s="3"/>
      <c r="V12" s="3"/>
      <c r="W12" s="3"/>
      <c r="X12" s="3"/>
    </row>
    <row r="13" spans="1:24" x14ac:dyDescent="0.25">
      <c r="A13" s="3"/>
      <c r="B13" s="3"/>
      <c r="C13" s="3"/>
      <c r="D13" s="3"/>
      <c r="E13" s="3"/>
      <c r="F13" s="3"/>
      <c r="G13" s="3"/>
      <c r="H13" s="3"/>
      <c r="I13" s="3"/>
      <c r="J13" s="3"/>
      <c r="K13" s="3"/>
      <c r="L13" s="3"/>
      <c r="M13" s="3"/>
      <c r="N13" s="3"/>
      <c r="O13" s="3"/>
      <c r="P13" s="3"/>
      <c r="Q13" s="3"/>
      <c r="R13" s="3"/>
      <c r="S13" s="3"/>
      <c r="T13" s="3"/>
      <c r="U13" s="3"/>
      <c r="V13" s="3"/>
      <c r="W13" s="3"/>
      <c r="X13" s="3"/>
    </row>
    <row r="14" spans="1:24" x14ac:dyDescent="0.25">
      <c r="A14" s="3"/>
      <c r="B14" s="3"/>
      <c r="C14" s="3"/>
      <c r="D14" s="3"/>
      <c r="E14" s="3"/>
      <c r="F14" s="3"/>
      <c r="G14" s="3"/>
      <c r="H14" s="3"/>
      <c r="I14" s="3"/>
      <c r="J14" s="3"/>
      <c r="K14" s="3"/>
      <c r="L14" s="3"/>
      <c r="M14" s="3"/>
      <c r="N14" s="3"/>
      <c r="O14" s="3"/>
      <c r="P14" s="3"/>
      <c r="Q14" s="3"/>
      <c r="R14" s="3"/>
      <c r="S14" s="3"/>
      <c r="T14" s="3"/>
      <c r="U14" s="3"/>
      <c r="V14" s="3"/>
      <c r="W14" s="3"/>
      <c r="X14" s="3"/>
    </row>
    <row r="15" spans="1:24" x14ac:dyDescent="0.25">
      <c r="A15" s="3"/>
      <c r="B15" s="3"/>
      <c r="C15" s="3"/>
      <c r="D15" s="3"/>
      <c r="E15" s="3"/>
      <c r="F15" s="3"/>
      <c r="G15" s="3"/>
      <c r="H15" s="3"/>
      <c r="I15" s="3"/>
      <c r="J15" s="3"/>
      <c r="K15" s="3"/>
      <c r="L15" s="3"/>
      <c r="M15" s="3"/>
      <c r="N15" s="3"/>
      <c r="O15" s="3"/>
      <c r="P15" s="3"/>
      <c r="Q15" s="3"/>
      <c r="R15" s="3"/>
      <c r="S15" s="3"/>
      <c r="T15" s="3"/>
      <c r="U15" s="3"/>
      <c r="V15" s="3"/>
      <c r="W15" s="3"/>
      <c r="X15" s="3"/>
    </row>
    <row r="16" spans="1:24" x14ac:dyDescent="0.25">
      <c r="A16" s="3"/>
      <c r="B16" s="3"/>
      <c r="C16" s="3"/>
      <c r="D16" s="3"/>
      <c r="E16" s="3"/>
      <c r="F16" s="3"/>
      <c r="G16" s="3"/>
      <c r="H16" s="3"/>
      <c r="I16" s="3"/>
      <c r="J16" s="3"/>
      <c r="K16" s="3"/>
      <c r="L16" s="3"/>
      <c r="M16" s="3"/>
      <c r="N16" s="3"/>
      <c r="O16" s="3"/>
      <c r="P16" s="3"/>
      <c r="Q16" s="3"/>
      <c r="R16" s="3"/>
      <c r="S16" s="3"/>
      <c r="T16" s="3"/>
      <c r="U16" s="3"/>
      <c r="V16" s="3"/>
      <c r="W16" s="3"/>
      <c r="X16" s="3"/>
    </row>
    <row r="17" spans="1:24" x14ac:dyDescent="0.25">
      <c r="A17" s="3"/>
      <c r="B17" s="3"/>
      <c r="C17" s="3"/>
      <c r="D17" s="3"/>
      <c r="E17" s="3"/>
      <c r="F17" s="3"/>
      <c r="G17" s="3"/>
      <c r="H17" s="3"/>
      <c r="I17" s="3"/>
      <c r="J17" s="3"/>
      <c r="K17" s="3"/>
      <c r="L17" s="3"/>
      <c r="M17" s="3"/>
      <c r="N17" s="3"/>
      <c r="O17" s="3"/>
      <c r="P17" s="3"/>
      <c r="Q17" s="3"/>
      <c r="R17" s="3"/>
      <c r="S17" s="3"/>
      <c r="T17" s="3"/>
      <c r="U17" s="3"/>
      <c r="V17" s="3"/>
      <c r="W17" s="3"/>
      <c r="X17" s="3"/>
    </row>
    <row r="18" spans="1:24" x14ac:dyDescent="0.25">
      <c r="A18" s="3"/>
      <c r="B18" s="3"/>
      <c r="C18" s="3"/>
      <c r="D18" s="3"/>
      <c r="E18" s="3"/>
      <c r="F18" s="3"/>
      <c r="G18" s="3"/>
      <c r="H18" s="3"/>
      <c r="I18" s="3"/>
      <c r="J18" s="3"/>
      <c r="K18" s="3"/>
      <c r="L18" s="3"/>
      <c r="M18" s="3"/>
      <c r="N18" s="3"/>
      <c r="O18" s="3"/>
      <c r="P18" s="3"/>
      <c r="Q18" s="3"/>
      <c r="R18" s="3"/>
      <c r="S18" s="3"/>
      <c r="T18" s="3"/>
      <c r="U18" s="3"/>
      <c r="V18" s="3"/>
      <c r="W18" s="3"/>
      <c r="X18" s="3"/>
    </row>
    <row r="19" spans="1:24" ht="13.8" customHeight="1" x14ac:dyDescent="0.25">
      <c r="A19" s="3"/>
      <c r="B19" s="3"/>
      <c r="C19" s="3"/>
      <c r="D19" s="3"/>
      <c r="E19" s="3"/>
      <c r="F19" s="3"/>
      <c r="G19" s="3"/>
      <c r="H19" s="3"/>
      <c r="I19" s="3"/>
      <c r="J19" s="3"/>
      <c r="K19" s="3"/>
      <c r="L19" s="3"/>
      <c r="M19" s="3"/>
      <c r="N19" s="3"/>
      <c r="O19" s="3"/>
      <c r="P19" s="3"/>
      <c r="Q19" s="3"/>
      <c r="R19" s="3"/>
      <c r="S19" s="3"/>
      <c r="T19" s="3"/>
      <c r="U19" s="3"/>
      <c r="V19" s="3"/>
      <c r="W19" s="3"/>
      <c r="X19" s="3"/>
    </row>
    <row r="20" spans="1:24" x14ac:dyDescent="0.25">
      <c r="A20" s="3"/>
      <c r="B20" s="3"/>
      <c r="C20" s="3"/>
      <c r="D20" s="3"/>
      <c r="E20" s="3"/>
      <c r="F20" s="3"/>
      <c r="G20" s="3"/>
      <c r="H20" s="3"/>
      <c r="I20" s="3"/>
      <c r="J20" s="3"/>
      <c r="K20" s="3"/>
      <c r="L20" s="3"/>
      <c r="M20" s="3"/>
      <c r="N20" s="3"/>
      <c r="O20" s="3"/>
      <c r="P20" s="3"/>
      <c r="Q20" s="3"/>
      <c r="R20" s="3"/>
      <c r="S20" s="3"/>
      <c r="T20" s="3"/>
      <c r="U20" s="3"/>
      <c r="V20" s="3"/>
      <c r="W20" s="3"/>
      <c r="X20" s="3"/>
    </row>
    <row r="21" spans="1:24" x14ac:dyDescent="0.25">
      <c r="A21" s="3"/>
      <c r="B21" s="3"/>
      <c r="C21" s="3"/>
      <c r="D21" s="3"/>
      <c r="E21" s="3"/>
      <c r="F21" s="3"/>
      <c r="G21" s="3"/>
      <c r="H21" s="3"/>
      <c r="I21" s="3"/>
      <c r="J21" s="3"/>
      <c r="K21" s="3"/>
      <c r="L21" s="3"/>
      <c r="M21" s="3"/>
      <c r="N21" s="3"/>
      <c r="O21" s="3"/>
      <c r="P21" s="3"/>
      <c r="Q21" s="3"/>
      <c r="R21" s="3"/>
      <c r="S21" s="3"/>
      <c r="T21" s="3"/>
      <c r="U21" s="3"/>
      <c r="V21" s="3"/>
      <c r="W21" s="3"/>
      <c r="X21" s="3"/>
    </row>
    <row r="22" spans="1:24" x14ac:dyDescent="0.25">
      <c r="A22" s="3"/>
      <c r="B22" s="3"/>
      <c r="C22" s="3"/>
      <c r="D22" s="3"/>
      <c r="E22" s="3"/>
      <c r="F22" s="3"/>
      <c r="G22" s="3"/>
      <c r="H22" s="3"/>
      <c r="I22" s="3"/>
      <c r="J22" s="3"/>
      <c r="K22" s="3"/>
      <c r="L22" s="3"/>
      <c r="M22" s="3"/>
      <c r="N22" s="3"/>
      <c r="O22" s="3"/>
      <c r="P22" s="3"/>
      <c r="Q22" s="3"/>
      <c r="R22" s="3"/>
      <c r="S22" s="3"/>
      <c r="T22" s="3"/>
      <c r="U22" s="3"/>
      <c r="V22" s="3"/>
      <c r="W22" s="3"/>
      <c r="X22" s="3"/>
    </row>
    <row r="23" spans="1:24" x14ac:dyDescent="0.25">
      <c r="A23" s="3"/>
      <c r="B23" s="3"/>
      <c r="C23" s="3"/>
      <c r="D23" s="3"/>
      <c r="E23" s="3"/>
      <c r="F23" s="3"/>
      <c r="G23" s="3"/>
      <c r="H23" s="3"/>
      <c r="I23" s="3"/>
      <c r="J23" s="3"/>
      <c r="K23" s="3"/>
      <c r="L23" s="3"/>
      <c r="M23" s="3"/>
      <c r="N23" s="3"/>
      <c r="O23" s="3"/>
      <c r="P23" s="3"/>
      <c r="Q23" s="3"/>
      <c r="R23" s="3"/>
      <c r="S23" s="3"/>
      <c r="T23" s="3"/>
      <c r="U23" s="3"/>
      <c r="V23" s="3"/>
      <c r="W23" s="3"/>
      <c r="X23" s="3"/>
    </row>
    <row r="24" spans="1:24" x14ac:dyDescent="0.25">
      <c r="A24" s="3"/>
      <c r="B24" s="3"/>
      <c r="C24" s="3"/>
      <c r="D24" s="3"/>
      <c r="E24" s="3"/>
      <c r="F24" s="3"/>
      <c r="G24" s="3"/>
      <c r="H24" s="3"/>
      <c r="I24" s="3"/>
      <c r="J24" s="3"/>
      <c r="K24" s="3"/>
      <c r="L24" s="3"/>
      <c r="M24" s="3"/>
      <c r="N24" s="3"/>
      <c r="O24" s="3"/>
      <c r="P24" s="3"/>
      <c r="Q24" s="3"/>
      <c r="R24" s="3"/>
      <c r="S24" s="3"/>
      <c r="T24" s="3"/>
      <c r="U24" s="3"/>
      <c r="V24" s="3"/>
      <c r="W24" s="3"/>
      <c r="X24" s="3"/>
    </row>
    <row r="25" spans="1:24" x14ac:dyDescent="0.25">
      <c r="A25" s="3"/>
      <c r="B25" s="3"/>
      <c r="C25" s="3"/>
      <c r="D25" s="3"/>
      <c r="E25" s="3"/>
      <c r="F25" s="3"/>
      <c r="G25" s="3"/>
      <c r="H25" s="3"/>
      <c r="I25" s="3"/>
      <c r="J25" s="3"/>
      <c r="K25" s="3"/>
      <c r="L25" s="3"/>
      <c r="M25" s="3"/>
      <c r="N25" s="3"/>
      <c r="O25" s="3"/>
      <c r="P25" s="3"/>
      <c r="Q25" s="3"/>
      <c r="R25" s="3"/>
      <c r="S25" s="3"/>
      <c r="T25" s="3"/>
      <c r="U25" s="3"/>
      <c r="V25" s="3"/>
      <c r="W25" s="3"/>
      <c r="X25" s="3"/>
    </row>
    <row r="26" spans="1:24" x14ac:dyDescent="0.25">
      <c r="A26" s="3"/>
      <c r="B26" s="3"/>
      <c r="C26" s="3"/>
      <c r="D26" s="3"/>
      <c r="E26" s="3"/>
      <c r="F26" s="3"/>
      <c r="G26" s="3"/>
      <c r="H26" s="3"/>
      <c r="I26" s="3"/>
      <c r="J26" s="3"/>
      <c r="K26" s="3"/>
      <c r="L26" s="3"/>
      <c r="M26" s="3"/>
      <c r="N26" s="3"/>
      <c r="O26" s="3"/>
      <c r="P26" s="3"/>
      <c r="Q26" s="3"/>
      <c r="R26" s="3"/>
      <c r="S26" s="3"/>
      <c r="T26" s="3"/>
      <c r="U26" s="3"/>
      <c r="V26" s="3"/>
      <c r="W26" s="3"/>
      <c r="X26" s="3"/>
    </row>
    <row r="27" spans="1:24" x14ac:dyDescent="0.25">
      <c r="A27" s="3"/>
      <c r="B27" s="3"/>
      <c r="C27" s="3"/>
      <c r="D27" s="3"/>
      <c r="E27" s="3"/>
      <c r="F27" s="3"/>
      <c r="G27" s="3"/>
      <c r="H27" s="3"/>
      <c r="I27" s="3"/>
      <c r="J27" s="3"/>
      <c r="K27" s="3"/>
      <c r="L27" s="3"/>
      <c r="M27" s="3"/>
      <c r="N27" s="3"/>
      <c r="O27" s="3"/>
      <c r="P27" s="3"/>
      <c r="Q27" s="3"/>
      <c r="R27" s="3"/>
      <c r="S27" s="3"/>
      <c r="T27" s="3"/>
      <c r="U27" s="3"/>
      <c r="V27" s="3"/>
      <c r="W27" s="3"/>
      <c r="X27" s="3"/>
    </row>
    <row r="28" spans="1:24" x14ac:dyDescent="0.25">
      <c r="A28" s="3"/>
      <c r="B28" s="3"/>
      <c r="C28" s="3"/>
      <c r="D28" s="3"/>
      <c r="E28" s="3"/>
      <c r="F28" s="3"/>
      <c r="G28" s="3"/>
      <c r="H28" s="3"/>
      <c r="I28" s="3"/>
      <c r="J28" s="3"/>
      <c r="K28" s="3"/>
      <c r="L28" s="3"/>
      <c r="M28" s="3"/>
      <c r="N28" s="3"/>
      <c r="O28" s="3"/>
      <c r="P28" s="3"/>
      <c r="Q28" s="3"/>
      <c r="R28" s="3"/>
      <c r="S28" s="3"/>
      <c r="T28" s="3"/>
      <c r="U28" s="3"/>
      <c r="V28" s="3"/>
      <c r="W28" s="3"/>
      <c r="X28" s="3"/>
    </row>
    <row r="29" spans="1:24" x14ac:dyDescent="0.25">
      <c r="A29" s="3"/>
      <c r="B29" s="3"/>
      <c r="C29" s="3"/>
      <c r="D29" s="3"/>
      <c r="E29" s="3"/>
      <c r="F29" s="3"/>
      <c r="G29" s="3"/>
      <c r="H29" s="3"/>
      <c r="I29" s="3"/>
      <c r="J29" s="3"/>
      <c r="K29" s="3"/>
      <c r="L29" s="3"/>
      <c r="M29" s="3"/>
      <c r="N29" s="3"/>
      <c r="O29" s="3"/>
      <c r="P29" s="3"/>
      <c r="Q29" s="3"/>
      <c r="R29" s="3"/>
      <c r="S29" s="3"/>
      <c r="T29" s="3"/>
      <c r="U29" s="3"/>
      <c r="V29" s="3"/>
      <c r="W29" s="3"/>
      <c r="X29" s="3"/>
    </row>
    <row r="30" spans="1:24" x14ac:dyDescent="0.25">
      <c r="A30" s="3"/>
      <c r="B30" s="3"/>
      <c r="C30" s="3"/>
      <c r="D30" s="3"/>
      <c r="E30" s="3"/>
      <c r="F30" s="3"/>
      <c r="G30" s="3"/>
      <c r="H30" s="3"/>
      <c r="I30" s="3"/>
      <c r="J30" s="3"/>
      <c r="K30" s="3"/>
      <c r="L30" s="3"/>
      <c r="M30" s="3"/>
      <c r="N30" s="3"/>
      <c r="O30" s="3"/>
      <c r="P30" s="3"/>
      <c r="Q30" s="3"/>
      <c r="R30" s="3"/>
      <c r="S30" s="3"/>
      <c r="T30" s="3"/>
      <c r="U30" s="3"/>
      <c r="V30" s="3"/>
      <c r="W30" s="3"/>
      <c r="X30" s="3"/>
    </row>
    <row r="31" spans="1:24" x14ac:dyDescent="0.25">
      <c r="A31" s="3"/>
      <c r="B31" s="3"/>
      <c r="C31" s="3"/>
      <c r="D31" s="3"/>
      <c r="E31" s="3"/>
      <c r="F31" s="3"/>
      <c r="G31" s="3"/>
      <c r="H31" s="3"/>
      <c r="I31" s="3"/>
      <c r="J31" s="3"/>
      <c r="K31" s="3"/>
      <c r="L31" s="3"/>
      <c r="M31" s="3"/>
      <c r="N31" s="3"/>
      <c r="O31" s="3"/>
      <c r="P31" s="3"/>
      <c r="Q31" s="3"/>
      <c r="R31" s="3"/>
      <c r="S31" s="3"/>
      <c r="T31" s="3"/>
      <c r="U31" s="3"/>
      <c r="V31" s="3"/>
      <c r="W31" s="3"/>
      <c r="X31" s="3"/>
    </row>
    <row r="32" spans="1:24" x14ac:dyDescent="0.25">
      <c r="A32" s="3"/>
      <c r="B32" s="3"/>
      <c r="C32" s="3"/>
      <c r="D32" s="3"/>
      <c r="E32" s="3"/>
      <c r="F32" s="3"/>
      <c r="G32" s="3"/>
      <c r="H32" s="3"/>
      <c r="I32" s="3"/>
      <c r="J32" s="3"/>
      <c r="K32" s="3"/>
      <c r="L32" s="3"/>
      <c r="M32" s="3"/>
      <c r="N32" s="3"/>
      <c r="O32" s="3"/>
      <c r="P32" s="3"/>
      <c r="Q32" s="3"/>
      <c r="R32" s="3"/>
      <c r="S32" s="3"/>
      <c r="T32" s="3"/>
      <c r="U32" s="3"/>
      <c r="V32" s="3"/>
      <c r="W32" s="3"/>
      <c r="X32" s="3"/>
    </row>
    <row r="33" spans="1:24" x14ac:dyDescent="0.25">
      <c r="A33" s="3"/>
      <c r="B33" s="3"/>
      <c r="C33" s="3"/>
      <c r="D33" s="3"/>
      <c r="E33" s="3"/>
      <c r="F33" s="3"/>
      <c r="G33" s="3"/>
      <c r="H33" s="3"/>
      <c r="I33" s="3"/>
      <c r="J33" s="3"/>
      <c r="K33" s="3"/>
      <c r="L33" s="3"/>
      <c r="M33" s="3"/>
      <c r="N33" s="3"/>
      <c r="O33" s="3"/>
      <c r="P33" s="3"/>
      <c r="Q33" s="3"/>
      <c r="R33" s="3"/>
      <c r="S33" s="3"/>
      <c r="T33" s="3"/>
      <c r="U33" s="3"/>
      <c r="V33" s="3"/>
      <c r="W33" s="3"/>
      <c r="X33" s="3"/>
    </row>
    <row r="34" spans="1:24" x14ac:dyDescent="0.25">
      <c r="A34" s="3"/>
      <c r="B34" s="3"/>
      <c r="C34" s="3"/>
      <c r="D34" s="3"/>
      <c r="E34" s="3"/>
      <c r="F34" s="3"/>
      <c r="G34" s="3"/>
      <c r="H34" s="3"/>
      <c r="I34" s="3"/>
      <c r="J34" s="3"/>
      <c r="K34" s="3"/>
      <c r="L34" s="3"/>
      <c r="M34" s="3"/>
      <c r="N34" s="3"/>
      <c r="O34" s="3"/>
      <c r="P34" s="3"/>
      <c r="Q34" s="3"/>
      <c r="R34" s="3"/>
      <c r="S34" s="3"/>
      <c r="T34" s="3"/>
      <c r="U34" s="3"/>
      <c r="V34" s="3"/>
      <c r="W34" s="3"/>
      <c r="X34" s="3"/>
    </row>
    <row r="35" spans="1:24" x14ac:dyDescent="0.25">
      <c r="A35" s="3"/>
      <c r="B35" s="3"/>
      <c r="C35" s="3"/>
      <c r="D35" s="3"/>
      <c r="E35" s="3"/>
      <c r="F35" s="3"/>
      <c r="G35" s="3"/>
      <c r="H35" s="3"/>
      <c r="I35" s="3"/>
      <c r="J35" s="3"/>
      <c r="K35" s="3"/>
      <c r="L35" s="3"/>
      <c r="M35" s="3"/>
      <c r="N35" s="3"/>
      <c r="O35" s="3"/>
      <c r="P35" s="3"/>
      <c r="Q35" s="3"/>
      <c r="R35" s="3"/>
      <c r="S35" s="3"/>
      <c r="T35" s="3"/>
      <c r="U35" s="3"/>
      <c r="V35" s="3"/>
      <c r="W35" s="3"/>
      <c r="X35" s="3"/>
    </row>
    <row r="36" spans="1:24" x14ac:dyDescent="0.25">
      <c r="A36" s="3"/>
      <c r="B36" s="3"/>
      <c r="C36" s="3"/>
      <c r="D36" s="3"/>
      <c r="E36" s="3"/>
      <c r="F36" s="3"/>
      <c r="G36" s="3"/>
      <c r="H36" s="3"/>
      <c r="I36" s="3"/>
      <c r="J36" s="3"/>
      <c r="K36" s="3"/>
      <c r="L36" s="3"/>
      <c r="M36" s="3"/>
      <c r="N36" s="3"/>
      <c r="O36" s="3"/>
      <c r="P36" s="3"/>
      <c r="Q36" s="3"/>
      <c r="R36" s="3"/>
      <c r="S36" s="3"/>
      <c r="T36" s="3"/>
      <c r="U36" s="3"/>
      <c r="V36" s="3"/>
      <c r="W36" s="3"/>
      <c r="X36" s="3"/>
    </row>
    <row r="37" spans="1:24" x14ac:dyDescent="0.25">
      <c r="A37" s="3"/>
      <c r="B37" s="3"/>
      <c r="C37" s="3"/>
      <c r="D37" s="3"/>
      <c r="E37" s="3"/>
      <c r="F37" s="3"/>
      <c r="G37" s="3"/>
      <c r="H37" s="3"/>
      <c r="I37" s="3"/>
      <c r="J37" s="3"/>
      <c r="K37" s="3"/>
      <c r="L37" s="3"/>
      <c r="M37" s="3"/>
      <c r="N37" s="3"/>
      <c r="O37" s="3"/>
      <c r="P37" s="3"/>
      <c r="Q37" s="3"/>
      <c r="R37" s="3"/>
      <c r="S37" s="3"/>
      <c r="T37" s="3"/>
      <c r="U37" s="3"/>
      <c r="V37" s="3"/>
      <c r="W37" s="3"/>
      <c r="X37" s="3"/>
    </row>
    <row r="38" spans="1:24" x14ac:dyDescent="0.25">
      <c r="A38" s="3"/>
      <c r="B38" s="3"/>
      <c r="C38" s="3"/>
      <c r="D38" s="3"/>
      <c r="E38" s="3"/>
      <c r="F38" s="3"/>
      <c r="G38" s="3"/>
      <c r="H38" s="3"/>
      <c r="I38" s="3"/>
      <c r="J38" s="3"/>
      <c r="K38" s="3"/>
      <c r="L38" s="3"/>
      <c r="M38" s="3"/>
      <c r="N38" s="3"/>
      <c r="O38" s="3"/>
      <c r="P38" s="3"/>
      <c r="Q38" s="3"/>
      <c r="R38" s="3"/>
      <c r="S38" s="3"/>
      <c r="T38" s="3"/>
      <c r="U38" s="3"/>
      <c r="V38" s="3"/>
      <c r="W38" s="3"/>
      <c r="X38" s="3"/>
    </row>
    <row r="39" spans="1:24" x14ac:dyDescent="0.25">
      <c r="A39" s="3"/>
      <c r="B39" s="3"/>
      <c r="C39" s="3"/>
      <c r="D39" s="3"/>
      <c r="E39" s="3"/>
      <c r="F39" s="3"/>
      <c r="G39" s="3"/>
      <c r="H39" s="3"/>
      <c r="I39" s="3"/>
      <c r="J39" s="3"/>
      <c r="K39" s="3"/>
      <c r="L39" s="3"/>
      <c r="M39" s="3"/>
      <c r="N39" s="3"/>
      <c r="O39" s="3"/>
      <c r="P39" s="3"/>
      <c r="Q39" s="3"/>
      <c r="R39" s="3"/>
      <c r="S39" s="3"/>
      <c r="T39" s="3"/>
      <c r="U39" s="3"/>
      <c r="V39" s="3"/>
      <c r="W39" s="3"/>
      <c r="X39" s="3"/>
    </row>
    <row r="40" spans="1:24" x14ac:dyDescent="0.25">
      <c r="A40" s="3"/>
      <c r="B40" s="3"/>
      <c r="C40" s="3"/>
      <c r="D40" s="3"/>
      <c r="E40" s="3"/>
      <c r="F40" s="3"/>
      <c r="G40" s="3"/>
      <c r="H40" s="3"/>
      <c r="I40" s="3"/>
      <c r="J40" s="3"/>
      <c r="K40" s="3"/>
      <c r="L40" s="3"/>
      <c r="M40" s="3"/>
      <c r="N40" s="3"/>
      <c r="O40" s="3"/>
      <c r="P40" s="3"/>
      <c r="Q40" s="3"/>
      <c r="R40" s="3"/>
      <c r="S40" s="3"/>
      <c r="T40" s="3"/>
      <c r="U40" s="3"/>
      <c r="V40" s="3"/>
      <c r="W40" s="3"/>
      <c r="X40" s="3"/>
    </row>
    <row r="41" spans="1:24" x14ac:dyDescent="0.25">
      <c r="A41" s="3"/>
      <c r="B41" s="3"/>
      <c r="C41" s="3"/>
      <c r="D41" s="3"/>
      <c r="E41" s="3"/>
      <c r="F41" s="3"/>
      <c r="G41" s="3"/>
      <c r="H41" s="3"/>
      <c r="I41" s="3"/>
      <c r="J41" s="3"/>
      <c r="K41" s="3"/>
      <c r="L41" s="3"/>
      <c r="M41" s="3"/>
      <c r="N41" s="3"/>
      <c r="O41" s="3"/>
      <c r="P41" s="3"/>
      <c r="Q41" s="3"/>
      <c r="R41" s="3"/>
      <c r="S41" s="3"/>
      <c r="T41" s="3"/>
      <c r="U41" s="3"/>
      <c r="V41" s="3"/>
      <c r="W41" s="3"/>
      <c r="X41" s="3"/>
    </row>
    <row r="42" spans="1:24" x14ac:dyDescent="0.25">
      <c r="A42" s="3"/>
      <c r="B42" s="3"/>
      <c r="C42" s="3"/>
      <c r="D42" s="3"/>
      <c r="E42" s="3"/>
      <c r="F42" s="3"/>
      <c r="G42" s="3"/>
      <c r="H42" s="3"/>
      <c r="I42" s="3"/>
      <c r="J42" s="3"/>
      <c r="K42" s="3"/>
      <c r="L42" s="3"/>
      <c r="M42" s="3"/>
      <c r="N42" s="3"/>
      <c r="O42" s="3"/>
      <c r="P42" s="3"/>
      <c r="Q42" s="3"/>
      <c r="R42" s="3"/>
      <c r="S42" s="3"/>
      <c r="T42" s="3"/>
      <c r="U42" s="3"/>
      <c r="V42" s="3"/>
      <c r="W42" s="3"/>
      <c r="X42" s="3"/>
    </row>
    <row r="43" spans="1:24" x14ac:dyDescent="0.25">
      <c r="A43" s="3"/>
      <c r="B43" s="3"/>
      <c r="C43" s="3"/>
      <c r="D43" s="3"/>
      <c r="E43" s="3"/>
      <c r="F43" s="3"/>
      <c r="G43" s="3"/>
      <c r="H43" s="3"/>
      <c r="I43" s="3"/>
      <c r="J43" s="3"/>
      <c r="K43" s="3"/>
      <c r="L43" s="3"/>
      <c r="M43" s="3"/>
      <c r="N43" s="3"/>
      <c r="O43" s="3"/>
      <c r="P43" s="3"/>
      <c r="Q43" s="3"/>
      <c r="R43" s="3"/>
      <c r="S43" s="3"/>
      <c r="T43" s="3"/>
      <c r="U43" s="3"/>
      <c r="V43" s="3"/>
      <c r="W43" s="3"/>
      <c r="X43" s="3"/>
    </row>
    <row r="44" spans="1:24" x14ac:dyDescent="0.25">
      <c r="A44" s="3"/>
      <c r="B44" s="3"/>
      <c r="C44" s="3"/>
      <c r="D44" s="3"/>
      <c r="E44" s="3"/>
      <c r="F44" s="3"/>
      <c r="G44" s="3"/>
      <c r="H44" s="3"/>
      <c r="I44" s="3"/>
      <c r="J44" s="3"/>
      <c r="K44" s="3"/>
      <c r="L44" s="3"/>
      <c r="M44" s="3"/>
      <c r="N44" s="3"/>
      <c r="O44" s="3"/>
      <c r="P44" s="3"/>
      <c r="Q44" s="3"/>
      <c r="R44" s="3"/>
      <c r="S44" s="3"/>
      <c r="T44" s="3"/>
      <c r="U44" s="3"/>
      <c r="V44" s="3"/>
      <c r="W44" s="3"/>
      <c r="X44" s="3"/>
    </row>
    <row r="45" spans="1:24" x14ac:dyDescent="0.25">
      <c r="A45" s="3"/>
      <c r="B45" s="3"/>
      <c r="C45" s="3"/>
      <c r="D45" s="3"/>
      <c r="E45" s="3"/>
      <c r="F45" s="3"/>
      <c r="G45" s="3"/>
      <c r="H45" s="3"/>
      <c r="I45" s="3"/>
      <c r="J45" s="3"/>
      <c r="K45" s="3"/>
      <c r="L45" s="3"/>
      <c r="M45" s="3"/>
      <c r="N45" s="3"/>
      <c r="O45" s="3"/>
      <c r="P45" s="3"/>
      <c r="Q45" s="3"/>
      <c r="R45" s="3"/>
      <c r="S45" s="3"/>
      <c r="T45" s="3"/>
      <c r="U45" s="3"/>
      <c r="V45" s="3"/>
      <c r="W45" s="3"/>
      <c r="X45" s="3"/>
    </row>
    <row r="46" spans="1:24" x14ac:dyDescent="0.25">
      <c r="A46" s="3"/>
      <c r="B46" s="3"/>
      <c r="C46" s="3"/>
      <c r="D46" s="3"/>
      <c r="E46" s="3"/>
      <c r="F46" s="3"/>
      <c r="G46" s="3"/>
      <c r="H46" s="3"/>
      <c r="I46" s="3"/>
      <c r="J46" s="3"/>
      <c r="K46" s="3"/>
      <c r="L46" s="3"/>
      <c r="M46" s="3"/>
      <c r="N46" s="3"/>
      <c r="O46" s="3"/>
      <c r="P46" s="3"/>
      <c r="Q46" s="3"/>
      <c r="R46" s="3"/>
      <c r="S46" s="3"/>
      <c r="T46" s="3"/>
      <c r="U46" s="3"/>
      <c r="V46" s="3"/>
      <c r="W46" s="3"/>
      <c r="X46" s="3"/>
    </row>
    <row r="47" spans="1:24" x14ac:dyDescent="0.25">
      <c r="A47" s="3"/>
      <c r="B47" s="3"/>
      <c r="C47" s="3"/>
      <c r="D47" s="3"/>
      <c r="E47" s="3"/>
      <c r="F47" s="3"/>
      <c r="G47" s="3"/>
      <c r="H47" s="3"/>
      <c r="I47" s="3"/>
      <c r="J47" s="3"/>
      <c r="K47" s="3"/>
      <c r="L47" s="3"/>
      <c r="M47" s="3"/>
      <c r="N47" s="3"/>
      <c r="O47" s="3"/>
      <c r="P47" s="3"/>
      <c r="Q47" s="3"/>
      <c r="R47" s="3"/>
      <c r="S47" s="3"/>
      <c r="T47" s="3"/>
      <c r="U47" s="3"/>
      <c r="V47" s="3"/>
      <c r="W47" s="3"/>
      <c r="X47" s="3"/>
    </row>
    <row r="48" spans="1:24" x14ac:dyDescent="0.25">
      <c r="A48" s="3"/>
      <c r="B48" s="3"/>
      <c r="C48" s="3"/>
      <c r="D48" s="3"/>
      <c r="E48" s="3"/>
      <c r="F48" s="3"/>
      <c r="G48" s="3"/>
      <c r="H48" s="3"/>
      <c r="I48" s="3"/>
      <c r="J48" s="3"/>
      <c r="K48" s="3"/>
      <c r="L48" s="3"/>
      <c r="M48" s="3"/>
      <c r="N48" s="3"/>
      <c r="O48" s="3"/>
      <c r="P48" s="3"/>
      <c r="Q48" s="3"/>
      <c r="R48" s="3"/>
      <c r="S48" s="3"/>
      <c r="T48" s="3"/>
      <c r="U48" s="3"/>
      <c r="V48" s="3"/>
      <c r="W48" s="3"/>
      <c r="X48" s="3"/>
    </row>
    <row r="49" spans="1:24" x14ac:dyDescent="0.25">
      <c r="A49" s="3"/>
      <c r="B49" s="3"/>
      <c r="C49" s="3"/>
      <c r="D49" s="3"/>
      <c r="E49" s="3"/>
      <c r="F49" s="3"/>
      <c r="G49" s="3"/>
      <c r="H49" s="3"/>
      <c r="I49" s="3"/>
      <c r="J49" s="3"/>
      <c r="K49" s="3"/>
      <c r="L49" s="3"/>
      <c r="M49" s="3"/>
      <c r="N49" s="3"/>
      <c r="O49" s="3"/>
      <c r="P49" s="3"/>
      <c r="Q49" s="3"/>
      <c r="R49" s="3"/>
      <c r="S49" s="3"/>
      <c r="T49" s="3"/>
      <c r="U49" s="3"/>
      <c r="V49" s="3"/>
      <c r="W49" s="3"/>
      <c r="X49" s="3"/>
    </row>
    <row r="50" spans="1:24" x14ac:dyDescent="0.25">
      <c r="A50" s="3"/>
      <c r="B50" s="3"/>
      <c r="C50" s="3"/>
      <c r="D50" s="3"/>
      <c r="E50" s="3"/>
      <c r="F50" s="3"/>
      <c r="G50" s="3"/>
      <c r="H50" s="3"/>
      <c r="I50" s="3"/>
      <c r="J50" s="3"/>
      <c r="K50" s="3"/>
      <c r="L50" s="3"/>
      <c r="M50" s="3"/>
      <c r="N50" s="3"/>
      <c r="O50" s="3"/>
      <c r="P50" s="3"/>
      <c r="Q50" s="3"/>
      <c r="R50" s="3"/>
      <c r="S50" s="3"/>
      <c r="T50" s="3"/>
      <c r="U50" s="3"/>
      <c r="V50" s="3"/>
      <c r="W50" s="3"/>
      <c r="X50" s="3"/>
    </row>
    <row r="51" spans="1:24" x14ac:dyDescent="0.25">
      <c r="A51" s="3"/>
      <c r="B51" s="3"/>
      <c r="C51" s="3"/>
      <c r="D51" s="3"/>
      <c r="E51" s="3"/>
      <c r="F51" s="3"/>
      <c r="G51" s="3"/>
      <c r="H51" s="3"/>
      <c r="I51" s="3"/>
      <c r="J51" s="3"/>
      <c r="K51" s="3"/>
      <c r="L51" s="3"/>
      <c r="M51" s="3"/>
      <c r="N51" s="3"/>
      <c r="O51" s="3"/>
      <c r="P51" s="3"/>
      <c r="Q51" s="3"/>
      <c r="R51" s="3"/>
      <c r="S51" s="3"/>
      <c r="T51" s="3"/>
      <c r="U51" s="3"/>
      <c r="V51" s="3"/>
      <c r="W51" s="3"/>
      <c r="X51" s="3"/>
    </row>
    <row r="52" spans="1:24" x14ac:dyDescent="0.25">
      <c r="A52" s="3"/>
      <c r="B52" s="3"/>
      <c r="C52" s="3"/>
      <c r="D52" s="3"/>
      <c r="E52" s="3"/>
      <c r="F52" s="3"/>
      <c r="G52" s="3"/>
      <c r="H52" s="3"/>
      <c r="I52" s="3"/>
      <c r="J52" s="3"/>
      <c r="K52" s="3"/>
      <c r="L52" s="3"/>
      <c r="M52" s="3"/>
      <c r="N52" s="3"/>
      <c r="O52" s="3"/>
      <c r="P52" s="3"/>
      <c r="Q52" s="3"/>
      <c r="R52" s="3"/>
      <c r="S52" s="3"/>
      <c r="T52" s="3"/>
      <c r="U52" s="3"/>
      <c r="V52" s="3"/>
      <c r="W52" s="3"/>
      <c r="X52" s="3"/>
    </row>
    <row r="53" spans="1:24" x14ac:dyDescent="0.25">
      <c r="A53" s="3"/>
      <c r="B53" s="3"/>
      <c r="C53" s="3"/>
      <c r="D53" s="3"/>
      <c r="E53" s="3"/>
      <c r="F53" s="3"/>
      <c r="G53" s="3"/>
      <c r="H53" s="3"/>
      <c r="I53" s="3"/>
      <c r="J53" s="3"/>
      <c r="K53" s="3"/>
      <c r="L53" s="3"/>
      <c r="M53" s="3"/>
      <c r="N53" s="3"/>
      <c r="O53" s="3"/>
      <c r="P53" s="3"/>
      <c r="Q53" s="3"/>
      <c r="R53" s="3"/>
      <c r="S53" s="3"/>
      <c r="T53" s="3"/>
      <c r="U53" s="3"/>
      <c r="V53" s="3"/>
      <c r="W53" s="3"/>
      <c r="X53" s="3"/>
    </row>
    <row r="54" spans="1:24" x14ac:dyDescent="0.25">
      <c r="A54" s="3"/>
      <c r="B54" s="3"/>
      <c r="C54" s="3"/>
      <c r="D54" s="3"/>
      <c r="E54" s="3"/>
      <c r="F54" s="3"/>
      <c r="G54" s="3"/>
      <c r="H54" s="3"/>
      <c r="I54" s="3"/>
      <c r="J54" s="3"/>
      <c r="K54" s="3"/>
      <c r="L54" s="3"/>
      <c r="M54" s="3"/>
      <c r="N54" s="3"/>
      <c r="O54" s="3"/>
      <c r="P54" s="3"/>
      <c r="Q54" s="3"/>
      <c r="R54" s="3"/>
      <c r="S54" s="3"/>
      <c r="T54" s="3"/>
      <c r="U54" s="3"/>
      <c r="V54" s="3"/>
      <c r="W54" s="3"/>
      <c r="X54" s="3"/>
    </row>
    <row r="55" spans="1:24" x14ac:dyDescent="0.25">
      <c r="A55" s="3"/>
      <c r="B55" s="3"/>
      <c r="C55" s="3"/>
      <c r="D55" s="3"/>
      <c r="E55" s="3"/>
      <c r="F55" s="3"/>
      <c r="G55" s="3"/>
      <c r="H55" s="3"/>
      <c r="I55" s="3"/>
      <c r="J55" s="3"/>
      <c r="K55" s="3"/>
      <c r="L55" s="3"/>
      <c r="M55" s="3"/>
      <c r="N55" s="3"/>
      <c r="O55" s="3"/>
      <c r="P55" s="3"/>
      <c r="Q55" s="3"/>
      <c r="R55" s="3"/>
      <c r="S55" s="3"/>
      <c r="T55" s="3"/>
      <c r="U55" s="3"/>
      <c r="V55" s="3"/>
      <c r="W55" s="3"/>
      <c r="X55" s="3"/>
    </row>
    <row r="56" spans="1:24" x14ac:dyDescent="0.25">
      <c r="A56" s="3"/>
      <c r="B56" s="3"/>
      <c r="C56" s="3"/>
      <c r="D56" s="3"/>
      <c r="E56" s="3"/>
      <c r="F56" s="3"/>
      <c r="G56" s="3"/>
      <c r="H56" s="3"/>
      <c r="I56" s="3"/>
      <c r="J56" s="3"/>
      <c r="K56" s="3"/>
      <c r="L56" s="3"/>
      <c r="M56" s="3"/>
      <c r="N56" s="3"/>
      <c r="O56" s="3"/>
      <c r="P56" s="3"/>
      <c r="Q56" s="3"/>
      <c r="R56" s="3"/>
      <c r="S56" s="3"/>
      <c r="T56" s="3"/>
      <c r="U56" s="3"/>
      <c r="V56" s="3"/>
      <c r="W56" s="3"/>
      <c r="X56" s="3"/>
    </row>
    <row r="57" spans="1:24" x14ac:dyDescent="0.25">
      <c r="A57" s="3"/>
      <c r="B57" s="3"/>
      <c r="C57" s="3"/>
      <c r="D57" s="3"/>
      <c r="E57" s="3"/>
      <c r="F57" s="3"/>
      <c r="G57" s="3"/>
      <c r="H57" s="3"/>
      <c r="I57" s="3"/>
      <c r="J57" s="3"/>
      <c r="K57" s="3"/>
      <c r="L57" s="3"/>
      <c r="M57" s="3"/>
      <c r="N57" s="3"/>
      <c r="O57" s="3"/>
      <c r="P57" s="3"/>
      <c r="Q57" s="3"/>
      <c r="R57" s="3"/>
      <c r="S57" s="3"/>
      <c r="T57" s="3"/>
      <c r="U57" s="3"/>
      <c r="V57" s="3"/>
      <c r="W57" s="3"/>
      <c r="X57" s="3"/>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6617E-C696-4CCA-8938-141529C3174F}">
  <dimension ref="A1:P29"/>
  <sheetViews>
    <sheetView workbookViewId="0"/>
  </sheetViews>
  <sheetFormatPr defaultRowHeight="13.8" x14ac:dyDescent="0.25"/>
  <sheetData>
    <row r="1" spans="1:16" x14ac:dyDescent="0.25">
      <c r="A1" s="7"/>
      <c r="B1" s="7"/>
      <c r="C1" s="7"/>
      <c r="D1" s="7"/>
      <c r="E1" s="7"/>
      <c r="F1" s="7"/>
      <c r="G1" s="7"/>
      <c r="H1" s="7"/>
      <c r="I1" s="7"/>
      <c r="J1" s="7"/>
      <c r="K1" s="7"/>
      <c r="L1" s="7"/>
      <c r="M1" s="7"/>
      <c r="N1" s="7"/>
      <c r="O1" s="7"/>
      <c r="P1" s="7"/>
    </row>
    <row r="2" spans="1:16" x14ac:dyDescent="0.25">
      <c r="A2" s="7"/>
      <c r="B2" s="7"/>
      <c r="C2" s="7"/>
      <c r="D2" s="7"/>
      <c r="E2" s="7"/>
      <c r="F2" s="7"/>
      <c r="G2" s="7"/>
      <c r="H2" s="7"/>
      <c r="I2" s="7"/>
      <c r="J2" s="7"/>
      <c r="K2" s="7"/>
      <c r="L2" s="7"/>
      <c r="M2" s="7"/>
      <c r="N2" s="7"/>
      <c r="O2" s="7"/>
      <c r="P2" s="7"/>
    </row>
    <row r="3" spans="1:16" x14ac:dyDescent="0.25">
      <c r="A3" s="7"/>
      <c r="B3" s="7"/>
      <c r="C3" s="7"/>
      <c r="D3" s="7"/>
      <c r="E3" s="7"/>
      <c r="F3" s="7"/>
      <c r="G3" s="7"/>
      <c r="H3" s="7"/>
      <c r="I3" s="7"/>
      <c r="J3" s="7"/>
      <c r="K3" s="7"/>
      <c r="L3" s="7"/>
      <c r="M3" s="7"/>
      <c r="N3" s="7"/>
      <c r="O3" s="7"/>
      <c r="P3" s="7"/>
    </row>
    <row r="4" spans="1:16" x14ac:dyDescent="0.25">
      <c r="A4" s="7"/>
      <c r="B4" s="7"/>
      <c r="C4" s="7"/>
      <c r="D4" s="7"/>
      <c r="E4" s="7"/>
      <c r="F4" s="7"/>
      <c r="G4" s="7"/>
      <c r="H4" s="7"/>
      <c r="I4" s="7"/>
      <c r="J4" s="7"/>
      <c r="K4" s="7"/>
      <c r="L4" s="7"/>
      <c r="M4" s="7"/>
      <c r="N4" s="7"/>
      <c r="O4" s="7"/>
      <c r="P4" s="7"/>
    </row>
    <row r="5" spans="1:16" x14ac:dyDescent="0.25">
      <c r="A5" s="7"/>
      <c r="B5" s="7"/>
      <c r="C5" s="7"/>
      <c r="D5" s="7"/>
      <c r="E5" s="7"/>
      <c r="F5" s="7"/>
      <c r="G5" s="7"/>
      <c r="H5" s="7"/>
      <c r="I5" s="7"/>
      <c r="J5" s="7"/>
      <c r="K5" s="7"/>
      <c r="L5" s="7"/>
      <c r="M5" s="7"/>
      <c r="N5" s="7"/>
      <c r="O5" s="7"/>
      <c r="P5" s="7"/>
    </row>
    <row r="6" spans="1:16" x14ac:dyDescent="0.25">
      <c r="A6" s="7"/>
      <c r="B6" s="7"/>
      <c r="C6" s="7"/>
      <c r="D6" s="7"/>
      <c r="E6" s="7"/>
      <c r="F6" s="7"/>
      <c r="G6" s="7"/>
      <c r="H6" s="7"/>
      <c r="I6" s="7"/>
      <c r="J6" s="7"/>
      <c r="K6" s="7"/>
      <c r="L6" s="7"/>
      <c r="M6" s="7"/>
      <c r="N6" s="7"/>
      <c r="O6" s="7"/>
      <c r="P6" s="7"/>
    </row>
    <row r="7" spans="1:16" x14ac:dyDescent="0.25">
      <c r="A7" s="7"/>
      <c r="B7" s="7"/>
      <c r="C7" s="7"/>
      <c r="D7" s="7"/>
      <c r="E7" s="7"/>
      <c r="F7" s="7"/>
      <c r="G7" s="7"/>
      <c r="H7" s="7"/>
      <c r="I7" s="7"/>
      <c r="J7" s="7"/>
      <c r="K7" s="7"/>
      <c r="L7" s="7"/>
      <c r="M7" s="7"/>
      <c r="N7" s="7"/>
      <c r="O7" s="7"/>
      <c r="P7" s="7"/>
    </row>
    <row r="8" spans="1:16" x14ac:dyDescent="0.25">
      <c r="A8" s="7"/>
      <c r="B8" s="7"/>
      <c r="C8" s="7"/>
      <c r="D8" s="7"/>
      <c r="E8" s="7"/>
      <c r="F8" s="7"/>
      <c r="G8" s="7"/>
      <c r="H8" s="7"/>
      <c r="I8" s="7"/>
      <c r="J8" s="7"/>
      <c r="K8" s="7"/>
      <c r="L8" s="7"/>
      <c r="M8" s="7"/>
      <c r="N8" s="7"/>
      <c r="O8" s="7"/>
      <c r="P8" s="7"/>
    </row>
    <row r="9" spans="1:16" x14ac:dyDescent="0.25">
      <c r="A9" s="7"/>
      <c r="B9" s="7"/>
      <c r="C9" s="7"/>
      <c r="D9" s="7"/>
      <c r="E9" s="7"/>
      <c r="F9" s="7"/>
      <c r="G9" s="7"/>
      <c r="H9" s="7"/>
      <c r="I9" s="7"/>
      <c r="J9" s="7"/>
      <c r="K9" s="7"/>
      <c r="L9" s="7"/>
      <c r="M9" s="7"/>
      <c r="N9" s="7"/>
      <c r="O9" s="7"/>
      <c r="P9" s="7"/>
    </row>
    <row r="10" spans="1:16" x14ac:dyDescent="0.25">
      <c r="A10" s="7"/>
      <c r="B10" s="7"/>
      <c r="C10" s="7"/>
      <c r="D10" s="7"/>
      <c r="E10" s="7"/>
      <c r="F10" s="7"/>
      <c r="G10" s="7"/>
      <c r="H10" s="7"/>
      <c r="I10" s="7"/>
      <c r="J10" s="7"/>
      <c r="K10" s="7"/>
      <c r="L10" s="7"/>
      <c r="M10" s="7"/>
      <c r="N10" s="7"/>
      <c r="O10" s="7"/>
      <c r="P10" s="7"/>
    </row>
    <row r="11" spans="1:16" x14ac:dyDescent="0.25">
      <c r="A11" s="7"/>
      <c r="B11" s="7"/>
      <c r="C11" s="7"/>
      <c r="D11" s="7"/>
      <c r="E11" s="7"/>
      <c r="F11" s="7"/>
      <c r="G11" s="7"/>
      <c r="H11" s="7"/>
      <c r="I11" s="7"/>
      <c r="J11" s="7"/>
      <c r="K11" s="7"/>
      <c r="L11" s="7"/>
      <c r="M11" s="7"/>
      <c r="N11" s="7"/>
      <c r="O11" s="7"/>
      <c r="P11" s="7"/>
    </row>
    <row r="12" spans="1:16" x14ac:dyDescent="0.25">
      <c r="A12" s="7"/>
      <c r="B12" s="7"/>
      <c r="C12" s="7"/>
      <c r="D12" s="7"/>
      <c r="E12" s="7"/>
      <c r="F12" s="7"/>
      <c r="G12" s="7"/>
      <c r="H12" s="7"/>
      <c r="I12" s="7"/>
      <c r="J12" s="7"/>
      <c r="K12" s="7"/>
      <c r="L12" s="7"/>
      <c r="M12" s="7"/>
      <c r="N12" s="7"/>
      <c r="O12" s="7"/>
      <c r="P12" s="7"/>
    </row>
    <row r="13" spans="1:16" x14ac:dyDescent="0.25">
      <c r="A13" s="7"/>
      <c r="B13" s="7"/>
      <c r="C13" s="7"/>
      <c r="D13" s="7"/>
      <c r="E13" s="7"/>
      <c r="F13" s="7"/>
      <c r="G13" s="7"/>
      <c r="H13" s="7"/>
      <c r="I13" s="7"/>
      <c r="J13" s="7"/>
      <c r="K13" s="7"/>
      <c r="L13" s="7"/>
      <c r="M13" s="7"/>
      <c r="N13" s="7"/>
      <c r="O13" s="7"/>
      <c r="P13" s="7"/>
    </row>
    <row r="14" spans="1:16" x14ac:dyDescent="0.25">
      <c r="A14" s="7"/>
      <c r="B14" s="7"/>
      <c r="C14" s="7"/>
      <c r="D14" s="7"/>
      <c r="E14" s="7"/>
      <c r="F14" s="7"/>
      <c r="G14" s="7"/>
      <c r="H14" s="7"/>
      <c r="I14" s="7"/>
      <c r="J14" s="7"/>
      <c r="K14" s="7"/>
      <c r="L14" s="7"/>
      <c r="M14" s="7"/>
      <c r="N14" s="7"/>
      <c r="O14" s="7"/>
      <c r="P14" s="7"/>
    </row>
    <row r="15" spans="1:16" x14ac:dyDescent="0.25">
      <c r="A15" s="7"/>
      <c r="B15" s="7"/>
      <c r="C15" s="7"/>
      <c r="D15" s="7"/>
      <c r="E15" s="7"/>
      <c r="F15" s="7"/>
      <c r="G15" s="7"/>
      <c r="H15" s="7"/>
      <c r="I15" s="7"/>
      <c r="J15" s="7"/>
      <c r="K15" s="7"/>
      <c r="L15" s="7"/>
      <c r="M15" s="7"/>
      <c r="N15" s="7"/>
      <c r="O15" s="7"/>
      <c r="P15" s="7"/>
    </row>
    <row r="16" spans="1:16" x14ac:dyDescent="0.25">
      <c r="A16" s="7"/>
      <c r="B16" s="7"/>
      <c r="C16" s="7"/>
      <c r="D16" s="7"/>
      <c r="E16" s="7"/>
      <c r="F16" s="7"/>
      <c r="G16" s="7"/>
      <c r="H16" s="7"/>
      <c r="I16" s="7"/>
      <c r="J16" s="7"/>
      <c r="K16" s="7"/>
      <c r="L16" s="7"/>
      <c r="M16" s="7"/>
      <c r="N16" s="7"/>
      <c r="O16" s="7"/>
      <c r="P16" s="7"/>
    </row>
    <row r="17" spans="1:16" x14ac:dyDescent="0.25">
      <c r="A17" s="7"/>
      <c r="B17" s="7"/>
      <c r="C17" s="7"/>
      <c r="D17" s="7"/>
      <c r="E17" s="7"/>
      <c r="F17" s="7"/>
      <c r="G17" s="7"/>
      <c r="H17" s="7"/>
      <c r="I17" s="7"/>
      <c r="J17" s="7"/>
      <c r="K17" s="7"/>
      <c r="L17" s="7"/>
      <c r="M17" s="7"/>
      <c r="N17" s="7"/>
      <c r="O17" s="7"/>
      <c r="P17" s="7"/>
    </row>
    <row r="18" spans="1:16" x14ac:dyDescent="0.25">
      <c r="A18" s="7"/>
      <c r="B18" s="7"/>
      <c r="C18" s="7"/>
      <c r="D18" s="7"/>
      <c r="E18" s="7"/>
      <c r="F18" s="7"/>
      <c r="G18" s="7"/>
      <c r="H18" s="7"/>
      <c r="I18" s="7"/>
      <c r="J18" s="7"/>
      <c r="K18" s="7"/>
      <c r="L18" s="7"/>
      <c r="M18" s="7"/>
      <c r="N18" s="7"/>
      <c r="O18" s="7"/>
      <c r="P18" s="7"/>
    </row>
    <row r="19" spans="1:16" x14ac:dyDescent="0.25">
      <c r="A19" s="7"/>
      <c r="B19" s="7"/>
      <c r="C19" s="7"/>
      <c r="D19" s="7"/>
      <c r="E19" s="7"/>
      <c r="F19" s="7"/>
      <c r="G19" s="7"/>
      <c r="H19" s="7"/>
      <c r="I19" s="7"/>
      <c r="J19" s="7"/>
      <c r="K19" s="7"/>
      <c r="L19" s="7"/>
      <c r="M19" s="7"/>
      <c r="N19" s="7"/>
      <c r="O19" s="7"/>
      <c r="P19" s="7"/>
    </row>
    <row r="20" spans="1:16" x14ac:dyDescent="0.25">
      <c r="A20" s="7"/>
      <c r="B20" s="7"/>
      <c r="C20" s="7"/>
      <c r="D20" s="7"/>
      <c r="E20" s="7"/>
      <c r="F20" s="7"/>
      <c r="G20" s="7"/>
      <c r="H20" s="7"/>
      <c r="I20" s="7"/>
      <c r="J20" s="7"/>
      <c r="K20" s="7"/>
      <c r="L20" s="7"/>
      <c r="M20" s="7"/>
      <c r="N20" s="7"/>
      <c r="O20" s="7"/>
      <c r="P20" s="7"/>
    </row>
    <row r="21" spans="1:16" x14ac:dyDescent="0.25">
      <c r="A21" s="7"/>
      <c r="B21" s="7"/>
      <c r="C21" s="7"/>
      <c r="D21" s="7"/>
      <c r="E21" s="7"/>
      <c r="F21" s="7"/>
      <c r="G21" s="7"/>
      <c r="H21" s="7"/>
      <c r="I21" s="7"/>
      <c r="J21" s="7"/>
      <c r="K21" s="7"/>
      <c r="L21" s="7"/>
      <c r="M21" s="7"/>
      <c r="N21" s="7"/>
      <c r="O21" s="7"/>
      <c r="P21" s="7"/>
    </row>
    <row r="22" spans="1:16" x14ac:dyDescent="0.25">
      <c r="A22" s="7"/>
      <c r="B22" s="7"/>
      <c r="C22" s="7"/>
      <c r="D22" s="7"/>
      <c r="E22" s="7"/>
      <c r="F22" s="7"/>
      <c r="G22" s="7"/>
      <c r="H22" s="7"/>
      <c r="I22" s="7"/>
      <c r="J22" s="7"/>
      <c r="K22" s="7"/>
      <c r="L22" s="7"/>
      <c r="M22" s="7"/>
      <c r="N22" s="7"/>
      <c r="O22" s="7"/>
      <c r="P22" s="7"/>
    </row>
    <row r="23" spans="1:16" x14ac:dyDescent="0.25">
      <c r="A23" s="7"/>
      <c r="B23" s="7"/>
      <c r="C23" s="7"/>
      <c r="D23" s="7"/>
      <c r="E23" s="7"/>
      <c r="F23" s="7"/>
      <c r="G23" s="7"/>
      <c r="H23" s="7"/>
      <c r="I23" s="7"/>
      <c r="J23" s="7"/>
      <c r="K23" s="7"/>
      <c r="L23" s="7"/>
      <c r="M23" s="7"/>
      <c r="N23" s="7"/>
      <c r="O23" s="7"/>
      <c r="P23" s="7"/>
    </row>
    <row r="24" spans="1:16" x14ac:dyDescent="0.25">
      <c r="A24" s="7"/>
      <c r="B24" s="7"/>
      <c r="C24" s="7"/>
      <c r="D24" s="7"/>
      <c r="E24" s="7"/>
      <c r="F24" s="7"/>
      <c r="G24" s="7"/>
      <c r="H24" s="7"/>
      <c r="I24" s="7"/>
      <c r="J24" s="7"/>
      <c r="K24" s="7"/>
      <c r="L24" s="7"/>
      <c r="M24" s="7"/>
      <c r="N24" s="7"/>
      <c r="O24" s="7"/>
      <c r="P24" s="7"/>
    </row>
    <row r="25" spans="1:16" x14ac:dyDescent="0.25">
      <c r="A25" s="7"/>
      <c r="B25" s="7"/>
      <c r="C25" s="7"/>
      <c r="D25" s="7"/>
      <c r="E25" s="7"/>
      <c r="F25" s="7"/>
      <c r="G25" s="7"/>
      <c r="H25" s="7"/>
      <c r="I25" s="7"/>
      <c r="J25" s="7"/>
      <c r="K25" s="7"/>
      <c r="L25" s="7"/>
      <c r="M25" s="7"/>
      <c r="N25" s="7"/>
      <c r="O25" s="7"/>
      <c r="P25" s="7"/>
    </row>
    <row r="26" spans="1:16" x14ac:dyDescent="0.25">
      <c r="A26" s="7"/>
      <c r="B26" s="7"/>
      <c r="C26" s="7"/>
      <c r="D26" s="7"/>
      <c r="E26" s="7"/>
      <c r="F26" s="7"/>
      <c r="G26" s="7"/>
      <c r="H26" s="7"/>
      <c r="I26" s="7"/>
      <c r="J26" s="7"/>
      <c r="K26" s="7"/>
      <c r="L26" s="7"/>
      <c r="M26" s="7"/>
      <c r="N26" s="7"/>
      <c r="O26" s="7"/>
      <c r="P26" s="7"/>
    </row>
    <row r="27" spans="1:16" ht="17.399999999999999" x14ac:dyDescent="0.25">
      <c r="A27" s="7"/>
      <c r="B27" s="7"/>
      <c r="C27" s="8" t="s">
        <v>8</v>
      </c>
      <c r="D27" s="7"/>
      <c r="E27" s="7"/>
      <c r="F27" s="7"/>
      <c r="G27" s="7"/>
      <c r="H27" s="7"/>
      <c r="I27" s="7"/>
      <c r="J27" s="7"/>
      <c r="K27" s="7"/>
      <c r="L27" s="7"/>
      <c r="M27" s="7"/>
      <c r="N27" s="7"/>
      <c r="O27" s="7"/>
      <c r="P27" s="7"/>
    </row>
    <row r="28" spans="1:16" x14ac:dyDescent="0.25">
      <c r="A28" s="7"/>
      <c r="B28" s="7"/>
      <c r="C28" s="7"/>
      <c r="D28" s="7"/>
      <c r="E28" s="7"/>
      <c r="F28" s="7"/>
      <c r="G28" s="7"/>
      <c r="H28" s="7"/>
      <c r="I28" s="7"/>
      <c r="J28" s="7"/>
      <c r="K28" s="7"/>
      <c r="L28" s="7"/>
      <c r="M28" s="7"/>
      <c r="N28" s="7"/>
      <c r="O28" s="7"/>
      <c r="P28" s="7"/>
    </row>
    <row r="29" spans="1:16" x14ac:dyDescent="0.25">
      <c r="A29" s="7"/>
      <c r="B29" s="7"/>
      <c r="C29" s="7"/>
      <c r="D29" s="7"/>
      <c r="E29" s="7"/>
      <c r="F29" s="7"/>
      <c r="G29" s="7"/>
      <c r="H29" s="7"/>
      <c r="I29" s="7"/>
      <c r="J29" s="7"/>
      <c r="K29" s="7"/>
      <c r="L29" s="7"/>
      <c r="M29" s="7"/>
      <c r="N29" s="7"/>
      <c r="O29" s="7"/>
      <c r="P29" s="7"/>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AF7C6-B3D3-4430-B9C5-C5B53930FC79}">
  <dimension ref="A1:S29"/>
  <sheetViews>
    <sheetView workbookViewId="0"/>
  </sheetViews>
  <sheetFormatPr defaultRowHeight="13.8" x14ac:dyDescent="0.25"/>
  <sheetData>
    <row r="1" spans="1:19" x14ac:dyDescent="0.25">
      <c r="A1" s="7" t="s">
        <v>10</v>
      </c>
      <c r="B1" s="7"/>
      <c r="C1" s="7"/>
      <c r="D1" s="7"/>
      <c r="E1" s="7"/>
      <c r="F1" s="7"/>
      <c r="G1" s="7"/>
      <c r="H1" s="7"/>
      <c r="I1" s="7"/>
      <c r="J1" s="7"/>
      <c r="K1" s="7"/>
      <c r="L1" s="7"/>
      <c r="M1" s="7"/>
      <c r="N1" s="7"/>
      <c r="O1" s="7"/>
      <c r="P1" s="7"/>
      <c r="Q1" s="7"/>
      <c r="R1" s="7"/>
      <c r="S1" s="7"/>
    </row>
    <row r="2" spans="1:19" x14ac:dyDescent="0.25">
      <c r="A2" s="7"/>
      <c r="B2" s="7"/>
      <c r="C2" s="7"/>
      <c r="D2" s="7"/>
      <c r="E2" s="7"/>
      <c r="F2" s="7"/>
      <c r="G2" s="7"/>
      <c r="H2" s="7"/>
      <c r="I2" s="7"/>
      <c r="J2" s="7"/>
      <c r="K2" s="7"/>
      <c r="L2" s="7"/>
      <c r="M2" s="7"/>
      <c r="N2" s="7"/>
      <c r="O2" s="7"/>
      <c r="P2" s="7"/>
      <c r="Q2" s="7"/>
      <c r="R2" s="7"/>
      <c r="S2" s="7"/>
    </row>
    <row r="3" spans="1:19" x14ac:dyDescent="0.25">
      <c r="A3" s="7"/>
      <c r="B3" s="7"/>
      <c r="C3" s="7"/>
      <c r="D3" s="7"/>
      <c r="E3" s="7"/>
      <c r="F3" s="7"/>
      <c r="G3" s="7"/>
      <c r="H3" s="7"/>
      <c r="I3" s="7"/>
      <c r="J3" s="7"/>
      <c r="K3" s="7"/>
      <c r="L3" s="7"/>
      <c r="M3" s="7"/>
      <c r="N3" s="7"/>
      <c r="O3" s="7"/>
      <c r="P3" s="7"/>
      <c r="Q3" s="7"/>
      <c r="R3" s="7"/>
      <c r="S3" s="7"/>
    </row>
    <row r="4" spans="1:19" x14ac:dyDescent="0.25">
      <c r="A4" s="7"/>
      <c r="B4" s="7"/>
      <c r="C4" s="7"/>
      <c r="D4" s="7"/>
      <c r="E4" s="7"/>
      <c r="F4" s="7"/>
      <c r="G4" s="7"/>
      <c r="H4" s="7"/>
      <c r="I4" s="7"/>
      <c r="J4" s="7"/>
      <c r="K4" s="7"/>
      <c r="L4" s="7"/>
      <c r="M4" s="7"/>
      <c r="N4" s="7"/>
      <c r="O4" s="7"/>
      <c r="P4" s="7"/>
      <c r="Q4" s="7"/>
      <c r="R4" s="7"/>
      <c r="S4" s="7"/>
    </row>
    <row r="5" spans="1:19" x14ac:dyDescent="0.25">
      <c r="A5" s="7"/>
      <c r="B5" s="7"/>
      <c r="C5" s="7"/>
      <c r="D5" s="7"/>
      <c r="E5" s="7"/>
      <c r="F5" s="7"/>
      <c r="G5" s="7"/>
      <c r="H5" s="7"/>
      <c r="I5" s="7"/>
      <c r="J5" s="7"/>
      <c r="K5" s="7"/>
      <c r="L5" s="7"/>
      <c r="M5" s="7"/>
      <c r="N5" s="7"/>
      <c r="O5" s="7"/>
      <c r="P5" s="7"/>
      <c r="Q5" s="7"/>
      <c r="R5" s="7"/>
      <c r="S5" s="7"/>
    </row>
    <row r="6" spans="1:19" x14ac:dyDescent="0.25">
      <c r="A6" s="7"/>
      <c r="B6" s="7"/>
      <c r="C6" s="7"/>
      <c r="D6" s="7"/>
      <c r="E6" s="7"/>
      <c r="F6" s="7"/>
      <c r="G6" s="7"/>
      <c r="H6" s="7"/>
      <c r="I6" s="7"/>
      <c r="J6" s="7"/>
      <c r="K6" s="7"/>
      <c r="L6" s="7"/>
      <c r="M6" s="7"/>
      <c r="N6" s="7"/>
      <c r="O6" s="7"/>
      <c r="P6" s="7"/>
      <c r="Q6" s="7"/>
      <c r="R6" s="7"/>
      <c r="S6" s="7"/>
    </row>
    <row r="7" spans="1:19" x14ac:dyDescent="0.25">
      <c r="A7" s="7"/>
      <c r="B7" s="7"/>
      <c r="C7" s="7"/>
      <c r="D7" s="7"/>
      <c r="E7" s="7"/>
      <c r="F7" s="7"/>
      <c r="G7" s="7"/>
      <c r="H7" s="7"/>
      <c r="I7" s="7"/>
      <c r="J7" s="7"/>
      <c r="K7" s="7"/>
      <c r="L7" s="7"/>
      <c r="M7" s="7"/>
      <c r="N7" s="7"/>
      <c r="O7" s="7"/>
      <c r="P7" s="7"/>
      <c r="Q7" s="7"/>
      <c r="R7" s="7"/>
      <c r="S7" s="7"/>
    </row>
    <row r="8" spans="1:19" x14ac:dyDescent="0.25">
      <c r="A8" s="7"/>
      <c r="B8" s="7"/>
      <c r="C8" s="7"/>
      <c r="D8" s="7"/>
      <c r="E8" s="7"/>
      <c r="F8" s="7"/>
      <c r="G8" s="7"/>
      <c r="H8" s="7"/>
      <c r="I8" s="7"/>
      <c r="J8" s="7"/>
      <c r="K8" s="7"/>
      <c r="L8" s="7"/>
      <c r="M8" s="7"/>
      <c r="N8" s="7"/>
      <c r="O8" s="7"/>
      <c r="P8" s="7"/>
      <c r="Q8" s="7"/>
      <c r="R8" s="7"/>
      <c r="S8" s="7"/>
    </row>
    <row r="9" spans="1:19" x14ac:dyDescent="0.25">
      <c r="A9" s="7"/>
      <c r="B9" s="7"/>
      <c r="C9" s="7"/>
      <c r="D9" s="7"/>
      <c r="E9" s="7"/>
      <c r="F9" s="7"/>
      <c r="G9" s="7"/>
      <c r="H9" s="7"/>
      <c r="I9" s="7"/>
      <c r="J9" s="7"/>
      <c r="K9" s="7"/>
      <c r="L9" s="7"/>
      <c r="M9" s="7"/>
      <c r="N9" s="7"/>
      <c r="O9" s="7"/>
      <c r="P9" s="7"/>
      <c r="Q9" s="7"/>
      <c r="R9" s="7"/>
      <c r="S9" s="7"/>
    </row>
    <row r="10" spans="1:19" x14ac:dyDescent="0.25">
      <c r="A10" s="7"/>
      <c r="B10" s="7"/>
      <c r="C10" s="7"/>
      <c r="D10" s="7"/>
      <c r="E10" s="7"/>
      <c r="F10" s="7"/>
      <c r="G10" s="7"/>
      <c r="H10" s="7"/>
      <c r="I10" s="7"/>
      <c r="J10" s="7"/>
      <c r="K10" s="7"/>
      <c r="L10" s="7"/>
      <c r="M10" s="7"/>
      <c r="N10" s="7"/>
      <c r="O10" s="7"/>
      <c r="P10" s="7"/>
      <c r="Q10" s="7"/>
      <c r="R10" s="7"/>
      <c r="S10" s="7"/>
    </row>
    <row r="11" spans="1:19" x14ac:dyDescent="0.25">
      <c r="A11" s="7"/>
      <c r="B11" s="7"/>
      <c r="C11" s="7"/>
      <c r="D11" s="7"/>
      <c r="E11" s="7"/>
      <c r="F11" s="7"/>
      <c r="G11" s="7"/>
      <c r="H11" s="7"/>
      <c r="I11" s="7"/>
      <c r="J11" s="7"/>
      <c r="K11" s="7"/>
      <c r="L11" s="7"/>
      <c r="M11" s="7"/>
      <c r="N11" s="7"/>
      <c r="O11" s="7"/>
      <c r="P11" s="7"/>
      <c r="Q11" s="7"/>
      <c r="R11" s="7"/>
      <c r="S11" s="7"/>
    </row>
    <row r="12" spans="1:19" x14ac:dyDescent="0.25">
      <c r="A12" s="7"/>
      <c r="B12" s="7"/>
      <c r="C12" s="7"/>
      <c r="D12" s="7"/>
      <c r="E12" s="7"/>
      <c r="F12" s="7"/>
      <c r="G12" s="7"/>
      <c r="H12" s="7"/>
      <c r="I12" s="7"/>
      <c r="J12" s="7"/>
      <c r="K12" s="7"/>
      <c r="L12" s="7"/>
      <c r="M12" s="7"/>
      <c r="N12" s="7"/>
      <c r="O12" s="7"/>
      <c r="P12" s="7"/>
      <c r="Q12" s="7"/>
      <c r="R12" s="7"/>
      <c r="S12" s="7"/>
    </row>
    <row r="13" spans="1:19" x14ac:dyDescent="0.25">
      <c r="A13" s="7"/>
      <c r="B13" s="7"/>
      <c r="C13" s="7"/>
      <c r="D13" s="7"/>
      <c r="E13" s="7"/>
      <c r="F13" s="7"/>
      <c r="G13" s="7"/>
      <c r="H13" s="7"/>
      <c r="I13" s="7"/>
      <c r="J13" s="7"/>
      <c r="K13" s="7"/>
      <c r="L13" s="7"/>
      <c r="M13" s="7"/>
      <c r="N13" s="7"/>
      <c r="O13" s="7"/>
      <c r="P13" s="7"/>
      <c r="Q13" s="7"/>
      <c r="R13" s="7"/>
      <c r="S13" s="7"/>
    </row>
    <row r="14" spans="1:19" x14ac:dyDescent="0.25">
      <c r="A14" s="7"/>
      <c r="B14" s="7"/>
      <c r="C14" s="7"/>
      <c r="D14" s="7"/>
      <c r="E14" s="7"/>
      <c r="F14" s="7"/>
      <c r="G14" s="7"/>
      <c r="H14" s="7"/>
      <c r="I14" s="7"/>
      <c r="J14" s="7"/>
      <c r="K14" s="7"/>
      <c r="L14" s="7"/>
      <c r="M14" s="7"/>
      <c r="N14" s="7"/>
      <c r="O14" s="7"/>
      <c r="P14" s="7"/>
      <c r="Q14" s="7"/>
      <c r="R14" s="7"/>
      <c r="S14" s="7"/>
    </row>
    <row r="15" spans="1:19" x14ac:dyDescent="0.25">
      <c r="A15" s="7"/>
      <c r="B15" s="7"/>
      <c r="C15" s="7"/>
      <c r="D15" s="7"/>
      <c r="E15" s="7"/>
      <c r="F15" s="7"/>
      <c r="G15" s="7"/>
      <c r="H15" s="7"/>
      <c r="I15" s="7"/>
      <c r="J15" s="7"/>
      <c r="K15" s="7"/>
      <c r="L15" s="7"/>
      <c r="M15" s="7"/>
      <c r="N15" s="7"/>
      <c r="O15" s="7"/>
      <c r="P15" s="7"/>
      <c r="Q15" s="7"/>
      <c r="R15" s="7"/>
      <c r="S15" s="7"/>
    </row>
    <row r="16" spans="1:19" x14ac:dyDescent="0.25">
      <c r="A16" s="7"/>
      <c r="B16" s="7"/>
      <c r="C16" s="7"/>
      <c r="D16" s="7"/>
      <c r="E16" s="7"/>
      <c r="F16" s="7"/>
      <c r="G16" s="7"/>
      <c r="H16" s="7"/>
      <c r="I16" s="7"/>
      <c r="J16" s="7"/>
      <c r="K16" s="7"/>
      <c r="L16" s="7"/>
      <c r="M16" s="7"/>
      <c r="N16" s="7"/>
      <c r="O16" s="7"/>
      <c r="P16" s="7"/>
      <c r="Q16" s="7"/>
      <c r="R16" s="7"/>
      <c r="S16" s="7"/>
    </row>
    <row r="17" spans="1:19" x14ac:dyDescent="0.25">
      <c r="A17" s="7"/>
      <c r="B17" s="7"/>
      <c r="C17" s="7"/>
      <c r="D17" s="7"/>
      <c r="E17" s="7"/>
      <c r="F17" s="7"/>
      <c r="G17" s="7"/>
      <c r="H17" s="7"/>
      <c r="I17" s="7"/>
      <c r="J17" s="7"/>
      <c r="K17" s="7"/>
      <c r="L17" s="7"/>
      <c r="M17" s="7"/>
      <c r="N17" s="7"/>
      <c r="O17" s="7"/>
      <c r="P17" s="7"/>
      <c r="Q17" s="7"/>
      <c r="R17" s="7"/>
      <c r="S17" s="7"/>
    </row>
    <row r="18" spans="1:19" x14ac:dyDescent="0.25">
      <c r="A18" s="7"/>
      <c r="B18" s="7"/>
      <c r="C18" s="7"/>
      <c r="D18" s="7"/>
      <c r="E18" s="7"/>
      <c r="F18" s="7"/>
      <c r="G18" s="7"/>
      <c r="H18" s="7"/>
      <c r="I18" s="7"/>
      <c r="J18" s="7"/>
      <c r="K18" s="7"/>
      <c r="L18" s="7"/>
      <c r="M18" s="7"/>
      <c r="N18" s="7"/>
      <c r="O18" s="7"/>
      <c r="P18" s="7"/>
      <c r="Q18" s="7"/>
      <c r="R18" s="7"/>
      <c r="S18" s="7"/>
    </row>
    <row r="19" spans="1:19" x14ac:dyDescent="0.25">
      <c r="A19" s="7"/>
      <c r="B19" s="7"/>
      <c r="C19" s="7"/>
      <c r="D19" s="7"/>
      <c r="E19" s="7"/>
      <c r="F19" s="7"/>
      <c r="G19" s="7"/>
      <c r="H19" s="7"/>
      <c r="I19" s="7"/>
      <c r="J19" s="7"/>
      <c r="K19" s="7"/>
      <c r="L19" s="7"/>
      <c r="M19" s="7"/>
      <c r="N19" s="7"/>
      <c r="O19" s="7"/>
      <c r="P19" s="7"/>
      <c r="Q19" s="7"/>
      <c r="R19" s="7"/>
      <c r="S19" s="7"/>
    </row>
    <row r="20" spans="1:19" x14ac:dyDescent="0.25">
      <c r="A20" s="7"/>
      <c r="B20" s="7"/>
      <c r="C20" s="7"/>
      <c r="D20" s="7"/>
      <c r="E20" s="7"/>
      <c r="F20" s="7"/>
      <c r="G20" s="7"/>
      <c r="H20" s="7"/>
      <c r="I20" s="7"/>
      <c r="J20" s="7"/>
      <c r="K20" s="7"/>
      <c r="L20" s="7"/>
      <c r="M20" s="7"/>
      <c r="N20" s="7"/>
      <c r="O20" s="7"/>
      <c r="P20" s="7"/>
      <c r="Q20" s="7"/>
      <c r="R20" s="7"/>
      <c r="S20" s="7"/>
    </row>
    <row r="21" spans="1:19" x14ac:dyDescent="0.25">
      <c r="A21" s="7"/>
      <c r="B21" s="7"/>
      <c r="C21" s="7"/>
      <c r="D21" s="7"/>
      <c r="E21" s="7"/>
      <c r="F21" s="7"/>
      <c r="G21" s="7"/>
      <c r="H21" s="7"/>
      <c r="I21" s="7"/>
      <c r="J21" s="7"/>
      <c r="K21" s="7"/>
      <c r="L21" s="7"/>
      <c r="M21" s="7"/>
      <c r="N21" s="7"/>
      <c r="O21" s="7"/>
      <c r="P21" s="7"/>
      <c r="Q21" s="7"/>
      <c r="R21" s="7"/>
      <c r="S21" s="7"/>
    </row>
    <row r="22" spans="1:19" x14ac:dyDescent="0.25">
      <c r="A22" s="7"/>
      <c r="B22" s="7"/>
      <c r="C22" s="7"/>
      <c r="D22" s="7"/>
      <c r="E22" s="7"/>
      <c r="F22" s="7"/>
      <c r="G22" s="7"/>
      <c r="H22" s="7"/>
      <c r="I22" s="7"/>
      <c r="J22" s="7"/>
      <c r="K22" s="7"/>
      <c r="L22" s="7"/>
      <c r="M22" s="7"/>
      <c r="N22" s="7"/>
      <c r="O22" s="7"/>
      <c r="P22" s="7"/>
      <c r="Q22" s="7"/>
      <c r="R22" s="7"/>
      <c r="S22" s="7"/>
    </row>
    <row r="23" spans="1:19" x14ac:dyDescent="0.25">
      <c r="A23" s="7"/>
      <c r="B23" s="7"/>
      <c r="C23" s="7"/>
      <c r="D23" s="7"/>
      <c r="E23" s="7"/>
      <c r="F23" s="7"/>
      <c r="G23" s="7"/>
      <c r="H23" s="7"/>
      <c r="I23" s="7"/>
      <c r="J23" s="7"/>
      <c r="K23" s="7"/>
      <c r="L23" s="7"/>
      <c r="M23" s="7"/>
      <c r="N23" s="7"/>
      <c r="O23" s="7"/>
      <c r="P23" s="7"/>
      <c r="Q23" s="7"/>
      <c r="R23" s="7"/>
      <c r="S23" s="7"/>
    </row>
    <row r="24" spans="1:19" x14ac:dyDescent="0.25">
      <c r="A24" s="7"/>
      <c r="B24" s="7"/>
      <c r="C24" s="7"/>
      <c r="D24" s="7"/>
      <c r="E24" s="7"/>
      <c r="F24" s="7"/>
      <c r="G24" s="7"/>
      <c r="H24" s="7"/>
      <c r="I24" s="7"/>
      <c r="J24" s="7"/>
      <c r="K24" s="7"/>
      <c r="L24" s="7"/>
      <c r="M24" s="7"/>
      <c r="N24" s="7"/>
      <c r="O24" s="7"/>
      <c r="P24" s="7"/>
      <c r="Q24" s="7"/>
      <c r="R24" s="7"/>
      <c r="S24" s="7"/>
    </row>
    <row r="25" spans="1:19" x14ac:dyDescent="0.25">
      <c r="A25" s="7"/>
      <c r="B25" s="7"/>
      <c r="C25" s="7"/>
      <c r="D25" s="7"/>
      <c r="E25" s="7"/>
      <c r="F25" s="7"/>
      <c r="G25" s="7"/>
      <c r="H25" s="7"/>
      <c r="I25" s="7"/>
      <c r="J25" s="7"/>
      <c r="K25" s="7"/>
      <c r="L25" s="7"/>
      <c r="M25" s="7"/>
      <c r="N25" s="7"/>
      <c r="O25" s="7"/>
      <c r="P25" s="7"/>
      <c r="Q25" s="7"/>
      <c r="R25" s="7"/>
      <c r="S25" s="7"/>
    </row>
    <row r="26" spans="1:19" x14ac:dyDescent="0.25">
      <c r="A26" s="7"/>
      <c r="B26" s="7"/>
      <c r="C26" s="7"/>
      <c r="D26" s="7"/>
      <c r="E26" s="7"/>
      <c r="F26" s="7"/>
      <c r="G26" s="7"/>
      <c r="H26" s="7"/>
      <c r="I26" s="7"/>
      <c r="J26" s="7"/>
      <c r="K26" s="7"/>
      <c r="L26" s="7"/>
      <c r="M26" s="7"/>
      <c r="N26" s="7"/>
      <c r="O26" s="7"/>
      <c r="P26" s="7"/>
      <c r="Q26" s="7"/>
      <c r="R26" s="7"/>
      <c r="S26" s="7"/>
    </row>
    <row r="27" spans="1:19" ht="17.399999999999999" x14ac:dyDescent="0.25">
      <c r="A27" s="7"/>
      <c r="B27" s="8" t="s">
        <v>9</v>
      </c>
      <c r="C27" s="7"/>
      <c r="D27" s="7"/>
      <c r="E27" s="7"/>
      <c r="F27" s="7"/>
      <c r="G27" s="7"/>
      <c r="H27" s="7"/>
      <c r="I27" s="7"/>
      <c r="J27" s="7"/>
      <c r="K27" s="7"/>
      <c r="L27" s="7"/>
      <c r="M27" s="7"/>
      <c r="N27" s="7"/>
      <c r="O27" s="7"/>
      <c r="P27" s="7"/>
      <c r="Q27" s="7"/>
      <c r="R27" s="7"/>
      <c r="S27" s="7"/>
    </row>
    <row r="28" spans="1:19" x14ac:dyDescent="0.25">
      <c r="A28" s="7"/>
      <c r="B28" s="7"/>
      <c r="C28" s="7"/>
      <c r="D28" s="7"/>
      <c r="E28" s="7"/>
      <c r="F28" s="7"/>
      <c r="G28" s="7"/>
      <c r="H28" s="7"/>
      <c r="I28" s="7"/>
      <c r="J28" s="7"/>
      <c r="K28" s="7"/>
      <c r="L28" s="7"/>
      <c r="M28" s="7"/>
      <c r="N28" s="7"/>
      <c r="O28" s="7"/>
      <c r="P28" s="7"/>
      <c r="Q28" s="7"/>
      <c r="R28" s="7"/>
      <c r="S28" s="7"/>
    </row>
    <row r="29" spans="1:19" x14ac:dyDescent="0.25">
      <c r="A29" s="7"/>
      <c r="B29" s="7"/>
      <c r="C29" s="7"/>
      <c r="D29" s="7"/>
      <c r="E29" s="7"/>
      <c r="F29" s="7"/>
      <c r="G29" s="7"/>
      <c r="H29" s="7"/>
      <c r="I29" s="7"/>
      <c r="J29" s="7"/>
      <c r="K29" s="7"/>
      <c r="L29" s="7"/>
      <c r="M29" s="7"/>
      <c r="N29" s="7"/>
      <c r="O29" s="7"/>
      <c r="P29" s="7"/>
      <c r="Q29" s="7"/>
      <c r="R29" s="7"/>
      <c r="S29" s="7"/>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5CE15-6270-4C08-87F4-A2908A0BCCD5}">
  <dimension ref="A1:Q30"/>
  <sheetViews>
    <sheetView workbookViewId="0"/>
  </sheetViews>
  <sheetFormatPr defaultRowHeight="13.8" x14ac:dyDescent="0.25"/>
  <sheetData>
    <row r="1" spans="1:17" x14ac:dyDescent="0.25">
      <c r="A1" s="7"/>
      <c r="B1" s="7"/>
      <c r="C1" s="7"/>
      <c r="D1" s="7"/>
      <c r="E1" s="7"/>
      <c r="F1" s="7"/>
      <c r="G1" s="7"/>
      <c r="H1" s="7"/>
      <c r="I1" s="7"/>
      <c r="J1" s="7"/>
      <c r="K1" s="7"/>
      <c r="L1" s="7"/>
      <c r="M1" s="7"/>
      <c r="N1" s="7"/>
      <c r="O1" s="7"/>
      <c r="P1" s="7"/>
      <c r="Q1" s="7"/>
    </row>
    <row r="2" spans="1:17" x14ac:dyDescent="0.25">
      <c r="A2" s="7"/>
      <c r="B2" s="7"/>
      <c r="C2" s="7"/>
      <c r="D2" s="7"/>
      <c r="E2" s="7"/>
      <c r="F2" s="7"/>
      <c r="G2" s="7"/>
      <c r="H2" s="7"/>
      <c r="I2" s="7"/>
      <c r="J2" s="7"/>
      <c r="K2" s="7"/>
      <c r="L2" s="7"/>
      <c r="M2" s="7"/>
      <c r="N2" s="7"/>
      <c r="O2" s="7"/>
      <c r="P2" s="7"/>
      <c r="Q2" s="7"/>
    </row>
    <row r="3" spans="1:17" x14ac:dyDescent="0.25">
      <c r="A3" s="7"/>
      <c r="B3" s="7"/>
      <c r="C3" s="7"/>
      <c r="D3" s="7"/>
      <c r="E3" s="7"/>
      <c r="F3" s="7"/>
      <c r="G3" s="7"/>
      <c r="H3" s="7"/>
      <c r="I3" s="7"/>
      <c r="J3" s="7"/>
      <c r="K3" s="7"/>
      <c r="L3" s="7"/>
      <c r="M3" s="7"/>
      <c r="N3" s="7"/>
      <c r="O3" s="7"/>
      <c r="P3" s="7"/>
      <c r="Q3" s="7"/>
    </row>
    <row r="4" spans="1:17" x14ac:dyDescent="0.25">
      <c r="A4" s="7"/>
      <c r="B4" s="7"/>
      <c r="C4" s="7"/>
      <c r="D4" s="7"/>
      <c r="E4" s="7"/>
      <c r="F4" s="7"/>
      <c r="G4" s="7"/>
      <c r="H4" s="7"/>
      <c r="I4" s="7"/>
      <c r="J4" s="7"/>
      <c r="K4" s="7"/>
      <c r="L4" s="7"/>
      <c r="M4" s="7"/>
      <c r="N4" s="7"/>
      <c r="O4" s="7"/>
      <c r="P4" s="7"/>
      <c r="Q4" s="7"/>
    </row>
    <row r="5" spans="1:17" x14ac:dyDescent="0.25">
      <c r="A5" s="7"/>
      <c r="B5" s="7"/>
      <c r="C5" s="7"/>
      <c r="D5" s="7"/>
      <c r="E5" s="7"/>
      <c r="F5" s="7"/>
      <c r="G5" s="7"/>
      <c r="H5" s="7"/>
      <c r="I5" s="7"/>
      <c r="J5" s="7"/>
      <c r="K5" s="7"/>
      <c r="L5" s="7"/>
      <c r="M5" s="7"/>
      <c r="N5" s="7"/>
      <c r="O5" s="7"/>
      <c r="P5" s="7"/>
      <c r="Q5" s="7"/>
    </row>
    <row r="6" spans="1:17" x14ac:dyDescent="0.25">
      <c r="A6" s="7"/>
      <c r="B6" s="7"/>
      <c r="C6" s="7"/>
      <c r="D6" s="7"/>
      <c r="E6" s="7"/>
      <c r="F6" s="7"/>
      <c r="G6" s="7"/>
      <c r="H6" s="7"/>
      <c r="I6" s="7"/>
      <c r="J6" s="7"/>
      <c r="K6" s="7"/>
      <c r="L6" s="7"/>
      <c r="M6" s="7"/>
      <c r="N6" s="7"/>
      <c r="O6" s="7"/>
      <c r="P6" s="7"/>
      <c r="Q6" s="7"/>
    </row>
    <row r="7" spans="1:17" x14ac:dyDescent="0.25">
      <c r="A7" s="7"/>
      <c r="B7" s="7"/>
      <c r="C7" s="7"/>
      <c r="D7" s="7"/>
      <c r="E7" s="7"/>
      <c r="F7" s="7"/>
      <c r="G7" s="7"/>
      <c r="H7" s="7"/>
      <c r="I7" s="7"/>
      <c r="J7" s="7"/>
      <c r="K7" s="7"/>
      <c r="L7" s="7"/>
      <c r="M7" s="7"/>
      <c r="N7" s="7"/>
      <c r="O7" s="7"/>
      <c r="P7" s="7"/>
      <c r="Q7" s="7"/>
    </row>
    <row r="8" spans="1:17" x14ac:dyDescent="0.25">
      <c r="A8" s="7"/>
      <c r="B8" s="7"/>
      <c r="C8" s="7"/>
      <c r="D8" s="7"/>
      <c r="E8" s="7"/>
      <c r="F8" s="7"/>
      <c r="G8" s="7"/>
      <c r="H8" s="7"/>
      <c r="I8" s="7"/>
      <c r="J8" s="7"/>
      <c r="K8" s="7"/>
      <c r="L8" s="7"/>
      <c r="M8" s="7"/>
      <c r="N8" s="7"/>
      <c r="O8" s="7"/>
      <c r="P8" s="7"/>
      <c r="Q8" s="7"/>
    </row>
    <row r="9" spans="1:17" x14ac:dyDescent="0.25">
      <c r="A9" s="7"/>
      <c r="B9" s="7"/>
      <c r="C9" s="7"/>
      <c r="D9" s="7"/>
      <c r="E9" s="7"/>
      <c r="F9" s="7"/>
      <c r="G9" s="7"/>
      <c r="H9" s="7"/>
      <c r="I9" s="7"/>
      <c r="J9" s="7"/>
      <c r="K9" s="7"/>
      <c r="L9" s="7"/>
      <c r="M9" s="7"/>
      <c r="N9" s="7"/>
      <c r="O9" s="7"/>
      <c r="P9" s="7"/>
      <c r="Q9" s="7"/>
    </row>
    <row r="10" spans="1:17" x14ac:dyDescent="0.25">
      <c r="A10" s="7"/>
      <c r="B10" s="7"/>
      <c r="C10" s="7"/>
      <c r="D10" s="7"/>
      <c r="E10" s="7"/>
      <c r="F10" s="7"/>
      <c r="G10" s="7"/>
      <c r="H10" s="7"/>
      <c r="I10" s="7"/>
      <c r="J10" s="7"/>
      <c r="K10" s="7"/>
      <c r="L10" s="7"/>
      <c r="M10" s="7"/>
      <c r="N10" s="7"/>
      <c r="O10" s="7"/>
      <c r="P10" s="7"/>
      <c r="Q10" s="7"/>
    </row>
    <row r="11" spans="1:17" x14ac:dyDescent="0.25">
      <c r="A11" s="7"/>
      <c r="B11" s="7"/>
      <c r="C11" s="7"/>
      <c r="D11" s="7"/>
      <c r="E11" s="7"/>
      <c r="F11" s="7"/>
      <c r="G11" s="7"/>
      <c r="H11" s="7"/>
      <c r="I11" s="7"/>
      <c r="J11" s="7"/>
      <c r="K11" s="7"/>
      <c r="L11" s="7"/>
      <c r="M11" s="7"/>
      <c r="N11" s="7"/>
      <c r="O11" s="7"/>
      <c r="P11" s="7"/>
      <c r="Q11" s="7"/>
    </row>
    <row r="12" spans="1:17" x14ac:dyDescent="0.25">
      <c r="A12" s="7"/>
      <c r="B12" s="7"/>
      <c r="C12" s="7"/>
      <c r="D12" s="7"/>
      <c r="E12" s="7"/>
      <c r="F12" s="7"/>
      <c r="G12" s="7"/>
      <c r="H12" s="7"/>
      <c r="I12" s="7"/>
      <c r="J12" s="7"/>
      <c r="K12" s="7"/>
      <c r="L12" s="7"/>
      <c r="M12" s="7"/>
      <c r="N12" s="7"/>
      <c r="O12" s="7"/>
      <c r="P12" s="7"/>
      <c r="Q12" s="7"/>
    </row>
    <row r="13" spans="1:17" x14ac:dyDescent="0.25">
      <c r="A13" s="7"/>
      <c r="B13" s="7"/>
      <c r="C13" s="7"/>
      <c r="D13" s="7"/>
      <c r="E13" s="7"/>
      <c r="F13" s="7"/>
      <c r="G13" s="7"/>
      <c r="H13" s="7"/>
      <c r="I13" s="7"/>
      <c r="J13" s="7"/>
      <c r="K13" s="7"/>
      <c r="L13" s="7"/>
      <c r="M13" s="7"/>
      <c r="N13" s="7"/>
      <c r="O13" s="7"/>
      <c r="P13" s="7"/>
      <c r="Q13" s="7"/>
    </row>
    <row r="14" spans="1:17" x14ac:dyDescent="0.25">
      <c r="A14" s="7"/>
      <c r="B14" s="7"/>
      <c r="C14" s="7"/>
      <c r="D14" s="7"/>
      <c r="E14" s="7"/>
      <c r="F14" s="7"/>
      <c r="G14" s="7"/>
      <c r="H14" s="7"/>
      <c r="I14" s="7"/>
      <c r="J14" s="7"/>
      <c r="K14" s="7"/>
      <c r="L14" s="7"/>
      <c r="M14" s="7"/>
      <c r="N14" s="7"/>
      <c r="O14" s="7"/>
      <c r="P14" s="7"/>
      <c r="Q14" s="7"/>
    </row>
    <row r="15" spans="1:17" x14ac:dyDescent="0.25">
      <c r="A15" s="7"/>
      <c r="B15" s="7"/>
      <c r="C15" s="7"/>
      <c r="D15" s="7"/>
      <c r="E15" s="7"/>
      <c r="F15" s="7"/>
      <c r="G15" s="7"/>
      <c r="H15" s="7"/>
      <c r="I15" s="7"/>
      <c r="J15" s="7"/>
      <c r="K15" s="7"/>
      <c r="L15" s="7"/>
      <c r="M15" s="7"/>
      <c r="N15" s="7"/>
      <c r="O15" s="7"/>
      <c r="P15" s="7"/>
      <c r="Q15" s="7"/>
    </row>
    <row r="16" spans="1:17" x14ac:dyDescent="0.25">
      <c r="A16" s="7"/>
      <c r="B16" s="7"/>
      <c r="C16" s="7"/>
      <c r="D16" s="7"/>
      <c r="E16" s="7"/>
      <c r="F16" s="7"/>
      <c r="G16" s="7"/>
      <c r="H16" s="7"/>
      <c r="I16" s="7"/>
      <c r="J16" s="7"/>
      <c r="K16" s="7"/>
      <c r="L16" s="7"/>
      <c r="M16" s="7"/>
      <c r="N16" s="7"/>
      <c r="O16" s="7"/>
      <c r="P16" s="7"/>
      <c r="Q16" s="7"/>
    </row>
    <row r="17" spans="1:17" x14ac:dyDescent="0.25">
      <c r="A17" s="7"/>
      <c r="B17" s="7"/>
      <c r="C17" s="7"/>
      <c r="D17" s="7"/>
      <c r="E17" s="7"/>
      <c r="F17" s="7"/>
      <c r="G17" s="7"/>
      <c r="H17" s="7"/>
      <c r="I17" s="7"/>
      <c r="J17" s="7"/>
      <c r="K17" s="7"/>
      <c r="L17" s="7"/>
      <c r="M17" s="7"/>
      <c r="N17" s="7"/>
      <c r="O17" s="7"/>
      <c r="P17" s="7"/>
      <c r="Q17" s="7"/>
    </row>
    <row r="18" spans="1:17" x14ac:dyDescent="0.25">
      <c r="A18" s="7"/>
      <c r="B18" s="7"/>
      <c r="C18" s="7"/>
      <c r="D18" s="7"/>
      <c r="E18" s="7"/>
      <c r="F18" s="7"/>
      <c r="G18" s="7"/>
      <c r="H18" s="7"/>
      <c r="I18" s="7"/>
      <c r="J18" s="7"/>
      <c r="K18" s="7"/>
      <c r="L18" s="7"/>
      <c r="M18" s="7"/>
      <c r="N18" s="7"/>
      <c r="O18" s="7"/>
      <c r="P18" s="7"/>
      <c r="Q18" s="7"/>
    </row>
    <row r="19" spans="1:17" x14ac:dyDescent="0.25">
      <c r="A19" s="7"/>
      <c r="B19" s="7"/>
      <c r="C19" s="7"/>
      <c r="D19" s="7"/>
      <c r="E19" s="7"/>
      <c r="F19" s="7"/>
      <c r="G19" s="7"/>
      <c r="H19" s="7"/>
      <c r="I19" s="7"/>
      <c r="J19" s="7"/>
      <c r="K19" s="7"/>
      <c r="L19" s="7"/>
      <c r="M19" s="7"/>
      <c r="N19" s="7"/>
      <c r="O19" s="7"/>
      <c r="P19" s="7"/>
      <c r="Q19" s="7"/>
    </row>
    <row r="20" spans="1:17" x14ac:dyDescent="0.25">
      <c r="A20" s="7"/>
      <c r="B20" s="7"/>
      <c r="C20" s="7"/>
      <c r="D20" s="7"/>
      <c r="E20" s="7"/>
      <c r="F20" s="7"/>
      <c r="G20" s="7"/>
      <c r="H20" s="7"/>
      <c r="I20" s="7"/>
      <c r="J20" s="7"/>
      <c r="K20" s="7"/>
      <c r="L20" s="7"/>
      <c r="M20" s="7"/>
      <c r="N20" s="7"/>
      <c r="O20" s="7"/>
      <c r="P20" s="7"/>
      <c r="Q20" s="7"/>
    </row>
    <row r="21" spans="1:17" x14ac:dyDescent="0.25">
      <c r="A21" s="7"/>
      <c r="B21" s="7"/>
      <c r="C21" s="7"/>
      <c r="D21" s="7"/>
      <c r="E21" s="7"/>
      <c r="F21" s="7"/>
      <c r="G21" s="7"/>
      <c r="H21" s="7"/>
      <c r="I21" s="7"/>
      <c r="J21" s="7"/>
      <c r="K21" s="7"/>
      <c r="L21" s="7"/>
      <c r="M21" s="7"/>
      <c r="N21" s="7"/>
      <c r="O21" s="7"/>
      <c r="P21" s="7"/>
      <c r="Q21" s="7"/>
    </row>
    <row r="22" spans="1:17" x14ac:dyDescent="0.25">
      <c r="A22" s="7"/>
      <c r="B22" s="7"/>
      <c r="C22" s="7"/>
      <c r="D22" s="7"/>
      <c r="E22" s="7"/>
      <c r="F22" s="7"/>
      <c r="G22" s="7"/>
      <c r="H22" s="7"/>
      <c r="I22" s="7"/>
      <c r="J22" s="7"/>
      <c r="K22" s="7"/>
      <c r="L22" s="7"/>
      <c r="M22" s="7"/>
      <c r="N22" s="7"/>
      <c r="O22" s="7"/>
      <c r="P22" s="7"/>
      <c r="Q22" s="7"/>
    </row>
    <row r="23" spans="1:17" x14ac:dyDescent="0.25">
      <c r="A23" s="7"/>
      <c r="B23" s="7"/>
      <c r="C23" s="7"/>
      <c r="D23" s="7"/>
      <c r="E23" s="7"/>
      <c r="F23" s="7"/>
      <c r="G23" s="7"/>
      <c r="H23" s="7"/>
      <c r="I23" s="7"/>
      <c r="J23" s="7"/>
      <c r="K23" s="7"/>
      <c r="L23" s="7"/>
      <c r="M23" s="7"/>
      <c r="N23" s="7"/>
      <c r="O23" s="7"/>
      <c r="P23" s="7"/>
      <c r="Q23" s="7"/>
    </row>
    <row r="24" spans="1:17" x14ac:dyDescent="0.25">
      <c r="A24" s="7"/>
      <c r="B24" s="7"/>
      <c r="C24" s="7"/>
      <c r="D24" s="7"/>
      <c r="E24" s="7"/>
      <c r="F24" s="7"/>
      <c r="G24" s="7"/>
      <c r="H24" s="7"/>
      <c r="I24" s="7"/>
      <c r="J24" s="7"/>
      <c r="K24" s="7"/>
      <c r="L24" s="7"/>
      <c r="M24" s="7"/>
      <c r="N24" s="7"/>
      <c r="O24" s="7"/>
      <c r="P24" s="7"/>
      <c r="Q24" s="7"/>
    </row>
    <row r="25" spans="1:17" x14ac:dyDescent="0.25">
      <c r="A25" s="7"/>
      <c r="B25" s="7"/>
      <c r="C25" s="7"/>
      <c r="D25" s="7"/>
      <c r="E25" s="7"/>
      <c r="F25" s="7"/>
      <c r="G25" s="7"/>
      <c r="H25" s="7"/>
      <c r="I25" s="7"/>
      <c r="J25" s="7"/>
      <c r="K25" s="7"/>
      <c r="L25" s="7"/>
      <c r="M25" s="7"/>
      <c r="N25" s="7"/>
      <c r="O25" s="7"/>
      <c r="P25" s="7"/>
      <c r="Q25" s="7"/>
    </row>
    <row r="26" spans="1:17" x14ac:dyDescent="0.25">
      <c r="A26" s="7"/>
      <c r="B26" s="7"/>
      <c r="C26" s="7"/>
      <c r="D26" s="7"/>
      <c r="E26" s="7"/>
      <c r="F26" s="7"/>
      <c r="G26" s="7"/>
      <c r="H26" s="7"/>
      <c r="I26" s="7"/>
      <c r="J26" s="7"/>
      <c r="K26" s="7"/>
      <c r="L26" s="7"/>
      <c r="M26" s="7"/>
      <c r="N26" s="7"/>
      <c r="O26" s="7"/>
      <c r="P26" s="7"/>
      <c r="Q26" s="7"/>
    </row>
    <row r="27" spans="1:17" x14ac:dyDescent="0.25">
      <c r="A27" s="7"/>
      <c r="B27" s="7"/>
      <c r="C27" s="7"/>
      <c r="D27" s="7"/>
      <c r="E27" s="7"/>
      <c r="F27" s="7"/>
      <c r="G27" s="7"/>
      <c r="H27" s="7"/>
      <c r="I27" s="7"/>
      <c r="J27" s="7"/>
      <c r="K27" s="7"/>
      <c r="L27" s="7"/>
      <c r="M27" s="7"/>
      <c r="N27" s="7"/>
      <c r="O27" s="7"/>
      <c r="P27" s="7"/>
      <c r="Q27" s="7"/>
    </row>
    <row r="28" spans="1:17" x14ac:dyDescent="0.25">
      <c r="A28" s="7"/>
      <c r="B28" s="7"/>
      <c r="C28" s="7"/>
      <c r="D28" s="7"/>
      <c r="E28" s="7"/>
      <c r="F28" s="7"/>
      <c r="G28" s="7"/>
      <c r="H28" s="7"/>
      <c r="I28" s="7"/>
      <c r="J28" s="7"/>
      <c r="K28" s="7"/>
      <c r="L28" s="7"/>
      <c r="M28" s="7"/>
      <c r="N28" s="7"/>
      <c r="O28" s="7"/>
      <c r="P28" s="7"/>
      <c r="Q28" s="7"/>
    </row>
    <row r="29" spans="1:17" x14ac:dyDescent="0.25">
      <c r="A29" s="7"/>
      <c r="B29" s="7"/>
      <c r="C29" s="7"/>
      <c r="D29" s="7"/>
      <c r="E29" s="7"/>
      <c r="F29" s="7"/>
      <c r="G29" s="7"/>
      <c r="H29" s="7"/>
      <c r="I29" s="7"/>
      <c r="J29" s="7"/>
      <c r="K29" s="7"/>
      <c r="L29" s="7"/>
      <c r="M29" s="7"/>
      <c r="N29" s="7"/>
      <c r="O29" s="7"/>
      <c r="P29" s="7"/>
      <c r="Q29" s="7"/>
    </row>
    <row r="30" spans="1:17" x14ac:dyDescent="0.25">
      <c r="A30" s="7"/>
      <c r="B30" s="7"/>
      <c r="C30" s="7"/>
      <c r="D30" s="7"/>
      <c r="E30" s="7"/>
      <c r="F30" s="7"/>
      <c r="G30" s="7"/>
      <c r="H30" s="7"/>
      <c r="I30" s="7"/>
      <c r="J30" s="7"/>
      <c r="K30" s="7"/>
      <c r="L30" s="7"/>
      <c r="M30" s="7"/>
      <c r="N30" s="7"/>
      <c r="O30" s="7"/>
      <c r="P30" s="7"/>
      <c r="Q30" s="7"/>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83A8E-8FBF-4A33-B692-C9A4CD7D06D1}">
  <dimension ref="A4:J95"/>
  <sheetViews>
    <sheetView topLeftCell="A27" workbookViewId="0">
      <selection activeCell="E43" sqref="E43"/>
    </sheetView>
  </sheetViews>
  <sheetFormatPr defaultRowHeight="13.8" x14ac:dyDescent="0.25"/>
  <cols>
    <col min="1" max="1" width="33.6640625" bestFit="1" customWidth="1"/>
    <col min="2" max="2" width="6.21875" customWidth="1"/>
    <col min="3" max="3" width="13.33203125" bestFit="1" customWidth="1"/>
    <col min="4" max="4" width="27.44140625" bestFit="1" customWidth="1"/>
    <col min="5" max="5" width="18" customWidth="1"/>
    <col min="6" max="6" width="13.33203125" bestFit="1" customWidth="1"/>
    <col min="7" max="7" width="25.88671875" bestFit="1" customWidth="1"/>
    <col min="9" max="9" width="13.33203125" bestFit="1" customWidth="1"/>
    <col min="10" max="10" width="33.6640625" bestFit="1" customWidth="1"/>
  </cols>
  <sheetData>
    <row r="4" spans="1:10" x14ac:dyDescent="0.25">
      <c r="A4" t="s">
        <v>1</v>
      </c>
      <c r="C4" t="s">
        <v>6</v>
      </c>
      <c r="F4" t="s">
        <v>7</v>
      </c>
      <c r="I4" t="s">
        <v>11</v>
      </c>
    </row>
    <row r="5" spans="1:10" x14ac:dyDescent="0.25">
      <c r="A5" t="s">
        <v>0</v>
      </c>
      <c r="C5" s="4" t="s">
        <v>4</v>
      </c>
      <c r="D5" t="s">
        <v>0</v>
      </c>
      <c r="F5" s="4" t="s">
        <v>4</v>
      </c>
      <c r="G5" t="s">
        <v>2</v>
      </c>
      <c r="I5" s="4" t="s">
        <v>4</v>
      </c>
      <c r="J5" t="s">
        <v>3</v>
      </c>
    </row>
    <row r="6" spans="1:10" x14ac:dyDescent="0.25">
      <c r="A6" s="13">
        <v>530</v>
      </c>
      <c r="C6" s="5" t="s">
        <v>43</v>
      </c>
      <c r="D6" s="13">
        <v>28</v>
      </c>
      <c r="F6" s="5" t="s">
        <v>43</v>
      </c>
      <c r="G6" s="1">
        <v>35.285714285714285</v>
      </c>
      <c r="I6" s="5" t="s">
        <v>43</v>
      </c>
      <c r="J6" s="1">
        <v>4.5</v>
      </c>
    </row>
    <row r="7" spans="1:10" x14ac:dyDescent="0.25">
      <c r="C7" s="5" t="s">
        <v>44</v>
      </c>
      <c r="D7" s="13">
        <v>19</v>
      </c>
      <c r="F7" s="5" t="s">
        <v>44</v>
      </c>
      <c r="G7" s="1">
        <v>31.842105263157894</v>
      </c>
      <c r="I7" s="5" t="s">
        <v>44</v>
      </c>
      <c r="J7" s="1">
        <v>4.666666666666667</v>
      </c>
    </row>
    <row r="8" spans="1:10" x14ac:dyDescent="0.25">
      <c r="C8" s="5" t="s">
        <v>45</v>
      </c>
      <c r="D8" s="13">
        <v>14</v>
      </c>
      <c r="F8" s="5" t="s">
        <v>45</v>
      </c>
      <c r="G8" s="1">
        <v>34.714285714285715</v>
      </c>
      <c r="I8" s="5" t="s">
        <v>45</v>
      </c>
      <c r="J8" s="1">
        <v>7.4</v>
      </c>
    </row>
    <row r="9" spans="1:10" x14ac:dyDescent="0.25">
      <c r="A9" t="s">
        <v>2</v>
      </c>
      <c r="C9" s="5" t="s">
        <v>46</v>
      </c>
      <c r="D9" s="13">
        <v>17</v>
      </c>
      <c r="F9" s="5" t="s">
        <v>46</v>
      </c>
      <c r="G9" s="1">
        <v>42.823529411764703</v>
      </c>
      <c r="I9" s="5" t="s">
        <v>46</v>
      </c>
      <c r="J9" s="1">
        <v>4.5</v>
      </c>
    </row>
    <row r="10" spans="1:10" x14ac:dyDescent="0.25">
      <c r="A10" s="1">
        <v>35.113207547169814</v>
      </c>
      <c r="C10" s="5" t="s">
        <v>47</v>
      </c>
      <c r="D10" s="13">
        <v>19</v>
      </c>
      <c r="F10" s="5" t="s">
        <v>47</v>
      </c>
      <c r="G10" s="1">
        <v>32.157894736842103</v>
      </c>
      <c r="I10" s="5" t="s">
        <v>47</v>
      </c>
      <c r="J10" s="1">
        <v>4.8</v>
      </c>
    </row>
    <row r="11" spans="1:10" x14ac:dyDescent="0.25">
      <c r="C11" s="5" t="s">
        <v>48</v>
      </c>
      <c r="D11" s="13">
        <v>12</v>
      </c>
      <c r="F11" s="5" t="s">
        <v>48</v>
      </c>
      <c r="G11" s="1">
        <v>34.833333333333336</v>
      </c>
      <c r="I11" s="5" t="s">
        <v>48</v>
      </c>
      <c r="J11" s="1">
        <v>4.75</v>
      </c>
    </row>
    <row r="12" spans="1:10" x14ac:dyDescent="0.25">
      <c r="C12" s="5" t="s">
        <v>49</v>
      </c>
      <c r="D12" s="13">
        <v>10</v>
      </c>
      <c r="F12" s="5" t="s">
        <v>49</v>
      </c>
      <c r="G12" s="1">
        <v>33.4</v>
      </c>
      <c r="I12" s="5" t="s">
        <v>50</v>
      </c>
      <c r="J12" s="1">
        <v>2.25</v>
      </c>
    </row>
    <row r="13" spans="1:10" x14ac:dyDescent="0.25">
      <c r="A13" t="s">
        <v>3</v>
      </c>
      <c r="C13" s="5" t="s">
        <v>50</v>
      </c>
      <c r="D13" s="13">
        <v>20</v>
      </c>
      <c r="F13" s="5" t="s">
        <v>50</v>
      </c>
      <c r="G13" s="1">
        <v>28.15</v>
      </c>
      <c r="I13" s="5" t="s">
        <v>51</v>
      </c>
      <c r="J13" s="1">
        <v>4</v>
      </c>
    </row>
    <row r="14" spans="1:10" x14ac:dyDescent="0.25">
      <c r="A14" s="1">
        <v>5.1769911504424782</v>
      </c>
      <c r="C14" s="5" t="s">
        <v>51</v>
      </c>
      <c r="D14" s="13">
        <v>12</v>
      </c>
      <c r="F14" s="5" t="s">
        <v>51</v>
      </c>
      <c r="G14" s="1">
        <v>31.333333333333332</v>
      </c>
      <c r="I14" s="5" t="s">
        <v>52</v>
      </c>
      <c r="J14" s="1">
        <v>6.666666666666667</v>
      </c>
    </row>
    <row r="15" spans="1:10" x14ac:dyDescent="0.25">
      <c r="C15" s="5" t="s">
        <v>52</v>
      </c>
      <c r="D15" s="13">
        <v>24</v>
      </c>
      <c r="F15" s="5" t="s">
        <v>52</v>
      </c>
      <c r="G15" s="1">
        <v>37.375</v>
      </c>
      <c r="I15" s="5" t="s">
        <v>53</v>
      </c>
      <c r="J15" s="1">
        <v>2.6666666666666665</v>
      </c>
    </row>
    <row r="16" spans="1:10" x14ac:dyDescent="0.25">
      <c r="C16" s="5" t="s">
        <v>53</v>
      </c>
      <c r="D16" s="13">
        <v>16</v>
      </c>
      <c r="F16" s="5" t="s">
        <v>53</v>
      </c>
      <c r="G16" s="1">
        <v>36.0625</v>
      </c>
      <c r="I16" s="5" t="s">
        <v>54</v>
      </c>
      <c r="J16" s="1">
        <v>3.6666666666666665</v>
      </c>
    </row>
    <row r="17" spans="3:10" x14ac:dyDescent="0.25">
      <c r="C17" s="5" t="s">
        <v>54</v>
      </c>
      <c r="D17" s="13">
        <v>16</v>
      </c>
      <c r="F17" s="5" t="s">
        <v>54</v>
      </c>
      <c r="G17" s="1">
        <v>40.5</v>
      </c>
      <c r="I17" s="5" t="s">
        <v>55</v>
      </c>
      <c r="J17" s="1">
        <v>4</v>
      </c>
    </row>
    <row r="18" spans="3:10" x14ac:dyDescent="0.25">
      <c r="C18" s="5" t="s">
        <v>55</v>
      </c>
      <c r="D18" s="13">
        <v>14</v>
      </c>
      <c r="F18" s="5" t="s">
        <v>55</v>
      </c>
      <c r="G18" s="1">
        <v>39.571428571428569</v>
      </c>
      <c r="I18" s="5" t="s">
        <v>56</v>
      </c>
      <c r="J18" s="1">
        <v>7.5</v>
      </c>
    </row>
    <row r="19" spans="3:10" x14ac:dyDescent="0.25">
      <c r="C19" s="5" t="s">
        <v>56</v>
      </c>
      <c r="D19" s="13">
        <v>12</v>
      </c>
      <c r="F19" s="5" t="s">
        <v>56</v>
      </c>
      <c r="G19" s="1">
        <v>30.25</v>
      </c>
      <c r="I19" s="5" t="s">
        <v>57</v>
      </c>
      <c r="J19" s="1">
        <v>5.5</v>
      </c>
    </row>
    <row r="20" spans="3:10" x14ac:dyDescent="0.25">
      <c r="C20" s="5" t="s">
        <v>57</v>
      </c>
      <c r="D20" s="13">
        <v>18</v>
      </c>
      <c r="F20" s="5" t="s">
        <v>57</v>
      </c>
      <c r="G20" s="1">
        <v>39.722222222222221</v>
      </c>
      <c r="I20" s="5" t="s">
        <v>58</v>
      </c>
      <c r="J20" s="1">
        <v>7.5</v>
      </c>
    </row>
    <row r="21" spans="3:10" x14ac:dyDescent="0.25">
      <c r="C21" s="5" t="s">
        <v>58</v>
      </c>
      <c r="D21" s="13">
        <v>15</v>
      </c>
      <c r="F21" s="5" t="s">
        <v>58</v>
      </c>
      <c r="G21" s="1">
        <v>38.133333333333333</v>
      </c>
      <c r="I21" s="5" t="s">
        <v>59</v>
      </c>
      <c r="J21" s="1">
        <v>5</v>
      </c>
    </row>
    <row r="22" spans="3:10" x14ac:dyDescent="0.25">
      <c r="C22" s="5" t="s">
        <v>59</v>
      </c>
      <c r="D22" s="13">
        <v>25</v>
      </c>
      <c r="F22" s="5" t="s">
        <v>59</v>
      </c>
      <c r="G22" s="1">
        <v>34.08</v>
      </c>
      <c r="I22" s="5" t="s">
        <v>60</v>
      </c>
      <c r="J22" s="1">
        <v>3.5</v>
      </c>
    </row>
    <row r="23" spans="3:10" x14ac:dyDescent="0.25">
      <c r="C23" s="5" t="s">
        <v>60</v>
      </c>
      <c r="D23" s="13">
        <v>15</v>
      </c>
      <c r="F23" s="5" t="s">
        <v>60</v>
      </c>
      <c r="G23" s="1">
        <v>30.066666666666666</v>
      </c>
      <c r="I23" s="5" t="s">
        <v>61</v>
      </c>
      <c r="J23" s="1">
        <v>6.5</v>
      </c>
    </row>
    <row r="24" spans="3:10" x14ac:dyDescent="0.25">
      <c r="C24" s="5" t="s">
        <v>61</v>
      </c>
      <c r="D24" s="13">
        <v>19</v>
      </c>
      <c r="F24" s="5" t="s">
        <v>61</v>
      </c>
      <c r="G24" s="1">
        <v>33.263157894736842</v>
      </c>
      <c r="I24" s="5" t="s">
        <v>62</v>
      </c>
      <c r="J24" s="1">
        <v>5.833333333333333</v>
      </c>
    </row>
    <row r="25" spans="3:10" x14ac:dyDescent="0.25">
      <c r="C25" s="5" t="s">
        <v>62</v>
      </c>
      <c r="D25" s="13">
        <v>23</v>
      </c>
      <c r="F25" s="5" t="s">
        <v>62</v>
      </c>
      <c r="G25" s="1">
        <v>38.565217391304351</v>
      </c>
      <c r="I25" s="5" t="s">
        <v>63</v>
      </c>
      <c r="J25" s="1">
        <v>4.5</v>
      </c>
    </row>
    <row r="26" spans="3:10" x14ac:dyDescent="0.25">
      <c r="C26" s="5" t="s">
        <v>63</v>
      </c>
      <c r="D26" s="13">
        <v>10</v>
      </c>
      <c r="F26" s="5" t="s">
        <v>63</v>
      </c>
      <c r="G26" s="1">
        <v>28.6</v>
      </c>
      <c r="I26" s="5" t="s">
        <v>64</v>
      </c>
      <c r="J26" s="1">
        <v>3.75</v>
      </c>
    </row>
    <row r="27" spans="3:10" x14ac:dyDescent="0.25">
      <c r="C27" s="5" t="s">
        <v>64</v>
      </c>
      <c r="D27" s="13">
        <v>14</v>
      </c>
      <c r="F27" s="5" t="s">
        <v>64</v>
      </c>
      <c r="G27" s="1">
        <v>36.285714285714285</v>
      </c>
      <c r="I27" s="5" t="s">
        <v>65</v>
      </c>
      <c r="J27" s="1">
        <v>10</v>
      </c>
    </row>
    <row r="28" spans="3:10" x14ac:dyDescent="0.25">
      <c r="C28" s="5" t="s">
        <v>65</v>
      </c>
      <c r="D28" s="13">
        <v>16</v>
      </c>
      <c r="F28" s="5" t="s">
        <v>65</v>
      </c>
      <c r="G28" s="1">
        <v>40.375</v>
      </c>
      <c r="I28" s="5" t="s">
        <v>66</v>
      </c>
      <c r="J28" s="1">
        <v>4</v>
      </c>
    </row>
    <row r="29" spans="3:10" x14ac:dyDescent="0.25">
      <c r="C29" s="5" t="s">
        <v>66</v>
      </c>
      <c r="D29" s="13">
        <v>18</v>
      </c>
      <c r="F29" s="5" t="s">
        <v>66</v>
      </c>
      <c r="G29" s="1">
        <v>34.666666666666664</v>
      </c>
      <c r="I29" s="5" t="s">
        <v>67</v>
      </c>
      <c r="J29" s="1">
        <v>8.3333333333333339</v>
      </c>
    </row>
    <row r="30" spans="3:10" x14ac:dyDescent="0.25">
      <c r="C30" s="5" t="s">
        <v>67</v>
      </c>
      <c r="D30" s="13">
        <v>22</v>
      </c>
      <c r="F30" s="5" t="s">
        <v>67</v>
      </c>
      <c r="G30" s="1">
        <v>34.863636363636367</v>
      </c>
      <c r="I30" s="5" t="s">
        <v>68</v>
      </c>
      <c r="J30" s="1">
        <v>3.25</v>
      </c>
    </row>
    <row r="31" spans="3:10" x14ac:dyDescent="0.25">
      <c r="C31" s="5" t="s">
        <v>68</v>
      </c>
      <c r="D31" s="13">
        <v>14</v>
      </c>
      <c r="F31" s="5" t="s">
        <v>68</v>
      </c>
      <c r="G31" s="1">
        <v>30.928571428571427</v>
      </c>
      <c r="I31" s="5" t="s">
        <v>69</v>
      </c>
      <c r="J31" s="1">
        <v>6</v>
      </c>
    </row>
    <row r="32" spans="3:10" x14ac:dyDescent="0.25">
      <c r="C32" s="5" t="s">
        <v>69</v>
      </c>
      <c r="D32" s="13">
        <v>15</v>
      </c>
      <c r="F32" s="5" t="s">
        <v>69</v>
      </c>
      <c r="G32" s="1">
        <v>35.6</v>
      </c>
      <c r="I32" s="5" t="s">
        <v>70</v>
      </c>
      <c r="J32" s="1">
        <v>6</v>
      </c>
    </row>
    <row r="33" spans="3:10" x14ac:dyDescent="0.25">
      <c r="C33" s="5" t="s">
        <v>70</v>
      </c>
      <c r="D33" s="13">
        <v>21</v>
      </c>
      <c r="F33" s="5" t="s">
        <v>70</v>
      </c>
      <c r="G33" s="1">
        <v>34.952380952380949</v>
      </c>
      <c r="I33" s="5" t="s">
        <v>71</v>
      </c>
      <c r="J33" s="1">
        <v>3.3333333333333335</v>
      </c>
    </row>
    <row r="34" spans="3:10" x14ac:dyDescent="0.25">
      <c r="C34" s="5" t="s">
        <v>71</v>
      </c>
      <c r="D34" s="13">
        <v>17</v>
      </c>
      <c r="F34" s="5" t="s">
        <v>71</v>
      </c>
      <c r="G34" s="1">
        <v>34.411764705882355</v>
      </c>
      <c r="I34" s="5" t="s">
        <v>72</v>
      </c>
      <c r="J34" s="1">
        <v>6.666666666666667</v>
      </c>
    </row>
    <row r="35" spans="3:10" x14ac:dyDescent="0.25">
      <c r="C35" s="5" t="s">
        <v>72</v>
      </c>
      <c r="D35" s="13">
        <v>16</v>
      </c>
      <c r="F35" s="5" t="s">
        <v>72</v>
      </c>
      <c r="G35" s="1">
        <v>34</v>
      </c>
      <c r="I35" s="5" t="s">
        <v>73</v>
      </c>
      <c r="J35" s="1">
        <v>5.625</v>
      </c>
    </row>
    <row r="36" spans="3:10" x14ac:dyDescent="0.25">
      <c r="C36" s="5" t="s">
        <v>73</v>
      </c>
      <c r="D36" s="13">
        <v>19</v>
      </c>
      <c r="F36" s="5" t="s">
        <v>73</v>
      </c>
      <c r="G36" s="1">
        <v>36.421052631578945</v>
      </c>
      <c r="I36" s="5" t="s">
        <v>5</v>
      </c>
      <c r="J36" s="1">
        <v>5.1769911504424782</v>
      </c>
    </row>
    <row r="37" spans="3:10" x14ac:dyDescent="0.25">
      <c r="C37" s="5" t="s">
        <v>5</v>
      </c>
      <c r="D37" s="13">
        <v>530</v>
      </c>
      <c r="F37" s="5" t="s">
        <v>5</v>
      </c>
      <c r="G37" s="1">
        <v>35.113207547169814</v>
      </c>
    </row>
    <row r="44" spans="3:10" x14ac:dyDescent="0.25">
      <c r="C44" s="4" t="s">
        <v>4</v>
      </c>
      <c r="D44" t="s">
        <v>14</v>
      </c>
      <c r="E44" t="s">
        <v>15</v>
      </c>
    </row>
    <row r="45" spans="3:10" x14ac:dyDescent="0.25">
      <c r="C45" s="5" t="s">
        <v>12</v>
      </c>
      <c r="D45" s="1">
        <v>242</v>
      </c>
      <c r="E45" s="9">
        <v>0.45660377358490567</v>
      </c>
    </row>
    <row r="46" spans="3:10" x14ac:dyDescent="0.25">
      <c r="C46" s="5" t="s">
        <v>13</v>
      </c>
      <c r="D46" s="1">
        <v>288</v>
      </c>
      <c r="E46" s="9">
        <v>0.54339622641509433</v>
      </c>
    </row>
    <row r="47" spans="3:10" x14ac:dyDescent="0.25">
      <c r="C47" s="5" t="s">
        <v>5</v>
      </c>
      <c r="D47" s="1">
        <v>530</v>
      </c>
      <c r="E47" s="9">
        <v>1</v>
      </c>
    </row>
    <row r="50" spans="1:6" x14ac:dyDescent="0.25">
      <c r="C50" s="11" t="s">
        <v>16</v>
      </c>
      <c r="D50" s="11" t="s">
        <v>1</v>
      </c>
      <c r="E50" s="11" t="s">
        <v>17</v>
      </c>
      <c r="F50" s="11"/>
    </row>
    <row r="51" spans="1:6" x14ac:dyDescent="0.25">
      <c r="C51" s="10" t="str">
        <f>C46</f>
        <v>Not Admitted</v>
      </c>
      <c r="D51" s="10">
        <f>D46</f>
        <v>288</v>
      </c>
      <c r="E51" s="12">
        <f>E46</f>
        <v>0.54339622641509433</v>
      </c>
      <c r="F51" s="10"/>
    </row>
    <row r="52" spans="1:6" x14ac:dyDescent="0.25">
      <c r="C52" s="10" t="str">
        <f>C45</f>
        <v>Admitted</v>
      </c>
      <c r="D52" s="10">
        <f>D45</f>
        <v>242</v>
      </c>
      <c r="E52" s="12">
        <f>E45</f>
        <v>0.45660377358490567</v>
      </c>
      <c r="F52" s="10"/>
    </row>
    <row r="54" spans="1:6" x14ac:dyDescent="0.25">
      <c r="E54" s="5"/>
      <c r="F54" s="1"/>
    </row>
    <row r="55" spans="1:6" x14ac:dyDescent="0.25">
      <c r="C55" s="4" t="s">
        <v>4</v>
      </c>
      <c r="D55" t="s">
        <v>26</v>
      </c>
      <c r="F55" s="1"/>
    </row>
    <row r="56" spans="1:6" x14ac:dyDescent="0.25">
      <c r="C56" s="5" t="s">
        <v>18</v>
      </c>
      <c r="D56" s="6">
        <v>63</v>
      </c>
    </row>
    <row r="57" spans="1:6" x14ac:dyDescent="0.25">
      <c r="C57" s="5" t="s">
        <v>19</v>
      </c>
      <c r="D57" s="6">
        <v>63</v>
      </c>
    </row>
    <row r="58" spans="1:6" x14ac:dyDescent="0.25">
      <c r="C58" s="5" t="s">
        <v>20</v>
      </c>
      <c r="D58" s="6">
        <v>65</v>
      </c>
    </row>
    <row r="59" spans="1:6" x14ac:dyDescent="0.25">
      <c r="C59" s="5" t="s">
        <v>21</v>
      </c>
      <c r="D59" s="6">
        <v>60</v>
      </c>
    </row>
    <row r="60" spans="1:6" x14ac:dyDescent="0.25">
      <c r="C60" s="5" t="s">
        <v>22</v>
      </c>
      <c r="D60" s="6">
        <v>65</v>
      </c>
    </row>
    <row r="61" spans="1:6" x14ac:dyDescent="0.25">
      <c r="C61" s="5" t="s">
        <v>23</v>
      </c>
      <c r="D61" s="6">
        <v>72</v>
      </c>
    </row>
    <row r="62" spans="1:6" x14ac:dyDescent="0.25">
      <c r="C62" s="5" t="s">
        <v>24</v>
      </c>
      <c r="D62" s="6">
        <v>73</v>
      </c>
    </row>
    <row r="63" spans="1:6" x14ac:dyDescent="0.25">
      <c r="C63" s="5" t="s">
        <v>25</v>
      </c>
      <c r="D63" s="6">
        <v>69</v>
      </c>
    </row>
    <row r="64" spans="1:6" x14ac:dyDescent="0.25">
      <c r="C64" s="5" t="s">
        <v>5</v>
      </c>
      <c r="D64" s="6">
        <v>530</v>
      </c>
    </row>
    <row r="68" spans="3:4" x14ac:dyDescent="0.25">
      <c r="C68" s="4" t="s">
        <v>4</v>
      </c>
      <c r="D68" t="s">
        <v>29</v>
      </c>
    </row>
    <row r="69" spans="3:4" x14ac:dyDescent="0.25">
      <c r="C69" s="5" t="s">
        <v>28</v>
      </c>
      <c r="D69" s="13">
        <v>323</v>
      </c>
    </row>
    <row r="70" spans="3:4" x14ac:dyDescent="0.25">
      <c r="C70" s="5" t="s">
        <v>27</v>
      </c>
      <c r="D70" s="13">
        <v>207</v>
      </c>
    </row>
    <row r="71" spans="3:4" x14ac:dyDescent="0.25">
      <c r="C71" s="5" t="s">
        <v>5</v>
      </c>
      <c r="D71" s="13">
        <v>530</v>
      </c>
    </row>
    <row r="75" spans="3:4" x14ac:dyDescent="0.25">
      <c r="C75" s="4" t="s">
        <v>4</v>
      </c>
      <c r="D75" t="s">
        <v>32</v>
      </c>
    </row>
    <row r="76" spans="3:4" x14ac:dyDescent="0.25">
      <c r="C76" s="5" t="s">
        <v>30</v>
      </c>
      <c r="D76" s="13">
        <v>259</v>
      </c>
    </row>
    <row r="77" spans="3:4" x14ac:dyDescent="0.25">
      <c r="C77" s="5" t="s">
        <v>31</v>
      </c>
      <c r="D77" s="13">
        <v>271</v>
      </c>
    </row>
    <row r="78" spans="3:4" x14ac:dyDescent="0.25">
      <c r="C78" s="5" t="s">
        <v>5</v>
      </c>
      <c r="D78" s="13">
        <v>530</v>
      </c>
    </row>
    <row r="81" spans="3:4" x14ac:dyDescent="0.25">
      <c r="C81" s="4" t="s">
        <v>4</v>
      </c>
      <c r="D81" t="s">
        <v>41</v>
      </c>
    </row>
    <row r="82" spans="3:4" x14ac:dyDescent="0.25">
      <c r="C82" s="5" t="s">
        <v>40</v>
      </c>
      <c r="D82" s="13">
        <v>7</v>
      </c>
    </row>
    <row r="83" spans="3:4" x14ac:dyDescent="0.25">
      <c r="C83" s="5" t="s">
        <v>34</v>
      </c>
      <c r="D83" s="13">
        <v>10</v>
      </c>
    </row>
    <row r="84" spans="3:4" x14ac:dyDescent="0.25">
      <c r="C84" s="5" t="s">
        <v>33</v>
      </c>
      <c r="D84" s="13">
        <v>12</v>
      </c>
    </row>
    <row r="85" spans="3:4" x14ac:dyDescent="0.25">
      <c r="C85" s="5" t="s">
        <v>36</v>
      </c>
      <c r="D85" s="13">
        <v>14</v>
      </c>
    </row>
    <row r="86" spans="3:4" x14ac:dyDescent="0.25">
      <c r="C86" s="5" t="s">
        <v>39</v>
      </c>
      <c r="D86" s="13">
        <v>18</v>
      </c>
    </row>
    <row r="87" spans="3:4" x14ac:dyDescent="0.25">
      <c r="C87" s="5" t="s">
        <v>38</v>
      </c>
      <c r="D87" s="13">
        <v>53</v>
      </c>
    </row>
    <row r="88" spans="3:4" x14ac:dyDescent="0.25">
      <c r="C88" s="5" t="s">
        <v>35</v>
      </c>
      <c r="D88" s="13">
        <v>109</v>
      </c>
    </row>
    <row r="89" spans="3:4" x14ac:dyDescent="0.25">
      <c r="C89" s="5" t="s">
        <v>37</v>
      </c>
      <c r="D89" s="13">
        <v>307</v>
      </c>
    </row>
    <row r="90" spans="3:4" x14ac:dyDescent="0.25">
      <c r="C90" s="5" t="s">
        <v>5</v>
      </c>
      <c r="D90" s="13">
        <v>530</v>
      </c>
    </row>
    <row r="93" spans="3:4" x14ac:dyDescent="0.25">
      <c r="C93" s="4" t="s">
        <v>4</v>
      </c>
    </row>
    <row r="94" spans="3:4" x14ac:dyDescent="0.25">
      <c r="C94" s="5" t="s">
        <v>42</v>
      </c>
    </row>
    <row r="95" spans="3:4" x14ac:dyDescent="0.25">
      <c r="C95" s="5" t="s">
        <v>5</v>
      </c>
    </row>
  </sheetData>
  <pageMargins left="0.7" right="0.7" top="0.75" bottom="0.75" header="0.3" footer="0.3"/>
  <drawing r:id="rId13"/>
  <legacyDrawing r:id="rId1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C l i e n t W i n d o w X M L " > < C u s t o m C o n t e n t > < ! [ C D A T A [ H o s p i t a l   E m e r g e n c y   R o o m   D a t a _ 4 6 a 7 1 9 e b - 5 4 0 9 - 4 f 9 1 - a 4 6 2 - a b 9 c f 3 b c c 5 c 4 ] ] > < / 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 2 0 2 5 - 0 4 - 1 4 T 1 4 : 1 4 : 1 0 . 0 6 1 5 6 5 5 + 0 5 : 3 0 < / L a s t P r o c e s s e d T i m e > < / D a t a M o d e l i n g S a n d b o x . S e r i a l i z e d S a n d b o x E r r o r C a c h e > ] ] > < / C u s t o m C o n t e n t > < / G e m i n i > 
</file>

<file path=customXml/item14.xml>��< ? x m l   v e r s i o n = " 1 . 0 "   e n c o d i n g = " U T F - 1 6 " ? > < G e m i n i   x m l n s = " h t t p : / / g e m i n i / p i v o t c u s t o m i z a t i o n / P o w e r P i v o t V e r s i o n " > < C u s t o m C o n t e n t > < ! [ C D A T A [ 2 0 1 5 . 1 3 0 . 1 6 0 6 . 1 ] ] > < / C u s t o m C o n t e n t > < / G e m i n i > 
</file>

<file path=customXml/item15.xml>��< ? x m l   v e r s i o n = " 1 . 0 "   e n c o d i n g = " U T F - 1 6 " ? > < G e m i n i   x m l n s = " h t t p : / / g e m i n i / p i v o t c u s t o m i z a t i o n / T a b l e O r d e r " > < C u s t o m C o n t e n t > < ! [ C D A T A [ H o s p i t a l   E m e r g e n c y   R o o m   D a t a _ 4 6 a 7 1 9 e b - 5 4 0 9 - 4 f 9 1 - a 4 6 2 - a b 9 c f 3 b c c 5 c 4 , C a l e n d a r _ T a b l e _ c b 1 d 4 5 2 d - 4 4 f 5 - 4 d a 0 - 9 5 4 8 - 3 f 8 a 0 5 8 5 7 d c 5 ] ] > < / 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 T a b l e s \ C a l e n d a r _ T a b l e < / K e y > < / D i a g r a m O b j e c t K e y > < D i a g r a m O b j e c t K e y > < K e y > T a b l e s \ C a l e n d a r _ T a b l e \ C o l u m n s \ D a t e < / 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 R e l a t i o n s h i p s \ & l t ; T a b l e s \ H o s p i t a l   E m e r g e n c y   R o o m   D a t a \ C o l u m n s \ P a t i e n t   A d m i s s i o n   D a t e & g t ; - & l t ; T a b l e s \ C a l e n d a r _ T a b l e \ C o l u m n s \ D a t e & g t ; 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 3 1 5 . 6 < / H e i g h t > < I s E x p a n d e d > t r u e < / I s E x p a n d e d > < L a y e d O u t > t r u e < / L a y e d O u t > < W i d t h > 2 6 3 . 2 < / 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 T a b l e s \ C a l e n d a r _ T a b l e < / K e y > < / a : K e y > < a : V a l u e   i : t y p e = " D i a g r a m D i s p l a y N o d e V i e w S t a t e " > < H e i g h t > 1 5 0 < / H e i g h t > < I s E x p a n d e d > t r u e < / I s E x p a n d e d > < L a y e d O u t > t r u e < / L a y e d O u t > < L e f t > 4 6 0 . 3 0 3 8 1 0 5 6 7 6 6 5 7 8 < / L e f t > < T a b I n d e x > 1 < / T a b I n d e x > < T o p > 4 2 . 4 0 0 0 0 0 0 0 0 0 0 0 0 0 6 < / T o p > < W i d t h > 2 0 0 < / 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 ( 2 7 9 . 2 , 1 5 7 . 8 ) .   E n d   p o i n t   2 :   ( 4 4 4 . 3 0 3 8 1 0 5 6 7 6 6 6 , 1 1 7 . 4 )   < / A u t o m a t i o n P r o p e r t y H e l p e r T e x t > < I s F o c u s e d > t r u e < / I s F o c u s e d > < L a y e d O u t > t r u e < / L a y e d O u t > < P o i n t s   x m l n s : b = " h t t p : / / s c h e m a s . d a t a c o n t r a c t . o r g / 2 0 0 4 / 0 7 / S y s t e m . W i n d o w s " > < b : P o i n t > < b : _ x > 2 7 9 . 1 9 9 9 9 9 9 9 9 9 9 9 9 3 < / b : _ x > < b : _ y > 1 5 7 . 8 < / b : _ y > < / b : P o i n t > < b : P o i n t > < b : _ x > 3 5 9 . 7 5 1 9 0 5 5 < / b : _ x > < b : _ y > 1 5 7 . 8 < / b : _ y > < / b : P o i n t > < b : P o i n t > < b : _ x > 3 6 1 . 7 5 1 9 0 5 5 < / b : _ x > < b : _ y > 1 5 5 . 8 < / b : _ y > < / b : P o i n t > < b : P o i n t > < b : _ x > 3 6 1 . 7 5 1 9 0 5 5 < / b : _ x > < b : _ y > 1 1 9 . 4 < / b : _ y > < / b : P o i n t > < b : P o i n t > < b : _ x > 3 6 3 . 7 5 1 9 0 5 5 < / b : _ x > < b : _ y > 1 1 7 . 4 < / b : _ y > < / b : P o i n t > < b : P o i n t > < b : _ x > 4 4 4 . 3 0 3 8 1 0 5 6 7 6 6 5 6 6 < / b : _ x > < b : _ y > 1 1 7 . 4 < / 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 2 6 3 . 1 9 9 9 9 9 9 9 9 9 9 9 9 3 < / b : _ x > < b : _ y > 1 4 9 . 8 < / b : _ y > < / L a b e l L o c a t i o n > < L o c a t i o n   x m l n s : b = " h t t p : / / s c h e m a s . d a t a c o n t r a c t . o r g / 2 0 0 4 / 0 7 / S y s t e m . W i n d o w s " > < b : _ x > 2 6 3 . 1 9 9 9 9 9 9 9 9 9 9 9 9 3 < / b : _ x > < b : _ y > 1 5 7 . 8 < / 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 4 4 4 . 3 0 3 8 1 0 5 6 7 6 6 5 6 6 < / b : _ x > < b : _ y > 1 0 9 . 4 < / b : _ y > < / L a b e l L o c a t i o n > < L o c a t i o n   x m l n s : b = " h t t p : / / s c h e m a s . d a t a c o n t r a c t . o r g / 2 0 0 4 / 0 7 / S y s t e m . W i n d o w s " > < b : _ x > 4 6 0 . 3 0 3 8 1 0 5 6 7 6 6 5 7 2 < / b : _ x > < b : _ y > 1 1 7 . 4 < / 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 2 7 9 . 1 9 9 9 9 9 9 9 9 9 9 9 9 3 < / b : _ x > < b : _ y > 1 5 7 . 8 < / b : _ y > < / b : P o i n t > < b : P o i n t > < b : _ x > 3 5 9 . 7 5 1 9 0 5 5 < / b : _ x > < b : _ y > 1 5 7 . 8 < / b : _ y > < / b : P o i n t > < b : P o i n t > < b : _ x > 3 6 1 . 7 5 1 9 0 5 5 < / b : _ x > < b : _ y > 1 5 5 . 8 < / b : _ y > < / b : P o i n t > < b : P o i n t > < b : _ x > 3 6 1 . 7 5 1 9 0 5 5 < / b : _ x > < b : _ y > 1 1 9 . 4 < / b : _ y > < / b : P o i n t > < b : P o i n t > < b : _ x > 3 6 3 . 7 5 1 9 0 5 5 < / b : _ x > < b : _ y > 1 1 7 . 4 < / b : _ y > < / b : P o i n t > < b : P o i n t > < b : _ x > 4 4 4 . 3 0 3 8 1 0 5 6 7 6 6 5 6 6 < / b : _ x > < b : _ y > 1 1 7 . 4 < / b : _ y > < / b : P o i n t > < / P o i n t s > < / a : V a l u e > < / a : K e y V a l u e O f D i a g r a m O b j e c t K e y a n y T y p e z b w N T n L X > < / V i e w S t a t e s > < / D i a g r a m M a n a g e r . S e r i a l i z a b l e D i a g r a m > < / A r r a y O f D i a g r a m M a n a g e r . S e r i a l i z a b l e D i a g r a m > ] ] > < / C u s t o m C o n t e n t > < / G e m i n i > 
</file>

<file path=customXml/item2.xml>��< ? x m l   v e r s i o n = " 1 . 0 "   e n c o d i n g = " U T F - 1 6 " ? > < G e m i n i   x m l n s = " h t t p : / / g e m i n i / p i v o t c u s t o m i z a t i o n / T a b l e X M L _ C a l e n d a r _ T a b l e _ c b 1 d 4 5 2 d - 4 4 f 5 - 4 d a 0 - 9 5 4 8 - 3 f 8 a 0 5 8 5 7 d c 5 " > < 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 1 6 2 < / 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 D a t a _ 4 6 a 7 1 9 e b - 5 4 0 9 - 4 f 9 1 - a 4 6 2 - a b 9 c f 3 b c c 5 c 4 < / K e y > < V a l u e   x m l n s : a = " h t t p : / / s c h e m a s . d a t a c o n t r a c t . o r g / 2 0 0 4 / 0 7 / M i c r o s o f t . A n a l y s i s S e r v i c e s . C o m m o n " > < a : H a s F o c u s > t r u e < / a : H a s F o c u s > < a : S i z e A t D p i 9 6 > 7 8 < / a : S i z e A t D p i 9 6 > < a : V i s i b l e > t r u e < / a : V i s i b l e > < / V a l u e > < / K e y V a l u e O f s t r i n g S a n d b o x E d i t o r . M e a s u r e G r i d S t a t e S c d E 3 5 R y > < K e y V a l u e O f s t r i n g S a n d b o x E d i t o r . M e a s u r e G r i d S t a t e S c d E 3 5 R y > < K e y > C a l e n d a r _ T a b l e _ c b 1 d 4 5 2 d - 4 4 f 5 - 4 d a 0 - 9 5 4 8 - 3 f 8 a 0 5 8 5 7 d c 5 < / K e y > < V a l u e   x m l n s : a = " h t t p : / / s c h e m a s . d a t a c o n t r a c t . o r g / 2 0 0 4 / 0 7 / M i c r o s o f t . A n a l y s i s S e r v i c e s . C o m m o n " > < a : H a s F o c u s > t r u e < / a : H a s F o c u s > < a : S i z e A t D p i 9 6 > 1 2 0 < / a : S i z e A t D p i 9 6 > < a : V i s i b l e > t r u e < / a : V i s i b l e > < / V a l u e > < / K e y V a l u e O f s t r i n g S a n d b o x E d i t o r . M e a s u r e G r i d S t a t e S c d E 3 5 R y > < / A r r a y O f K e y V a l u e O f s t r i n g S a n d b o x E d i t o r . M e a s u r e G r i d S t a t e S c d E 3 5 R y > ] ] > < / C u s t o m C o n t e n t > < / G e m i n i > 
</file>

<file path=customXml/item4.xml>��< ? x m l   v e r s i o n = " 1 . 0 "   e n c o d i n g = " U T F - 1 6 " ? > < G e m i n i   x m l n s = " h t t p : / / g e m i n i / p i v o t c u s t o m i z a t i o n / S h o w H i d d e n " > < C u s t o m C o n t e n t > < ! [ C D A T A [ T r u 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 2 6 < / H e i g h t > < / S a n d b o x E d i t o r . F o r m u l a B a r S t a t e > ] ] > < / C u s t o m C o n t e n t > < / G e m i n i > 
</file>

<file path=customXml/item6.xml>��< ? x m l   v e r s i o n = " 1 . 0 "   e n c o d i n g = " U T F - 1 6 " ? > < G e m i n i   x m l n s = " h t t p : / / g e m i n i / p i v o t c u s t o m i z a t i o n / S a n d b o x N o n E m p t y " > < C u s t o m C o n t e n t > < ! [ C D A T A [ 1 ] ] > < / C u s t o m C o n t e n t > < / G e m i n i > 
</file>

<file path=customXml/item7.xml>��< ? x m l   v e r s i o n = " 1 . 0 "   e n c o d i n g = " U T F - 1 6 " ? > < G e m i n i   x m l n s = " h t t p : / / g e m i n i / p i v o t c u s t o m i z a t i o n / T a b l e X M L _ H o s p i t a l   E m e r g e n c y   R o o m   D a t a _ 4 6 a 7 1 9 e b - 5 4 0 9 - 4 f 9 1 - a 4 6 2 - a b 9 c f 3 b c c 5 c 4 " > < 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 1 1 3 < / i n t > < / v a l u e > < / i t e m > < i t e m > < k e y > < s t r i n g > P a t i e n t   A d m i s s i o n   D a t e < / s t r i n g > < / k e y > < v a l u e > < i n t > 2 1 5 < / i n t > < / v a l u e > < / i t e m > < i t e m > < k e y > < s t r i n g > P a t i e n t   A d m i s s i o n   T i m e < / s t r i n g > < / k e y > < v a l u e > < i n t > 2 1 8 < / i n t > < / v a l u e > < / i t e m > < i t e m > < k e y > < s t r i n g > M e r g e d < / s t r i n g > < / k e y > < v a l u e > < i n t > 9 9 < / i n t > < / v a l u e > < / i t e m > < i t e m > < k e y > < s t r i n g > P a t i e n t   G e n d e r < / s t r i n g > < / k e y > < v a l u e > < i n t > 1 5 2 < / i n t > < / v a l u e > < / i t e m > < i t e m > < k e y > < s t r i n g > P a t i e n t   A g e < / s t r i n g > < / k e y > < v a l u e > < i n t > 1 2 6 < / i n t > < / v a l u e > < / i t e m > < i t e m > < k e y > < s t r i n g > P a t i e n t   R a c e < / s t r i n g > < / k e y > < v a l u e > < i n t > 1 3 5 < / i n t > < / v a l u e > < / i t e m > < i t e m > < k e y > < s t r i n g > D e p a r t m e n t   R e f e r r a l < / s t r i n g > < / k e y > < v a l u e > < i n t > 1 9 2 < / i n t > < / v a l u e > < / i t e m > < i t e m > < k e y > < s t r i n g > P a t i e n t   A d m i s s i o n   F l a g < / s t r i n g > < / k e y > < v a l u e > < i n t > 2 1 3 < / i n t > < / v a l u e > < / i t e m > < i t e m > < k e y > < s t r i n g > P a t i e n t   S a t i s f a c t i o n   S c o r e < / s t r i n g > < / k e y > < v a l u e > < i n t > 2 3 3 < / i n t > < / v a l u e > < / i t e m > < i t e m > < k e y > < s t r i n g > P a t i e n t   W a i t t i m e < / s t r i n g > < / k e y > < v a l u e > < i n t > 1 6 1 < / i n t > < / v a l u e > < / i t e m > < i t e m > < k e y > < s t r i n g > P a t i e n t   a t t e n d   s t a t u s < / s t r i n g > < / k e y > < v a l u e > < i n t > 1 9 8 < / i n t > < / v a l u e > < / i t e m > < i t e m > < k e y > < s t r i n g > A g e   G r o u p < / s t r i n g > < / k e y > < v a l u e > < i n t > 1 9 8 < / 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 P a t i e n t   a t t e n d   s t a t u s < / s t r i n g > < / k e y > < v a l u e > < i n t > 1 2 < / i n t > < / v a l u e > < / i t e m > < i t e m > < k e y > < s t r i n g > A g e   G r o u p < / s t r i n g > < / k e y > < v a l u e > < i n t > 1 1 < / i n t > < / v a l u e > < / i t e m > < / C o l u m n D i s p l a y I n d e x > < C o l u m n F r o z e n   / > < C o l u m n C h e c k e d   / > < C o l u m n F i l t e r   / > < S e l e c t i o n F i l t e r   / > < F i l t e r P a r a m e t e r s   / > < I s S o r t D e s c e n d i n g > f a l s e < / I s S o r t D e s c e n d i n g > < / T a b l e W i d g e t G r i d S e r i a l i z a t i o n > ] ] > < / C u s t o m C o n t e n t > < / G e m i n i > 
</file>

<file path=customXml/item8.xml>��< ? x m l   v e r s i o n = " 1 . 0 "   e n c o d i n g = " u t f - 1 6 " ? > < D a t a M a s h u p   s q m i d = " e 4 5 4 7 b e 5 - e a 9 5 - 4 5 c e - 9 0 e 7 - 8 8 7 6 5 2 0 0 d 5 5 c "   x m l n s = " h t t p : / / s c h e m a s . m i c r o s o f t . c o m / D a t a M a s h u p " > A A A A A E c G A A B Q S w M E F A A C A A g A A J m P W g L j Q 9 G n A A A A 9 w A A A B I A H A B D b 2 5 m a W c v U G F j a 2 F n Z S 5 4 b W w g o h g A K K A U A A A A A A A A A A A A A A A A A A A A A A A A A A A A e 7 9 7 v 4 1 9 R W 6 O Q l l q U X F m f p 6 t k q G e g Z J C c U l i X k p i T n 5 e q q 1 S X r 6 S v R 0 v l 0 1 A Y n J 2 Y n q q A l B 1 X r F V R X G K r V J G S U m B l b 5 + e X m 5 X r m x X n 5 R u r 6 R g Y G h f o S v T 3 B y R m p u o h J c c S Z h x b q Z e S B r k 1 O V 7 G z C I K 6 x M 9 I z N D H U M z M w 0 j O w 0 Y c J 2 v h m 5 i E U G A E d D J J F E r R x L s 0 p K S 1 K t U v N 0 / X 0 s 9 G H c W 3 0 o X 6 w A w B Q S w M E F A A C A A g A A J m P W l 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A C Z j 1 r p 8 9 o v R w M A A B M L A A A T A B w A R m 9 y b X V s Y X M v U 2 V j d G l v b j E u b S C i G A A o o B Q A A A A A A A A A A A A A A A A A A A A A A A A A A A C l V t 9 v 2 j A Q f q / U / 8 F K X 4 L k R Y R u n b S J h 5 Y f a 6 U N d Y V t D 2 W q T G L A m 2 M j 2 0 F F F f / 7 z k k g B G K Y W h B J 8 F 3 u v r v 7 7 m x N I 8 O k Q M P 8 H n 4 + O 9 N z o m i M L r x b q R f M E I 5 6 C V U z K q I V e p A y Q V 1 i i I f a i F N z f o b g M 5 S p i i i s d P Q y 6 M o o T a g w f p 9 x G n S k M P B H + 1 7 n 0 / i H p k q P 5 3 / T h I z n N C H C z M e 9 5 4 j y / I o W S v 4 B H H q 8 9 V y s I H 8 l U 5 N O a G N 8 D F Q Q 6 a X X w I 9 d y l n C D F V t D 3 s Y d S R P E 6 H b Y Q u j n o h k z M S s f f W h 2 Q w x + p 5 K Q 4 d m x W m 7 f A w G U t D f D Z x H d + H d K 5 m A L E a 3 l M Q Q g g 1 + R C a g W E i K d T 9 P B E a P x f o 1 5 8 O I c K J 0 2 6 h 0 1 2 R n T s Q M L I 5 W C 1 q a G y k i 9 F S q J I d s h d q v 8 Y 9 f X r x 7 Y h h k F t 3 F E K I B T W T o s 1 l j V I q u 4 4 R p b c s L 2 a E b t R i e D U t o R b X P l A Z b w q b W a e 8 r A Z 0 B S a h T 4 w s V A N A N a G Z f v R P m 6 n 1 g g 6 s I H 0 h 0 a L h L F 0 S Z J J P T K V X q C L w y 3 D 4 n s 4 0 a l z M G N a h o D u G u p 6 S g f i T V E V i / C D M 2 X W 6 N q t + n c N / z u i z 7 N 8 v Z e M P I s v A d m U y Y o M W 6 v 8 c P 7 K x T T W n W u D C m N l Z H k K i b 1 b Y p f C / w d o m f s b 2 B C 2 x e C f a B L j j U J E Y / C U 9 3 W F q s Z 6 v + Q U x g y P 4 I B 9 y F p q q 8 g g / o s n b 5 D J 1 O 9 7 B h r 2 9 / M F N e 5 3 Y 3 3 e H J f t w H u d u O 9 S T M u O o M s + U M s 4 o L e 3 a K w M 0 6 M T A Q D k O 1 t c Z O N E 4 E l / + Z 6 B Y 4 n x K u L Y i B z O 2 / G U g i l 3 U 9 k Q v K l t h H 7 L Q O H b h j f 7 j g z B T W 0 W S F t n 1 Q e s p U c g 3 / R O G r W G E K n J q 2 e e W h U 6 l 4 d z e A 7 k L u F z I c g C w H d N C 2 q N q 2 s N k 2 3 N M + C D 2 n q 6 D l 4 n 7 r J P f d 6 a z v g i 2 W 7 d 5 z Z I s C Y J u 0 2 Q 2 q w h I B w 6 2 W J V Z Q P z h b p z C 5 S n E K Y o 1 s Z L c I Q H x + x o Q L d H m 4 6 s C c E j F R T 1 k Q t W e p r 0 y b w H q E q G z a / F a z d Y n h z N I M G / j j Z Y g v 4 l Q R u 4 P 5 s G a / j Z 2 a S r G k y h 4 Z j M w T V W a s D 6 c J a 3 x 7 W q n S 7 m Y F j T 2 H I 5 I P 7 B I p 5 5 t r 7 9 k o k v W e D n p K S f X K 0 0 w N N l u m X K n K l L c S Y M + w l x f 3 R J H + A V B L A Q I t A B Q A A g A I A A C Z j 1 o C 4 0 P R p w A A A P c A A A A S A A A A A A A A A A A A A A A A A A A A A A B D b 2 5 m a W c v U G F j a 2 F n Z S 5 4 b W x Q S w E C L Q A U A A I A C A A A m Y 9 a U 3 I 4 L J s A A A D h A A A A E w A A A A A A A A A A A A A A A A D z A A A A W 0 N v b n R l b n R f V H l w Z X N d L n h t b F B L A Q I t A B Q A A g A I A A C Z j 1 r p 8 9 o v R w M A A B M L A A A T A A A A A A A A A A A A A A A A A N s B A A B G b 3 J t d W x h c y 9 T Z W N 0 a W 9 u M S 5 t U E s F B g A A A A A D A A M A w g A A A G 8 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8 g A A A A A A A A j S A 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0 h v c 3 B p d G F s J T I w R W 1 l c m d l b m N 5 J T I w U m 9 v b S U y M E R h d G E 8 L 0 l 0 Z W 1 Q Y X R o P j w v S X R l b U x v Y 2 F 0 a W 9 u P j x T d G F i b G V F b n R y a W V z P j x F b n R y e S B U e X B l P S J G a W x s U 3 R h d H V z I i B W Y W x 1 Z T 0 i c 0 N v b X B s Z X R l I i A v P j x F b n R y e S B U e X B l P S J C d W Z m Z X J O Z X h 0 U m V m c m V z a C I g V m F s d W U 9 I m w x I i A v P j x F b n R y e S B U e X B l P S J G a W x s Q 2 9 s d W 1 u T m F t Z X M i I F Z h b H V l P S J z W y Z x d W 9 0 O 1 B h d G l l b n Q g S W Q m c X V v d D s s J n F 1 b 3 Q 7 U G F 0 a W V u d C B B Z G 1 p c 3 N p b 2 4 g R G F 0 Z S Z x d W 9 0 O y w m c X V v d D t Q Y X R p Z W 5 0 I E F k b W l z c 2 l v b i B U a W 1 l J n F 1 b 3 Q 7 L C Z x d W 9 0 O 0 1 l c m d l Z C 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A v P j x F b n R y e S B U e X B l P S J G a W x s R W 5 h Y m x l Z C I g V m F s d W U 9 I m w w I i A v P j x F b n R y e S B U e X B l P S J G a W x s Q 2 9 s d W 1 u V H l w Z X M i I F Z h b H V l P S J z Q m d r S 0 J n W U R C Z 1 l H Q X d N P S I g L z 4 8 R W 5 0 c n k g V H l w Z T 0 i R m l s b E x h c 3 R V c G R h d G V k I i B W Y W x 1 Z T 0 i Z D I w M j U t M D Q t M T V U M T M 6 M z c 6 N T g u O T U y N T M 1 N 1 o i I C 8 + P E V u d H J 5 I F R 5 c G U 9 I k Z p b G x F c n J v c k N v d W 5 0 I i B W Y W x 1 Z T 0 i b D A i I C 8 + P E V u d H J 5 I F R 5 c G U 9 I k Z p b G x F c n J v c k N v Z G U i I F Z h b H V l P S J z V W 5 r b m 9 3 b i I g L z 4 8 R W 5 0 c n k g V H l w Z T 0 i R m l s b G V k Q 2 9 t c G x l d G V S Z X N 1 b H R U b 1 d v c m t z a G V l d C I g V m F s d W U 9 I m w w I i A v P j x F b n R y e S B U e X B l P S J G a W x s Q 2 9 1 b n Q i I F Z h b H V l P S J s O T I x N i I g L z 4 8 R W 5 0 c n k g V H l w Z T 0 i R m l s b F R v R G F 0 Y U 1 v Z G V s R W 5 h Y m x l Z C I g V m F s d W U 9 I m w x I i A v P j x F b n R y e S B U e X B l P S J J c 1 B y a X Z h d G U i I F Z h b H V l P S J s M C I g L z 4 8 R W 5 0 c n k g V H l w Z T 0 i U X V l c n l J R C I g V m F s d W U 9 I n M z Y T g 0 Y z k z Z S 0 w Y m U 2 L T R j O G E t Y T F l N y 1 j M T F l M j V l M z I 4 N z g i I C 8 + P E V u d H J 5 I F R 5 c G U 9 I k F k Z G V k V G 9 E Y X R h T W 9 k Z W w i I F Z h b H V l P S J s M S I g L z 4 8 R W 5 0 c n k g V H l w Z T 0 i U m V z d W x 0 V H l w Z S I g V m F s d W U 9 I n N U Y W J s Z S I g L z 4 8 R W 5 0 c n k g V H l w Z T 0 i T m F 2 a W d h d G l v b l N 0 Z X B O Y W 1 l I i B W Y W x 1 Z T 0 i c 0 5 h d m l n Y X R p b 2 4 i I C 8 + P E V u d H J 5 I F R 5 c G U 9 I k Z p b G x P Y m p l Y 3 R U e X B l I i B W Y W x 1 Z T 0 i c 1 B p d m 9 0 V G F i b G U i I C 8 + P E V u d H J 5 I F R 5 c G U 9 I k 5 h b W V V c G R h d G V k Q W Z 0 Z X J G a W x s I i B W Y W x 1 Z T 0 i b D A i I C 8 + P E V u d H J 5 I F R 5 c G U 9 I l B p d m 9 0 T 2 J q Z W N 0 T m F t Z S I g V m F s d W U 9 I n N Q a X Z v d C B S Z X B v c n Q h U G l 2 b 3 R U Y W J s Z T I i I C 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I C 8 + P C 9 T d G F i b G V F b n R y a W V z P j w v S X R l b T 4 8 S X R l b T 4 8 S X R l b U x v Y 2 F 0 a W 9 u P j x J d G V t V H l w Z T 5 G b 3 J t d W x h P C 9 J d G V t V H l w Z T 4 8 S X R l b V B h d G g + U 2 V j d G l v b j E v Q 2 F s Z W 5 k Y X J f V G F i b G U 8 L 0 l 0 Z W 1 Q Y X R o P j w v S X R l b U x v Y 2 F 0 a W 9 u P j x T d G F i b G V F b n R y a W V z P j x F b n R y e S B U e X B l P S J G a W x s U 3 R h d H V z I i B W Y W x 1 Z T 0 i c 0 N v b X B s Z X R l I i A v P j x F b n R y e S B U e X B l P S J C d W Z m Z X J O Z X h 0 U m V m c m V z a C I g V m F s d W U 9 I m w x I i A v P j x F b n R y e S B U e X B l P S J G a W x s Q 2 9 s d W 1 u T m F t Z X M i I F Z h b H V l P S J z W y Z x d W 9 0 O 0 R h d G U m c X V v d D t d I i A v P j x F b n R y e S B U e X B l P S J G a W x s R W 5 h Y m x l Z C I g V m F s d W U 9 I m w w I i A v P j x F b n R y e S B U e X B l P S J G a W x s Q 2 9 s d W 1 u V H l w Z X M i I F Z h b H V l P S J z Q 1 E 9 P S I g L z 4 8 R W 5 0 c n k g V H l w Z T 0 i R m l s b E x h c 3 R V c G R h d G V k I i B W Y W x 1 Z T 0 i Z D I w M j U t M D Q t M T V U M T M 6 M z c 6 N T g u O T U y N T M 1 N 1 o i I C 8 + P E V u d H J 5 I F R 5 c G U 9 I k Z p b G x F c n J v c k N v d W 5 0 I i B W Y W x 1 Z T 0 i b D A i I C 8 + P E V u d H J 5 I F R 5 c G U 9 I k Z p b G x F c n J v c k N v Z G U i I F Z h b H V l P S J z V W 5 r b m 9 3 b i I g L z 4 8 R W 5 0 c n k g V H l w Z T 0 i R m l s b G V k Q 2 9 t c G x l d G V S Z X N 1 b H R U b 1 d v c m t z a G V l d C I g V m F s d W U 9 I m w w I i A v P j x F b n R y e S B U e X B l P S J G a W x s Q 2 9 1 b n Q i I F Z h b H V l P S J s N z M x I i A v P j x F b n R y e S B U e X B l P S J G a W x s V G 9 E Y X R h T W 9 k Z W x F b m F i b G V k I i B W Y W x 1 Z T 0 i b D E i I C 8 + P E V u d H J 5 I F R 5 c G U 9 I k l z U H J p d m F 0 Z S I g V m F s d W U 9 I m w w I i A v P j x F b n R y e S B U e X B l P S J R d W V y e U l E I i B W Y W x 1 Z T 0 i c z h j Z m Y x Z G E z L W R j O D Q t N D E 5 Y S 1 h M j M w L W Y 3 O W R h Z D N k N W U 0 Z i I g L z 4 8 R W 5 0 c n k g V H l w Z T 0 i Q W R k Z W R U b 0 R h d G F N b 2 R l b C I g V m F s d W U 9 I m w x I i A v P j x F b n R y e S B U e X B l P S J S Z X N 1 b H R U e X B l I i B W Y W x 1 Z T 0 i c 1 R h Y m x l I i A v P j x F b n R y e S B U e X B l P S J O Y X Z p Z 2 F 0 a W 9 u U 3 R l c E 5 h b W U i I F Z h b H V l P S J z T m F 2 a W d h d G l v b i I g L z 4 8 R W 5 0 c n k g V H l w Z T 0 i R m l s b E 9 i a m V j d F R 5 c G U i I F Z h b H V l P S J z U G l 2 b 3 R U Y W J s Z S I g L z 4 8 R W 5 0 c n k g V H l w Z T 0 i T m F t Z V V w Z G F 0 Z W R B Z n R l c k Z p b G w i I F Z h b H V l P S J s M C I g L z 4 8 R W 5 0 c n k g V H l w Z T 0 i U G l 2 b 3 R P Y m p l Y 3 R O Y W 1 l I i B W Y W x 1 Z T 0 i c 1 B p d m 9 0 I F J l c G 9 y d C F Q a X Z v d F R h Y m x l N S I g L z 4 8 R W 5 0 c n k g V H l w Z T 0 i U m V s Y X R p b 2 5 z a G l w S W 5 m b 0 N v b n R h a W 5 l c i I g V m F s d W U 9 I n N 7 J n F 1 b 3 Q 7 Y 2 9 s d W 1 u Q 2 9 1 b n Q m c X V v d D s 6 M S w m c X V v d D t r Z X l D b 2 x 1 b W 5 O Y W 1 l c y Z x d W 9 0 O z p b X S w m c X V v d D t x d W V y e V J l b G F 0 a W 9 u c 2 h p c H M m c X V v d D s 6 W 1 0 s J n F 1 b 3 Q 7 Y 2 9 s d W 1 u S W R l b n R p d G l l c y Z x d W 9 0 O z p b J n F 1 b 3 Q 7 U 2 V j d G l v b j E v Q 2 F s Z W 5 k Y X J f V G F i b G U v Q 2 h h b m d l Z C B U e X B l L n t D b 2 x 1 b W 4 x L D B 9 J n F 1 b 3 Q 7 X S w m c X V v d D t D b 2 x 1 b W 5 D b 3 V u d C Z x d W 9 0 O z o x L C Z x d W 9 0 O 0 t l e U N v b H V t b k 5 h b W V z J n F 1 b 3 Q 7 O l t d L C Z x d W 9 0 O 0 N v b H V t b k l k Z W 5 0 a X R p Z X M m c X V v d D s 6 W y Z x d W 9 0 O 1 N l Y 3 R p b 2 4 x L 0 N h b G V u Z G F y X 1 R h Y m x l L 0 N o Y W 5 n Z W Q g V H l w Z S 5 7 Q 2 9 s d W 1 u M S w w f S Z x d W 9 0 O 1 0 s J n F 1 b 3 Q 7 U m V s Y X R p b 2 5 z a G l w S W 5 m b y Z x d W 9 0 O z p b X X 0 i I C 8 + P C 9 T d G F i b G V F b n R y a W V z P j w v S X R l b T 4 8 S X R l b T 4 8 S X R l b U x v Y 2 F 0 a W 9 u P j x J d G V t V H l w Z T 5 G b 3 J t d W x h P C 9 J d G V t V H l w Z T 4 8 S X R l b V B h d G g + U 2 V j d G l v b j E v S G 9 z c G l 0 Y W w l M j B F b W V y Z 2 V u Y 3 k l M j B S b 2 9 t J T I w R G F 0 Y S 9 T b 3 V y Y 2 U 8 L 0 l 0 Z W 1 Q Y X R o P j w v S X R l b U x v Y 2 F 0 a W 9 u P j x T d G F i b G V F b n R y a W V z I C 8 + P C 9 J d G V t P j x J d G V t P j x J d G V t T G 9 j Y X R p b 2 4 + P E l 0 Z W 1 U e X B l P k Z v c m 1 1 b G E 8 L 0 l 0 Z W 1 U e X B l P j x J d G V t U G F 0 a D 5 T Z W N 0 a W 9 u M S 9 I b 3 N w a X R h b C U y M E V t Z X J n Z W 5 j e S U y M F J v b 2 0 l M j B E Y X R h L 1 B y b 2 1 v d G V k J T I w S G V h Z G V y c z w v S X R l b V B h d G g + P C 9 J d G V t T G 9 j Y X R p b 2 4 + P F N 0 Y W J s Z U V u d H J p Z X M g L z 4 8 L 0 l 0 Z W 0 + P E l 0 Z W 0 + P E l 0 Z W 1 M b 2 N h d G l v b j 4 8 S X R l b V R 5 c G U + R m 9 y b X V s Y T w v S X R l b V R 5 c G U + P E l 0 Z W 1 Q Y X R o P l N l Y 3 R p b 2 4 x L 0 h v c 3 B p d G F s J T I w R W 1 l c m d l b m N 5 J T I w U m 9 v b S U y M E R h d G E v Q 2 h h b m d l Z C U y M F R 5 c G U 8 L 0 l 0 Z W 1 Q Y X R o P j w v S X R l b U x v Y 2 F 0 a W 9 u P j x T d G F i b G V F b n R y a W V z I C 8 + P C 9 J d G V t P j x J d G V t P j x J d G V t T G 9 j Y X R p b 2 4 + P E l 0 Z W 1 U e X B l P k Z v c m 1 1 b G E 8 L 0 l 0 Z W 1 U e X B l P j x J d G V t U G F 0 a D 5 T Z W N 0 a W 9 u M S 9 I b 3 N w a X R h b C U y M E V t Z X J n Z W 5 j e S U y M F J v b 2 0 l M j B E Y X R h L 0 1 l c m d l Z C U y M E N v b H V t b n M 8 L 0 l 0 Z W 1 Q Y X R o P j w v S X R l b U x v Y 2 F 0 a W 9 u P j x T d G F i b G V F b n R y a W V z I C 8 + P C 9 J d G V t P j x J d G V t P j x J d G V t T G 9 j Y X R p b 2 4 + P E l 0 Z W 1 U e X B l P k Z v c m 1 1 b G E 8 L 0 l 0 Z W 1 U e X B l P j x J d G V t U G F 0 a D 5 T Z W N 0 a W 9 u M S 9 I b 3 N w a X R h b C U y M E V t Z X J n Z W 5 j e S U y M F J v b 2 0 l M j B E Y X R h L 1 J l c G x h Y 2 V k J T I w V m F s d W U 8 L 0 l 0 Z W 1 Q Y X R o P j w v S X R l b U x v Y 2 F 0 a W 9 u P j x T d G F i b G V F b n R y a W V z I C 8 + P C 9 J d G V t P j x J d G V t P j x J d G V t T G 9 j Y X R p b 2 4 + P E l 0 Z W 1 U e X B l P k Z v c m 1 1 b G E 8 L 0 l 0 Z W 1 U e X B l P j x J d G V t U G F 0 a D 5 T Z W N 0 a W 9 u M S 9 I b 3 N w a X R h b C U y M E V t Z X J n Z W 5 j e S U y M F J v b 2 0 l M j B E Y X R h L 1 J l c G x h Y 2 V k J T I w V m F s d W U x P C 9 J d G V t U G F 0 a D 4 8 L 0 l 0 Z W 1 M b 2 N h d G l v b j 4 8 U 3 R h Y m x l R W 5 0 c m l l c y A v P j w v S X R l b T 4 8 S X R l b T 4 8 S X R l b U x v Y 2 F 0 a W 9 u P j x J d G V t V H l w Z T 5 G b 3 J t d W x h P C 9 J d G V t V H l w Z T 4 8 S X R l b V B h d G g + U 2 V j d G l v b j E v S G 9 z c G l 0 Y W w l M j B F b W V y Z 2 V u Y 3 k l M j B S b 2 9 t J T I w R G F 0 Y S 9 D a G F u Z 2 V k J T I w V H l w Z T E 8 L 0 l 0 Z W 1 Q Y X R o P j w v S X R l b U x v Y 2 F 0 a W 9 u P j x T d G F i b G V F b n R y a W V z I C 8 + P C 9 J d G V t P j x J d G V t P j x J d G V t T G 9 j Y X R p b 2 4 + P E l 0 Z W 1 U e X B l P k Z v c m 1 1 b G E 8 L 0 l 0 Z W 1 U e X B l P j x J d G V t U G F 0 a D 5 T Z W N 0 a W 9 u M S 9 I b 3 N w a X R h b C U y M E V t Z X J n Z W 5 j e S U y M F J v b 2 0 l M j B E Y X R h L 1 J l c G x h Y 2 V k J T I w V m F s d W U y P C 9 J d G V t U G F 0 a D 4 8 L 0 l 0 Z W 1 M b 2 N h d G l v b j 4 8 U 3 R h Y m x l R W 5 0 c m l l c y A v P j w v S X R l b T 4 8 S X R l b T 4 8 S X R l b U x v Y 2 F 0 a W 9 u P j x J d G V t V H l w Z T 5 G b 3 J t d W x h P C 9 J d G V t V H l w Z T 4 8 S X R l b V B h d G g + U 2 V j d G l v b j E v S G 9 z c G l 0 Y W w l M j B F b W V y Z 2 V u Y 3 k l M j B S b 2 9 t J T I w R G F 0 Y S 9 S Z X B s Y W N l Z C U y M F Z h b H V l M z w v S X R l b V B h d G g + P C 9 J d G V t T G 9 j Y X R p b 2 4 + P F N 0 Y W J s Z U V u d H J p Z X M g L z 4 8 L 0 l 0 Z W 0 + P E l 0 Z W 0 + P E l 0 Z W 1 M b 2 N h d G l v b j 4 8 S X R l b V R 5 c G U + R m 9 y b X V s Y T w v S X R l b V R 5 c G U + P E l 0 Z W 1 Q Y X R o P l N l Y 3 R p b 2 4 x L 0 h v c 3 B p d G F s J T I w R W 1 l c m d l b m N 5 J T I w U m 9 v b S U y M E R h d G E v U m V t b 3 Z l Z C U y M E N v b H V t b n M 8 L 0 l 0 Z W 1 Q Y X R o P j w v S X R l b U x v Y 2 F 0 a W 9 u P j x T d G F i b G V F b n R y a W V z I C 8 + P C 9 J d G V t P j x J d G V t P j x J d G V t T G 9 j Y X R p b 2 4 + P E l 0 Z W 1 U e X B l P k Z v c m 1 1 b G E 8 L 0 l 0 Z W 1 U e X B l P j x J d G V t U G F 0 a D 5 T Z W N 0 a W 9 u M S 9 I b 3 N w a X R h b C U y M E V t Z X J n Z W 5 j e S U y M F J v b 2 0 l M j B E Y X R h L 1 N w b G l 0 J T I w Q 2 9 s d W 1 u J T I w Y n k l M j B E Z W x p b W l 0 Z X I 8 L 0 l 0 Z W 1 Q Y X R o P j w v S X R l b U x v Y 2 F 0 a W 9 u P j x T d G F i b G V F b n R y a W V z I C 8 + P C 9 J d G V t P j x J d G V t P j x J d G V t T G 9 j Y X R p b 2 4 + P E l 0 Z W 1 U e X B l P k Z v c m 1 1 b G E 8 L 0 l 0 Z W 1 U e X B l P j x J d G V t U G F 0 a D 5 T Z W N 0 a W 9 u M S 9 I b 3 N w a X R h b C U y M E V t Z X J n Z W 5 j e S U y M F J v b 2 0 l M j B E Y X R h L 0 N o Y W 5 n Z W Q l M j B U e X B l M j w v S X R l b V B h d G g + P C 9 J d G V t T G 9 j Y X R p b 2 4 + P F N 0 Y W J s Z U V u d H J p Z X M g L z 4 8 L 0 l 0 Z W 0 + P E l 0 Z W 0 + P E l 0 Z W 1 M b 2 N h d G l v b j 4 8 S X R l b V R 5 c G U + R m 9 y b X V s Y T w v S X R l b V R 5 c G U + P E l 0 Z W 1 Q Y X R o P l N l Y 3 R p b 2 4 x L 0 h v c 3 B p d G F s J T I w R W 1 l c m d l b m N 5 J T I w U m 9 v b S U y M E R h d G E v U m V u Y W 1 l Z C U y M E N v b H V t b n M 8 L 0 l 0 Z W 1 Q Y X R o P j w v S X R l b U x v Y 2 F 0 a W 9 u P j x T d G F i b G V F b n R y a W V z I C 8 + P C 9 J d G V t P j x J d G V t P j x J d G V t T G 9 j Y X R p b 2 4 + P E l 0 Z W 1 U e X B l P k Z v c m 1 1 b G E 8 L 0 l 0 Z W 1 U e X B l P j x J d G V t U G F 0 a D 5 T Z W N 0 a W 9 u M S 9 D Y W x l b m R h c l 9 U Y W J s Z S 9 T b 3 V y Y 2 U 8 L 0 l 0 Z W 1 Q Y X R o P j w v S X R l b U x v Y 2 F 0 a W 9 u P j x T d G F i b G V F b n R y a W V z I C 8 + P C 9 J d G V t P j x J d G V t P j x J d G V t T G 9 j Y X R p b 2 4 + P E l 0 Z W 1 U e X B l P k Z v c m 1 1 b G E 8 L 0 l 0 Z W 1 U e X B l P j x J d G V t U G F 0 a D 5 T Z W N 0 a W 9 u M S 9 D Y W x l b m R h c l 9 U Y W J s Z S 9 D b 2 5 2 Z X J 0 Z W Q l M j B 0 b y U y M F R h Y m x l P C 9 J d G V t U G F 0 a D 4 8 L 0 l 0 Z W 1 M b 2 N h d G l v b j 4 8 U 3 R h Y m x l R W 5 0 c m l l c y A v P j w v S X R l b T 4 8 S X R l b T 4 8 S X R l b U x v Y 2 F 0 a W 9 u P j x J d G V t V H l w Z T 5 G b 3 J t d W x h P C 9 J d G V t V H l w Z T 4 8 S X R l b V B h d G g + U 2 V j d G l v b j E v Q 2 F s Z W 5 k Y X J f V G F i b G U v Q 2 h h b m d l Z C U y M F R 5 c G U 8 L 0 l 0 Z W 1 Q Y X R o P j w v S X R l b U x v Y 2 F 0 a W 9 u P j x T d G F i b G V F b n R y a W V z I C 8 + P C 9 J d G V t P j x J d G V t P j x J d G V t T G 9 j Y X R p b 2 4 + P E l 0 Z W 1 U e X B l P k Z v c m 1 1 b G E 8 L 0 l 0 Z W 1 U e X B l P j x J d G V t U G F 0 a D 5 T Z W N 0 a W 9 u M S 9 D Y W x l b m R h c l 9 U Y W J s Z S 9 S Z W 5 h b W V k J T I w Q 2 9 s d W 1 u c z 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w v S X R l b X M + P C 9 M b 2 N h b F B h Y 2 t h Z 2 V N Z X R h Z G F 0 Y U Z p b G U + F g A A A F B L B Q Y A A A A A A A A A A A A A A A A A A A A A A A A m A Q A A A Q A A A N C M n d 8 B F d E R j H o A w E / C l + s B A A A A K 6 m V 1 / t F C k S p G H I 2 p M F d P g A A A A A C A A A A A A A Q Z g A A A A E A A C A A A A A t a y 5 s Z F Q p a C O 0 M 5 U c d 6 V 9 U n v B R N h 3 y b c y m Y f F z k A h u A A A A A A O g A A A A A I A A C A A A A D h C + T T C S b 4 b U j d L 2 u r 9 x g H 9 C X 5 W Q n 4 F v B k f 1 E 7 5 J V m 6 1 A A A A D p b Z X K u y b 8 x K F s 8 K m 8 E / J Q o p 4 D t 7 x k B n V V R o w 6 h S A 8 m H U 9 4 5 w 1 2 i t L z Z / d b g R 7 l L t U E E o I h Q n k n s q d J 9 y d 5 v X 4 X w q s s g c t U 8 r x j X W s V 7 w / k 0 A A A A D a k l b L R p e g E x Q 5 H 1 n i g K F 5 K E B B 7 E 1 k 0 b V n P G / 8 o f n N l + V 6 m Q e j u I Z k n Y m 4 P n 4 K P N A h g M c s 7 A G D t z 9 v 1 E 6 5 + H H k < / D a t a M a s h u p > 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8DFA8842-495B-4841-AB4D-FF1D0F37DDB6}">
  <ds:schemaRefs/>
</ds:datastoreItem>
</file>

<file path=customXml/itemProps10.xml><?xml version="1.0" encoding="utf-8"?>
<ds:datastoreItem xmlns:ds="http://schemas.openxmlformats.org/officeDocument/2006/customXml" ds:itemID="{59306F9A-4402-4634-AF2D-4C08C8B22DBE}">
  <ds:schemaRefs/>
</ds:datastoreItem>
</file>

<file path=customXml/itemProps11.xml><?xml version="1.0" encoding="utf-8"?>
<ds:datastoreItem xmlns:ds="http://schemas.openxmlformats.org/officeDocument/2006/customXml" ds:itemID="{1027D129-E725-48E7-BCE8-B087C10194D2}">
  <ds:schemaRefs/>
</ds:datastoreItem>
</file>

<file path=customXml/itemProps12.xml><?xml version="1.0" encoding="utf-8"?>
<ds:datastoreItem xmlns:ds="http://schemas.openxmlformats.org/officeDocument/2006/customXml" ds:itemID="{C6CE1CD0-1512-4101-98B8-713FE18FC635}">
  <ds:schemaRefs/>
</ds:datastoreItem>
</file>

<file path=customXml/itemProps13.xml><?xml version="1.0" encoding="utf-8"?>
<ds:datastoreItem xmlns:ds="http://schemas.openxmlformats.org/officeDocument/2006/customXml" ds:itemID="{077BA89C-9EB5-457D-8CC5-055133F86C4D}">
  <ds:schemaRefs/>
</ds:datastoreItem>
</file>

<file path=customXml/itemProps14.xml><?xml version="1.0" encoding="utf-8"?>
<ds:datastoreItem xmlns:ds="http://schemas.openxmlformats.org/officeDocument/2006/customXml" ds:itemID="{CFE475FE-1210-414A-B586-AF6B496FA594}">
  <ds:schemaRefs/>
</ds:datastoreItem>
</file>

<file path=customXml/itemProps15.xml><?xml version="1.0" encoding="utf-8"?>
<ds:datastoreItem xmlns:ds="http://schemas.openxmlformats.org/officeDocument/2006/customXml" ds:itemID="{D79C21D0-3949-4B00-B7FD-17E95AE206CA}">
  <ds:schemaRefs/>
</ds:datastoreItem>
</file>

<file path=customXml/itemProps16.xml><?xml version="1.0" encoding="utf-8"?>
<ds:datastoreItem xmlns:ds="http://schemas.openxmlformats.org/officeDocument/2006/customXml" ds:itemID="{4A69B41E-8AAC-4E04-8D77-B17D300EC90C}">
  <ds:schemaRefs/>
</ds:datastoreItem>
</file>

<file path=customXml/itemProps17.xml><?xml version="1.0" encoding="utf-8"?>
<ds:datastoreItem xmlns:ds="http://schemas.openxmlformats.org/officeDocument/2006/customXml" ds:itemID="{2B319299-F631-402E-A9D1-C185BF60863E}">
  <ds:schemaRefs/>
</ds:datastoreItem>
</file>

<file path=customXml/itemProps18.xml><?xml version="1.0" encoding="utf-8"?>
<ds:datastoreItem xmlns:ds="http://schemas.openxmlformats.org/officeDocument/2006/customXml" ds:itemID="{53DCECBE-BD28-4BE7-A7B2-175AC7475F1F}">
  <ds:schemaRefs/>
</ds:datastoreItem>
</file>

<file path=customXml/itemProps2.xml><?xml version="1.0" encoding="utf-8"?>
<ds:datastoreItem xmlns:ds="http://schemas.openxmlformats.org/officeDocument/2006/customXml" ds:itemID="{CCE60FA2-FF5B-41DC-8045-9764E66FFC48}">
  <ds:schemaRefs/>
</ds:datastoreItem>
</file>

<file path=customXml/itemProps3.xml><?xml version="1.0" encoding="utf-8"?>
<ds:datastoreItem xmlns:ds="http://schemas.openxmlformats.org/officeDocument/2006/customXml" ds:itemID="{03325294-193A-404A-8989-3BF2AACB0C91}">
  <ds:schemaRefs/>
</ds:datastoreItem>
</file>

<file path=customXml/itemProps4.xml><?xml version="1.0" encoding="utf-8"?>
<ds:datastoreItem xmlns:ds="http://schemas.openxmlformats.org/officeDocument/2006/customXml" ds:itemID="{639D006B-4AD7-4504-A56F-716D01654D64}">
  <ds:schemaRefs/>
</ds:datastoreItem>
</file>

<file path=customXml/itemProps5.xml><?xml version="1.0" encoding="utf-8"?>
<ds:datastoreItem xmlns:ds="http://schemas.openxmlformats.org/officeDocument/2006/customXml" ds:itemID="{7C922F43-B526-4596-A138-63B580614B40}">
  <ds:schemaRefs/>
</ds:datastoreItem>
</file>

<file path=customXml/itemProps6.xml><?xml version="1.0" encoding="utf-8"?>
<ds:datastoreItem xmlns:ds="http://schemas.openxmlformats.org/officeDocument/2006/customXml" ds:itemID="{61E96D8A-82E7-40B4-8C19-E4DA8328A1BC}">
  <ds:schemaRefs/>
</ds:datastoreItem>
</file>

<file path=customXml/itemProps7.xml><?xml version="1.0" encoding="utf-8"?>
<ds:datastoreItem xmlns:ds="http://schemas.openxmlformats.org/officeDocument/2006/customXml" ds:itemID="{DF179DBD-A8F6-4BE8-9AD5-9EF540E74A84}">
  <ds:schemaRefs/>
</ds:datastoreItem>
</file>

<file path=customXml/itemProps8.xml><?xml version="1.0" encoding="utf-8"?>
<ds:datastoreItem xmlns:ds="http://schemas.openxmlformats.org/officeDocument/2006/customXml" ds:itemID="{C6737549-9BB6-4600-ABAF-E689BC11B148}">
  <ds:schemaRefs>
    <ds:schemaRef ds:uri="http://schemas.microsoft.com/DataMashup"/>
  </ds:schemaRefs>
</ds:datastoreItem>
</file>

<file path=customXml/itemProps9.xml><?xml version="1.0" encoding="utf-8"?>
<ds:datastoreItem xmlns:ds="http://schemas.openxmlformats.org/officeDocument/2006/customXml" ds:itemID="{AD575674-0088-4FBB-99F8-A7EB6AC3B21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Daily ER No. of Patient</vt:lpstr>
      <vt:lpstr>Average wait Time daily trend</vt:lpstr>
      <vt:lpstr>Satisfaction score daily trend</vt:lpstr>
      <vt:lpstr>Pivot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Hemanth kumar</dc:creator>
  <cp:lastModifiedBy>Hemanth kumar</cp:lastModifiedBy>
  <dcterms:created xsi:type="dcterms:W3CDTF">2025-04-13T12:45:45Z</dcterms:created>
  <dcterms:modified xsi:type="dcterms:W3CDTF">2025-04-25T07:03:40Z</dcterms:modified>
</cp:coreProperties>
</file>