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4C82676-A57E-48D8-9DE0-7FCB20A267FC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21" i="1"/>
  <c r="B18" i="1"/>
  <c r="B15" i="1"/>
  <c r="B16" i="1"/>
  <c r="B17" i="1"/>
  <c r="B14" i="1"/>
  <c r="B11" i="1"/>
  <c r="B12" i="1"/>
  <c r="B13" i="1"/>
  <c r="B10" i="1"/>
  <c r="B7" i="1"/>
  <c r="B8" i="1"/>
  <c r="B9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<sst xmlns="http://schemas.openxmlformats.org/spreadsheetml/2006/main" count="47" uniqueCount="14">
  <si>
    <t>Buena Vista</t>
  </si>
  <si>
    <t>Cedar Creek</t>
  </si>
  <si>
    <t>Aragonne Mesa</t>
  </si>
  <si>
    <t xml:space="preserve">Categories </t>
  </si>
  <si>
    <t># Hours Worked</t>
  </si>
  <si>
    <t># SRID</t>
  </si>
  <si>
    <t>Fault</t>
  </si>
  <si>
    <t>Repair</t>
  </si>
  <si>
    <t>Scheduled</t>
  </si>
  <si>
    <t>Other</t>
  </si>
  <si>
    <t>San Juan Mesa</t>
  </si>
  <si>
    <t>Sweetwater</t>
  </si>
  <si>
    <t>Categories</t>
  </si>
  <si>
    <t>Manhours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</si>
</sst>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2" fillId="5" borderId="5" xfId="0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 readingOrder="1"/>
    </xf>
    <xf numFmtId="0" fontId="1" fillId="6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topLeftCell="A2" workbookViewId="0">
      <selection activeCell="B18" sqref="B18:B21"/>
    </sheetView>
  </sheetViews>
  <sheetFormatPr defaultRowHeight="15" x14ac:dyDescent="0.25"/>
  <cols>
    <col min="2" max="2" width="11.42578125" bestFit="1" customWidth="1"/>
  </cols>
  <sheetData>
    <row r="1" spans="1:19" ht="15.75" thickBot="1" x14ac:dyDescent="0.3">
      <c r="A1" t="s">
        <v>12</v>
      </c>
      <c r="B1" t="s">
        <v>13</v>
      </c>
    </row>
    <row r="2" spans="1:19" ht="24" thickBot="1" x14ac:dyDescent="0.3">
      <c r="A2" t="s">
        <v>6</v>
      </c>
      <c r="B2" s="4">
        <f>N4/O4</f>
        <v>8.1612903225806459</v>
      </c>
      <c r="M2" s="1"/>
      <c r="N2" s="10" t="s">
        <v>0</v>
      </c>
      <c r="O2" s="11"/>
      <c r="P2" s="10" t="s">
        <v>1</v>
      </c>
      <c r="Q2" s="11"/>
      <c r="R2" s="10" t="s">
        <v>2</v>
      </c>
      <c r="S2" s="11"/>
    </row>
    <row r="3" spans="1:19" ht="27" thickTop="1" thickBot="1" x14ac:dyDescent="0.3">
      <c r="A3" t="s">
        <v>7</v>
      </c>
      <c r="B3" s="4">
        <f t="shared" ref="B3:B5" si="0">N5/O5</f>
        <v>15.397350993377483</v>
      </c>
      <c r="M3" s="2" t="s">
        <v>3</v>
      </c>
      <c r="N3" s="2" t="s">
        <v>4</v>
      </c>
      <c r="O3" s="2" t="s">
        <v>5</v>
      </c>
      <c r="P3" s="2" t="s">
        <v>4</v>
      </c>
      <c r="Q3" s="2" t="s">
        <v>5</v>
      </c>
      <c r="R3" s="2" t="s">
        <v>4</v>
      </c>
      <c r="S3" s="2" t="s">
        <v>5</v>
      </c>
    </row>
    <row r="4" spans="1:19" ht="15.75" thickBot="1" x14ac:dyDescent="0.3">
      <c r="A4" t="s">
        <v>8</v>
      </c>
      <c r="B4" s="4">
        <f t="shared" si="0"/>
        <v>15.695121951219512</v>
      </c>
      <c r="M4" s="3" t="s">
        <v>6</v>
      </c>
      <c r="N4" s="4">
        <v>1771</v>
      </c>
      <c r="O4" s="4">
        <v>217</v>
      </c>
      <c r="P4" s="4">
        <v>9209</v>
      </c>
      <c r="Q4" s="4">
        <v>999</v>
      </c>
      <c r="R4" s="4">
        <v>4426</v>
      </c>
      <c r="S4" s="4">
        <v>676</v>
      </c>
    </row>
    <row r="5" spans="1:19" ht="15.75" thickBot="1" x14ac:dyDescent="0.3">
      <c r="A5" t="s">
        <v>9</v>
      </c>
      <c r="B5" s="4">
        <f t="shared" si="0"/>
        <v>12</v>
      </c>
      <c r="M5" s="5" t="s">
        <v>7</v>
      </c>
      <c r="N5" s="6">
        <v>6975</v>
      </c>
      <c r="O5" s="6">
        <v>453</v>
      </c>
      <c r="P5" s="6">
        <v>13467</v>
      </c>
      <c r="Q5" s="6">
        <v>1364</v>
      </c>
      <c r="R5" s="6">
        <v>7963</v>
      </c>
      <c r="S5" s="6">
        <v>781</v>
      </c>
    </row>
    <row r="6" spans="1:19" ht="15.75" thickBot="1" x14ac:dyDescent="0.3">
      <c r="A6" t="s">
        <v>6</v>
      </c>
      <c r="B6" s="4">
        <f>P4/Q4</f>
        <v>9.2182182182182189</v>
      </c>
      <c r="M6" s="3" t="s">
        <v>8</v>
      </c>
      <c r="N6" s="4">
        <v>3861</v>
      </c>
      <c r="O6" s="4">
        <v>246</v>
      </c>
      <c r="P6" s="4">
        <v>21284</v>
      </c>
      <c r="Q6" s="4">
        <v>919</v>
      </c>
      <c r="R6" s="4">
        <v>4681</v>
      </c>
      <c r="S6" s="4">
        <v>366</v>
      </c>
    </row>
    <row r="7" spans="1:19" ht="15.75" thickBot="1" x14ac:dyDescent="0.3">
      <c r="A7" t="s">
        <v>7</v>
      </c>
      <c r="B7" s="4">
        <f t="shared" ref="B7:B9" si="1">P5/Q5</f>
        <v>9.8731671554252198</v>
      </c>
      <c r="M7" s="5" t="s">
        <v>9</v>
      </c>
      <c r="N7" s="6">
        <v>12</v>
      </c>
      <c r="O7" s="6">
        <v>1</v>
      </c>
      <c r="P7" s="6">
        <v>90</v>
      </c>
      <c r="Q7" s="6">
        <v>4</v>
      </c>
      <c r="R7" s="6">
        <v>165</v>
      </c>
      <c r="S7" s="6">
        <v>22</v>
      </c>
    </row>
    <row r="8" spans="1:19" ht="24" thickBot="1" x14ac:dyDescent="0.3">
      <c r="A8" t="s">
        <v>8</v>
      </c>
      <c r="B8" s="4">
        <f t="shared" si="1"/>
        <v>23.159956474428729</v>
      </c>
      <c r="M8" s="7"/>
      <c r="N8" s="12" t="s">
        <v>10</v>
      </c>
      <c r="O8" s="13"/>
      <c r="P8" s="12" t="s">
        <v>11</v>
      </c>
      <c r="Q8" s="13"/>
      <c r="R8" s="7"/>
      <c r="S8" s="7"/>
    </row>
    <row r="9" spans="1:19" ht="26.25" thickBot="1" x14ac:dyDescent="0.3">
      <c r="A9" t="s">
        <v>9</v>
      </c>
      <c r="B9" s="4">
        <f t="shared" si="1"/>
        <v>22.5</v>
      </c>
      <c r="M9" s="8" t="s">
        <v>3</v>
      </c>
      <c r="N9" s="8" t="s">
        <v>4</v>
      </c>
      <c r="O9" s="8" t="s">
        <v>5</v>
      </c>
      <c r="P9" s="8" t="s">
        <v>4</v>
      </c>
      <c r="Q9" s="8" t="s">
        <v>5</v>
      </c>
      <c r="R9" s="9"/>
      <c r="S9" s="9"/>
    </row>
    <row r="10" spans="1:19" ht="24" thickBot="1" x14ac:dyDescent="0.3">
      <c r="A10" t="s">
        <v>6</v>
      </c>
      <c r="B10" s="4">
        <f>R4/S4</f>
        <v>6.5473372781065091</v>
      </c>
      <c r="M10" s="3" t="s">
        <v>6</v>
      </c>
      <c r="N10" s="4">
        <v>3567</v>
      </c>
      <c r="O10" s="4">
        <v>498</v>
      </c>
      <c r="P10" s="4">
        <v>8493</v>
      </c>
      <c r="Q10" s="4">
        <v>1195</v>
      </c>
      <c r="R10" s="9"/>
      <c r="S10" s="9"/>
    </row>
    <row r="11" spans="1:19" ht="24" thickBot="1" x14ac:dyDescent="0.3">
      <c r="A11" t="s">
        <v>7</v>
      </c>
      <c r="B11" s="4">
        <f t="shared" ref="B11:B13" si="2">R5/S5</f>
        <v>10.195902688860436</v>
      </c>
      <c r="M11" s="5" t="s">
        <v>7</v>
      </c>
      <c r="N11" s="6">
        <v>14338</v>
      </c>
      <c r="O11" s="6">
        <v>1407</v>
      </c>
      <c r="P11" s="6">
        <v>9369</v>
      </c>
      <c r="Q11" s="6">
        <v>615</v>
      </c>
      <c r="R11" s="9"/>
      <c r="S11" s="9"/>
    </row>
    <row r="12" spans="1:19" ht="24" thickBot="1" x14ac:dyDescent="0.3">
      <c r="A12" t="s">
        <v>8</v>
      </c>
      <c r="B12" s="4">
        <f t="shared" si="2"/>
        <v>12.789617486338798</v>
      </c>
      <c r="M12" s="3" t="s">
        <v>8</v>
      </c>
      <c r="N12" s="4">
        <v>5424</v>
      </c>
      <c r="O12" s="4">
        <v>599</v>
      </c>
      <c r="P12" s="4">
        <v>10043</v>
      </c>
      <c r="Q12" s="4">
        <v>417</v>
      </c>
      <c r="R12" s="9"/>
      <c r="S12" s="9"/>
    </row>
    <row r="13" spans="1:19" ht="24" thickBot="1" x14ac:dyDescent="0.3">
      <c r="A13" t="s">
        <v>9</v>
      </c>
      <c r="B13" s="4">
        <f t="shared" si="2"/>
        <v>7.5</v>
      </c>
      <c r="M13" s="5" t="s">
        <v>9</v>
      </c>
      <c r="N13" s="6">
        <v>216</v>
      </c>
      <c r="O13" s="6">
        <v>4</v>
      </c>
      <c r="P13" s="6">
        <v>31.5</v>
      </c>
      <c r="Q13" s="6">
        <v>3</v>
      </c>
      <c r="R13" s="9"/>
      <c r="S13" s="9"/>
    </row>
    <row r="14" spans="1:19" ht="15.75" thickBot="1" x14ac:dyDescent="0.3">
      <c r="A14" t="s">
        <v>6</v>
      </c>
      <c r="B14" s="4">
        <f>N10/O10</f>
        <v>7.1626506024096388</v>
      </c>
    </row>
    <row r="15" spans="1:19" ht="15.75" thickBot="1" x14ac:dyDescent="0.3">
      <c r="A15" t="s">
        <v>7</v>
      </c>
      <c r="B15" s="4">
        <f t="shared" ref="B15:B17" si="3">N11/O11</f>
        <v>10.19047619047619</v>
      </c>
    </row>
    <row r="16" spans="1:19" ht="15.75" thickBot="1" x14ac:dyDescent="0.3">
      <c r="A16" t="s">
        <v>8</v>
      </c>
      <c r="B16" s="4">
        <f t="shared" si="3"/>
        <v>9.0550918196994985</v>
      </c>
    </row>
    <row r="17" spans="1:2" ht="15.75" thickBot="1" x14ac:dyDescent="0.3">
      <c r="A17" t="s">
        <v>9</v>
      </c>
      <c r="B17" s="4">
        <f t="shared" si="3"/>
        <v>54</v>
      </c>
    </row>
    <row r="18" spans="1:2" ht="15.75" thickBot="1" x14ac:dyDescent="0.3">
      <c r="A18" t="s">
        <v>6</v>
      </c>
      <c r="B18" s="4">
        <f>P10/Q10</f>
        <v>7.107112970711297</v>
      </c>
    </row>
    <row r="19" spans="1:2" ht="15.75" thickBot="1" x14ac:dyDescent="0.3">
      <c r="A19" t="s">
        <v>7</v>
      </c>
      <c r="B19" s="4">
        <f t="shared" ref="B19:B21" si="4">P11/Q11</f>
        <v>15.234146341463415</v>
      </c>
    </row>
    <row r="20" spans="1:2" ht="15.75" thickBot="1" x14ac:dyDescent="0.3">
      <c r="A20" t="s">
        <v>8</v>
      </c>
      <c r="B20" s="4">
        <f t="shared" si="4"/>
        <v>24.083932853717027</v>
      </c>
    </row>
    <row r="21" spans="1:2" ht="15.75" thickBot="1" x14ac:dyDescent="0.3">
      <c r="A21" t="s">
        <v>9</v>
      </c>
      <c r="B21" s="4">
        <f t="shared" si="4"/>
        <v>10.5</v>
      </c>
    </row>
  </sheetData>
  <mergeCells count="5">
    <mergeCell ref="N2:O2"/>
    <mergeCell ref="P2:Q2"/>
    <mergeCell ref="R2:S2"/>
    <mergeCell ref="N8:O8"/>
    <mergeCell ref="P8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2018-04-04T19:46:20Z</dcterms:modified>
</cp:coreProperties>
</file>