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03-bcd\aula08\solucao\"/>
    </mc:Choice>
  </mc:AlternateContent>
  <xr:revisionPtr revIDLastSave="0" documentId="13_ncr:1_{C7C75CC4-85E3-4E1B-870F-7888F0CE74BC}" xr6:coauthVersionLast="47" xr6:coauthVersionMax="47" xr10:uidLastSave="{00000000-0000-0000-0000-000000000000}"/>
  <bookViews>
    <workbookView xWindow="-120" yWindow="-120" windowWidth="25440" windowHeight="15390" activeTab="5" xr2:uid="{282E018F-2710-45AA-8835-F9AF56A7B63E}"/>
  </bookViews>
  <sheets>
    <sheet name="dados_brutos" sheetId="1" r:id="rId1"/>
    <sheet name="cliente" sheetId="2" r:id="rId2"/>
    <sheet name="Telefone" sheetId="3" r:id="rId3"/>
    <sheet name="veiculo" sheetId="4" r:id="rId4"/>
    <sheet name="vaga" sheetId="5" r:id="rId5"/>
    <sheet name="estacionamento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H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</calcChain>
</file>

<file path=xl/sharedStrings.xml><?xml version="1.0" encoding="utf-8"?>
<sst xmlns="http://schemas.openxmlformats.org/spreadsheetml/2006/main" count="3401" uniqueCount="626">
  <si>
    <t>701.815.694-77</t>
  </si>
  <si>
    <t>Timóteo Matos</t>
  </si>
  <si>
    <t>Rua Pedro Silva Martins, Jardim Brasil, Amparo, SP</t>
  </si>
  <si>
    <t>19-89701-0016,19-78456-5318</t>
  </si>
  <si>
    <t>CDB-6550</t>
  </si>
  <si>
    <t>10.00</t>
  </si>
  <si>
    <t>Virago</t>
  </si>
  <si>
    <t>Yamaha</t>
  </si>
  <si>
    <t>Preto</t>
  </si>
  <si>
    <t>Moto</t>
  </si>
  <si>
    <t>Vaga para moto</t>
  </si>
  <si>
    <t>5.00</t>
  </si>
  <si>
    <t>409.163.286-60</t>
  </si>
  <si>
    <t>Xeila Martins da Silva</t>
  </si>
  <si>
    <t>Av. 7 de setembro, Jardim Brasil, Americana, SP</t>
  </si>
  <si>
    <t>19-50991-3548,19-16253-8452</t>
  </si>
  <si>
    <t>FBE-7782</t>
  </si>
  <si>
    <t>YBR 125</t>
  </si>
  <si>
    <t>Branco</t>
  </si>
  <si>
    <t>757.816.660-36</t>
  </si>
  <si>
    <t>Yara Martins Júnior</t>
  </si>
  <si>
    <t>Praça Ivone Souza, Centro, Pedreira, SP</t>
  </si>
  <si>
    <t>19-45874-5968</t>
  </si>
  <si>
    <t>CAF-5415</t>
  </si>
  <si>
    <t>7.50</t>
  </si>
  <si>
    <t>CG 125</t>
  </si>
  <si>
    <t>Honda</t>
  </si>
  <si>
    <t>8.75</t>
  </si>
  <si>
    <t>981.894.943-92</t>
  </si>
  <si>
    <t>Luciana Silva</t>
  </si>
  <si>
    <t>Rua Xailo Souza, Jardim Brasil, Jaguariúna, SP</t>
  </si>
  <si>
    <t>19-28648-5271,19-26672-4185</t>
  </si>
  <si>
    <t>073.202.759-45</t>
  </si>
  <si>
    <t>Bruna Júnior Silva</t>
  </si>
  <si>
    <t>Praça Antônio Silva Sobrinho, Jardim São Paulo, Jaguariúna, SP</t>
  </si>
  <si>
    <t>19-84122-0639</t>
  </si>
  <si>
    <t>LEJ-4B96</t>
  </si>
  <si>
    <t>Faser</t>
  </si>
  <si>
    <t>Vermelha</t>
  </si>
  <si>
    <t>629.680.888-74</t>
  </si>
  <si>
    <t>Jaqueline de Souza Oliveira</t>
  </si>
  <si>
    <t>Rua Pedro Martim, Parque das Flores, Campinas, SP</t>
  </si>
  <si>
    <t>19-28291-6501,19-23494-6842</t>
  </si>
  <si>
    <t>FBD-1173</t>
  </si>
  <si>
    <t>Biz</t>
  </si>
  <si>
    <t>893.076.453-37</t>
  </si>
  <si>
    <t>Gilberto Júnior Teixeira</t>
  </si>
  <si>
    <t>Av. Paulista, Jardim São Paulo, Americana, SP</t>
  </si>
  <si>
    <t>19-46951-3418,19-09537-6465</t>
  </si>
  <si>
    <t>6.25</t>
  </si>
  <si>
    <t>158.660.877-07</t>
  </si>
  <si>
    <t>Timóteo Oliveira</t>
  </si>
  <si>
    <t>Rua do Mel, Centro, Nova Odessa, SP</t>
  </si>
  <si>
    <t>19-24690-8674</t>
  </si>
  <si>
    <t>ACH-6A95</t>
  </si>
  <si>
    <t>CG Titan 150</t>
  </si>
  <si>
    <t>Prata</t>
  </si>
  <si>
    <t>962.178.727-06</t>
  </si>
  <si>
    <t>Xeila Souza Júnior</t>
  </si>
  <si>
    <t>Rua Valter Souza, Jardim São Paulo, Pedreira, SP</t>
  </si>
  <si>
    <t>19-94079-7258</t>
  </si>
  <si>
    <t>DLE-1A56</t>
  </si>
  <si>
    <t>12.50</t>
  </si>
  <si>
    <t>Ka</t>
  </si>
  <si>
    <t>Ford</t>
  </si>
  <si>
    <t>Carro</t>
  </si>
  <si>
    <t>Vaga para carro</t>
  </si>
  <si>
    <t>597.955.221-91</t>
  </si>
  <si>
    <t>Olga Martins</t>
  </si>
  <si>
    <t>Av. 7 de setembro, Jardim Brasil, Pedreira, SP</t>
  </si>
  <si>
    <t>19-23216-8260</t>
  </si>
  <si>
    <t>CCI-5260</t>
  </si>
  <si>
    <t>20.00</t>
  </si>
  <si>
    <t>Fiesta</t>
  </si>
  <si>
    <t>395.005.819-22</t>
  </si>
  <si>
    <t>Luis Teixeira</t>
  </si>
  <si>
    <t>Rua Brito de Souza, Jardim São Paulo, Jaguariúna, SP</t>
  </si>
  <si>
    <t>19-79315-4887,19-28587-1095</t>
  </si>
  <si>
    <t>LDD-1002</t>
  </si>
  <si>
    <t>Voyage</t>
  </si>
  <si>
    <t>Volkswagen</t>
  </si>
  <si>
    <t>286.150.469-21</t>
  </si>
  <si>
    <t>Pedro Filho</t>
  </si>
  <si>
    <t>Praça Ivone Souza, Centro, Jaguariúna, SP</t>
  </si>
  <si>
    <t>19-13412-6152</t>
  </si>
  <si>
    <t>KLA-7A63</t>
  </si>
  <si>
    <t>17.50</t>
  </si>
  <si>
    <t>891.575.889-70</t>
  </si>
  <si>
    <t>Yara Filho Filho</t>
  </si>
  <si>
    <t>Praça Antônio Silva Sobrinho, Parque das Flores, Nova Odessa, SP</t>
  </si>
  <si>
    <t>19-82981-7263</t>
  </si>
  <si>
    <t>EEL-8147</t>
  </si>
  <si>
    <t>15.00</t>
  </si>
  <si>
    <t>Gol</t>
  </si>
  <si>
    <t>746.115.849-09</t>
  </si>
  <si>
    <t>Gisele da Silva da Silva</t>
  </si>
  <si>
    <t>Av. 7 de setembro, Centro, Campinas, SP</t>
  </si>
  <si>
    <t>19-33407-0093</t>
  </si>
  <si>
    <t>BLB-5D66</t>
  </si>
  <si>
    <t>900.206.435-78</t>
  </si>
  <si>
    <t>Ursula Neto Alves</t>
  </si>
  <si>
    <t>Rua das Flores, Parque das Flores, Amparo, SP</t>
  </si>
  <si>
    <t>19-86764-0889,19-39919-7731</t>
  </si>
  <si>
    <t>IJA-7733</t>
  </si>
  <si>
    <t>Celta</t>
  </si>
  <si>
    <t>Chevrolet</t>
  </si>
  <si>
    <t>191.921.293-07</t>
  </si>
  <si>
    <t>Valter Souza Souza</t>
  </si>
  <si>
    <t>Av. 7 de setembro, Parque das Flores, Nova Odessa, SP</t>
  </si>
  <si>
    <t>19-12588-7461</t>
  </si>
  <si>
    <t>KFA-3C03</t>
  </si>
  <si>
    <t>857.950.358-23</t>
  </si>
  <si>
    <t>Ivone Filho</t>
  </si>
  <si>
    <t>Praça dos Trabalhadores, Centro, Americana, SP</t>
  </si>
  <si>
    <t>19-10324-0937,19-44573-3988</t>
  </si>
  <si>
    <t>EKA-3455</t>
  </si>
  <si>
    <t>Vermelho</t>
  </si>
  <si>
    <t>860.466.368-17</t>
  </si>
  <si>
    <t>Queila Neto</t>
  </si>
  <si>
    <t>Rua das Flores, Centro, Amparo, SP</t>
  </si>
  <si>
    <t>19-32444-1362,19-08110-5774</t>
  </si>
  <si>
    <t>LLL-6246</t>
  </si>
  <si>
    <t>Saveiro</t>
  </si>
  <si>
    <t>037.679.092-00</t>
  </si>
  <si>
    <t>Xailo Mattos Matos</t>
  </si>
  <si>
    <t>Rua das Rosas, Centro, Jaguariúna, SP</t>
  </si>
  <si>
    <t>19-96751-8859,19-39198-5856</t>
  </si>
  <si>
    <t>KBK-5248</t>
  </si>
  <si>
    <t>485.522.339-59</t>
  </si>
  <si>
    <t>Carla Martim da Silva</t>
  </si>
  <si>
    <t>Rua Pedro Martim, Jardim Brasil, Pedreira, SP</t>
  </si>
  <si>
    <t>19-90594-5718,19-76807-0938</t>
  </si>
  <si>
    <t>LIB-7295</t>
  </si>
  <si>
    <t>288.667.376-58</t>
  </si>
  <si>
    <t>Evandro Júnior</t>
  </si>
  <si>
    <t>Av. Brasil, Parque das Flores, Amparo, SP</t>
  </si>
  <si>
    <t>19-03869-4839,19-58666-9650</t>
  </si>
  <si>
    <t>FLL-2392</t>
  </si>
  <si>
    <t>Corsa</t>
  </si>
  <si>
    <t>330.594.014-03</t>
  </si>
  <si>
    <t>Evandro Mattos</t>
  </si>
  <si>
    <t>Rua do açúcar, Parque das Flores, Jaguariúna, SP</t>
  </si>
  <si>
    <t>19-27738-5617,19-54009-4224</t>
  </si>
  <si>
    <t>BKB-3810</t>
  </si>
  <si>
    <t>842.022.641-69</t>
  </si>
  <si>
    <t>Antônio Sobrinho Neto</t>
  </si>
  <si>
    <t>Rua Valter Souza, Jardim Brasil, Campinas, SP</t>
  </si>
  <si>
    <t>19-14211-9705</t>
  </si>
  <si>
    <t>ELF-7B90</t>
  </si>
  <si>
    <t>938.014.315-09</t>
  </si>
  <si>
    <t>Carla Teixeira</t>
  </si>
  <si>
    <t>Av. Brasil, Centro, Americana, SP</t>
  </si>
  <si>
    <t>19-18249-9515</t>
  </si>
  <si>
    <t>311.756.371-73</t>
  </si>
  <si>
    <t>Gilberto da Silva Filho</t>
  </si>
  <si>
    <t>Av. Paulista, Jardim Brasil, Americana, SP</t>
  </si>
  <si>
    <t>19-22684-1551,19-78753-3832</t>
  </si>
  <si>
    <t>EJI-7E35</t>
  </si>
  <si>
    <t>300.766.852-25</t>
  </si>
  <si>
    <t>Yago Custódio</t>
  </si>
  <si>
    <t>Av. Paulista, Jardim São Paulo, Pedreira, SP</t>
  </si>
  <si>
    <t>19-92915-9892</t>
  </si>
  <si>
    <t>EBI-3338</t>
  </si>
  <si>
    <t>Fusion</t>
  </si>
  <si>
    <t>645.329.387-08</t>
  </si>
  <si>
    <t>Brito Teixeira</t>
  </si>
  <si>
    <t>Av. XV de Novembro, Jardim Brasil, Nova Odessa, SP</t>
  </si>
  <si>
    <t>19-79175-5657</t>
  </si>
  <si>
    <t>BHI-3F56</t>
  </si>
  <si>
    <t>Kombi</t>
  </si>
  <si>
    <t>570.776.506-93</t>
  </si>
  <si>
    <t>Flávia Custódio Teixeira</t>
  </si>
  <si>
    <t>Rua das Rosas, Jardim Brasil, Jaguariúna, SP</t>
  </si>
  <si>
    <t>19-46525-2369,19-27087-4317</t>
  </si>
  <si>
    <t>JCF-7153</t>
  </si>
  <si>
    <t>763.952.560-84</t>
  </si>
  <si>
    <t>Gisele Júnior Alves</t>
  </si>
  <si>
    <t>Rua do Mel, Parque das Flores, Pedreira, SP</t>
  </si>
  <si>
    <t>19-82511-7779</t>
  </si>
  <si>
    <t>ILC-2428</t>
  </si>
  <si>
    <t>Polo</t>
  </si>
  <si>
    <t>162.262.067-48</t>
  </si>
  <si>
    <t>João Martim de Souza</t>
  </si>
  <si>
    <t>Av. Brasil, Jardim Brasil, Amparo, SP</t>
  </si>
  <si>
    <t>19-60738-1866</t>
  </si>
  <si>
    <t>LCB-7951</t>
  </si>
  <si>
    <t>694.235.242-06</t>
  </si>
  <si>
    <t>Jaqueline Teixeira</t>
  </si>
  <si>
    <t>Av. Brasil, Jardim São Paulo, Pedreira, SP</t>
  </si>
  <si>
    <t>19-18754-3884,19-49906-7976</t>
  </si>
  <si>
    <t>HCA-6132</t>
  </si>
  <si>
    <t>787.327.017-30</t>
  </si>
  <si>
    <t>Tatiane Alves</t>
  </si>
  <si>
    <t>Praça dos Trabalhadores, Parque das Flores, Pedreira, SP</t>
  </si>
  <si>
    <t>19-41740-7966</t>
  </si>
  <si>
    <t>LAE-4407</t>
  </si>
  <si>
    <t>574.746.905-35</t>
  </si>
  <si>
    <t>Hugo Oliveira</t>
  </si>
  <si>
    <t>Rua das Flores, Parque das Flores, Campinas, SP</t>
  </si>
  <si>
    <t>19-73735-5913,19-00292-9177</t>
  </si>
  <si>
    <t>618.874.220-05</t>
  </si>
  <si>
    <t>Carla Souza Mattos</t>
  </si>
  <si>
    <t>Rua do açúcar, Jardim São Paulo, Jaguariúna, SP</t>
  </si>
  <si>
    <t>19-98610-0734,19-08925-7163</t>
  </si>
  <si>
    <t>BFC-3C01</t>
  </si>
  <si>
    <t>782.603.942-86</t>
  </si>
  <si>
    <t>Fábio Neto Silva</t>
  </si>
  <si>
    <t>Rua do açúcar, Jardim São Paulo, Amparo, SP</t>
  </si>
  <si>
    <t>19-86044-9337,19-77597-2120</t>
  </si>
  <si>
    <t>JKF-6A99</t>
  </si>
  <si>
    <t>cpf</t>
  </si>
  <si>
    <t>nome_cliente</t>
  </si>
  <si>
    <t>endereco</t>
  </si>
  <si>
    <t>telefones</t>
  </si>
  <si>
    <t>id_escaionamento</t>
  </si>
  <si>
    <t>placa</t>
  </si>
  <si>
    <t>id_vaga</t>
  </si>
  <si>
    <t>entrada</t>
  </si>
  <si>
    <t>saida</t>
  </si>
  <si>
    <t>modelo</t>
  </si>
  <si>
    <t>marca</t>
  </si>
  <si>
    <t>cor</t>
  </si>
  <si>
    <t>tipo_vaga</t>
  </si>
  <si>
    <t>descricao_vaga</t>
  </si>
  <si>
    <t>valor_vaga</t>
  </si>
  <si>
    <t>valor_estacionamento</t>
  </si>
  <si>
    <t>19-89701-0016</t>
  </si>
  <si>
    <t>19-78456-5318</t>
  </si>
  <si>
    <t>19-50991-3548</t>
  </si>
  <si>
    <t>19-16253-8452</t>
  </si>
  <si>
    <t>19-28648-5271</t>
  </si>
  <si>
    <t>19-26672-4185</t>
  </si>
  <si>
    <t>19-28291-6501</t>
  </si>
  <si>
    <t>19-23494-6842</t>
  </si>
  <si>
    <t>19-46951-3418</t>
  </si>
  <si>
    <t>19-09537-6465</t>
  </si>
  <si>
    <t>19-79315-4887</t>
  </si>
  <si>
    <t>19-28587-1095</t>
  </si>
  <si>
    <t>19-86764-0889</t>
  </si>
  <si>
    <t>19-39919-7731</t>
  </si>
  <si>
    <t>19-10324-0937</t>
  </si>
  <si>
    <t>19-44573-3988</t>
  </si>
  <si>
    <t>19-32444-1362</t>
  </si>
  <si>
    <t>19-08110-5774</t>
  </si>
  <si>
    <t>19-96751-8859</t>
  </si>
  <si>
    <t>19-39198-5856</t>
  </si>
  <si>
    <t>19-90594-5718</t>
  </si>
  <si>
    <t>19-76807-0938</t>
  </si>
  <si>
    <t>19-03869-4839</t>
  </si>
  <si>
    <t>19-58666-9650</t>
  </si>
  <si>
    <t>19-27738-5617</t>
  </si>
  <si>
    <t>19-54009-4224</t>
  </si>
  <si>
    <t>19-22684-1551</t>
  </si>
  <si>
    <t>19-78753-3832</t>
  </si>
  <si>
    <t>19-46525-2369</t>
  </si>
  <si>
    <t>19-27087-4317</t>
  </si>
  <si>
    <t>19-18754-3884</t>
  </si>
  <si>
    <t>19-49906-7976</t>
  </si>
  <si>
    <t>19-73735-5913</t>
  </si>
  <si>
    <t>19-00292-9177</t>
  </si>
  <si>
    <t>19-98610-0734</t>
  </si>
  <si>
    <t>19-08925-7163</t>
  </si>
  <si>
    <t>19-86044-9337</t>
  </si>
  <si>
    <t>19-77597-2120</t>
  </si>
  <si>
    <t>Rua Pedro Silva Martins</t>
  </si>
  <si>
    <t>Av. 7 de setembro</t>
  </si>
  <si>
    <t>Praça Ivone Souza</t>
  </si>
  <si>
    <t>Rua Xailo Souza</t>
  </si>
  <si>
    <t>Praça Antônio Silva Sobrinho</t>
  </si>
  <si>
    <t>Rua Pedro Martim</t>
  </si>
  <si>
    <t>Av. Paulista</t>
  </si>
  <si>
    <t>Rua do Mel</t>
  </si>
  <si>
    <t>Rua Valter Souza</t>
  </si>
  <si>
    <t>Rua Brito de Souza</t>
  </si>
  <si>
    <t>Rua das Flores</t>
  </si>
  <si>
    <t>Praça dos Trabalhadores</t>
  </si>
  <si>
    <t>Rua das Rosas</t>
  </si>
  <si>
    <t>Av. Brasil</t>
  </si>
  <si>
    <t>Rua do açúcar</t>
  </si>
  <si>
    <t>Av. XV de Novembro</t>
  </si>
  <si>
    <t>bairro</t>
  </si>
  <si>
    <t>cidade</t>
  </si>
  <si>
    <t>uf</t>
  </si>
  <si>
    <t>rua</t>
  </si>
  <si>
    <t>numero</t>
  </si>
  <si>
    <t>2022-03-06 11:44</t>
  </si>
  <si>
    <t>2022-03-06 16:14</t>
  </si>
  <si>
    <t>2022-03-04 10:56</t>
  </si>
  <si>
    <t>2022-03-04 15:11</t>
  </si>
  <si>
    <t>2022-02-24 08:31</t>
  </si>
  <si>
    <t>2022-02-24 11:01</t>
  </si>
  <si>
    <t>2022-02-25 11:51</t>
  </si>
  <si>
    <t>2022-02-25 15:21</t>
  </si>
  <si>
    <t>2022-02-27 10:59</t>
  </si>
  <si>
    <t>2022-02-27 14:14</t>
  </si>
  <si>
    <t>2022-02-28 09:19</t>
  </si>
  <si>
    <t>2022-02-28 12:04</t>
  </si>
  <si>
    <t>2022-03-03 10:40</t>
  </si>
  <si>
    <t>2022-03-03 14:55</t>
  </si>
  <si>
    <t>2022-03-07 09:22</t>
  </si>
  <si>
    <t>2022-03-07 13:07</t>
  </si>
  <si>
    <t>2022-03-08 11:41</t>
  </si>
  <si>
    <t>2022-03-08 13:41</t>
  </si>
  <si>
    <t>2022-02-25 09:51</t>
  </si>
  <si>
    <t>2022-02-25 12:06</t>
  </si>
  <si>
    <t>2022-03-04 08:25</t>
  </si>
  <si>
    <t>2022-03-04 11:55</t>
  </si>
  <si>
    <t>2022-02-25 11:55</t>
  </si>
  <si>
    <t>2022-02-25 14:10</t>
  </si>
  <si>
    <t>2022-03-05 08:14</t>
  </si>
  <si>
    <t>2022-03-05 09:29</t>
  </si>
  <si>
    <t>2022-03-05 11:30</t>
  </si>
  <si>
    <t>2022-03-05 13:45</t>
  </si>
  <si>
    <t>2022-03-06 12:28</t>
  </si>
  <si>
    <t>2022-03-06 16:43</t>
  </si>
  <si>
    <t>2022-03-05 10:00</t>
  </si>
  <si>
    <t>2022-03-05 12:15</t>
  </si>
  <si>
    <t>2022-03-08 10:25</t>
  </si>
  <si>
    <t>2022-03-08 14:55</t>
  </si>
  <si>
    <t>2022-02-26 12:01</t>
  </si>
  <si>
    <t>2022-02-26 16:01</t>
  </si>
  <si>
    <t>2022-02-27 11:05</t>
  </si>
  <si>
    <t>2022-02-27 15:20</t>
  </si>
  <si>
    <t>2022-03-01 10:56</t>
  </si>
  <si>
    <t>2022-03-01 13:11</t>
  </si>
  <si>
    <t>2022-03-01 08:30</t>
  </si>
  <si>
    <t>2022-03-01 13:00</t>
  </si>
  <si>
    <t>2022-03-01 09:47</t>
  </si>
  <si>
    <t>2022-03-01 12:02</t>
  </si>
  <si>
    <t>2022-03-01 08:07</t>
  </si>
  <si>
    <t>2022-03-01 12:37</t>
  </si>
  <si>
    <t>2022-02-26 12:38</t>
  </si>
  <si>
    <t>2022-02-26 16:38</t>
  </si>
  <si>
    <t>2022-03-04 09:38</t>
  </si>
  <si>
    <t>2022-03-04 14:08</t>
  </si>
  <si>
    <t>2022-03-06 10:43</t>
  </si>
  <si>
    <t>2022-03-06 08:48</t>
  </si>
  <si>
    <t>2022-03-06 12:18</t>
  </si>
  <si>
    <t>2022-02-26 11:45</t>
  </si>
  <si>
    <t>2022-02-26 13:30</t>
  </si>
  <si>
    <t>2022-02-26 08:49</t>
  </si>
  <si>
    <t>2022-02-26 12:49</t>
  </si>
  <si>
    <t>2022-02-26 12:40</t>
  </si>
  <si>
    <t>2022-02-26 14:25</t>
  </si>
  <si>
    <t>2022-02-27 09:09</t>
  </si>
  <si>
    <t>2022-02-27 12:54</t>
  </si>
  <si>
    <t>2022-02-27 12:58</t>
  </si>
  <si>
    <t>2022-02-27 15:43</t>
  </si>
  <si>
    <t>2022-03-02 11:02</t>
  </si>
  <si>
    <t>2022-03-02 14:17</t>
  </si>
  <si>
    <t>2022-03-03 09:39</t>
  </si>
  <si>
    <t>2022-03-03 10:39</t>
  </si>
  <si>
    <t>2022-03-04 09:50</t>
  </si>
  <si>
    <t>2022-03-04 11:50</t>
  </si>
  <si>
    <t>2022-03-05 09:05</t>
  </si>
  <si>
    <t>2022-03-05 13:35</t>
  </si>
  <si>
    <t>2022-03-06 08:21</t>
  </si>
  <si>
    <t>2022-03-06 12:21</t>
  </si>
  <si>
    <t>2022-03-06 12:16</t>
  </si>
  <si>
    <t>2022-03-06 16:31</t>
  </si>
  <si>
    <t>2022-03-07 11:50</t>
  </si>
  <si>
    <t>2022-03-07 14:20</t>
  </si>
  <si>
    <t>2022-03-07 08:24</t>
  </si>
  <si>
    <t>2022-03-07 09:24</t>
  </si>
  <si>
    <t>2022-03-07 11:54</t>
  </si>
  <si>
    <t>2022-03-07 16:24</t>
  </si>
  <si>
    <t>2022-02-24 10:11</t>
  </si>
  <si>
    <t>2022-02-24 11:26</t>
  </si>
  <si>
    <t>2022-02-24 12:53</t>
  </si>
  <si>
    <t>2022-02-24 15:53</t>
  </si>
  <si>
    <t>2022-02-25 12:00</t>
  </si>
  <si>
    <t>2022-02-25 13:00</t>
  </si>
  <si>
    <t>2022-02-27 10:58</t>
  </si>
  <si>
    <t>2022-02-27 15:13</t>
  </si>
  <si>
    <t>2022-03-01 11:11</t>
  </si>
  <si>
    <t>2022-03-05 11:55</t>
  </si>
  <si>
    <t>2022-03-05 13:40</t>
  </si>
  <si>
    <t>2022-03-08 10:21</t>
  </si>
  <si>
    <t>2022-03-08 13:21</t>
  </si>
  <si>
    <t>2022-02-26 10:51</t>
  </si>
  <si>
    <t>2022-02-26 14:36</t>
  </si>
  <si>
    <t>2022-02-26 12:11</t>
  </si>
  <si>
    <t>2022-02-26 13:11</t>
  </si>
  <si>
    <t>2022-02-27 09:15</t>
  </si>
  <si>
    <t>2022-02-27 12:00</t>
  </si>
  <si>
    <t>2022-03-01 10:32</t>
  </si>
  <si>
    <t>2022-03-01 14:02</t>
  </si>
  <si>
    <t>2022-03-02 10:48</t>
  </si>
  <si>
    <t>2022-03-02 12:48</t>
  </si>
  <si>
    <t>2022-03-04 10:17</t>
  </si>
  <si>
    <t>2022-03-04 14:17</t>
  </si>
  <si>
    <t>2022-03-05 11:41</t>
  </si>
  <si>
    <t>2022-03-05 13:56</t>
  </si>
  <si>
    <t>2022-03-07 12:06</t>
  </si>
  <si>
    <t>2022-03-07 14:51</t>
  </si>
  <si>
    <t>2022-02-25 08:17</t>
  </si>
  <si>
    <t>2022-02-25 11:47</t>
  </si>
  <si>
    <t>2022-02-25 11:56</t>
  </si>
  <si>
    <t>2022-02-25 16:26</t>
  </si>
  <si>
    <t>2022-02-25 10:22</t>
  </si>
  <si>
    <t>2022-02-25 13:22</t>
  </si>
  <si>
    <t>2022-03-01 12:18</t>
  </si>
  <si>
    <t>2022-03-01 14:03</t>
  </si>
  <si>
    <t>2022-03-02 08:05</t>
  </si>
  <si>
    <t>2022-03-02 11:35</t>
  </si>
  <si>
    <t>2022-03-03 08:54</t>
  </si>
  <si>
    <t>2022-03-03 10:24</t>
  </si>
  <si>
    <t>2022-03-03 09:58</t>
  </si>
  <si>
    <t>2022-03-03 14:28</t>
  </si>
  <si>
    <t>2022-03-04 09:11</t>
  </si>
  <si>
    <t>2022-03-04 11:26</t>
  </si>
  <si>
    <t>2022-03-04 10:04</t>
  </si>
  <si>
    <t>2022-03-04 13:19</t>
  </si>
  <si>
    <t>2022-03-05 12:22</t>
  </si>
  <si>
    <t>2022-03-05 14:07</t>
  </si>
  <si>
    <t>2022-03-06 08:14</t>
  </si>
  <si>
    <t>2022-03-06 11:29</t>
  </si>
  <si>
    <t>2022-03-07 11:43</t>
  </si>
  <si>
    <t>2022-03-07 14:58</t>
  </si>
  <si>
    <t>2022-03-07 11:24</t>
  </si>
  <si>
    <t>2022-03-07 08:36</t>
  </si>
  <si>
    <t>2022-03-07 13:06</t>
  </si>
  <si>
    <t>2022-02-26 12:37</t>
  </si>
  <si>
    <t>2022-02-26 17:07</t>
  </si>
  <si>
    <t>2022-02-28 09:52</t>
  </si>
  <si>
    <t>2022-02-28 13:22</t>
  </si>
  <si>
    <t>2022-03-01 11:51</t>
  </si>
  <si>
    <t>2022-03-01 14:36</t>
  </si>
  <si>
    <t>2022-03-01 11:33</t>
  </si>
  <si>
    <t>2022-03-01 15:03</t>
  </si>
  <si>
    <t>2022-03-02 09:38</t>
  </si>
  <si>
    <t>2022-03-02 13:53</t>
  </si>
  <si>
    <t>2022-03-02 08:09</t>
  </si>
  <si>
    <t>2022-03-02 10:39</t>
  </si>
  <si>
    <t>2022-03-05 12:25</t>
  </si>
  <si>
    <t>2022-03-05 15:40</t>
  </si>
  <si>
    <t>2022-02-25 12:20</t>
  </si>
  <si>
    <t>2022-02-25 16:05</t>
  </si>
  <si>
    <t>2022-02-27 11:40</t>
  </si>
  <si>
    <t>2022-02-27 13:55</t>
  </si>
  <si>
    <t>2022-02-27 12:19</t>
  </si>
  <si>
    <t>2022-02-27 14:19</t>
  </si>
  <si>
    <t>2022-02-28 11:15</t>
  </si>
  <si>
    <t>2022-02-28 15:30</t>
  </si>
  <si>
    <t>2022-02-28 08:38</t>
  </si>
  <si>
    <t>2022-02-28 12:38</t>
  </si>
  <si>
    <t>2022-03-01 08:39</t>
  </si>
  <si>
    <t>2022-03-01 12:24</t>
  </si>
  <si>
    <t>2022-03-01 09:01</t>
  </si>
  <si>
    <t>2022-03-01 10:16</t>
  </si>
  <si>
    <t>2022-03-04 10:53</t>
  </si>
  <si>
    <t>2022-03-04 15:23</t>
  </si>
  <si>
    <t>2022-03-04 08:14</t>
  </si>
  <si>
    <t>2022-03-04 10:14</t>
  </si>
  <si>
    <t>2022-03-05 11:18</t>
  </si>
  <si>
    <t>2022-03-05 12:48</t>
  </si>
  <si>
    <t>2022-03-08 10:58</t>
  </si>
  <si>
    <t>2022-03-08 12:43</t>
  </si>
  <si>
    <t>2022-03-08 11:36</t>
  </si>
  <si>
    <t>2022-03-08 13:36</t>
  </si>
  <si>
    <t>2022-03-08 12:06</t>
  </si>
  <si>
    <t>2022-03-08 16:36</t>
  </si>
  <si>
    <t>2022-02-26 12:44</t>
  </si>
  <si>
    <t>2022-02-26 16:14</t>
  </si>
  <si>
    <t>2022-02-27 09:14</t>
  </si>
  <si>
    <t>2022-02-27 12:29</t>
  </si>
  <si>
    <t>2022-03-02 11:46</t>
  </si>
  <si>
    <t>2022-03-02 13:46</t>
  </si>
  <si>
    <t>2022-03-03 12:48</t>
  </si>
  <si>
    <t>2022-03-03 14:33</t>
  </si>
  <si>
    <t>2022-03-03 11:35</t>
  </si>
  <si>
    <t>2022-03-03 15:50</t>
  </si>
  <si>
    <t>2022-03-06 11:32</t>
  </si>
  <si>
    <t>2022-03-06 16:02</t>
  </si>
  <si>
    <t>2022-03-06 09:35</t>
  </si>
  <si>
    <t>2022-03-06 12:50</t>
  </si>
  <si>
    <t>2022-03-07 12:40</t>
  </si>
  <si>
    <t>2022-03-07 15:40</t>
  </si>
  <si>
    <t>2022-03-07 08:58</t>
  </si>
  <si>
    <t>2022-03-07 11:13</t>
  </si>
  <si>
    <t>2022-03-08 10:52</t>
  </si>
  <si>
    <t>2022-03-08 14:52</t>
  </si>
  <si>
    <t>2022-02-25 10:40</t>
  </si>
  <si>
    <t>2022-02-25 12:10</t>
  </si>
  <si>
    <t>2022-02-28 12:43</t>
  </si>
  <si>
    <t>2022-02-28 15:28</t>
  </si>
  <si>
    <t>2022-02-28 10:16</t>
  </si>
  <si>
    <t>2022-02-28 13:16</t>
  </si>
  <si>
    <t>2022-03-01 11:56</t>
  </si>
  <si>
    <t>2022-03-01 14:56</t>
  </si>
  <si>
    <t>2022-03-01 10:34</t>
  </si>
  <si>
    <t>2022-03-01 12:19</t>
  </si>
  <si>
    <t>2022-03-05 11:15</t>
  </si>
  <si>
    <t>2022-03-05 15:30</t>
  </si>
  <si>
    <t>2022-03-05 10:50</t>
  </si>
  <si>
    <t>2022-03-05 12:05</t>
  </si>
  <si>
    <t>2022-03-08 09:02</t>
  </si>
  <si>
    <t>2022-03-08 12:32</t>
  </si>
  <si>
    <t>2022-02-26 09:23</t>
  </si>
  <si>
    <t>2022-02-26 11:08</t>
  </si>
  <si>
    <t>2022-02-28 11:25</t>
  </si>
  <si>
    <t>2022-02-28 14:55</t>
  </si>
  <si>
    <t>2022-02-28 10:35</t>
  </si>
  <si>
    <t>2022-02-28 12:20</t>
  </si>
  <si>
    <t>2022-03-03 09:53</t>
  </si>
  <si>
    <t>2022-03-03 11:08</t>
  </si>
  <si>
    <t>2022-03-03 11:06</t>
  </si>
  <si>
    <t>2022-03-03 12:51</t>
  </si>
  <si>
    <t>2022-03-04 12:09</t>
  </si>
  <si>
    <t>2022-03-04 13:09</t>
  </si>
  <si>
    <t>2022-03-05 08:56</t>
  </si>
  <si>
    <t>2022-03-05 09:56</t>
  </si>
  <si>
    <t>2022-03-07 10:34</t>
  </si>
  <si>
    <t>2022-03-07 14:04</t>
  </si>
  <si>
    <t>2022-03-07 08:27</t>
  </si>
  <si>
    <t>2022-03-07 12:27</t>
  </si>
  <si>
    <t>2022-03-08 08:06</t>
  </si>
  <si>
    <t>2022-03-08 11:51</t>
  </si>
  <si>
    <t>2022-02-24 08:47</t>
  </si>
  <si>
    <t>2022-02-24 10:32</t>
  </si>
  <si>
    <t>2022-02-26 08:58</t>
  </si>
  <si>
    <t>2022-02-26 12:28</t>
  </si>
  <si>
    <t>2022-02-27 12:57</t>
  </si>
  <si>
    <t>2022-02-27 15:57</t>
  </si>
  <si>
    <t>2022-02-28 12:07</t>
  </si>
  <si>
    <t>2022-02-28 15:22</t>
  </si>
  <si>
    <t>2022-03-01 11:03</t>
  </si>
  <si>
    <t>2022-03-01 13:33</t>
  </si>
  <si>
    <t>2022-03-03 08:12</t>
  </si>
  <si>
    <t>2022-03-03 10:57</t>
  </si>
  <si>
    <t>2022-03-04 10:08</t>
  </si>
  <si>
    <t>2022-03-04 12:08</t>
  </si>
  <si>
    <t>2022-03-04 08:28</t>
  </si>
  <si>
    <t>2022-03-04 09:43</t>
  </si>
  <si>
    <t>2022-03-04 12:32</t>
  </si>
  <si>
    <t>2022-03-04 14:47</t>
  </si>
  <si>
    <t>2022-03-06 12:43</t>
  </si>
  <si>
    <t>2022-03-06 13:58</t>
  </si>
  <si>
    <t>2022-03-06 12:37</t>
  </si>
  <si>
    <t>2022-03-06 14:37</t>
  </si>
  <si>
    <t>2022-03-06 09:11</t>
  </si>
  <si>
    <t>2022-03-06 13:26</t>
  </si>
  <si>
    <t>2022-03-07 09:57</t>
  </si>
  <si>
    <t>2022-03-07 14:12</t>
  </si>
  <si>
    <t>2022-03-07 10:16</t>
  </si>
  <si>
    <t>2022-03-07 14:16</t>
  </si>
  <si>
    <t>2022-03-02 10:33</t>
  </si>
  <si>
    <t>2022-03-02 15:03</t>
  </si>
  <si>
    <t>2022-03-03 10:17</t>
  </si>
  <si>
    <t>2022-03-03 11:17</t>
  </si>
  <si>
    <t>2022-03-03 10:30</t>
  </si>
  <si>
    <t>2022-03-03 13:15</t>
  </si>
  <si>
    <t>2022-03-06 08:32</t>
  </si>
  <si>
    <t>2022-03-06 10:32</t>
  </si>
  <si>
    <t>2022-03-07 12:19</t>
  </si>
  <si>
    <t>2022-03-07 16:49</t>
  </si>
  <si>
    <t>2022-03-07 12:52</t>
  </si>
  <si>
    <t>2022-03-07 15:37</t>
  </si>
  <si>
    <t>2022-03-08 08:01</t>
  </si>
  <si>
    <t>2022-03-08 11:46</t>
  </si>
  <si>
    <t>2022-03-08 11:42</t>
  </si>
  <si>
    <t>2022-03-08 13:42</t>
  </si>
  <si>
    <t>2022-02-27 10:17</t>
  </si>
  <si>
    <t>2022-02-27 11:32</t>
  </si>
  <si>
    <t>2022-02-27 10:43</t>
  </si>
  <si>
    <t>2022-02-27 13:28</t>
  </si>
  <si>
    <t>2022-02-28 10:04</t>
  </si>
  <si>
    <t>2022-02-28 11:49</t>
  </si>
  <si>
    <t>2022-03-01 08:26</t>
  </si>
  <si>
    <t>2022-03-01 11:41</t>
  </si>
  <si>
    <t>2022-03-04 15:55</t>
  </si>
  <si>
    <t>2022-03-04 10:09</t>
  </si>
  <si>
    <t>2022-03-04 12:54</t>
  </si>
  <si>
    <t>2022-02-24 09:35</t>
  </si>
  <si>
    <t>2022-02-24 13:20</t>
  </si>
  <si>
    <t>2022-02-26 08:21</t>
  </si>
  <si>
    <t>2022-02-26 10:21</t>
  </si>
  <si>
    <t>2022-02-26 10:27</t>
  </si>
  <si>
    <t>2022-02-26 11:27</t>
  </si>
  <si>
    <t>2022-02-27 11:59</t>
  </si>
  <si>
    <t>2022-02-27 15:29</t>
  </si>
  <si>
    <t>2022-02-27 11:30</t>
  </si>
  <si>
    <t>2022-02-27 14:30</t>
  </si>
  <si>
    <t>2022-02-28 08:22</t>
  </si>
  <si>
    <t>2022-02-28 09:37</t>
  </si>
  <si>
    <t>2022-02-28 12:33</t>
  </si>
  <si>
    <t>2022-02-28 13:48</t>
  </si>
  <si>
    <t>2022-03-01 11:37</t>
  </si>
  <si>
    <t>2022-03-01 16:07</t>
  </si>
  <si>
    <t>2022-03-01 10:58</t>
  </si>
  <si>
    <t>2022-03-01 13:58</t>
  </si>
  <si>
    <t>2022-03-01 08:52</t>
  </si>
  <si>
    <t>2022-03-01 10:52</t>
  </si>
  <si>
    <t>2022-03-04 11:09</t>
  </si>
  <si>
    <t>2022-03-04 11:13</t>
  </si>
  <si>
    <t>2022-03-04 13:13</t>
  </si>
  <si>
    <t>2022-03-05 12:56</t>
  </si>
  <si>
    <t>2022-03-05 15:11</t>
  </si>
  <si>
    <t>2022-03-06 08:02</t>
  </si>
  <si>
    <t>2022-03-06 12:32</t>
  </si>
  <si>
    <t>2022-03-06 14:16</t>
  </si>
  <si>
    <t>2022-03-06 08:08</t>
  </si>
  <si>
    <t>2022-03-06 09:23</t>
  </si>
  <si>
    <t>2022-03-06 11:26</t>
  </si>
  <si>
    <t>2022-03-06 12:56</t>
  </si>
  <si>
    <t>2022-03-06 09:48</t>
  </si>
  <si>
    <t>2022-03-06 13:03</t>
  </si>
  <si>
    <t>2022-03-07 12:59</t>
  </si>
  <si>
    <t>2022-03-07 14:44</t>
  </si>
  <si>
    <t>2022-03-08 12:10</t>
  </si>
  <si>
    <t>2022-03-08 16:40</t>
  </si>
  <si>
    <t>2022-03-08 10:12</t>
  </si>
  <si>
    <t>2022-03-08 13:12</t>
  </si>
  <si>
    <t>SP</t>
  </si>
  <si>
    <t>Americana</t>
  </si>
  <si>
    <t>Pedreira</t>
  </si>
  <si>
    <t>Jaguariúna</t>
  </si>
  <si>
    <t>Campinas</t>
  </si>
  <si>
    <t>Amparo</t>
  </si>
  <si>
    <t>Nova Odessa</t>
  </si>
  <si>
    <t>Jardim Brasil</t>
  </si>
  <si>
    <t>Centro</t>
  </si>
  <si>
    <t>Jardim São Paulo</t>
  </si>
  <si>
    <t>Parque das Flores</t>
  </si>
  <si>
    <t>id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</si>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</sst>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1492-0321-4041-BE97-0D8629F0A522}">
  <dimension ref="A1:P169"/>
  <sheetViews>
    <sheetView workbookViewId="0">
      <selection activeCell="B18" sqref="B18"/>
    </sheetView>
  </sheetViews>
  <sheetFormatPr defaultRowHeight="15" x14ac:dyDescent="0.25"/>
  <cols>
    <col min="1" max="1" width="14" bestFit="1" customWidth="1"/>
    <col min="2" max="2" width="25.85546875" bestFit="1" customWidth="1"/>
    <col min="3" max="3" width="60.140625" bestFit="1" customWidth="1"/>
    <col min="4" max="4" width="27" bestFit="1" customWidth="1"/>
    <col min="5" max="5" width="17.5703125" bestFit="1" customWidth="1"/>
    <col min="6" max="6" width="9.7109375" bestFit="1" customWidth="1"/>
    <col min="7" max="8" width="15.85546875" bestFit="1" customWidth="1"/>
    <col min="9" max="9" width="21" bestFit="1" customWidth="1"/>
    <col min="10" max="11" width="11.7109375" bestFit="1" customWidth="1"/>
    <col min="12" max="12" width="9.85546875" bestFit="1" customWidth="1"/>
    <col min="13" max="13" width="7.7109375" bestFit="1" customWidth="1"/>
    <col min="14" max="14" width="9.5703125" bestFit="1" customWidth="1"/>
    <col min="15" max="15" width="14.85546875" bestFit="1" customWidth="1"/>
    <col min="16" max="16" width="10.42578125" bestFit="1" customWidth="1"/>
  </cols>
  <sheetData>
    <row r="1" spans="1:16" x14ac:dyDescent="0.25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217</v>
      </c>
      <c r="H1" t="s">
        <v>218</v>
      </c>
      <c r="I1" t="s">
        <v>225</v>
      </c>
      <c r="J1" t="s">
        <v>219</v>
      </c>
      <c r="K1" t="s">
        <v>220</v>
      </c>
      <c r="L1" t="s">
        <v>221</v>
      </c>
      <c r="M1" t="s">
        <v>216</v>
      </c>
      <c r="N1" t="s">
        <v>222</v>
      </c>
      <c r="O1" t="s">
        <v>223</v>
      </c>
      <c r="P1" t="s">
        <v>224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>
        <v>134</v>
      </c>
      <c r="F2" t="s">
        <v>4</v>
      </c>
      <c r="G2" s="1">
        <v>44626.488888888889</v>
      </c>
      <c r="H2" s="1">
        <v>44626.676388888889</v>
      </c>
      <c r="I2" t="s">
        <v>5</v>
      </c>
      <c r="J2" t="s">
        <v>6</v>
      </c>
      <c r="K2" t="s">
        <v>7</v>
      </c>
      <c r="L2" t="s">
        <v>8</v>
      </c>
      <c r="M2">
        <v>1</v>
      </c>
      <c r="N2" t="s">
        <v>9</v>
      </c>
      <c r="O2" t="s">
        <v>10</v>
      </c>
      <c r="P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>
        <v>90</v>
      </c>
      <c r="F3" t="s">
        <v>16</v>
      </c>
      <c r="G3" s="1">
        <v>44624.455555555556</v>
      </c>
      <c r="H3" s="1">
        <v>44624.632638888892</v>
      </c>
      <c r="I3" t="s">
        <v>5</v>
      </c>
      <c r="J3" t="s">
        <v>17</v>
      </c>
      <c r="K3" t="s">
        <v>7</v>
      </c>
      <c r="L3" t="s">
        <v>18</v>
      </c>
      <c r="M3">
        <v>2</v>
      </c>
      <c r="N3" t="s">
        <v>9</v>
      </c>
      <c r="O3" t="s">
        <v>10</v>
      </c>
      <c r="P3" t="s">
        <v>11</v>
      </c>
    </row>
    <row r="4" spans="1:16" x14ac:dyDescent="0.25">
      <c r="A4" t="s">
        <v>19</v>
      </c>
      <c r="B4" t="s">
        <v>20</v>
      </c>
      <c r="C4" t="s">
        <v>21</v>
      </c>
      <c r="D4" t="s">
        <v>22</v>
      </c>
      <c r="E4">
        <v>3</v>
      </c>
      <c r="F4" t="s">
        <v>23</v>
      </c>
      <c r="G4" s="1">
        <v>44616.354861111111</v>
      </c>
      <c r="H4" s="1">
        <v>44616.459027777775</v>
      </c>
      <c r="I4" t="s">
        <v>24</v>
      </c>
      <c r="J4" t="s">
        <v>25</v>
      </c>
      <c r="K4" t="s">
        <v>26</v>
      </c>
      <c r="L4" t="s">
        <v>8</v>
      </c>
      <c r="M4">
        <v>3</v>
      </c>
      <c r="N4" t="s">
        <v>9</v>
      </c>
      <c r="O4" t="s">
        <v>10</v>
      </c>
      <c r="P4" t="s">
        <v>11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>
        <v>14</v>
      </c>
      <c r="F5" t="s">
        <v>4</v>
      </c>
      <c r="G5" s="1">
        <v>44617.493750000001</v>
      </c>
      <c r="H5" s="1">
        <v>44617.63958333333</v>
      </c>
      <c r="I5" t="s">
        <v>27</v>
      </c>
      <c r="J5" t="s">
        <v>6</v>
      </c>
      <c r="K5" t="s">
        <v>7</v>
      </c>
      <c r="L5" t="s">
        <v>8</v>
      </c>
      <c r="M5">
        <v>3</v>
      </c>
      <c r="N5" t="s">
        <v>9</v>
      </c>
      <c r="O5" t="s">
        <v>10</v>
      </c>
      <c r="P5" t="s">
        <v>11</v>
      </c>
    </row>
    <row r="6" spans="1:16" x14ac:dyDescent="0.25">
      <c r="A6" t="s">
        <v>28</v>
      </c>
      <c r="B6" t="s">
        <v>29</v>
      </c>
      <c r="C6" t="s">
        <v>30</v>
      </c>
      <c r="D6" t="s">
        <v>31</v>
      </c>
      <c r="E6">
        <v>35</v>
      </c>
      <c r="F6" t="s">
        <v>16</v>
      </c>
      <c r="G6" s="1">
        <v>44619.457638888889</v>
      </c>
      <c r="H6" s="1">
        <v>44619.593055555553</v>
      </c>
      <c r="I6" t="s">
        <v>27</v>
      </c>
      <c r="J6" t="s">
        <v>17</v>
      </c>
      <c r="K6" t="s">
        <v>7</v>
      </c>
      <c r="L6" t="s">
        <v>18</v>
      </c>
      <c r="M6">
        <v>3</v>
      </c>
      <c r="N6" t="s">
        <v>9</v>
      </c>
      <c r="O6" t="s">
        <v>10</v>
      </c>
      <c r="P6" t="s">
        <v>11</v>
      </c>
    </row>
    <row r="7" spans="1:16" x14ac:dyDescent="0.25">
      <c r="A7" t="s">
        <v>28</v>
      </c>
      <c r="B7" t="s">
        <v>29</v>
      </c>
      <c r="C7" t="s">
        <v>30</v>
      </c>
      <c r="D7" t="s">
        <v>31</v>
      </c>
      <c r="E7">
        <v>43</v>
      </c>
      <c r="F7" t="s">
        <v>16</v>
      </c>
      <c r="G7" s="1">
        <v>44620.388194444444</v>
      </c>
      <c r="H7" s="1">
        <v>44620.50277777778</v>
      </c>
      <c r="I7" t="s">
        <v>24</v>
      </c>
      <c r="J7" t="s">
        <v>17</v>
      </c>
      <c r="K7" t="s">
        <v>7</v>
      </c>
      <c r="L7" t="s">
        <v>18</v>
      </c>
      <c r="M7">
        <v>3</v>
      </c>
      <c r="N7" t="s">
        <v>9</v>
      </c>
      <c r="O7" t="s">
        <v>10</v>
      </c>
      <c r="P7" t="s">
        <v>11</v>
      </c>
    </row>
    <row r="8" spans="1:16" x14ac:dyDescent="0.25">
      <c r="A8" t="s">
        <v>32</v>
      </c>
      <c r="B8" t="s">
        <v>33</v>
      </c>
      <c r="C8" t="s">
        <v>34</v>
      </c>
      <c r="D8" t="s">
        <v>35</v>
      </c>
      <c r="E8">
        <v>85</v>
      </c>
      <c r="F8" t="s">
        <v>36</v>
      </c>
      <c r="G8" s="1">
        <v>44623.444444444445</v>
      </c>
      <c r="H8" s="1">
        <v>44623.621527777781</v>
      </c>
      <c r="I8" t="s">
        <v>5</v>
      </c>
      <c r="J8" t="s">
        <v>37</v>
      </c>
      <c r="K8" t="s">
        <v>7</v>
      </c>
      <c r="L8" t="s">
        <v>38</v>
      </c>
      <c r="M8">
        <v>3</v>
      </c>
      <c r="N8" t="s">
        <v>9</v>
      </c>
      <c r="O8" t="s">
        <v>10</v>
      </c>
      <c r="P8" t="s">
        <v>11</v>
      </c>
    </row>
    <row r="9" spans="1:16" x14ac:dyDescent="0.25">
      <c r="A9" t="s">
        <v>0</v>
      </c>
      <c r="B9" t="s">
        <v>1</v>
      </c>
      <c r="C9" t="s">
        <v>2</v>
      </c>
      <c r="D9" t="s">
        <v>3</v>
      </c>
      <c r="E9">
        <v>143</v>
      </c>
      <c r="F9" t="s">
        <v>4</v>
      </c>
      <c r="G9" s="1">
        <v>44627.390277777777</v>
      </c>
      <c r="H9" s="1">
        <v>44627.546527777777</v>
      </c>
      <c r="I9" t="s">
        <v>27</v>
      </c>
      <c r="J9" t="s">
        <v>6</v>
      </c>
      <c r="K9" t="s">
        <v>7</v>
      </c>
      <c r="L9" t="s">
        <v>8</v>
      </c>
      <c r="M9">
        <v>3</v>
      </c>
      <c r="N9" t="s">
        <v>9</v>
      </c>
      <c r="O9" t="s">
        <v>10</v>
      </c>
      <c r="P9" t="s">
        <v>11</v>
      </c>
    </row>
    <row r="10" spans="1:16" x14ac:dyDescent="0.25">
      <c r="A10" t="s">
        <v>39</v>
      </c>
      <c r="B10" t="s">
        <v>40</v>
      </c>
      <c r="C10" t="s">
        <v>41</v>
      </c>
      <c r="D10" t="s">
        <v>42</v>
      </c>
      <c r="E10">
        <v>159</v>
      </c>
      <c r="F10" t="s">
        <v>43</v>
      </c>
      <c r="G10" s="1">
        <v>44628.486805555556</v>
      </c>
      <c r="H10" s="1">
        <v>44628.570138888892</v>
      </c>
      <c r="I10" t="s">
        <v>24</v>
      </c>
      <c r="J10" t="s">
        <v>44</v>
      </c>
      <c r="K10" t="s">
        <v>26</v>
      </c>
      <c r="L10" t="s">
        <v>8</v>
      </c>
      <c r="M10">
        <v>3</v>
      </c>
      <c r="N10" t="s">
        <v>9</v>
      </c>
      <c r="O10" t="s">
        <v>10</v>
      </c>
      <c r="P10" t="s">
        <v>11</v>
      </c>
    </row>
    <row r="11" spans="1:16" x14ac:dyDescent="0.25">
      <c r="A11" t="s">
        <v>32</v>
      </c>
      <c r="B11" t="s">
        <v>33</v>
      </c>
      <c r="C11" t="s">
        <v>34</v>
      </c>
      <c r="D11" t="s">
        <v>35</v>
      </c>
      <c r="E11">
        <v>7</v>
      </c>
      <c r="F11" t="s">
        <v>36</v>
      </c>
      <c r="G11" s="1">
        <v>44617.410416666666</v>
      </c>
      <c r="H11" s="1">
        <v>44617.504166666666</v>
      </c>
      <c r="I11" t="s">
        <v>24</v>
      </c>
      <c r="J11" t="s">
        <v>37</v>
      </c>
      <c r="K11" t="s">
        <v>7</v>
      </c>
      <c r="L11" t="s">
        <v>38</v>
      </c>
      <c r="M11">
        <v>4</v>
      </c>
      <c r="N11" t="s">
        <v>9</v>
      </c>
      <c r="O11" t="s">
        <v>10</v>
      </c>
      <c r="P11" t="s">
        <v>11</v>
      </c>
    </row>
    <row r="12" spans="1:16" x14ac:dyDescent="0.25">
      <c r="A12" t="s">
        <v>45</v>
      </c>
      <c r="B12" t="s">
        <v>46</v>
      </c>
      <c r="C12" t="s">
        <v>47</v>
      </c>
      <c r="D12" t="s">
        <v>48</v>
      </c>
      <c r="E12">
        <v>106</v>
      </c>
      <c r="F12" t="s">
        <v>43</v>
      </c>
      <c r="G12" s="1">
        <v>44624.350694444445</v>
      </c>
      <c r="H12" s="1">
        <v>44624.496527777781</v>
      </c>
      <c r="I12" t="s">
        <v>27</v>
      </c>
      <c r="J12" t="s">
        <v>44</v>
      </c>
      <c r="K12" t="s">
        <v>26</v>
      </c>
      <c r="L12" t="s">
        <v>8</v>
      </c>
      <c r="M12">
        <v>4</v>
      </c>
      <c r="N12" t="s">
        <v>9</v>
      </c>
      <c r="O12" t="s">
        <v>10</v>
      </c>
      <c r="P12" t="s">
        <v>11</v>
      </c>
    </row>
    <row r="13" spans="1:16" x14ac:dyDescent="0.25">
      <c r="A13" t="s">
        <v>12</v>
      </c>
      <c r="B13" t="s">
        <v>13</v>
      </c>
      <c r="C13" t="s">
        <v>14</v>
      </c>
      <c r="D13" t="s">
        <v>15</v>
      </c>
      <c r="E13">
        <v>10</v>
      </c>
      <c r="F13" t="s">
        <v>16</v>
      </c>
      <c r="G13" s="1">
        <v>44617.496527777781</v>
      </c>
      <c r="H13" s="1">
        <v>44617.590277777781</v>
      </c>
      <c r="I13" t="s">
        <v>24</v>
      </c>
      <c r="J13" t="s">
        <v>17</v>
      </c>
      <c r="K13" t="s">
        <v>7</v>
      </c>
      <c r="L13" t="s">
        <v>18</v>
      </c>
      <c r="M13">
        <v>5</v>
      </c>
      <c r="N13" t="s">
        <v>9</v>
      </c>
      <c r="O13" t="s">
        <v>10</v>
      </c>
      <c r="P13" t="s">
        <v>11</v>
      </c>
    </row>
    <row r="14" spans="1:16" x14ac:dyDescent="0.25">
      <c r="A14" t="s">
        <v>28</v>
      </c>
      <c r="B14" t="s">
        <v>29</v>
      </c>
      <c r="C14" t="s">
        <v>30</v>
      </c>
      <c r="D14" t="s">
        <v>31</v>
      </c>
      <c r="E14">
        <v>110</v>
      </c>
      <c r="F14" t="s">
        <v>16</v>
      </c>
      <c r="G14" s="1">
        <v>44625.343055555553</v>
      </c>
      <c r="H14" s="1">
        <v>44625.395138888889</v>
      </c>
      <c r="I14" t="s">
        <v>49</v>
      </c>
      <c r="J14" t="s">
        <v>17</v>
      </c>
      <c r="K14" t="s">
        <v>7</v>
      </c>
      <c r="L14" t="s">
        <v>18</v>
      </c>
      <c r="M14">
        <v>5</v>
      </c>
      <c r="N14" t="s">
        <v>9</v>
      </c>
      <c r="O14" t="s">
        <v>10</v>
      </c>
      <c r="P14" t="s">
        <v>11</v>
      </c>
    </row>
    <row r="15" spans="1:16" x14ac:dyDescent="0.25">
      <c r="A15" t="s">
        <v>28</v>
      </c>
      <c r="B15" t="s">
        <v>29</v>
      </c>
      <c r="C15" t="s">
        <v>30</v>
      </c>
      <c r="D15" t="s">
        <v>31</v>
      </c>
      <c r="E15">
        <v>119</v>
      </c>
      <c r="F15" t="s">
        <v>16</v>
      </c>
      <c r="G15" s="1">
        <v>44625.479166666664</v>
      </c>
      <c r="H15" s="1">
        <v>44625.572916666664</v>
      </c>
      <c r="I15" t="s">
        <v>24</v>
      </c>
      <c r="J15" t="s">
        <v>17</v>
      </c>
      <c r="K15" t="s">
        <v>7</v>
      </c>
      <c r="L15" t="s">
        <v>18</v>
      </c>
      <c r="M15">
        <v>5</v>
      </c>
      <c r="N15" t="s">
        <v>9</v>
      </c>
      <c r="O15" t="s">
        <v>10</v>
      </c>
      <c r="P15" t="s">
        <v>11</v>
      </c>
    </row>
    <row r="16" spans="1:16" x14ac:dyDescent="0.25">
      <c r="A16" t="s">
        <v>32</v>
      </c>
      <c r="B16" t="s">
        <v>33</v>
      </c>
      <c r="C16" t="s">
        <v>34</v>
      </c>
      <c r="D16" t="s">
        <v>35</v>
      </c>
      <c r="E16">
        <v>126</v>
      </c>
      <c r="F16" t="s">
        <v>36</v>
      </c>
      <c r="G16" s="1">
        <v>44626.519444444442</v>
      </c>
      <c r="H16" s="1">
        <v>44626.696527777778</v>
      </c>
      <c r="I16" t="s">
        <v>5</v>
      </c>
      <c r="J16" t="s">
        <v>37</v>
      </c>
      <c r="K16" t="s">
        <v>7</v>
      </c>
      <c r="L16" t="s">
        <v>38</v>
      </c>
      <c r="M16">
        <v>5</v>
      </c>
      <c r="N16" t="s">
        <v>9</v>
      </c>
      <c r="O16" t="s">
        <v>10</v>
      </c>
      <c r="P16" t="s">
        <v>11</v>
      </c>
    </row>
    <row r="17" spans="1:16" x14ac:dyDescent="0.25">
      <c r="A17" t="s">
        <v>32</v>
      </c>
      <c r="B17" t="s">
        <v>33</v>
      </c>
      <c r="C17" t="s">
        <v>34</v>
      </c>
      <c r="D17" t="s">
        <v>35</v>
      </c>
      <c r="E17">
        <v>109</v>
      </c>
      <c r="F17" t="s">
        <v>36</v>
      </c>
      <c r="G17" s="1">
        <v>44625.416666666664</v>
      </c>
      <c r="H17" s="1">
        <v>44625.510416666664</v>
      </c>
      <c r="I17" t="s">
        <v>24</v>
      </c>
      <c r="J17" t="s">
        <v>37</v>
      </c>
      <c r="K17" t="s">
        <v>7</v>
      </c>
      <c r="L17" t="s">
        <v>38</v>
      </c>
      <c r="M17">
        <v>6</v>
      </c>
      <c r="N17" t="s">
        <v>9</v>
      </c>
      <c r="O17" t="s">
        <v>10</v>
      </c>
      <c r="P17" t="s">
        <v>11</v>
      </c>
    </row>
    <row r="18" spans="1:16" x14ac:dyDescent="0.25">
      <c r="A18" t="s">
        <v>0</v>
      </c>
      <c r="B18" t="s">
        <v>1</v>
      </c>
      <c r="C18" t="s">
        <v>2</v>
      </c>
      <c r="D18" t="s">
        <v>3</v>
      </c>
      <c r="E18">
        <v>155</v>
      </c>
      <c r="F18" t="s">
        <v>4</v>
      </c>
      <c r="G18" s="1">
        <v>44628.434027777781</v>
      </c>
      <c r="H18" s="1">
        <v>44628.621527777781</v>
      </c>
      <c r="I18" t="s">
        <v>5</v>
      </c>
      <c r="J18" t="s">
        <v>6</v>
      </c>
      <c r="K18" t="s">
        <v>7</v>
      </c>
      <c r="L18" t="s">
        <v>8</v>
      </c>
      <c r="M18">
        <v>6</v>
      </c>
      <c r="N18" t="s">
        <v>9</v>
      </c>
      <c r="O18" t="s">
        <v>10</v>
      </c>
      <c r="P18" t="s">
        <v>11</v>
      </c>
    </row>
    <row r="19" spans="1:16" x14ac:dyDescent="0.25">
      <c r="A19" t="s">
        <v>50</v>
      </c>
      <c r="B19" t="s">
        <v>51</v>
      </c>
      <c r="C19" t="s">
        <v>52</v>
      </c>
      <c r="D19" t="s">
        <v>53</v>
      </c>
      <c r="E19">
        <v>22</v>
      </c>
      <c r="F19" t="s">
        <v>54</v>
      </c>
      <c r="G19" s="1">
        <v>44618.500694444447</v>
      </c>
      <c r="H19" s="1">
        <v>44618.667361111111</v>
      </c>
      <c r="I19" t="s">
        <v>5</v>
      </c>
      <c r="J19" t="s">
        <v>55</v>
      </c>
      <c r="K19" t="s">
        <v>26</v>
      </c>
      <c r="L19" t="s">
        <v>56</v>
      </c>
      <c r="M19">
        <v>7</v>
      </c>
      <c r="N19" t="s">
        <v>9</v>
      </c>
      <c r="O19" t="s">
        <v>10</v>
      </c>
      <c r="P19" t="s">
        <v>11</v>
      </c>
    </row>
    <row r="20" spans="1:16" x14ac:dyDescent="0.25">
      <c r="A20" t="s">
        <v>39</v>
      </c>
      <c r="B20" t="s">
        <v>40</v>
      </c>
      <c r="C20" t="s">
        <v>41</v>
      </c>
      <c r="D20" t="s">
        <v>42</v>
      </c>
      <c r="E20">
        <v>34</v>
      </c>
      <c r="F20" t="s">
        <v>43</v>
      </c>
      <c r="G20" s="1">
        <v>44619.461805555555</v>
      </c>
      <c r="H20" s="1">
        <v>44619.638888888891</v>
      </c>
      <c r="I20" t="s">
        <v>5</v>
      </c>
      <c r="J20" t="s">
        <v>44</v>
      </c>
      <c r="K20" t="s">
        <v>26</v>
      </c>
      <c r="L20" t="s">
        <v>8</v>
      </c>
      <c r="M20">
        <v>7</v>
      </c>
      <c r="N20" t="s">
        <v>9</v>
      </c>
      <c r="O20" t="s">
        <v>10</v>
      </c>
      <c r="P20" t="s">
        <v>11</v>
      </c>
    </row>
    <row r="21" spans="1:16" x14ac:dyDescent="0.25">
      <c r="A21" t="s">
        <v>12</v>
      </c>
      <c r="B21" t="s">
        <v>13</v>
      </c>
      <c r="C21" t="s">
        <v>14</v>
      </c>
      <c r="D21" t="s">
        <v>15</v>
      </c>
      <c r="E21">
        <v>54</v>
      </c>
      <c r="F21" t="s">
        <v>16</v>
      </c>
      <c r="G21" s="1">
        <v>44621.455555555556</v>
      </c>
      <c r="H21" s="1">
        <v>44621.549305555556</v>
      </c>
      <c r="I21" t="s">
        <v>24</v>
      </c>
      <c r="J21" t="s">
        <v>17</v>
      </c>
      <c r="K21" t="s">
        <v>7</v>
      </c>
      <c r="L21" t="s">
        <v>18</v>
      </c>
      <c r="M21">
        <v>7</v>
      </c>
      <c r="N21" t="s">
        <v>9</v>
      </c>
      <c r="O21" t="s">
        <v>10</v>
      </c>
      <c r="P21" t="s">
        <v>11</v>
      </c>
    </row>
    <row r="22" spans="1:16" x14ac:dyDescent="0.25">
      <c r="A22" t="s">
        <v>28</v>
      </c>
      <c r="B22" t="s">
        <v>29</v>
      </c>
      <c r="C22" t="s">
        <v>30</v>
      </c>
      <c r="D22" t="s">
        <v>31</v>
      </c>
      <c r="E22">
        <v>61</v>
      </c>
      <c r="F22" t="s">
        <v>16</v>
      </c>
      <c r="G22" s="1">
        <v>44621.354166666664</v>
      </c>
      <c r="H22" s="1">
        <v>44621.541666666664</v>
      </c>
      <c r="I22" t="s">
        <v>5</v>
      </c>
      <c r="J22" t="s">
        <v>17</v>
      </c>
      <c r="K22" t="s">
        <v>7</v>
      </c>
      <c r="L22" t="s">
        <v>18</v>
      </c>
      <c r="M22">
        <v>7</v>
      </c>
      <c r="N22" t="s">
        <v>9</v>
      </c>
      <c r="O22" t="s">
        <v>10</v>
      </c>
      <c r="P22" t="s">
        <v>11</v>
      </c>
    </row>
    <row r="23" spans="1:16" x14ac:dyDescent="0.25">
      <c r="A23" t="s">
        <v>28</v>
      </c>
      <c r="B23" t="s">
        <v>29</v>
      </c>
      <c r="C23" t="s">
        <v>30</v>
      </c>
      <c r="D23" t="s">
        <v>31</v>
      </c>
      <c r="E23">
        <v>63</v>
      </c>
      <c r="F23" t="s">
        <v>16</v>
      </c>
      <c r="G23" s="1">
        <v>44621.407638888886</v>
      </c>
      <c r="H23" s="1">
        <v>44621.501388888886</v>
      </c>
      <c r="I23" t="s">
        <v>24</v>
      </c>
      <c r="J23" t="s">
        <v>17</v>
      </c>
      <c r="K23" t="s">
        <v>7</v>
      </c>
      <c r="L23" t="s">
        <v>18</v>
      </c>
      <c r="M23">
        <v>7</v>
      </c>
      <c r="N23" t="s">
        <v>9</v>
      </c>
      <c r="O23" t="s">
        <v>10</v>
      </c>
      <c r="P23" t="s">
        <v>11</v>
      </c>
    </row>
    <row r="24" spans="1:16" x14ac:dyDescent="0.25">
      <c r="A24" t="s">
        <v>50</v>
      </c>
      <c r="B24" t="s">
        <v>51</v>
      </c>
      <c r="C24" t="s">
        <v>52</v>
      </c>
      <c r="D24" t="s">
        <v>53</v>
      </c>
      <c r="E24">
        <v>64</v>
      </c>
      <c r="F24" t="s">
        <v>54</v>
      </c>
      <c r="G24" s="1">
        <v>44621.338194444441</v>
      </c>
      <c r="H24" s="1">
        <v>44621.525694444441</v>
      </c>
      <c r="I24" t="s">
        <v>5</v>
      </c>
      <c r="J24" t="s">
        <v>55</v>
      </c>
      <c r="K24" t="s">
        <v>26</v>
      </c>
      <c r="L24" t="s">
        <v>56</v>
      </c>
      <c r="M24">
        <v>7</v>
      </c>
      <c r="N24" t="s">
        <v>9</v>
      </c>
      <c r="O24" t="s">
        <v>10</v>
      </c>
      <c r="P24" t="s">
        <v>11</v>
      </c>
    </row>
    <row r="25" spans="1:16" x14ac:dyDescent="0.25">
      <c r="A25" t="s">
        <v>45</v>
      </c>
      <c r="B25" t="s">
        <v>46</v>
      </c>
      <c r="C25" t="s">
        <v>47</v>
      </c>
      <c r="D25" t="s">
        <v>48</v>
      </c>
      <c r="E25">
        <v>26</v>
      </c>
      <c r="F25" t="s">
        <v>43</v>
      </c>
      <c r="G25" s="1">
        <v>44618.526388888888</v>
      </c>
      <c r="H25" s="1">
        <v>44618.693055555559</v>
      </c>
      <c r="I25" t="s">
        <v>5</v>
      </c>
      <c r="J25" t="s">
        <v>44</v>
      </c>
      <c r="K25" t="s">
        <v>26</v>
      </c>
      <c r="L25" t="s">
        <v>8</v>
      </c>
      <c r="M25">
        <v>8</v>
      </c>
      <c r="N25" t="s">
        <v>9</v>
      </c>
      <c r="O25" t="s">
        <v>10</v>
      </c>
      <c r="P25" t="s">
        <v>11</v>
      </c>
    </row>
    <row r="26" spans="1:16" x14ac:dyDescent="0.25">
      <c r="A26" t="s">
        <v>39</v>
      </c>
      <c r="B26" t="s">
        <v>40</v>
      </c>
      <c r="C26" t="s">
        <v>41</v>
      </c>
      <c r="D26" t="s">
        <v>42</v>
      </c>
      <c r="E26">
        <v>92</v>
      </c>
      <c r="F26" t="s">
        <v>43</v>
      </c>
      <c r="G26" s="1">
        <v>44624.401388888888</v>
      </c>
      <c r="H26" s="1">
        <v>44624.588888888888</v>
      </c>
      <c r="I26" t="s">
        <v>5</v>
      </c>
      <c r="J26" t="s">
        <v>44</v>
      </c>
      <c r="K26" t="s">
        <v>26</v>
      </c>
      <c r="L26" t="s">
        <v>8</v>
      </c>
      <c r="M26">
        <v>8</v>
      </c>
      <c r="N26" t="s">
        <v>9</v>
      </c>
      <c r="O26" t="s">
        <v>10</v>
      </c>
      <c r="P26" t="s">
        <v>11</v>
      </c>
    </row>
    <row r="27" spans="1:16" x14ac:dyDescent="0.25">
      <c r="A27" t="s">
        <v>19</v>
      </c>
      <c r="B27" t="s">
        <v>20</v>
      </c>
      <c r="C27" t="s">
        <v>21</v>
      </c>
      <c r="D27" t="s">
        <v>22</v>
      </c>
      <c r="E27">
        <v>127</v>
      </c>
      <c r="F27" t="s">
        <v>23</v>
      </c>
      <c r="G27" s="1">
        <v>44626.446527777778</v>
      </c>
      <c r="H27" s="1">
        <v>44626.519444444442</v>
      </c>
      <c r="I27" t="s">
        <v>49</v>
      </c>
      <c r="J27" t="s">
        <v>25</v>
      </c>
      <c r="K27" t="s">
        <v>26</v>
      </c>
      <c r="L27" t="s">
        <v>8</v>
      </c>
      <c r="M27">
        <v>8</v>
      </c>
      <c r="N27" t="s">
        <v>9</v>
      </c>
      <c r="O27" t="s">
        <v>10</v>
      </c>
      <c r="P27" t="s">
        <v>11</v>
      </c>
    </row>
    <row r="28" spans="1:16" x14ac:dyDescent="0.25">
      <c r="A28" t="s">
        <v>12</v>
      </c>
      <c r="B28" t="s">
        <v>13</v>
      </c>
      <c r="C28" t="s">
        <v>14</v>
      </c>
      <c r="D28" t="s">
        <v>15</v>
      </c>
      <c r="E28">
        <v>133</v>
      </c>
      <c r="F28" t="s">
        <v>16</v>
      </c>
      <c r="G28" s="1">
        <v>44626.366666666669</v>
      </c>
      <c r="H28" s="1">
        <v>44626.512499999997</v>
      </c>
      <c r="I28" t="s">
        <v>27</v>
      </c>
      <c r="J28" t="s">
        <v>17</v>
      </c>
      <c r="K28" t="s">
        <v>7</v>
      </c>
      <c r="L28" t="s">
        <v>18</v>
      </c>
      <c r="M28">
        <v>8</v>
      </c>
      <c r="N28" t="s">
        <v>9</v>
      </c>
      <c r="O28" t="s">
        <v>10</v>
      </c>
      <c r="P28" t="s">
        <v>11</v>
      </c>
    </row>
    <row r="29" spans="1:16" x14ac:dyDescent="0.25">
      <c r="A29" t="s">
        <v>57</v>
      </c>
      <c r="B29" t="s">
        <v>58</v>
      </c>
      <c r="C29" t="s">
        <v>59</v>
      </c>
      <c r="D29" t="s">
        <v>60</v>
      </c>
      <c r="E29">
        <v>17</v>
      </c>
      <c r="F29" t="s">
        <v>61</v>
      </c>
      <c r="G29" s="1">
        <v>44618.489583333336</v>
      </c>
      <c r="H29" s="1">
        <v>44618.5625</v>
      </c>
      <c r="I29" t="s">
        <v>62</v>
      </c>
      <c r="J29" t="s">
        <v>63</v>
      </c>
      <c r="K29" t="s">
        <v>64</v>
      </c>
      <c r="L29" t="s">
        <v>18</v>
      </c>
      <c r="M29">
        <v>9</v>
      </c>
      <c r="N29" t="s">
        <v>65</v>
      </c>
      <c r="O29" t="s">
        <v>66</v>
      </c>
      <c r="P29" t="s">
        <v>5</v>
      </c>
    </row>
    <row r="30" spans="1:16" x14ac:dyDescent="0.25">
      <c r="A30" t="s">
        <v>67</v>
      </c>
      <c r="B30" t="s">
        <v>68</v>
      </c>
      <c r="C30" t="s">
        <v>69</v>
      </c>
      <c r="D30" t="s">
        <v>70</v>
      </c>
      <c r="E30">
        <v>18</v>
      </c>
      <c r="F30" t="s">
        <v>71</v>
      </c>
      <c r="G30" s="1">
        <v>44618.367361111108</v>
      </c>
      <c r="H30" s="1">
        <v>44618.53402777778</v>
      </c>
      <c r="I30" t="s">
        <v>72</v>
      </c>
      <c r="J30" t="s">
        <v>73</v>
      </c>
      <c r="K30" t="s">
        <v>64</v>
      </c>
      <c r="L30" t="s">
        <v>56</v>
      </c>
      <c r="M30">
        <v>9</v>
      </c>
      <c r="N30" t="s">
        <v>65</v>
      </c>
      <c r="O30" t="s">
        <v>66</v>
      </c>
      <c r="P30" t="s">
        <v>5</v>
      </c>
    </row>
    <row r="31" spans="1:16" x14ac:dyDescent="0.25">
      <c r="A31" t="s">
        <v>74</v>
      </c>
      <c r="B31" t="s">
        <v>75</v>
      </c>
      <c r="C31" t="s">
        <v>76</v>
      </c>
      <c r="D31" t="s">
        <v>77</v>
      </c>
      <c r="E31">
        <v>23</v>
      </c>
      <c r="F31" t="s">
        <v>78</v>
      </c>
      <c r="G31" s="1">
        <v>44618.527777777781</v>
      </c>
      <c r="H31" s="1">
        <v>44618.600694444445</v>
      </c>
      <c r="I31" t="s">
        <v>62</v>
      </c>
      <c r="J31" t="s">
        <v>79</v>
      </c>
      <c r="K31" t="s">
        <v>80</v>
      </c>
      <c r="L31" t="s">
        <v>8</v>
      </c>
      <c r="M31">
        <v>9</v>
      </c>
      <c r="N31" t="s">
        <v>65</v>
      </c>
      <c r="O31" t="s">
        <v>66</v>
      </c>
      <c r="P31" t="s">
        <v>5</v>
      </c>
    </row>
    <row r="32" spans="1:16" x14ac:dyDescent="0.25">
      <c r="A32" t="s">
        <v>81</v>
      </c>
      <c r="B32" t="s">
        <v>82</v>
      </c>
      <c r="C32" t="s">
        <v>83</v>
      </c>
      <c r="D32" t="s">
        <v>84</v>
      </c>
      <c r="E32">
        <v>38</v>
      </c>
      <c r="F32" t="s">
        <v>85</v>
      </c>
      <c r="G32" s="1">
        <v>44619.381249999999</v>
      </c>
      <c r="H32" s="1">
        <v>44619.537499999999</v>
      </c>
      <c r="I32" t="s">
        <v>86</v>
      </c>
      <c r="J32" t="s">
        <v>79</v>
      </c>
      <c r="K32" t="s">
        <v>80</v>
      </c>
      <c r="L32" t="s">
        <v>56</v>
      </c>
      <c r="M32">
        <v>9</v>
      </c>
      <c r="N32" t="s">
        <v>65</v>
      </c>
      <c r="O32" t="s">
        <v>66</v>
      </c>
      <c r="P32" t="s">
        <v>5</v>
      </c>
    </row>
    <row r="33" spans="1:16" x14ac:dyDescent="0.25">
      <c r="A33" t="s">
        <v>87</v>
      </c>
      <c r="B33" t="s">
        <v>88</v>
      </c>
      <c r="C33" t="s">
        <v>89</v>
      </c>
      <c r="D33" t="s">
        <v>90</v>
      </c>
      <c r="E33">
        <v>41</v>
      </c>
      <c r="F33" t="s">
        <v>91</v>
      </c>
      <c r="G33" s="1">
        <v>44619.540277777778</v>
      </c>
      <c r="H33" s="1">
        <v>44619.654861111114</v>
      </c>
      <c r="I33" t="s">
        <v>92</v>
      </c>
      <c r="J33" t="s">
        <v>93</v>
      </c>
      <c r="K33" t="s">
        <v>80</v>
      </c>
      <c r="L33" t="s">
        <v>18</v>
      </c>
      <c r="M33">
        <v>9</v>
      </c>
      <c r="N33" t="s">
        <v>65</v>
      </c>
      <c r="O33" t="s">
        <v>66</v>
      </c>
      <c r="P33" t="s">
        <v>5</v>
      </c>
    </row>
    <row r="34" spans="1:16" x14ac:dyDescent="0.25">
      <c r="A34" t="s">
        <v>12</v>
      </c>
      <c r="B34" t="s">
        <v>13</v>
      </c>
      <c r="C34" t="s">
        <v>14</v>
      </c>
      <c r="D34" t="s">
        <v>15</v>
      </c>
      <c r="E34">
        <v>77</v>
      </c>
      <c r="F34" t="s">
        <v>16</v>
      </c>
      <c r="G34" s="1">
        <v>44622.459722222222</v>
      </c>
      <c r="H34" s="1">
        <v>44622.595138888886</v>
      </c>
      <c r="I34" t="s">
        <v>27</v>
      </c>
      <c r="J34" t="s">
        <v>17</v>
      </c>
      <c r="K34" t="s">
        <v>7</v>
      </c>
      <c r="L34" t="s">
        <v>18</v>
      </c>
      <c r="M34">
        <v>9</v>
      </c>
      <c r="N34" t="s">
        <v>65</v>
      </c>
      <c r="O34" t="s">
        <v>66</v>
      </c>
      <c r="P34" t="s">
        <v>5</v>
      </c>
    </row>
    <row r="35" spans="1:16" x14ac:dyDescent="0.25">
      <c r="A35" t="s">
        <v>19</v>
      </c>
      <c r="B35" t="s">
        <v>20</v>
      </c>
      <c r="C35" t="s">
        <v>21</v>
      </c>
      <c r="D35" t="s">
        <v>22</v>
      </c>
      <c r="E35">
        <v>87</v>
      </c>
      <c r="F35" t="s">
        <v>23</v>
      </c>
      <c r="G35" s="1">
        <v>44623.402083333334</v>
      </c>
      <c r="H35" s="1">
        <v>44623.443749999999</v>
      </c>
      <c r="I35" t="s">
        <v>49</v>
      </c>
      <c r="J35" t="s">
        <v>25</v>
      </c>
      <c r="K35" t="s">
        <v>26</v>
      </c>
      <c r="L35" t="s">
        <v>8</v>
      </c>
      <c r="M35">
        <v>9</v>
      </c>
      <c r="N35" t="s">
        <v>65</v>
      </c>
      <c r="O35" t="s">
        <v>66</v>
      </c>
      <c r="P35" t="s">
        <v>5</v>
      </c>
    </row>
    <row r="36" spans="1:16" x14ac:dyDescent="0.25">
      <c r="A36" t="s">
        <v>94</v>
      </c>
      <c r="B36" t="s">
        <v>95</v>
      </c>
      <c r="C36" t="s">
        <v>96</v>
      </c>
      <c r="D36" t="s">
        <v>97</v>
      </c>
      <c r="E36">
        <v>97</v>
      </c>
      <c r="F36" t="s">
        <v>98</v>
      </c>
      <c r="G36" s="1">
        <v>44624.409722222219</v>
      </c>
      <c r="H36" s="1">
        <v>44624.493055555555</v>
      </c>
      <c r="I36" t="s">
        <v>92</v>
      </c>
      <c r="J36" t="s">
        <v>73</v>
      </c>
      <c r="K36" t="s">
        <v>64</v>
      </c>
      <c r="L36" t="s">
        <v>8</v>
      </c>
      <c r="M36">
        <v>9</v>
      </c>
      <c r="N36" t="s">
        <v>65</v>
      </c>
      <c r="O36" t="s">
        <v>66</v>
      </c>
      <c r="P36" t="s">
        <v>5</v>
      </c>
    </row>
    <row r="37" spans="1:16" x14ac:dyDescent="0.25">
      <c r="A37" t="s">
        <v>99</v>
      </c>
      <c r="B37" t="s">
        <v>100</v>
      </c>
      <c r="C37" t="s">
        <v>101</v>
      </c>
      <c r="D37" t="s">
        <v>102</v>
      </c>
      <c r="E37">
        <v>115</v>
      </c>
      <c r="F37" t="s">
        <v>103</v>
      </c>
      <c r="G37" s="1">
        <v>44625.378472222219</v>
      </c>
      <c r="H37" s="1">
        <v>44625.565972222219</v>
      </c>
      <c r="I37" t="s">
        <v>72</v>
      </c>
      <c r="J37" t="s">
        <v>104</v>
      </c>
      <c r="K37" t="s">
        <v>105</v>
      </c>
      <c r="L37" t="s">
        <v>8</v>
      </c>
      <c r="M37">
        <v>9</v>
      </c>
      <c r="N37" t="s">
        <v>65</v>
      </c>
      <c r="O37" t="s">
        <v>66</v>
      </c>
      <c r="P37" t="s">
        <v>5</v>
      </c>
    </row>
    <row r="38" spans="1:16" x14ac:dyDescent="0.25">
      <c r="A38" t="s">
        <v>106</v>
      </c>
      <c r="B38" t="s">
        <v>107</v>
      </c>
      <c r="C38" t="s">
        <v>108</v>
      </c>
      <c r="D38" t="s">
        <v>109</v>
      </c>
      <c r="E38">
        <v>129</v>
      </c>
      <c r="F38" t="s">
        <v>110</v>
      </c>
      <c r="G38" s="1">
        <v>44626.347916666666</v>
      </c>
      <c r="H38" s="1">
        <v>44626.51458333333</v>
      </c>
      <c r="I38" t="s">
        <v>72</v>
      </c>
      <c r="J38" t="s">
        <v>93</v>
      </c>
      <c r="K38" t="s">
        <v>80</v>
      </c>
      <c r="L38" t="s">
        <v>8</v>
      </c>
      <c r="M38">
        <v>9</v>
      </c>
      <c r="N38" t="s">
        <v>65</v>
      </c>
      <c r="O38" t="s">
        <v>66</v>
      </c>
      <c r="P38" t="s">
        <v>5</v>
      </c>
    </row>
    <row r="39" spans="1:16" x14ac:dyDescent="0.25">
      <c r="A39" t="s">
        <v>0</v>
      </c>
      <c r="B39" t="s">
        <v>1</v>
      </c>
      <c r="C39" t="s">
        <v>2</v>
      </c>
      <c r="D39" t="s">
        <v>3</v>
      </c>
      <c r="E39">
        <v>135</v>
      </c>
      <c r="F39" t="s">
        <v>4</v>
      </c>
      <c r="G39" s="1">
        <v>44626.511111111111</v>
      </c>
      <c r="H39" s="1">
        <v>44626.688194444447</v>
      </c>
      <c r="I39" t="s">
        <v>5</v>
      </c>
      <c r="J39" t="s">
        <v>6</v>
      </c>
      <c r="K39" t="s">
        <v>7</v>
      </c>
      <c r="L39" t="s">
        <v>8</v>
      </c>
      <c r="M39">
        <v>9</v>
      </c>
      <c r="N39" t="s">
        <v>65</v>
      </c>
      <c r="O39" t="s">
        <v>66</v>
      </c>
      <c r="P39" t="s">
        <v>5</v>
      </c>
    </row>
    <row r="40" spans="1:16" x14ac:dyDescent="0.25">
      <c r="A40" t="s">
        <v>50</v>
      </c>
      <c r="B40" t="s">
        <v>51</v>
      </c>
      <c r="C40" t="s">
        <v>52</v>
      </c>
      <c r="D40" t="s">
        <v>53</v>
      </c>
      <c r="E40">
        <v>140</v>
      </c>
      <c r="F40" t="s">
        <v>54</v>
      </c>
      <c r="G40" s="1">
        <v>44627.493055555555</v>
      </c>
      <c r="H40" s="1">
        <v>44627.597222222219</v>
      </c>
      <c r="I40" t="s">
        <v>24</v>
      </c>
      <c r="J40" t="s">
        <v>55</v>
      </c>
      <c r="K40" t="s">
        <v>26</v>
      </c>
      <c r="L40" t="s">
        <v>56</v>
      </c>
      <c r="M40">
        <v>9</v>
      </c>
      <c r="N40" t="s">
        <v>65</v>
      </c>
      <c r="O40" t="s">
        <v>66</v>
      </c>
      <c r="P40" t="s">
        <v>5</v>
      </c>
    </row>
    <row r="41" spans="1:16" x14ac:dyDescent="0.25">
      <c r="A41" t="s">
        <v>74</v>
      </c>
      <c r="B41" t="s">
        <v>75</v>
      </c>
      <c r="C41" t="s">
        <v>76</v>
      </c>
      <c r="D41" t="s">
        <v>77</v>
      </c>
      <c r="E41">
        <v>142</v>
      </c>
      <c r="F41" t="s">
        <v>78</v>
      </c>
      <c r="G41" s="1">
        <v>44627.35</v>
      </c>
      <c r="H41" s="1">
        <v>44627.39166666667</v>
      </c>
      <c r="I41" t="s">
        <v>62</v>
      </c>
      <c r="J41" t="s">
        <v>79</v>
      </c>
      <c r="K41" t="s">
        <v>80</v>
      </c>
      <c r="L41" t="s">
        <v>8</v>
      </c>
      <c r="M41">
        <v>9</v>
      </c>
      <c r="N41" t="s">
        <v>65</v>
      </c>
      <c r="O41" t="s">
        <v>66</v>
      </c>
      <c r="P41" t="s">
        <v>5</v>
      </c>
    </row>
    <row r="42" spans="1:16" x14ac:dyDescent="0.25">
      <c r="A42" t="s">
        <v>111</v>
      </c>
      <c r="B42" t="s">
        <v>112</v>
      </c>
      <c r="C42" t="s">
        <v>113</v>
      </c>
      <c r="D42" t="s">
        <v>114</v>
      </c>
      <c r="E42">
        <v>151</v>
      </c>
      <c r="F42" t="s">
        <v>115</v>
      </c>
      <c r="G42" s="1">
        <v>44627.495833333334</v>
      </c>
      <c r="H42" s="1">
        <v>44627.683333333334</v>
      </c>
      <c r="I42" t="s">
        <v>72</v>
      </c>
      <c r="J42" t="s">
        <v>93</v>
      </c>
      <c r="K42" t="s">
        <v>80</v>
      </c>
      <c r="L42" t="s">
        <v>116</v>
      </c>
      <c r="M42">
        <v>9</v>
      </c>
      <c r="N42" t="s">
        <v>65</v>
      </c>
      <c r="O42" t="s">
        <v>66</v>
      </c>
      <c r="P42" t="s">
        <v>5</v>
      </c>
    </row>
    <row r="43" spans="1:16" x14ac:dyDescent="0.25">
      <c r="A43" t="s">
        <v>117</v>
      </c>
      <c r="B43" t="s">
        <v>118</v>
      </c>
      <c r="C43" t="s">
        <v>119</v>
      </c>
      <c r="D43" t="s">
        <v>120</v>
      </c>
      <c r="E43">
        <v>1</v>
      </c>
      <c r="F43" t="s">
        <v>121</v>
      </c>
      <c r="G43" s="1">
        <v>44616.424305555556</v>
      </c>
      <c r="H43" s="1">
        <v>44616.476388888892</v>
      </c>
      <c r="I43" t="s">
        <v>62</v>
      </c>
      <c r="J43" t="s">
        <v>122</v>
      </c>
      <c r="K43" t="s">
        <v>80</v>
      </c>
      <c r="L43" t="s">
        <v>56</v>
      </c>
      <c r="M43">
        <v>10</v>
      </c>
      <c r="N43" t="s">
        <v>65</v>
      </c>
      <c r="O43" t="s">
        <v>66</v>
      </c>
      <c r="P43" t="s">
        <v>5</v>
      </c>
    </row>
    <row r="44" spans="1:16" x14ac:dyDescent="0.25">
      <c r="A44" t="s">
        <v>123</v>
      </c>
      <c r="B44" t="s">
        <v>124</v>
      </c>
      <c r="C44" t="s">
        <v>125</v>
      </c>
      <c r="D44" t="s">
        <v>126</v>
      </c>
      <c r="E44">
        <v>2</v>
      </c>
      <c r="F44" t="s">
        <v>127</v>
      </c>
      <c r="G44" s="1">
        <v>44616.536805555559</v>
      </c>
      <c r="H44" s="1">
        <v>44616.661805555559</v>
      </c>
      <c r="I44" t="s">
        <v>86</v>
      </c>
      <c r="J44" t="s">
        <v>104</v>
      </c>
      <c r="K44" t="s">
        <v>105</v>
      </c>
      <c r="L44" t="s">
        <v>56</v>
      </c>
      <c r="M44">
        <v>10</v>
      </c>
      <c r="N44" t="s">
        <v>65</v>
      </c>
      <c r="O44" t="s">
        <v>66</v>
      </c>
      <c r="P44" t="s">
        <v>5</v>
      </c>
    </row>
    <row r="45" spans="1:16" x14ac:dyDescent="0.25">
      <c r="A45" t="s">
        <v>128</v>
      </c>
      <c r="B45" t="s">
        <v>129</v>
      </c>
      <c r="C45" t="s">
        <v>130</v>
      </c>
      <c r="D45" t="s">
        <v>131</v>
      </c>
      <c r="E45">
        <v>12</v>
      </c>
      <c r="F45" t="s">
        <v>132</v>
      </c>
      <c r="G45" s="1">
        <v>44617.5</v>
      </c>
      <c r="H45" s="1">
        <v>44617.541666666664</v>
      </c>
      <c r="I45" t="s">
        <v>62</v>
      </c>
      <c r="J45" t="s">
        <v>63</v>
      </c>
      <c r="K45" t="s">
        <v>64</v>
      </c>
      <c r="L45" t="s">
        <v>56</v>
      </c>
      <c r="M45">
        <v>10</v>
      </c>
      <c r="N45" t="s">
        <v>65</v>
      </c>
      <c r="O45" t="s">
        <v>66</v>
      </c>
      <c r="P45" t="s">
        <v>5</v>
      </c>
    </row>
    <row r="46" spans="1:16" x14ac:dyDescent="0.25">
      <c r="A46" t="s">
        <v>133</v>
      </c>
      <c r="B46" t="s">
        <v>134</v>
      </c>
      <c r="C46" t="s">
        <v>135</v>
      </c>
      <c r="D46" t="s">
        <v>136</v>
      </c>
      <c r="E46">
        <v>36</v>
      </c>
      <c r="F46" t="s">
        <v>137</v>
      </c>
      <c r="G46" s="1">
        <v>44619.456944444442</v>
      </c>
      <c r="H46" s="1">
        <v>44619.634027777778</v>
      </c>
      <c r="I46" t="s">
        <v>72</v>
      </c>
      <c r="J46" t="s">
        <v>138</v>
      </c>
      <c r="K46" t="s">
        <v>105</v>
      </c>
      <c r="L46" t="s">
        <v>56</v>
      </c>
      <c r="M46">
        <v>10</v>
      </c>
      <c r="N46" t="s">
        <v>65</v>
      </c>
      <c r="O46" t="s">
        <v>66</v>
      </c>
      <c r="P46" t="s">
        <v>5</v>
      </c>
    </row>
    <row r="47" spans="1:16" x14ac:dyDescent="0.25">
      <c r="A47" t="s">
        <v>67</v>
      </c>
      <c r="B47" t="s">
        <v>68</v>
      </c>
      <c r="C47" t="s">
        <v>69</v>
      </c>
      <c r="D47" t="s">
        <v>70</v>
      </c>
      <c r="E47">
        <v>67</v>
      </c>
      <c r="F47" t="s">
        <v>71</v>
      </c>
      <c r="G47" s="1">
        <v>44621.46597222222</v>
      </c>
      <c r="H47" s="1">
        <v>44621.549305555556</v>
      </c>
      <c r="I47" t="s">
        <v>92</v>
      </c>
      <c r="J47" t="s">
        <v>73</v>
      </c>
      <c r="K47" t="s">
        <v>64</v>
      </c>
      <c r="L47" t="s">
        <v>56</v>
      </c>
      <c r="M47">
        <v>10</v>
      </c>
      <c r="N47" t="s">
        <v>65</v>
      </c>
      <c r="O47" t="s">
        <v>66</v>
      </c>
      <c r="P47" t="s">
        <v>5</v>
      </c>
    </row>
    <row r="48" spans="1:16" x14ac:dyDescent="0.25">
      <c r="A48" t="s">
        <v>81</v>
      </c>
      <c r="B48" t="s">
        <v>82</v>
      </c>
      <c r="C48" t="s">
        <v>83</v>
      </c>
      <c r="D48" t="s">
        <v>84</v>
      </c>
      <c r="E48">
        <v>113</v>
      </c>
      <c r="F48" t="s">
        <v>85</v>
      </c>
      <c r="G48" s="1">
        <v>44625.496527777781</v>
      </c>
      <c r="H48" s="1">
        <v>44625.569444444445</v>
      </c>
      <c r="I48" t="s">
        <v>62</v>
      </c>
      <c r="J48" t="s">
        <v>79</v>
      </c>
      <c r="K48" t="s">
        <v>80</v>
      </c>
      <c r="L48" t="s">
        <v>56</v>
      </c>
      <c r="M48">
        <v>10</v>
      </c>
      <c r="N48" t="s">
        <v>65</v>
      </c>
      <c r="O48" t="s">
        <v>66</v>
      </c>
      <c r="P48" t="s">
        <v>5</v>
      </c>
    </row>
    <row r="49" spans="1:16" x14ac:dyDescent="0.25">
      <c r="A49" t="s">
        <v>139</v>
      </c>
      <c r="B49" t="s">
        <v>140</v>
      </c>
      <c r="C49" t="s">
        <v>141</v>
      </c>
      <c r="D49" t="s">
        <v>142</v>
      </c>
      <c r="E49">
        <v>157</v>
      </c>
      <c r="F49" t="s">
        <v>143</v>
      </c>
      <c r="G49" s="1">
        <v>44628.431250000001</v>
      </c>
      <c r="H49" s="1">
        <v>44628.556250000001</v>
      </c>
      <c r="I49" t="s">
        <v>86</v>
      </c>
      <c r="J49" t="s">
        <v>73</v>
      </c>
      <c r="K49" t="s">
        <v>64</v>
      </c>
      <c r="L49" t="s">
        <v>18</v>
      </c>
      <c r="M49">
        <v>10</v>
      </c>
      <c r="N49" t="s">
        <v>65</v>
      </c>
      <c r="O49" t="s">
        <v>66</v>
      </c>
      <c r="P49" t="s">
        <v>5</v>
      </c>
    </row>
    <row r="50" spans="1:16" x14ac:dyDescent="0.25">
      <c r="A50" t="s">
        <v>144</v>
      </c>
      <c r="B50" t="s">
        <v>145</v>
      </c>
      <c r="C50" t="s">
        <v>146</v>
      </c>
      <c r="D50" t="s">
        <v>147</v>
      </c>
      <c r="E50">
        <v>19</v>
      </c>
      <c r="F50" t="s">
        <v>148</v>
      </c>
      <c r="G50" s="1">
        <v>44618.45208333333</v>
      </c>
      <c r="H50" s="1">
        <v>44618.60833333333</v>
      </c>
      <c r="I50" t="s">
        <v>86</v>
      </c>
      <c r="J50" t="s">
        <v>104</v>
      </c>
      <c r="K50" t="s">
        <v>105</v>
      </c>
      <c r="L50" t="s">
        <v>18</v>
      </c>
      <c r="M50">
        <v>11</v>
      </c>
      <c r="N50" t="s">
        <v>65</v>
      </c>
      <c r="O50" t="s">
        <v>66</v>
      </c>
      <c r="P50" t="s">
        <v>5</v>
      </c>
    </row>
    <row r="51" spans="1:16" x14ac:dyDescent="0.25">
      <c r="A51" t="s">
        <v>139</v>
      </c>
      <c r="B51" t="s">
        <v>140</v>
      </c>
      <c r="C51" t="s">
        <v>141</v>
      </c>
      <c r="D51" t="s">
        <v>142</v>
      </c>
      <c r="E51">
        <v>20</v>
      </c>
      <c r="F51" t="s">
        <v>143</v>
      </c>
      <c r="G51" s="1">
        <v>44618.507638888892</v>
      </c>
      <c r="H51" s="1">
        <v>44618.549305555556</v>
      </c>
      <c r="I51" t="s">
        <v>62</v>
      </c>
      <c r="J51" t="s">
        <v>73</v>
      </c>
      <c r="K51" t="s">
        <v>64</v>
      </c>
      <c r="L51" t="s">
        <v>18</v>
      </c>
      <c r="M51">
        <v>11</v>
      </c>
      <c r="N51" t="s">
        <v>65</v>
      </c>
      <c r="O51" t="s">
        <v>66</v>
      </c>
      <c r="P51" t="s">
        <v>5</v>
      </c>
    </row>
    <row r="52" spans="1:16" x14ac:dyDescent="0.25">
      <c r="A52" t="s">
        <v>149</v>
      </c>
      <c r="B52" t="s">
        <v>150</v>
      </c>
      <c r="C52" t="s">
        <v>151</v>
      </c>
      <c r="D52" t="s">
        <v>152</v>
      </c>
      <c r="E52">
        <v>33</v>
      </c>
      <c r="F52" t="s">
        <v>71</v>
      </c>
      <c r="G52" s="1">
        <v>44619.385416666664</v>
      </c>
      <c r="H52" s="1">
        <v>44619.5</v>
      </c>
      <c r="I52" t="s">
        <v>92</v>
      </c>
      <c r="J52" t="s">
        <v>73</v>
      </c>
      <c r="K52" t="s">
        <v>64</v>
      </c>
      <c r="L52" t="s">
        <v>56</v>
      </c>
      <c r="M52">
        <v>11</v>
      </c>
      <c r="N52" t="s">
        <v>65</v>
      </c>
      <c r="O52" t="s">
        <v>66</v>
      </c>
      <c r="P52" t="s">
        <v>5</v>
      </c>
    </row>
    <row r="53" spans="1:16" x14ac:dyDescent="0.25">
      <c r="A53" t="s">
        <v>99</v>
      </c>
      <c r="B53" t="s">
        <v>100</v>
      </c>
      <c r="C53" t="s">
        <v>101</v>
      </c>
      <c r="D53" t="s">
        <v>102</v>
      </c>
      <c r="E53">
        <v>56</v>
      </c>
      <c r="F53" t="s">
        <v>103</v>
      </c>
      <c r="G53" s="1">
        <v>44621.438888888886</v>
      </c>
      <c r="H53" s="1">
        <v>44621.584722222222</v>
      </c>
      <c r="I53" t="s">
        <v>86</v>
      </c>
      <c r="J53" t="s">
        <v>104</v>
      </c>
      <c r="K53" t="s">
        <v>105</v>
      </c>
      <c r="L53" t="s">
        <v>8</v>
      </c>
      <c r="M53">
        <v>11</v>
      </c>
      <c r="N53" t="s">
        <v>65</v>
      </c>
      <c r="O53" t="s">
        <v>66</v>
      </c>
      <c r="P53" t="s">
        <v>5</v>
      </c>
    </row>
    <row r="54" spans="1:16" x14ac:dyDescent="0.25">
      <c r="A54" t="s">
        <v>153</v>
      </c>
      <c r="B54" t="s">
        <v>154</v>
      </c>
      <c r="C54" t="s">
        <v>155</v>
      </c>
      <c r="D54" t="s">
        <v>156</v>
      </c>
      <c r="E54">
        <v>75</v>
      </c>
      <c r="F54" t="s">
        <v>157</v>
      </c>
      <c r="G54" s="1">
        <v>44622.45</v>
      </c>
      <c r="H54" s="1">
        <v>44622.533333333333</v>
      </c>
      <c r="I54" t="s">
        <v>92</v>
      </c>
      <c r="J54" t="s">
        <v>79</v>
      </c>
      <c r="K54" t="s">
        <v>80</v>
      </c>
      <c r="L54" t="s">
        <v>18</v>
      </c>
      <c r="M54">
        <v>11</v>
      </c>
      <c r="N54" t="s">
        <v>65</v>
      </c>
      <c r="O54" t="s">
        <v>66</v>
      </c>
      <c r="P54" t="s">
        <v>5</v>
      </c>
    </row>
    <row r="55" spans="1:16" x14ac:dyDescent="0.25">
      <c r="A55" t="s">
        <v>158</v>
      </c>
      <c r="B55" t="s">
        <v>159</v>
      </c>
      <c r="C55" t="s">
        <v>160</v>
      </c>
      <c r="D55" t="s">
        <v>161</v>
      </c>
      <c r="E55">
        <v>99</v>
      </c>
      <c r="F55" t="s">
        <v>162</v>
      </c>
      <c r="G55" s="1">
        <v>44624.428472222222</v>
      </c>
      <c r="H55" s="1">
        <v>44624.595138888886</v>
      </c>
      <c r="I55" t="s">
        <v>72</v>
      </c>
      <c r="J55" t="s">
        <v>163</v>
      </c>
      <c r="K55" t="s">
        <v>64</v>
      </c>
      <c r="L55" t="s">
        <v>18</v>
      </c>
      <c r="M55">
        <v>11</v>
      </c>
      <c r="N55" t="s">
        <v>65</v>
      </c>
      <c r="O55" t="s">
        <v>66</v>
      </c>
      <c r="P55" t="s">
        <v>5</v>
      </c>
    </row>
    <row r="56" spans="1:16" x14ac:dyDescent="0.25">
      <c r="A56" t="s">
        <v>67</v>
      </c>
      <c r="B56" t="s">
        <v>68</v>
      </c>
      <c r="C56" t="s">
        <v>69</v>
      </c>
      <c r="D56" t="s">
        <v>70</v>
      </c>
      <c r="E56">
        <v>108</v>
      </c>
      <c r="F56" t="s">
        <v>71</v>
      </c>
      <c r="G56" s="1">
        <v>44625.486805555556</v>
      </c>
      <c r="H56" s="1">
        <v>44625.580555555556</v>
      </c>
      <c r="I56" t="s">
        <v>92</v>
      </c>
      <c r="J56" t="s">
        <v>73</v>
      </c>
      <c r="K56" t="s">
        <v>64</v>
      </c>
      <c r="L56" t="s">
        <v>56</v>
      </c>
      <c r="M56">
        <v>11</v>
      </c>
      <c r="N56" t="s">
        <v>65</v>
      </c>
      <c r="O56" t="s">
        <v>66</v>
      </c>
      <c r="P56" t="s">
        <v>5</v>
      </c>
    </row>
    <row r="57" spans="1:16" x14ac:dyDescent="0.25">
      <c r="A57" t="s">
        <v>164</v>
      </c>
      <c r="B57" t="s">
        <v>165</v>
      </c>
      <c r="C57" t="s">
        <v>166</v>
      </c>
      <c r="D57" t="s">
        <v>167</v>
      </c>
      <c r="E57">
        <v>138</v>
      </c>
      <c r="F57" t="s">
        <v>168</v>
      </c>
      <c r="G57" s="1">
        <v>44627.504166666666</v>
      </c>
      <c r="H57" s="1">
        <v>44627.618750000001</v>
      </c>
      <c r="I57" t="s">
        <v>92</v>
      </c>
      <c r="J57" t="s">
        <v>169</v>
      </c>
      <c r="K57" t="s">
        <v>80</v>
      </c>
      <c r="L57" t="s">
        <v>56</v>
      </c>
      <c r="M57">
        <v>11</v>
      </c>
      <c r="N57" t="s">
        <v>65</v>
      </c>
      <c r="O57" t="s">
        <v>66</v>
      </c>
      <c r="P57" t="s">
        <v>5</v>
      </c>
    </row>
    <row r="58" spans="1:16" x14ac:dyDescent="0.25">
      <c r="A58" t="s">
        <v>158</v>
      </c>
      <c r="B58" t="s">
        <v>159</v>
      </c>
      <c r="C58" t="s">
        <v>160</v>
      </c>
      <c r="D58" t="s">
        <v>161</v>
      </c>
      <c r="E58">
        <v>8</v>
      </c>
      <c r="F58" t="s">
        <v>162</v>
      </c>
      <c r="G58" s="1">
        <v>44617.345138888886</v>
      </c>
      <c r="H58" s="1">
        <v>44617.490972222222</v>
      </c>
      <c r="I58" t="s">
        <v>86</v>
      </c>
      <c r="J58" t="s">
        <v>163</v>
      </c>
      <c r="K58" t="s">
        <v>64</v>
      </c>
      <c r="L58" t="s">
        <v>18</v>
      </c>
      <c r="M58">
        <v>12</v>
      </c>
      <c r="N58" t="s">
        <v>65</v>
      </c>
      <c r="O58" t="s">
        <v>66</v>
      </c>
      <c r="P58" t="s">
        <v>5</v>
      </c>
    </row>
    <row r="59" spans="1:16" x14ac:dyDescent="0.25">
      <c r="A59" t="s">
        <v>94</v>
      </c>
      <c r="B59" t="s">
        <v>95</v>
      </c>
      <c r="C59" t="s">
        <v>96</v>
      </c>
      <c r="D59" t="s">
        <v>97</v>
      </c>
      <c r="E59">
        <v>11</v>
      </c>
      <c r="F59" t="s">
        <v>98</v>
      </c>
      <c r="G59" s="1">
        <v>44617.49722222222</v>
      </c>
      <c r="H59" s="1">
        <v>44617.68472222222</v>
      </c>
      <c r="I59" t="s">
        <v>72</v>
      </c>
      <c r="J59" t="s">
        <v>73</v>
      </c>
      <c r="K59" t="s">
        <v>64</v>
      </c>
      <c r="L59" t="s">
        <v>8</v>
      </c>
      <c r="M59">
        <v>12</v>
      </c>
      <c r="N59" t="s">
        <v>65</v>
      </c>
      <c r="O59" t="s">
        <v>66</v>
      </c>
      <c r="P59" t="s">
        <v>5</v>
      </c>
    </row>
    <row r="60" spans="1:16" x14ac:dyDescent="0.25">
      <c r="A60" t="s">
        <v>153</v>
      </c>
      <c r="B60" t="s">
        <v>154</v>
      </c>
      <c r="C60" t="s">
        <v>155</v>
      </c>
      <c r="D60" t="s">
        <v>156</v>
      </c>
      <c r="E60">
        <v>13</v>
      </c>
      <c r="F60" t="s">
        <v>157</v>
      </c>
      <c r="G60" s="1">
        <v>44617.431944444441</v>
      </c>
      <c r="H60" s="1">
        <v>44617.556944444441</v>
      </c>
      <c r="I60" t="s">
        <v>86</v>
      </c>
      <c r="J60" t="s">
        <v>79</v>
      </c>
      <c r="K60" t="s">
        <v>80</v>
      </c>
      <c r="L60" t="s">
        <v>18</v>
      </c>
      <c r="M60">
        <v>12</v>
      </c>
      <c r="N60" t="s">
        <v>65</v>
      </c>
      <c r="O60" t="s">
        <v>66</v>
      </c>
      <c r="P60" t="s">
        <v>5</v>
      </c>
    </row>
    <row r="61" spans="1:16" x14ac:dyDescent="0.25">
      <c r="A61" t="s">
        <v>123</v>
      </c>
      <c r="B61" t="s">
        <v>124</v>
      </c>
      <c r="C61" t="s">
        <v>125</v>
      </c>
      <c r="D61" t="s">
        <v>126</v>
      </c>
      <c r="E61">
        <v>55</v>
      </c>
      <c r="F61" t="s">
        <v>127</v>
      </c>
      <c r="G61" s="1">
        <v>44621.512499999997</v>
      </c>
      <c r="H61" s="1">
        <v>44621.585416666669</v>
      </c>
      <c r="I61" t="s">
        <v>62</v>
      </c>
      <c r="J61" t="s">
        <v>104</v>
      </c>
      <c r="K61" t="s">
        <v>105</v>
      </c>
      <c r="L61" t="s">
        <v>56</v>
      </c>
      <c r="M61">
        <v>12</v>
      </c>
      <c r="N61" t="s">
        <v>65</v>
      </c>
      <c r="O61" t="s">
        <v>66</v>
      </c>
      <c r="P61" t="s">
        <v>5</v>
      </c>
    </row>
    <row r="62" spans="1:16" x14ac:dyDescent="0.25">
      <c r="A62" t="s">
        <v>170</v>
      </c>
      <c r="B62" t="s">
        <v>171</v>
      </c>
      <c r="C62" t="s">
        <v>172</v>
      </c>
      <c r="D62" t="s">
        <v>173</v>
      </c>
      <c r="E62">
        <v>78</v>
      </c>
      <c r="F62" t="s">
        <v>174</v>
      </c>
      <c r="G62" s="1">
        <v>44622.336805555555</v>
      </c>
      <c r="H62" s="1">
        <v>44622.482638888891</v>
      </c>
      <c r="I62" t="s">
        <v>86</v>
      </c>
      <c r="J62" t="s">
        <v>169</v>
      </c>
      <c r="K62" t="s">
        <v>80</v>
      </c>
      <c r="L62" t="s">
        <v>18</v>
      </c>
      <c r="M62">
        <v>12</v>
      </c>
      <c r="N62" t="s">
        <v>65</v>
      </c>
      <c r="O62" t="s">
        <v>66</v>
      </c>
      <c r="P62" t="s">
        <v>5</v>
      </c>
    </row>
    <row r="63" spans="1:16" x14ac:dyDescent="0.25">
      <c r="A63" t="s">
        <v>153</v>
      </c>
      <c r="B63" t="s">
        <v>154</v>
      </c>
      <c r="C63" t="s">
        <v>155</v>
      </c>
      <c r="D63" t="s">
        <v>156</v>
      </c>
      <c r="E63">
        <v>80</v>
      </c>
      <c r="F63" t="s">
        <v>157</v>
      </c>
      <c r="G63" s="1">
        <v>44623.370833333334</v>
      </c>
      <c r="H63" s="1">
        <v>44623.433333333334</v>
      </c>
      <c r="I63" t="s">
        <v>62</v>
      </c>
      <c r="J63" t="s">
        <v>79</v>
      </c>
      <c r="K63" t="s">
        <v>80</v>
      </c>
      <c r="L63" t="s">
        <v>18</v>
      </c>
      <c r="M63">
        <v>12</v>
      </c>
      <c r="N63" t="s">
        <v>65</v>
      </c>
      <c r="O63" t="s">
        <v>66</v>
      </c>
      <c r="P63" t="s">
        <v>5</v>
      </c>
    </row>
    <row r="64" spans="1:16" x14ac:dyDescent="0.25">
      <c r="A64" t="s">
        <v>175</v>
      </c>
      <c r="B64" t="s">
        <v>176</v>
      </c>
      <c r="C64" t="s">
        <v>177</v>
      </c>
      <c r="D64" t="s">
        <v>178</v>
      </c>
      <c r="E64">
        <v>88</v>
      </c>
      <c r="F64" t="s">
        <v>179</v>
      </c>
      <c r="G64" s="1">
        <v>44623.415277777778</v>
      </c>
      <c r="H64" s="1">
        <v>44623.602777777778</v>
      </c>
      <c r="I64" t="s">
        <v>72</v>
      </c>
      <c r="J64" t="s">
        <v>180</v>
      </c>
      <c r="K64" t="s">
        <v>80</v>
      </c>
      <c r="L64" t="s">
        <v>18</v>
      </c>
      <c r="M64">
        <v>12</v>
      </c>
      <c r="N64" t="s">
        <v>65</v>
      </c>
      <c r="O64" t="s">
        <v>66</v>
      </c>
      <c r="P64" t="s">
        <v>5</v>
      </c>
    </row>
    <row r="65" spans="1:16" x14ac:dyDescent="0.25">
      <c r="A65" t="s">
        <v>149</v>
      </c>
      <c r="B65" t="s">
        <v>150</v>
      </c>
      <c r="C65" t="s">
        <v>151</v>
      </c>
      <c r="D65" t="s">
        <v>152</v>
      </c>
      <c r="E65">
        <v>101</v>
      </c>
      <c r="F65" t="s">
        <v>71</v>
      </c>
      <c r="G65" s="1">
        <v>44624.382638888892</v>
      </c>
      <c r="H65" s="1">
        <v>44624.476388888892</v>
      </c>
      <c r="I65" t="s">
        <v>92</v>
      </c>
      <c r="J65" t="s">
        <v>73</v>
      </c>
      <c r="K65" t="s">
        <v>64</v>
      </c>
      <c r="L65" t="s">
        <v>56</v>
      </c>
      <c r="M65">
        <v>12</v>
      </c>
      <c r="N65" t="s">
        <v>65</v>
      </c>
      <c r="O65" t="s">
        <v>66</v>
      </c>
      <c r="P65" t="s">
        <v>5</v>
      </c>
    </row>
    <row r="66" spans="1:16" x14ac:dyDescent="0.25">
      <c r="A66" t="s">
        <v>81</v>
      </c>
      <c r="B66" t="s">
        <v>82</v>
      </c>
      <c r="C66" t="s">
        <v>83</v>
      </c>
      <c r="D66" t="s">
        <v>84</v>
      </c>
      <c r="E66">
        <v>103</v>
      </c>
      <c r="F66" t="s">
        <v>85</v>
      </c>
      <c r="G66" s="1">
        <v>44624.419444444444</v>
      </c>
      <c r="H66" s="1">
        <v>44624.554861111108</v>
      </c>
      <c r="I66" t="s">
        <v>86</v>
      </c>
      <c r="J66" t="s">
        <v>79</v>
      </c>
      <c r="K66" t="s">
        <v>80</v>
      </c>
      <c r="L66" t="s">
        <v>56</v>
      </c>
      <c r="M66">
        <v>12</v>
      </c>
      <c r="N66" t="s">
        <v>65</v>
      </c>
      <c r="O66" t="s">
        <v>66</v>
      </c>
      <c r="P66" t="s">
        <v>5</v>
      </c>
    </row>
    <row r="67" spans="1:16" x14ac:dyDescent="0.25">
      <c r="A67" t="s">
        <v>111</v>
      </c>
      <c r="B67" t="s">
        <v>112</v>
      </c>
      <c r="C67" t="s">
        <v>113</v>
      </c>
      <c r="D67" t="s">
        <v>114</v>
      </c>
      <c r="E67">
        <v>112</v>
      </c>
      <c r="F67" t="s">
        <v>115</v>
      </c>
      <c r="G67" s="1">
        <v>44625.515277777777</v>
      </c>
      <c r="H67" s="1">
        <v>44625.588194444441</v>
      </c>
      <c r="I67" t="s">
        <v>62</v>
      </c>
      <c r="J67" t="s">
        <v>93</v>
      </c>
      <c r="K67" t="s">
        <v>80</v>
      </c>
      <c r="L67" t="s">
        <v>116</v>
      </c>
      <c r="M67">
        <v>12</v>
      </c>
      <c r="N67" t="s">
        <v>65</v>
      </c>
      <c r="O67" t="s">
        <v>66</v>
      </c>
      <c r="P67" t="s">
        <v>5</v>
      </c>
    </row>
    <row r="68" spans="1:16" x14ac:dyDescent="0.25">
      <c r="A68" t="s">
        <v>181</v>
      </c>
      <c r="B68" t="s">
        <v>182</v>
      </c>
      <c r="C68" t="s">
        <v>183</v>
      </c>
      <c r="D68" t="s">
        <v>184</v>
      </c>
      <c r="E68">
        <v>120</v>
      </c>
      <c r="F68" t="s">
        <v>185</v>
      </c>
      <c r="G68" s="1">
        <v>44626.343055555553</v>
      </c>
      <c r="H68" s="1">
        <v>44626.478472222225</v>
      </c>
      <c r="I68" t="s">
        <v>86</v>
      </c>
      <c r="J68" t="s">
        <v>138</v>
      </c>
      <c r="K68" t="s">
        <v>105</v>
      </c>
      <c r="L68" t="s">
        <v>8</v>
      </c>
      <c r="M68">
        <v>12</v>
      </c>
      <c r="N68" t="s">
        <v>65</v>
      </c>
      <c r="O68" t="s">
        <v>66</v>
      </c>
      <c r="P68" t="s">
        <v>5</v>
      </c>
    </row>
    <row r="69" spans="1:16" x14ac:dyDescent="0.25">
      <c r="A69" t="s">
        <v>139</v>
      </c>
      <c r="B69" t="s">
        <v>140</v>
      </c>
      <c r="C69" t="s">
        <v>141</v>
      </c>
      <c r="D69" t="s">
        <v>142</v>
      </c>
      <c r="E69">
        <v>144</v>
      </c>
      <c r="F69" t="s">
        <v>143</v>
      </c>
      <c r="G69" s="1">
        <v>44627.488194444442</v>
      </c>
      <c r="H69" s="1">
        <v>44627.623611111114</v>
      </c>
      <c r="I69" t="s">
        <v>86</v>
      </c>
      <c r="J69" t="s">
        <v>73</v>
      </c>
      <c r="K69" t="s">
        <v>64</v>
      </c>
      <c r="L69" t="s">
        <v>18</v>
      </c>
      <c r="M69">
        <v>12</v>
      </c>
      <c r="N69" t="s">
        <v>65</v>
      </c>
      <c r="O69" t="s">
        <v>66</v>
      </c>
      <c r="P69" t="s">
        <v>5</v>
      </c>
    </row>
    <row r="70" spans="1:16" x14ac:dyDescent="0.25">
      <c r="A70" t="s">
        <v>57</v>
      </c>
      <c r="B70" t="s">
        <v>58</v>
      </c>
      <c r="C70" t="s">
        <v>59</v>
      </c>
      <c r="D70" t="s">
        <v>60</v>
      </c>
      <c r="E70">
        <v>148</v>
      </c>
      <c r="F70" t="s">
        <v>61</v>
      </c>
      <c r="G70" s="1">
        <v>44627.39166666667</v>
      </c>
      <c r="H70" s="1">
        <v>44627.474999999999</v>
      </c>
      <c r="I70" t="s">
        <v>92</v>
      </c>
      <c r="J70" t="s">
        <v>63</v>
      </c>
      <c r="K70" t="s">
        <v>64</v>
      </c>
      <c r="L70" t="s">
        <v>18</v>
      </c>
      <c r="M70">
        <v>12</v>
      </c>
      <c r="N70" t="s">
        <v>65</v>
      </c>
      <c r="O70" t="s">
        <v>66</v>
      </c>
      <c r="P70" t="s">
        <v>5</v>
      </c>
    </row>
    <row r="71" spans="1:16" x14ac:dyDescent="0.25">
      <c r="A71" t="s">
        <v>164</v>
      </c>
      <c r="B71" t="s">
        <v>165</v>
      </c>
      <c r="C71" t="s">
        <v>166</v>
      </c>
      <c r="D71" t="s">
        <v>167</v>
      </c>
      <c r="E71">
        <v>153</v>
      </c>
      <c r="F71" t="s">
        <v>168</v>
      </c>
      <c r="G71" s="1">
        <v>44627.35833333333</v>
      </c>
      <c r="H71" s="1">
        <v>44627.54583333333</v>
      </c>
      <c r="I71" t="s">
        <v>72</v>
      </c>
      <c r="J71" t="s">
        <v>169</v>
      </c>
      <c r="K71" t="s">
        <v>80</v>
      </c>
      <c r="L71" t="s">
        <v>56</v>
      </c>
      <c r="M71">
        <v>12</v>
      </c>
      <c r="N71" t="s">
        <v>65</v>
      </c>
      <c r="O71" t="s">
        <v>66</v>
      </c>
      <c r="P71" t="s">
        <v>5</v>
      </c>
    </row>
    <row r="72" spans="1:16" x14ac:dyDescent="0.25">
      <c r="A72" t="s">
        <v>186</v>
      </c>
      <c r="B72" t="s">
        <v>187</v>
      </c>
      <c r="C72" t="s">
        <v>188</v>
      </c>
      <c r="D72" t="s">
        <v>189</v>
      </c>
      <c r="E72">
        <v>27</v>
      </c>
      <c r="F72" t="s">
        <v>190</v>
      </c>
      <c r="G72" s="1">
        <v>44618.525694444441</v>
      </c>
      <c r="H72" s="1">
        <v>44618.713194444441</v>
      </c>
      <c r="I72" t="s">
        <v>72</v>
      </c>
      <c r="J72" t="s">
        <v>180</v>
      </c>
      <c r="K72" t="s">
        <v>80</v>
      </c>
      <c r="L72" t="s">
        <v>8</v>
      </c>
      <c r="M72">
        <v>13</v>
      </c>
      <c r="N72" t="s">
        <v>65</v>
      </c>
      <c r="O72" t="s">
        <v>66</v>
      </c>
      <c r="P72" t="s">
        <v>5</v>
      </c>
    </row>
    <row r="73" spans="1:16" x14ac:dyDescent="0.25">
      <c r="A73" t="s">
        <v>186</v>
      </c>
      <c r="B73" t="s">
        <v>187</v>
      </c>
      <c r="C73" t="s">
        <v>188</v>
      </c>
      <c r="D73" t="s">
        <v>189</v>
      </c>
      <c r="E73">
        <v>46</v>
      </c>
      <c r="F73" t="s">
        <v>190</v>
      </c>
      <c r="G73" s="1">
        <v>44620.411111111112</v>
      </c>
      <c r="H73" s="1">
        <v>44620.556944444441</v>
      </c>
      <c r="I73" t="s">
        <v>86</v>
      </c>
      <c r="J73" t="s">
        <v>180</v>
      </c>
      <c r="K73" t="s">
        <v>80</v>
      </c>
      <c r="L73" t="s">
        <v>8</v>
      </c>
      <c r="M73">
        <v>13</v>
      </c>
      <c r="N73" t="s">
        <v>65</v>
      </c>
      <c r="O73" t="s">
        <v>66</v>
      </c>
      <c r="P73" t="s">
        <v>5</v>
      </c>
    </row>
    <row r="74" spans="1:16" x14ac:dyDescent="0.25">
      <c r="A74" t="s">
        <v>191</v>
      </c>
      <c r="B74" t="s">
        <v>192</v>
      </c>
      <c r="C74" t="s">
        <v>193</v>
      </c>
      <c r="D74" t="s">
        <v>194</v>
      </c>
      <c r="E74">
        <v>57</v>
      </c>
      <c r="F74" t="s">
        <v>195</v>
      </c>
      <c r="G74" s="1">
        <v>44621.493750000001</v>
      </c>
      <c r="H74" s="1">
        <v>44621.60833333333</v>
      </c>
      <c r="I74" t="s">
        <v>92</v>
      </c>
      <c r="J74" t="s">
        <v>163</v>
      </c>
      <c r="K74" t="s">
        <v>64</v>
      </c>
      <c r="L74" t="s">
        <v>8</v>
      </c>
      <c r="M74">
        <v>13</v>
      </c>
      <c r="N74" t="s">
        <v>65</v>
      </c>
      <c r="O74" t="s">
        <v>66</v>
      </c>
      <c r="P74" t="s">
        <v>5</v>
      </c>
    </row>
    <row r="75" spans="1:16" x14ac:dyDescent="0.25">
      <c r="A75" t="s">
        <v>196</v>
      </c>
      <c r="B75" t="s">
        <v>197</v>
      </c>
      <c r="C75" t="s">
        <v>198</v>
      </c>
      <c r="D75" t="s">
        <v>199</v>
      </c>
      <c r="E75">
        <v>62</v>
      </c>
      <c r="F75" t="s">
        <v>168</v>
      </c>
      <c r="G75" s="1">
        <v>44621.481249999997</v>
      </c>
      <c r="H75" s="1">
        <v>44621.627083333333</v>
      </c>
      <c r="I75" t="s">
        <v>86</v>
      </c>
      <c r="J75" t="s">
        <v>169</v>
      </c>
      <c r="K75" t="s">
        <v>80</v>
      </c>
      <c r="L75" t="s">
        <v>56</v>
      </c>
      <c r="M75">
        <v>13</v>
      </c>
      <c r="N75" t="s">
        <v>65</v>
      </c>
      <c r="O75" t="s">
        <v>66</v>
      </c>
      <c r="P75" t="s">
        <v>5</v>
      </c>
    </row>
    <row r="76" spans="1:16" x14ac:dyDescent="0.25">
      <c r="A76" t="s">
        <v>106</v>
      </c>
      <c r="B76" t="s">
        <v>107</v>
      </c>
      <c r="C76" t="s">
        <v>108</v>
      </c>
      <c r="D76" t="s">
        <v>109</v>
      </c>
      <c r="E76">
        <v>73</v>
      </c>
      <c r="F76" t="s">
        <v>110</v>
      </c>
      <c r="G76" s="1">
        <v>44622.401388888888</v>
      </c>
      <c r="H76" s="1">
        <v>44622.578472222223</v>
      </c>
      <c r="I76" t="s">
        <v>72</v>
      </c>
      <c r="J76" t="s">
        <v>93</v>
      </c>
      <c r="K76" t="s">
        <v>80</v>
      </c>
      <c r="L76" t="s">
        <v>8</v>
      </c>
      <c r="M76">
        <v>13</v>
      </c>
      <c r="N76" t="s">
        <v>65</v>
      </c>
      <c r="O76" t="s">
        <v>66</v>
      </c>
      <c r="P76" t="s">
        <v>5</v>
      </c>
    </row>
    <row r="77" spans="1:16" x14ac:dyDescent="0.25">
      <c r="A77" t="s">
        <v>186</v>
      </c>
      <c r="B77" t="s">
        <v>187</v>
      </c>
      <c r="C77" t="s">
        <v>188</v>
      </c>
      <c r="D77" t="s">
        <v>189</v>
      </c>
      <c r="E77">
        <v>76</v>
      </c>
      <c r="F77" t="s">
        <v>190</v>
      </c>
      <c r="G77" s="1">
        <v>44622.339583333334</v>
      </c>
      <c r="H77" s="1">
        <v>44622.443749999999</v>
      </c>
      <c r="I77" t="s">
        <v>92</v>
      </c>
      <c r="J77" t="s">
        <v>180</v>
      </c>
      <c r="K77" t="s">
        <v>80</v>
      </c>
      <c r="L77" t="s">
        <v>8</v>
      </c>
      <c r="M77">
        <v>13</v>
      </c>
      <c r="N77" t="s">
        <v>65</v>
      </c>
      <c r="O77" t="s">
        <v>66</v>
      </c>
      <c r="P77" t="s">
        <v>5</v>
      </c>
    </row>
    <row r="78" spans="1:16" x14ac:dyDescent="0.25">
      <c r="A78" t="s">
        <v>139</v>
      </c>
      <c r="B78" t="s">
        <v>140</v>
      </c>
      <c r="C78" t="s">
        <v>141</v>
      </c>
      <c r="D78" t="s">
        <v>142</v>
      </c>
      <c r="E78">
        <v>118</v>
      </c>
      <c r="F78" t="s">
        <v>143</v>
      </c>
      <c r="G78" s="1">
        <v>44625.517361111109</v>
      </c>
      <c r="H78" s="1">
        <v>44625.652777777781</v>
      </c>
      <c r="I78" t="s">
        <v>86</v>
      </c>
      <c r="J78" t="s">
        <v>73</v>
      </c>
      <c r="K78" t="s">
        <v>64</v>
      </c>
      <c r="L78" t="s">
        <v>18</v>
      </c>
      <c r="M78">
        <v>13</v>
      </c>
      <c r="N78" t="s">
        <v>65</v>
      </c>
      <c r="O78" t="s">
        <v>66</v>
      </c>
      <c r="P78" t="s">
        <v>5</v>
      </c>
    </row>
    <row r="79" spans="1:16" x14ac:dyDescent="0.25">
      <c r="A79" t="s">
        <v>133</v>
      </c>
      <c r="B79" t="s">
        <v>134</v>
      </c>
      <c r="C79" t="s">
        <v>135</v>
      </c>
      <c r="D79" t="s">
        <v>136</v>
      </c>
      <c r="E79">
        <v>6</v>
      </c>
      <c r="F79" t="s">
        <v>137</v>
      </c>
      <c r="G79" s="1">
        <v>44617.513888888891</v>
      </c>
      <c r="H79" s="1">
        <v>44617.670138888891</v>
      </c>
      <c r="I79" t="s">
        <v>86</v>
      </c>
      <c r="J79" t="s">
        <v>138</v>
      </c>
      <c r="K79" t="s">
        <v>105</v>
      </c>
      <c r="L79" t="s">
        <v>56</v>
      </c>
      <c r="M79">
        <v>14</v>
      </c>
      <c r="N79" t="s">
        <v>65</v>
      </c>
      <c r="O79" t="s">
        <v>66</v>
      </c>
      <c r="P79" t="s">
        <v>5</v>
      </c>
    </row>
    <row r="80" spans="1:16" x14ac:dyDescent="0.25">
      <c r="A80" t="s">
        <v>196</v>
      </c>
      <c r="B80" t="s">
        <v>197</v>
      </c>
      <c r="C80" t="s">
        <v>198</v>
      </c>
      <c r="D80" t="s">
        <v>199</v>
      </c>
      <c r="E80">
        <v>32</v>
      </c>
      <c r="F80" t="s">
        <v>168</v>
      </c>
      <c r="G80" s="1">
        <v>44619.486111111109</v>
      </c>
      <c r="H80" s="1">
        <v>44619.579861111109</v>
      </c>
      <c r="I80" t="s">
        <v>92</v>
      </c>
      <c r="J80" t="s">
        <v>169</v>
      </c>
      <c r="K80" t="s">
        <v>80</v>
      </c>
      <c r="L80" t="s">
        <v>56</v>
      </c>
      <c r="M80">
        <v>14</v>
      </c>
      <c r="N80" t="s">
        <v>65</v>
      </c>
      <c r="O80" t="s">
        <v>66</v>
      </c>
      <c r="P80" t="s">
        <v>5</v>
      </c>
    </row>
    <row r="81" spans="1:16" x14ac:dyDescent="0.25">
      <c r="A81" t="s">
        <v>67</v>
      </c>
      <c r="B81" t="s">
        <v>68</v>
      </c>
      <c r="C81" t="s">
        <v>69</v>
      </c>
      <c r="D81" t="s">
        <v>70</v>
      </c>
      <c r="E81">
        <v>40</v>
      </c>
      <c r="F81" t="s">
        <v>71</v>
      </c>
      <c r="G81" s="1">
        <v>44619.513194444444</v>
      </c>
      <c r="H81" s="1">
        <v>44619.59652777778</v>
      </c>
      <c r="I81" t="s">
        <v>92</v>
      </c>
      <c r="J81" t="s">
        <v>73</v>
      </c>
      <c r="K81" t="s">
        <v>64</v>
      </c>
      <c r="L81" t="s">
        <v>56</v>
      </c>
      <c r="M81">
        <v>14</v>
      </c>
      <c r="N81" t="s">
        <v>65</v>
      </c>
      <c r="O81" t="s">
        <v>66</v>
      </c>
      <c r="P81" t="s">
        <v>5</v>
      </c>
    </row>
    <row r="82" spans="1:16" x14ac:dyDescent="0.25">
      <c r="A82" t="s">
        <v>170</v>
      </c>
      <c r="B82" t="s">
        <v>171</v>
      </c>
      <c r="C82" t="s">
        <v>172</v>
      </c>
      <c r="D82" t="s">
        <v>173</v>
      </c>
      <c r="E82">
        <v>45</v>
      </c>
      <c r="F82" t="s">
        <v>174</v>
      </c>
      <c r="G82" s="1">
        <v>44620.46875</v>
      </c>
      <c r="H82" s="1">
        <v>44620.645833333336</v>
      </c>
      <c r="I82" t="s">
        <v>72</v>
      </c>
      <c r="J82" t="s">
        <v>169</v>
      </c>
      <c r="K82" t="s">
        <v>80</v>
      </c>
      <c r="L82" t="s">
        <v>18</v>
      </c>
      <c r="M82">
        <v>14</v>
      </c>
      <c r="N82" t="s">
        <v>65</v>
      </c>
      <c r="O82" t="s">
        <v>66</v>
      </c>
      <c r="P82" t="s">
        <v>5</v>
      </c>
    </row>
    <row r="83" spans="1:16" x14ac:dyDescent="0.25">
      <c r="A83" t="s">
        <v>74</v>
      </c>
      <c r="B83" t="s">
        <v>75</v>
      </c>
      <c r="C83" t="s">
        <v>76</v>
      </c>
      <c r="D83" t="s">
        <v>77</v>
      </c>
      <c r="E83">
        <v>52</v>
      </c>
      <c r="F83" t="s">
        <v>78</v>
      </c>
      <c r="G83" s="1">
        <v>44620.359722222223</v>
      </c>
      <c r="H83" s="1">
        <v>44620.526388888888</v>
      </c>
      <c r="I83" t="s">
        <v>72</v>
      </c>
      <c r="J83" t="s">
        <v>79</v>
      </c>
      <c r="K83" t="s">
        <v>80</v>
      </c>
      <c r="L83" t="s">
        <v>8</v>
      </c>
      <c r="M83">
        <v>14</v>
      </c>
      <c r="N83" t="s">
        <v>65</v>
      </c>
      <c r="O83" t="s">
        <v>66</v>
      </c>
      <c r="P83" t="s">
        <v>5</v>
      </c>
    </row>
    <row r="84" spans="1:16" x14ac:dyDescent="0.25">
      <c r="A84" t="s">
        <v>149</v>
      </c>
      <c r="B84" t="s">
        <v>150</v>
      </c>
      <c r="C84" t="s">
        <v>151</v>
      </c>
      <c r="D84" t="s">
        <v>152</v>
      </c>
      <c r="E84">
        <v>60</v>
      </c>
      <c r="F84" t="s">
        <v>71</v>
      </c>
      <c r="G84" s="1">
        <v>44621.36041666667</v>
      </c>
      <c r="H84" s="1">
        <v>44621.51666666667</v>
      </c>
      <c r="I84" t="s">
        <v>86</v>
      </c>
      <c r="J84" t="s">
        <v>73</v>
      </c>
      <c r="K84" t="s">
        <v>64</v>
      </c>
      <c r="L84" t="s">
        <v>56</v>
      </c>
      <c r="M84">
        <v>14</v>
      </c>
      <c r="N84" t="s">
        <v>65</v>
      </c>
      <c r="O84" t="s">
        <v>66</v>
      </c>
      <c r="P84" t="s">
        <v>5</v>
      </c>
    </row>
    <row r="85" spans="1:16" x14ac:dyDescent="0.25">
      <c r="A85" t="s">
        <v>67</v>
      </c>
      <c r="B85" t="s">
        <v>68</v>
      </c>
      <c r="C85" t="s">
        <v>69</v>
      </c>
      <c r="D85" t="s">
        <v>70</v>
      </c>
      <c r="E85">
        <v>69</v>
      </c>
      <c r="F85" t="s">
        <v>71</v>
      </c>
      <c r="G85" s="1">
        <v>44621.375694444447</v>
      </c>
      <c r="H85" s="1">
        <v>44621.427777777775</v>
      </c>
      <c r="I85" t="s">
        <v>62</v>
      </c>
      <c r="J85" t="s">
        <v>73</v>
      </c>
      <c r="K85" t="s">
        <v>64</v>
      </c>
      <c r="L85" t="s">
        <v>56</v>
      </c>
      <c r="M85">
        <v>14</v>
      </c>
      <c r="N85" t="s">
        <v>65</v>
      </c>
      <c r="O85" t="s">
        <v>66</v>
      </c>
      <c r="P85" t="s">
        <v>5</v>
      </c>
    </row>
    <row r="86" spans="1:16" x14ac:dyDescent="0.25">
      <c r="A86" t="s">
        <v>57</v>
      </c>
      <c r="B86" t="s">
        <v>58</v>
      </c>
      <c r="C86" t="s">
        <v>59</v>
      </c>
      <c r="D86" t="s">
        <v>60</v>
      </c>
      <c r="E86">
        <v>95</v>
      </c>
      <c r="F86" t="s">
        <v>61</v>
      </c>
      <c r="G86" s="1">
        <v>44624.453472222223</v>
      </c>
      <c r="H86" s="1">
        <v>44624.640972222223</v>
      </c>
      <c r="I86" t="s">
        <v>72</v>
      </c>
      <c r="J86" t="s">
        <v>63</v>
      </c>
      <c r="K86" t="s">
        <v>64</v>
      </c>
      <c r="L86" t="s">
        <v>18</v>
      </c>
      <c r="M86">
        <v>14</v>
      </c>
      <c r="N86" t="s">
        <v>65</v>
      </c>
      <c r="O86" t="s">
        <v>66</v>
      </c>
      <c r="P86" t="s">
        <v>5</v>
      </c>
    </row>
    <row r="87" spans="1:16" x14ac:dyDescent="0.25">
      <c r="A87" t="s">
        <v>149</v>
      </c>
      <c r="B87" t="s">
        <v>150</v>
      </c>
      <c r="C87" t="s">
        <v>151</v>
      </c>
      <c r="D87" t="s">
        <v>152</v>
      </c>
      <c r="E87">
        <v>98</v>
      </c>
      <c r="F87" t="s">
        <v>71</v>
      </c>
      <c r="G87" s="1">
        <v>44624.343055555553</v>
      </c>
      <c r="H87" s="1">
        <v>44624.426388888889</v>
      </c>
      <c r="I87" t="s">
        <v>92</v>
      </c>
      <c r="J87" t="s">
        <v>73</v>
      </c>
      <c r="K87" t="s">
        <v>64</v>
      </c>
      <c r="L87" t="s">
        <v>56</v>
      </c>
      <c r="M87">
        <v>14</v>
      </c>
      <c r="N87" t="s">
        <v>65</v>
      </c>
      <c r="O87" t="s">
        <v>66</v>
      </c>
      <c r="P87" t="s">
        <v>5</v>
      </c>
    </row>
    <row r="88" spans="1:16" x14ac:dyDescent="0.25">
      <c r="A88" t="s">
        <v>200</v>
      </c>
      <c r="B88" t="s">
        <v>201</v>
      </c>
      <c r="C88" t="s">
        <v>202</v>
      </c>
      <c r="D88" t="s">
        <v>203</v>
      </c>
      <c r="E88">
        <v>111</v>
      </c>
      <c r="F88" t="s">
        <v>204</v>
      </c>
      <c r="G88" s="1">
        <v>44625.470833333333</v>
      </c>
      <c r="H88" s="1">
        <v>44625.533333333333</v>
      </c>
      <c r="I88" t="s">
        <v>62</v>
      </c>
      <c r="J88" t="s">
        <v>138</v>
      </c>
      <c r="K88" t="s">
        <v>105</v>
      </c>
      <c r="L88" t="s">
        <v>18</v>
      </c>
      <c r="M88">
        <v>14</v>
      </c>
      <c r="N88" t="s">
        <v>65</v>
      </c>
      <c r="O88" t="s">
        <v>66</v>
      </c>
      <c r="P88" t="s">
        <v>5</v>
      </c>
    </row>
    <row r="89" spans="1:16" x14ac:dyDescent="0.25">
      <c r="A89" t="s">
        <v>175</v>
      </c>
      <c r="B89" t="s">
        <v>176</v>
      </c>
      <c r="C89" t="s">
        <v>177</v>
      </c>
      <c r="D89" t="s">
        <v>178</v>
      </c>
      <c r="E89">
        <v>163</v>
      </c>
      <c r="F89" t="s">
        <v>179</v>
      </c>
      <c r="G89" s="1">
        <v>44628.456944444442</v>
      </c>
      <c r="H89" s="1">
        <v>44628.529861111114</v>
      </c>
      <c r="I89" t="s">
        <v>62</v>
      </c>
      <c r="J89" t="s">
        <v>180</v>
      </c>
      <c r="K89" t="s">
        <v>80</v>
      </c>
      <c r="L89" t="s">
        <v>18</v>
      </c>
      <c r="M89">
        <v>14</v>
      </c>
      <c r="N89" t="s">
        <v>65</v>
      </c>
      <c r="O89" t="s">
        <v>66</v>
      </c>
      <c r="P89" t="s">
        <v>5</v>
      </c>
    </row>
    <row r="90" spans="1:16" x14ac:dyDescent="0.25">
      <c r="A90" t="s">
        <v>205</v>
      </c>
      <c r="B90" t="s">
        <v>206</v>
      </c>
      <c r="C90" t="s">
        <v>207</v>
      </c>
      <c r="D90" t="s">
        <v>208</v>
      </c>
      <c r="E90">
        <v>165</v>
      </c>
      <c r="F90" t="s">
        <v>209</v>
      </c>
      <c r="G90" s="1">
        <v>44628.48333333333</v>
      </c>
      <c r="H90" s="1">
        <v>44628.566666666666</v>
      </c>
      <c r="I90" t="s">
        <v>92</v>
      </c>
      <c r="J90" t="s">
        <v>163</v>
      </c>
      <c r="K90" t="s">
        <v>64</v>
      </c>
      <c r="L90" t="s">
        <v>56</v>
      </c>
      <c r="M90">
        <v>14</v>
      </c>
      <c r="N90" t="s">
        <v>65</v>
      </c>
      <c r="O90" t="s">
        <v>66</v>
      </c>
      <c r="P90" t="s">
        <v>5</v>
      </c>
    </row>
    <row r="91" spans="1:16" x14ac:dyDescent="0.25">
      <c r="A91" t="s">
        <v>200</v>
      </c>
      <c r="B91" t="s">
        <v>201</v>
      </c>
      <c r="C91" t="s">
        <v>202</v>
      </c>
      <c r="D91" t="s">
        <v>203</v>
      </c>
      <c r="E91">
        <v>168</v>
      </c>
      <c r="F91" t="s">
        <v>204</v>
      </c>
      <c r="G91" s="1">
        <v>44628.504166666666</v>
      </c>
      <c r="H91" s="1">
        <v>44628.691666666666</v>
      </c>
      <c r="I91" t="s">
        <v>72</v>
      </c>
      <c r="J91" t="s">
        <v>138</v>
      </c>
      <c r="K91" t="s">
        <v>105</v>
      </c>
      <c r="L91" t="s">
        <v>18</v>
      </c>
      <c r="M91">
        <v>14</v>
      </c>
      <c r="N91" t="s">
        <v>65</v>
      </c>
      <c r="O91" t="s">
        <v>66</v>
      </c>
      <c r="P91" t="s">
        <v>5</v>
      </c>
    </row>
    <row r="92" spans="1:16" x14ac:dyDescent="0.25">
      <c r="A92" t="s">
        <v>99</v>
      </c>
      <c r="B92" t="s">
        <v>100</v>
      </c>
      <c r="C92" t="s">
        <v>101</v>
      </c>
      <c r="D92" t="s">
        <v>102</v>
      </c>
      <c r="E92">
        <v>21</v>
      </c>
      <c r="F92" t="s">
        <v>103</v>
      </c>
      <c r="G92" s="1">
        <v>44618.530555555553</v>
      </c>
      <c r="H92" s="1">
        <v>44618.676388888889</v>
      </c>
      <c r="I92" t="s">
        <v>86</v>
      </c>
      <c r="J92" t="s">
        <v>104</v>
      </c>
      <c r="K92" t="s">
        <v>105</v>
      </c>
      <c r="L92" t="s">
        <v>8</v>
      </c>
      <c r="M92">
        <v>15</v>
      </c>
      <c r="N92" t="s">
        <v>65</v>
      </c>
      <c r="O92" t="s">
        <v>66</v>
      </c>
      <c r="P92" t="s">
        <v>5</v>
      </c>
    </row>
    <row r="93" spans="1:16" x14ac:dyDescent="0.25">
      <c r="A93" t="s">
        <v>74</v>
      </c>
      <c r="B93" t="s">
        <v>75</v>
      </c>
      <c r="C93" t="s">
        <v>76</v>
      </c>
      <c r="D93" t="s">
        <v>77</v>
      </c>
      <c r="E93">
        <v>37</v>
      </c>
      <c r="F93" t="s">
        <v>78</v>
      </c>
      <c r="G93" s="1">
        <v>44619.384722222225</v>
      </c>
      <c r="H93" s="1">
        <v>44619.520138888889</v>
      </c>
      <c r="I93" t="s">
        <v>86</v>
      </c>
      <c r="J93" t="s">
        <v>79</v>
      </c>
      <c r="K93" t="s">
        <v>80</v>
      </c>
      <c r="L93" t="s">
        <v>8</v>
      </c>
      <c r="M93">
        <v>15</v>
      </c>
      <c r="N93" t="s">
        <v>65</v>
      </c>
      <c r="O93" t="s">
        <v>66</v>
      </c>
      <c r="P93" t="s">
        <v>5</v>
      </c>
    </row>
    <row r="94" spans="1:16" x14ac:dyDescent="0.25">
      <c r="A94" t="s">
        <v>117</v>
      </c>
      <c r="B94" t="s">
        <v>118</v>
      </c>
      <c r="C94" t="s">
        <v>119</v>
      </c>
      <c r="D94" t="s">
        <v>120</v>
      </c>
      <c r="E94">
        <v>72</v>
      </c>
      <c r="F94" t="s">
        <v>121</v>
      </c>
      <c r="G94" s="1">
        <v>44622.490277777775</v>
      </c>
      <c r="H94" s="1">
        <v>44622.573611111111</v>
      </c>
      <c r="I94" t="s">
        <v>92</v>
      </c>
      <c r="J94" t="s">
        <v>122</v>
      </c>
      <c r="K94" t="s">
        <v>80</v>
      </c>
      <c r="L94" t="s">
        <v>56</v>
      </c>
      <c r="M94">
        <v>15</v>
      </c>
      <c r="N94" t="s">
        <v>65</v>
      </c>
      <c r="O94" t="s">
        <v>66</v>
      </c>
      <c r="P94" t="s">
        <v>5</v>
      </c>
    </row>
    <row r="95" spans="1:16" x14ac:dyDescent="0.25">
      <c r="A95" t="s">
        <v>74</v>
      </c>
      <c r="B95" t="s">
        <v>75</v>
      </c>
      <c r="C95" t="s">
        <v>76</v>
      </c>
      <c r="D95" t="s">
        <v>77</v>
      </c>
      <c r="E95">
        <v>81</v>
      </c>
      <c r="F95" t="s">
        <v>78</v>
      </c>
      <c r="G95" s="1">
        <v>44623.533333333333</v>
      </c>
      <c r="H95" s="1">
        <v>44623.606249999997</v>
      </c>
      <c r="I95" t="s">
        <v>62</v>
      </c>
      <c r="J95" t="s">
        <v>79</v>
      </c>
      <c r="K95" t="s">
        <v>80</v>
      </c>
      <c r="L95" t="s">
        <v>8</v>
      </c>
      <c r="M95">
        <v>15</v>
      </c>
      <c r="N95" t="s">
        <v>65</v>
      </c>
      <c r="O95" t="s">
        <v>66</v>
      </c>
      <c r="P95" t="s">
        <v>5</v>
      </c>
    </row>
    <row r="96" spans="1:16" x14ac:dyDescent="0.25">
      <c r="A96" t="s">
        <v>144</v>
      </c>
      <c r="B96" t="s">
        <v>145</v>
      </c>
      <c r="C96" t="s">
        <v>146</v>
      </c>
      <c r="D96" t="s">
        <v>147</v>
      </c>
      <c r="E96">
        <v>89</v>
      </c>
      <c r="F96" t="s">
        <v>148</v>
      </c>
      <c r="G96" s="1">
        <v>44623.482638888891</v>
      </c>
      <c r="H96" s="1">
        <v>44623.659722222219</v>
      </c>
      <c r="I96" t="s">
        <v>72</v>
      </c>
      <c r="J96" t="s">
        <v>104</v>
      </c>
      <c r="K96" t="s">
        <v>105</v>
      </c>
      <c r="L96" t="s">
        <v>18</v>
      </c>
      <c r="M96">
        <v>15</v>
      </c>
      <c r="N96" t="s">
        <v>65</v>
      </c>
      <c r="O96" t="s">
        <v>66</v>
      </c>
      <c r="P96" t="s">
        <v>5</v>
      </c>
    </row>
    <row r="97" spans="1:16" x14ac:dyDescent="0.25">
      <c r="A97" t="s">
        <v>99</v>
      </c>
      <c r="B97" t="s">
        <v>100</v>
      </c>
      <c r="C97" t="s">
        <v>101</v>
      </c>
      <c r="D97" t="s">
        <v>102</v>
      </c>
      <c r="E97">
        <v>125</v>
      </c>
      <c r="F97" t="s">
        <v>103</v>
      </c>
      <c r="G97" s="1">
        <v>44626.480555555558</v>
      </c>
      <c r="H97" s="1">
        <v>44626.668055555558</v>
      </c>
      <c r="I97" t="s">
        <v>72</v>
      </c>
      <c r="J97" t="s">
        <v>104</v>
      </c>
      <c r="K97" t="s">
        <v>105</v>
      </c>
      <c r="L97" t="s">
        <v>8</v>
      </c>
      <c r="M97">
        <v>15</v>
      </c>
      <c r="N97" t="s">
        <v>65</v>
      </c>
      <c r="O97" t="s">
        <v>66</v>
      </c>
      <c r="P97" t="s">
        <v>5</v>
      </c>
    </row>
    <row r="98" spans="1:16" x14ac:dyDescent="0.25">
      <c r="A98" t="s">
        <v>123</v>
      </c>
      <c r="B98" t="s">
        <v>124</v>
      </c>
      <c r="C98" t="s">
        <v>125</v>
      </c>
      <c r="D98" t="s">
        <v>126</v>
      </c>
      <c r="E98">
        <v>137</v>
      </c>
      <c r="F98" t="s">
        <v>127</v>
      </c>
      <c r="G98" s="1">
        <v>44626.399305555555</v>
      </c>
      <c r="H98" s="1">
        <v>44626.534722222219</v>
      </c>
      <c r="I98" t="s">
        <v>86</v>
      </c>
      <c r="J98" t="s">
        <v>104</v>
      </c>
      <c r="K98" t="s">
        <v>105</v>
      </c>
      <c r="L98" t="s">
        <v>56</v>
      </c>
      <c r="M98">
        <v>15</v>
      </c>
      <c r="N98" t="s">
        <v>65</v>
      </c>
      <c r="O98" t="s">
        <v>66</v>
      </c>
      <c r="P98" t="s">
        <v>5</v>
      </c>
    </row>
    <row r="99" spans="1:16" x14ac:dyDescent="0.25">
      <c r="A99" t="s">
        <v>57</v>
      </c>
      <c r="B99" t="s">
        <v>58</v>
      </c>
      <c r="C99" t="s">
        <v>59</v>
      </c>
      <c r="D99" t="s">
        <v>60</v>
      </c>
      <c r="E99">
        <v>139</v>
      </c>
      <c r="F99" t="s">
        <v>61</v>
      </c>
      <c r="G99" s="1">
        <v>44627.527777777781</v>
      </c>
      <c r="H99" s="1">
        <v>44627.652777777781</v>
      </c>
      <c r="I99" t="s">
        <v>86</v>
      </c>
      <c r="J99" t="s">
        <v>63</v>
      </c>
      <c r="K99" t="s">
        <v>64</v>
      </c>
      <c r="L99" t="s">
        <v>18</v>
      </c>
      <c r="M99">
        <v>15</v>
      </c>
      <c r="N99" t="s">
        <v>65</v>
      </c>
      <c r="O99" t="s">
        <v>66</v>
      </c>
      <c r="P99" t="s">
        <v>5</v>
      </c>
    </row>
    <row r="100" spans="1:16" x14ac:dyDescent="0.25">
      <c r="A100" t="s">
        <v>200</v>
      </c>
      <c r="B100" t="s">
        <v>201</v>
      </c>
      <c r="C100" t="s">
        <v>202</v>
      </c>
      <c r="D100" t="s">
        <v>203</v>
      </c>
      <c r="E100">
        <v>147</v>
      </c>
      <c r="F100" t="s">
        <v>204</v>
      </c>
      <c r="G100" s="1">
        <v>44627.373611111114</v>
      </c>
      <c r="H100" s="1">
        <v>44627.467361111114</v>
      </c>
      <c r="I100" t="s">
        <v>92</v>
      </c>
      <c r="J100" t="s">
        <v>138</v>
      </c>
      <c r="K100" t="s">
        <v>105</v>
      </c>
      <c r="L100" t="s">
        <v>18</v>
      </c>
      <c r="M100">
        <v>15</v>
      </c>
      <c r="N100" t="s">
        <v>65</v>
      </c>
      <c r="O100" t="s">
        <v>66</v>
      </c>
      <c r="P100" t="s">
        <v>5</v>
      </c>
    </row>
    <row r="101" spans="1:16" x14ac:dyDescent="0.25">
      <c r="A101" t="s">
        <v>186</v>
      </c>
      <c r="B101" t="s">
        <v>187</v>
      </c>
      <c r="C101" t="s">
        <v>188</v>
      </c>
      <c r="D101" t="s">
        <v>189</v>
      </c>
      <c r="E101">
        <v>158</v>
      </c>
      <c r="F101" t="s">
        <v>190</v>
      </c>
      <c r="G101" s="1">
        <v>44628.452777777777</v>
      </c>
      <c r="H101" s="1">
        <v>44628.619444444441</v>
      </c>
      <c r="I101" t="s">
        <v>72</v>
      </c>
      <c r="J101" t="s">
        <v>180</v>
      </c>
      <c r="K101" t="s">
        <v>80</v>
      </c>
      <c r="L101" t="s">
        <v>8</v>
      </c>
      <c r="M101">
        <v>15</v>
      </c>
      <c r="N101" t="s">
        <v>65</v>
      </c>
      <c r="O101" t="s">
        <v>66</v>
      </c>
      <c r="P101" t="s">
        <v>5</v>
      </c>
    </row>
    <row r="102" spans="1:16" x14ac:dyDescent="0.25">
      <c r="A102" t="s">
        <v>106</v>
      </c>
      <c r="B102" t="s">
        <v>107</v>
      </c>
      <c r="C102" t="s">
        <v>108</v>
      </c>
      <c r="D102" t="s">
        <v>109</v>
      </c>
      <c r="E102">
        <v>9</v>
      </c>
      <c r="F102" t="s">
        <v>110</v>
      </c>
      <c r="G102" s="1">
        <v>44617.444444444445</v>
      </c>
      <c r="H102" s="1">
        <v>44617.506944444445</v>
      </c>
      <c r="I102" t="s">
        <v>62</v>
      </c>
      <c r="J102" t="s">
        <v>93</v>
      </c>
      <c r="K102" t="s">
        <v>80</v>
      </c>
      <c r="L102" t="s">
        <v>8</v>
      </c>
      <c r="M102">
        <v>16</v>
      </c>
      <c r="N102" t="s">
        <v>65</v>
      </c>
      <c r="O102" t="s">
        <v>66</v>
      </c>
      <c r="P102" t="s">
        <v>5</v>
      </c>
    </row>
    <row r="103" spans="1:16" x14ac:dyDescent="0.25">
      <c r="A103" t="s">
        <v>170</v>
      </c>
      <c r="B103" t="s">
        <v>171</v>
      </c>
      <c r="C103" t="s">
        <v>172</v>
      </c>
      <c r="D103" t="s">
        <v>173</v>
      </c>
      <c r="E103">
        <v>44</v>
      </c>
      <c r="F103" t="s">
        <v>174</v>
      </c>
      <c r="G103" s="1">
        <v>44620.529861111114</v>
      </c>
      <c r="H103" s="1">
        <v>44620.644444444442</v>
      </c>
      <c r="I103" t="s">
        <v>92</v>
      </c>
      <c r="J103" t="s">
        <v>169</v>
      </c>
      <c r="K103" t="s">
        <v>80</v>
      </c>
      <c r="L103" t="s">
        <v>18</v>
      </c>
      <c r="M103">
        <v>16</v>
      </c>
      <c r="N103" t="s">
        <v>65</v>
      </c>
      <c r="O103" t="s">
        <v>66</v>
      </c>
      <c r="P103" t="s">
        <v>5</v>
      </c>
    </row>
    <row r="104" spans="1:16" x14ac:dyDescent="0.25">
      <c r="A104" t="s">
        <v>164</v>
      </c>
      <c r="B104" t="s">
        <v>165</v>
      </c>
      <c r="C104" t="s">
        <v>166</v>
      </c>
      <c r="D104" t="s">
        <v>167</v>
      </c>
      <c r="E104">
        <v>53</v>
      </c>
      <c r="F104" t="s">
        <v>168</v>
      </c>
      <c r="G104" s="1">
        <v>44620.427777777775</v>
      </c>
      <c r="H104" s="1">
        <v>44620.552777777775</v>
      </c>
      <c r="I104" t="s">
        <v>86</v>
      </c>
      <c r="J104" t="s">
        <v>169</v>
      </c>
      <c r="K104" t="s">
        <v>80</v>
      </c>
      <c r="L104" t="s">
        <v>56</v>
      </c>
      <c r="M104">
        <v>16</v>
      </c>
      <c r="N104" t="s">
        <v>65</v>
      </c>
      <c r="O104" t="s">
        <v>66</v>
      </c>
      <c r="P104" t="s">
        <v>5</v>
      </c>
    </row>
    <row r="105" spans="1:16" x14ac:dyDescent="0.25">
      <c r="A105" t="s">
        <v>67</v>
      </c>
      <c r="B105" t="s">
        <v>68</v>
      </c>
      <c r="C105" t="s">
        <v>69</v>
      </c>
      <c r="D105" t="s">
        <v>70</v>
      </c>
      <c r="E105">
        <v>65</v>
      </c>
      <c r="F105" t="s">
        <v>71</v>
      </c>
      <c r="G105" s="1">
        <v>44621.49722222222</v>
      </c>
      <c r="H105" s="1">
        <v>44621.62222222222</v>
      </c>
      <c r="I105" t="s">
        <v>86</v>
      </c>
      <c r="J105" t="s">
        <v>73</v>
      </c>
      <c r="K105" t="s">
        <v>64</v>
      </c>
      <c r="L105" t="s">
        <v>56</v>
      </c>
      <c r="M105">
        <v>16</v>
      </c>
      <c r="N105" t="s">
        <v>65</v>
      </c>
      <c r="O105" t="s">
        <v>66</v>
      </c>
      <c r="P105" t="s">
        <v>5</v>
      </c>
    </row>
    <row r="106" spans="1:16" x14ac:dyDescent="0.25">
      <c r="A106" t="s">
        <v>200</v>
      </c>
      <c r="B106" t="s">
        <v>201</v>
      </c>
      <c r="C106" t="s">
        <v>202</v>
      </c>
      <c r="D106" t="s">
        <v>203</v>
      </c>
      <c r="E106">
        <v>71</v>
      </c>
      <c r="F106" t="s">
        <v>204</v>
      </c>
      <c r="G106" s="1">
        <v>44621.44027777778</v>
      </c>
      <c r="H106" s="1">
        <v>44621.513194444444</v>
      </c>
      <c r="I106" t="s">
        <v>62</v>
      </c>
      <c r="J106" t="s">
        <v>138</v>
      </c>
      <c r="K106" t="s">
        <v>105</v>
      </c>
      <c r="L106" t="s">
        <v>18</v>
      </c>
      <c r="M106">
        <v>16</v>
      </c>
      <c r="N106" t="s">
        <v>65</v>
      </c>
      <c r="O106" t="s">
        <v>66</v>
      </c>
      <c r="P106" t="s">
        <v>5</v>
      </c>
    </row>
    <row r="107" spans="1:16" x14ac:dyDescent="0.25">
      <c r="A107" t="s">
        <v>133</v>
      </c>
      <c r="B107" t="s">
        <v>134</v>
      </c>
      <c r="C107" t="s">
        <v>135</v>
      </c>
      <c r="D107" t="s">
        <v>136</v>
      </c>
      <c r="E107">
        <v>116</v>
      </c>
      <c r="F107" t="s">
        <v>137</v>
      </c>
      <c r="G107" s="1">
        <v>44625.46875</v>
      </c>
      <c r="H107" s="1">
        <v>44625.645833333336</v>
      </c>
      <c r="I107" t="s">
        <v>72</v>
      </c>
      <c r="J107" t="s">
        <v>138</v>
      </c>
      <c r="K107" t="s">
        <v>105</v>
      </c>
      <c r="L107" t="s">
        <v>56</v>
      </c>
      <c r="M107">
        <v>16</v>
      </c>
      <c r="N107" t="s">
        <v>65</v>
      </c>
      <c r="O107" t="s">
        <v>66</v>
      </c>
      <c r="P107" t="s">
        <v>5</v>
      </c>
    </row>
    <row r="108" spans="1:16" x14ac:dyDescent="0.25">
      <c r="A108" t="s">
        <v>67</v>
      </c>
      <c r="B108" t="s">
        <v>68</v>
      </c>
      <c r="C108" t="s">
        <v>69</v>
      </c>
      <c r="D108" t="s">
        <v>70</v>
      </c>
      <c r="E108">
        <v>117</v>
      </c>
      <c r="F108" t="s">
        <v>71</v>
      </c>
      <c r="G108" s="1">
        <v>44625.451388888891</v>
      </c>
      <c r="H108" s="1">
        <v>44625.503472222219</v>
      </c>
      <c r="I108" t="s">
        <v>62</v>
      </c>
      <c r="J108" t="s">
        <v>73</v>
      </c>
      <c r="K108" t="s">
        <v>64</v>
      </c>
      <c r="L108" t="s">
        <v>56</v>
      </c>
      <c r="M108">
        <v>16</v>
      </c>
      <c r="N108" t="s">
        <v>65</v>
      </c>
      <c r="O108" t="s">
        <v>66</v>
      </c>
      <c r="P108" t="s">
        <v>5</v>
      </c>
    </row>
    <row r="109" spans="1:16" x14ac:dyDescent="0.25">
      <c r="A109" t="s">
        <v>133</v>
      </c>
      <c r="B109" t="s">
        <v>134</v>
      </c>
      <c r="C109" t="s">
        <v>135</v>
      </c>
      <c r="D109" t="s">
        <v>136</v>
      </c>
      <c r="E109">
        <v>162</v>
      </c>
      <c r="F109" t="s">
        <v>137</v>
      </c>
      <c r="G109" s="1">
        <v>44628.434027777781</v>
      </c>
      <c r="H109" s="1">
        <v>44628.621527777781</v>
      </c>
      <c r="I109" t="s">
        <v>72</v>
      </c>
      <c r="J109" t="s">
        <v>138</v>
      </c>
      <c r="K109" t="s">
        <v>105</v>
      </c>
      <c r="L109" t="s">
        <v>56</v>
      </c>
      <c r="M109">
        <v>16</v>
      </c>
      <c r="N109" t="s">
        <v>65</v>
      </c>
      <c r="O109" t="s">
        <v>66</v>
      </c>
      <c r="P109" t="s">
        <v>5</v>
      </c>
    </row>
    <row r="110" spans="1:16" x14ac:dyDescent="0.25">
      <c r="A110" t="s">
        <v>94</v>
      </c>
      <c r="B110" t="s">
        <v>95</v>
      </c>
      <c r="C110" t="s">
        <v>96</v>
      </c>
      <c r="D110" t="s">
        <v>97</v>
      </c>
      <c r="E110">
        <v>164</v>
      </c>
      <c r="F110" t="s">
        <v>98</v>
      </c>
      <c r="G110" s="1">
        <v>44628.376388888886</v>
      </c>
      <c r="H110" s="1">
        <v>44628.522222222222</v>
      </c>
      <c r="I110" t="s">
        <v>86</v>
      </c>
      <c r="J110" t="s">
        <v>73</v>
      </c>
      <c r="K110" t="s">
        <v>64</v>
      </c>
      <c r="L110" t="s">
        <v>8</v>
      </c>
      <c r="M110">
        <v>16</v>
      </c>
      <c r="N110" t="s">
        <v>65</v>
      </c>
      <c r="O110" t="s">
        <v>66</v>
      </c>
      <c r="P110" t="s">
        <v>5</v>
      </c>
    </row>
    <row r="111" spans="1:16" x14ac:dyDescent="0.25">
      <c r="A111" t="s">
        <v>191</v>
      </c>
      <c r="B111" t="s">
        <v>192</v>
      </c>
      <c r="C111" t="s">
        <v>193</v>
      </c>
      <c r="D111" t="s">
        <v>194</v>
      </c>
      <c r="E111">
        <v>16</v>
      </c>
      <c r="F111" t="s">
        <v>195</v>
      </c>
      <c r="G111" s="1">
        <v>44618.390972222223</v>
      </c>
      <c r="H111" s="1">
        <v>44618.463888888888</v>
      </c>
      <c r="I111" t="s">
        <v>62</v>
      </c>
      <c r="J111" t="s">
        <v>163</v>
      </c>
      <c r="K111" t="s">
        <v>64</v>
      </c>
      <c r="L111" t="s">
        <v>8</v>
      </c>
      <c r="M111">
        <v>17</v>
      </c>
      <c r="N111" t="s">
        <v>65</v>
      </c>
      <c r="O111" t="s">
        <v>66</v>
      </c>
      <c r="P111" t="s">
        <v>5</v>
      </c>
    </row>
    <row r="112" spans="1:16" x14ac:dyDescent="0.25">
      <c r="A112" t="s">
        <v>111</v>
      </c>
      <c r="B112" t="s">
        <v>112</v>
      </c>
      <c r="C112" t="s">
        <v>113</v>
      </c>
      <c r="D112" t="s">
        <v>114</v>
      </c>
      <c r="E112">
        <v>48</v>
      </c>
      <c r="F112" t="s">
        <v>115</v>
      </c>
      <c r="G112" s="1">
        <v>44620.475694444445</v>
      </c>
      <c r="H112" s="1">
        <v>44620.621527777781</v>
      </c>
      <c r="I112" t="s">
        <v>86</v>
      </c>
      <c r="J112" t="s">
        <v>93</v>
      </c>
      <c r="K112" t="s">
        <v>80</v>
      </c>
      <c r="L112" t="s">
        <v>116</v>
      </c>
      <c r="M112">
        <v>17</v>
      </c>
      <c r="N112" t="s">
        <v>65</v>
      </c>
      <c r="O112" t="s">
        <v>66</v>
      </c>
      <c r="P112" t="s">
        <v>5</v>
      </c>
    </row>
    <row r="113" spans="1:16" x14ac:dyDescent="0.25">
      <c r="A113" t="s">
        <v>175</v>
      </c>
      <c r="B113" t="s">
        <v>176</v>
      </c>
      <c r="C113" t="s">
        <v>177</v>
      </c>
      <c r="D113" t="s">
        <v>178</v>
      </c>
      <c r="E113">
        <v>49</v>
      </c>
      <c r="F113" t="s">
        <v>179</v>
      </c>
      <c r="G113" s="1">
        <v>44620.440972222219</v>
      </c>
      <c r="H113" s="1">
        <v>44620.513888888891</v>
      </c>
      <c r="I113" t="s">
        <v>62</v>
      </c>
      <c r="J113" t="s">
        <v>180</v>
      </c>
      <c r="K113" t="s">
        <v>80</v>
      </c>
      <c r="L113" t="s">
        <v>18</v>
      </c>
      <c r="M113">
        <v>17</v>
      </c>
      <c r="N113" t="s">
        <v>65</v>
      </c>
      <c r="O113" t="s">
        <v>66</v>
      </c>
      <c r="P113" t="s">
        <v>5</v>
      </c>
    </row>
    <row r="114" spans="1:16" x14ac:dyDescent="0.25">
      <c r="A114" t="s">
        <v>128</v>
      </c>
      <c r="B114" t="s">
        <v>129</v>
      </c>
      <c r="C114" t="s">
        <v>130</v>
      </c>
      <c r="D114" t="s">
        <v>131</v>
      </c>
      <c r="E114">
        <v>79</v>
      </c>
      <c r="F114" t="s">
        <v>132</v>
      </c>
      <c r="G114" s="1">
        <v>44623.411805555559</v>
      </c>
      <c r="H114" s="1">
        <v>44623.463888888888</v>
      </c>
      <c r="I114" t="s">
        <v>62</v>
      </c>
      <c r="J114" t="s">
        <v>63</v>
      </c>
      <c r="K114" t="s">
        <v>64</v>
      </c>
      <c r="L114" t="s">
        <v>56</v>
      </c>
      <c r="M114">
        <v>17</v>
      </c>
      <c r="N114" t="s">
        <v>65</v>
      </c>
      <c r="O114" t="s">
        <v>66</v>
      </c>
      <c r="P114" t="s">
        <v>5</v>
      </c>
    </row>
    <row r="115" spans="1:16" x14ac:dyDescent="0.25">
      <c r="A115" t="s">
        <v>57</v>
      </c>
      <c r="B115" t="s">
        <v>58</v>
      </c>
      <c r="C115" t="s">
        <v>59</v>
      </c>
      <c r="D115" t="s">
        <v>60</v>
      </c>
      <c r="E115">
        <v>84</v>
      </c>
      <c r="F115" t="s">
        <v>61</v>
      </c>
      <c r="G115" s="1">
        <v>44623.462500000001</v>
      </c>
      <c r="H115" s="1">
        <v>44623.535416666666</v>
      </c>
      <c r="I115" t="s">
        <v>62</v>
      </c>
      <c r="J115" t="s">
        <v>63</v>
      </c>
      <c r="K115" t="s">
        <v>64</v>
      </c>
      <c r="L115" t="s">
        <v>18</v>
      </c>
      <c r="M115">
        <v>17</v>
      </c>
      <c r="N115" t="s">
        <v>65</v>
      </c>
      <c r="O115" t="s">
        <v>66</v>
      </c>
      <c r="P115" t="s">
        <v>5</v>
      </c>
    </row>
    <row r="116" spans="1:16" x14ac:dyDescent="0.25">
      <c r="A116" t="s">
        <v>186</v>
      </c>
      <c r="B116" t="s">
        <v>187</v>
      </c>
      <c r="C116" t="s">
        <v>188</v>
      </c>
      <c r="D116" t="s">
        <v>189</v>
      </c>
      <c r="E116">
        <v>91</v>
      </c>
      <c r="F116" t="s">
        <v>190</v>
      </c>
      <c r="G116" s="1">
        <v>44624.506249999999</v>
      </c>
      <c r="H116" s="1">
        <v>44624.54791666667</v>
      </c>
      <c r="I116" t="s">
        <v>62</v>
      </c>
      <c r="J116" t="s">
        <v>180</v>
      </c>
      <c r="K116" t="s">
        <v>80</v>
      </c>
      <c r="L116" t="s">
        <v>8</v>
      </c>
      <c r="M116">
        <v>17</v>
      </c>
      <c r="N116" t="s">
        <v>65</v>
      </c>
      <c r="O116" t="s">
        <v>66</v>
      </c>
      <c r="P116" t="s">
        <v>5</v>
      </c>
    </row>
    <row r="117" spans="1:16" x14ac:dyDescent="0.25">
      <c r="A117" t="s">
        <v>57</v>
      </c>
      <c r="B117" t="s">
        <v>58</v>
      </c>
      <c r="C117" t="s">
        <v>59</v>
      </c>
      <c r="D117" t="s">
        <v>60</v>
      </c>
      <c r="E117">
        <v>107</v>
      </c>
      <c r="F117" t="s">
        <v>61</v>
      </c>
      <c r="G117" s="1">
        <v>44625.37222222222</v>
      </c>
      <c r="H117" s="1">
        <v>44625.413888888892</v>
      </c>
      <c r="I117" t="s">
        <v>62</v>
      </c>
      <c r="J117" t="s">
        <v>63</v>
      </c>
      <c r="K117" t="s">
        <v>64</v>
      </c>
      <c r="L117" t="s">
        <v>18</v>
      </c>
      <c r="M117">
        <v>17</v>
      </c>
      <c r="N117" t="s">
        <v>65</v>
      </c>
      <c r="O117" t="s">
        <v>66</v>
      </c>
      <c r="P117" t="s">
        <v>5</v>
      </c>
    </row>
    <row r="118" spans="1:16" x14ac:dyDescent="0.25">
      <c r="A118" t="s">
        <v>186</v>
      </c>
      <c r="B118" t="s">
        <v>187</v>
      </c>
      <c r="C118" t="s">
        <v>188</v>
      </c>
      <c r="D118" t="s">
        <v>189</v>
      </c>
      <c r="E118">
        <v>141</v>
      </c>
      <c r="F118" t="s">
        <v>190</v>
      </c>
      <c r="G118" s="1">
        <v>44627.44027777778</v>
      </c>
      <c r="H118" s="1">
        <v>44627.586111111108</v>
      </c>
      <c r="I118" t="s">
        <v>86</v>
      </c>
      <c r="J118" t="s">
        <v>180</v>
      </c>
      <c r="K118" t="s">
        <v>80</v>
      </c>
      <c r="L118" t="s">
        <v>8</v>
      </c>
      <c r="M118">
        <v>17</v>
      </c>
      <c r="N118" t="s">
        <v>65</v>
      </c>
      <c r="O118" t="s">
        <v>66</v>
      </c>
      <c r="P118" t="s">
        <v>5</v>
      </c>
    </row>
    <row r="119" spans="1:16" x14ac:dyDescent="0.25">
      <c r="A119" t="s">
        <v>81</v>
      </c>
      <c r="B119" t="s">
        <v>82</v>
      </c>
      <c r="C119" t="s">
        <v>83</v>
      </c>
      <c r="D119" t="s">
        <v>84</v>
      </c>
      <c r="E119">
        <v>145</v>
      </c>
      <c r="F119" t="s">
        <v>85</v>
      </c>
      <c r="G119" s="1">
        <v>44627.352083333331</v>
      </c>
      <c r="H119" s="1">
        <v>44627.518750000003</v>
      </c>
      <c r="I119" t="s">
        <v>72</v>
      </c>
      <c r="J119" t="s">
        <v>79</v>
      </c>
      <c r="K119" t="s">
        <v>80</v>
      </c>
      <c r="L119" t="s">
        <v>56</v>
      </c>
      <c r="M119">
        <v>17</v>
      </c>
      <c r="N119" t="s">
        <v>65</v>
      </c>
      <c r="O119" t="s">
        <v>66</v>
      </c>
      <c r="P119" t="s">
        <v>5</v>
      </c>
    </row>
    <row r="120" spans="1:16" x14ac:dyDescent="0.25">
      <c r="A120" t="s">
        <v>205</v>
      </c>
      <c r="B120" t="s">
        <v>206</v>
      </c>
      <c r="C120" t="s">
        <v>207</v>
      </c>
      <c r="D120" t="s">
        <v>208</v>
      </c>
      <c r="E120">
        <v>166</v>
      </c>
      <c r="F120" t="s">
        <v>209</v>
      </c>
      <c r="G120" s="1">
        <v>44628.337500000001</v>
      </c>
      <c r="H120" s="1">
        <v>44628.493750000001</v>
      </c>
      <c r="I120" t="s">
        <v>86</v>
      </c>
      <c r="J120" t="s">
        <v>163</v>
      </c>
      <c r="K120" t="s">
        <v>64</v>
      </c>
      <c r="L120" t="s">
        <v>56</v>
      </c>
      <c r="M120">
        <v>17</v>
      </c>
      <c r="N120" t="s">
        <v>65</v>
      </c>
      <c r="O120" t="s">
        <v>66</v>
      </c>
      <c r="P120" t="s">
        <v>5</v>
      </c>
    </row>
    <row r="121" spans="1:16" x14ac:dyDescent="0.25">
      <c r="A121" t="s">
        <v>111</v>
      </c>
      <c r="B121" t="s">
        <v>112</v>
      </c>
      <c r="C121" t="s">
        <v>113</v>
      </c>
      <c r="D121" t="s">
        <v>114</v>
      </c>
      <c r="E121">
        <v>5</v>
      </c>
      <c r="F121" t="s">
        <v>115</v>
      </c>
      <c r="G121" s="1">
        <v>44616.365972222222</v>
      </c>
      <c r="H121" s="1">
        <v>44616.438888888886</v>
      </c>
      <c r="I121" t="s">
        <v>62</v>
      </c>
      <c r="J121" t="s">
        <v>93</v>
      </c>
      <c r="K121" t="s">
        <v>80</v>
      </c>
      <c r="L121" t="s">
        <v>116</v>
      </c>
      <c r="M121">
        <v>18</v>
      </c>
      <c r="N121" t="s">
        <v>65</v>
      </c>
      <c r="O121" t="s">
        <v>66</v>
      </c>
      <c r="P121" t="s">
        <v>5</v>
      </c>
    </row>
    <row r="122" spans="1:16" x14ac:dyDescent="0.25">
      <c r="A122" t="s">
        <v>200</v>
      </c>
      <c r="B122" t="s">
        <v>201</v>
      </c>
      <c r="C122" t="s">
        <v>202</v>
      </c>
      <c r="D122" t="s">
        <v>203</v>
      </c>
      <c r="E122">
        <v>24</v>
      </c>
      <c r="F122" t="s">
        <v>204</v>
      </c>
      <c r="G122" s="1">
        <v>44618.373611111114</v>
      </c>
      <c r="H122" s="1">
        <v>44618.519444444442</v>
      </c>
      <c r="I122" t="s">
        <v>86</v>
      </c>
      <c r="J122" t="s">
        <v>138</v>
      </c>
      <c r="K122" t="s">
        <v>105</v>
      </c>
      <c r="L122" t="s">
        <v>18</v>
      </c>
      <c r="M122">
        <v>18</v>
      </c>
      <c r="N122" t="s">
        <v>65</v>
      </c>
      <c r="O122" t="s">
        <v>66</v>
      </c>
      <c r="P122" t="s">
        <v>5</v>
      </c>
    </row>
    <row r="123" spans="1:16" x14ac:dyDescent="0.25">
      <c r="A123" t="s">
        <v>181</v>
      </c>
      <c r="B123" t="s">
        <v>182</v>
      </c>
      <c r="C123" t="s">
        <v>183</v>
      </c>
      <c r="D123" t="s">
        <v>184</v>
      </c>
      <c r="E123">
        <v>29</v>
      </c>
      <c r="F123" t="s">
        <v>185</v>
      </c>
      <c r="G123" s="1">
        <v>44619.539583333331</v>
      </c>
      <c r="H123" s="1">
        <v>44619.664583333331</v>
      </c>
      <c r="I123" t="s">
        <v>86</v>
      </c>
      <c r="J123" t="s">
        <v>138</v>
      </c>
      <c r="K123" t="s">
        <v>105</v>
      </c>
      <c r="L123" t="s">
        <v>8</v>
      </c>
      <c r="M123">
        <v>18</v>
      </c>
      <c r="N123" t="s">
        <v>65</v>
      </c>
      <c r="O123" t="s">
        <v>66</v>
      </c>
      <c r="P123" t="s">
        <v>5</v>
      </c>
    </row>
    <row r="124" spans="1:16" x14ac:dyDescent="0.25">
      <c r="A124" t="s">
        <v>111</v>
      </c>
      <c r="B124" t="s">
        <v>112</v>
      </c>
      <c r="C124" t="s">
        <v>113</v>
      </c>
      <c r="D124" t="s">
        <v>114</v>
      </c>
      <c r="E124">
        <v>42</v>
      </c>
      <c r="F124" t="s">
        <v>115</v>
      </c>
      <c r="G124" s="1">
        <v>44620.504861111112</v>
      </c>
      <c r="H124" s="1">
        <v>44620.640277777777</v>
      </c>
      <c r="I124" t="s">
        <v>86</v>
      </c>
      <c r="J124" t="s">
        <v>93</v>
      </c>
      <c r="K124" t="s">
        <v>80</v>
      </c>
      <c r="L124" t="s">
        <v>116</v>
      </c>
      <c r="M124">
        <v>18</v>
      </c>
      <c r="N124" t="s">
        <v>65</v>
      </c>
      <c r="O124" t="s">
        <v>66</v>
      </c>
      <c r="P124" t="s">
        <v>5</v>
      </c>
    </row>
    <row r="125" spans="1:16" x14ac:dyDescent="0.25">
      <c r="A125" t="s">
        <v>87</v>
      </c>
      <c r="B125" t="s">
        <v>88</v>
      </c>
      <c r="C125" t="s">
        <v>89</v>
      </c>
      <c r="D125" t="s">
        <v>90</v>
      </c>
      <c r="E125">
        <v>68</v>
      </c>
      <c r="F125" t="s">
        <v>91</v>
      </c>
      <c r="G125" s="1">
        <v>44621.460416666669</v>
      </c>
      <c r="H125" s="1">
        <v>44621.564583333333</v>
      </c>
      <c r="I125" t="s">
        <v>92</v>
      </c>
      <c r="J125" t="s">
        <v>93</v>
      </c>
      <c r="K125" t="s">
        <v>80</v>
      </c>
      <c r="L125" t="s">
        <v>18</v>
      </c>
      <c r="M125">
        <v>18</v>
      </c>
      <c r="N125" t="s">
        <v>65</v>
      </c>
      <c r="O125" t="s">
        <v>66</v>
      </c>
      <c r="P125" t="s">
        <v>5</v>
      </c>
    </row>
    <row r="126" spans="1:16" x14ac:dyDescent="0.25">
      <c r="A126" t="s">
        <v>191</v>
      </c>
      <c r="B126" t="s">
        <v>192</v>
      </c>
      <c r="C126" t="s">
        <v>193</v>
      </c>
      <c r="D126" t="s">
        <v>194</v>
      </c>
      <c r="E126">
        <v>83</v>
      </c>
      <c r="F126" t="s">
        <v>195</v>
      </c>
      <c r="G126" s="1">
        <v>44623.341666666667</v>
      </c>
      <c r="H126" s="1">
        <v>44623.456250000003</v>
      </c>
      <c r="I126" t="s">
        <v>92</v>
      </c>
      <c r="J126" t="s">
        <v>163</v>
      </c>
      <c r="K126" t="s">
        <v>64</v>
      </c>
      <c r="L126" t="s">
        <v>8</v>
      </c>
      <c r="M126">
        <v>18</v>
      </c>
      <c r="N126" t="s">
        <v>65</v>
      </c>
      <c r="O126" t="s">
        <v>66</v>
      </c>
      <c r="P126" t="s">
        <v>5</v>
      </c>
    </row>
    <row r="127" spans="1:16" x14ac:dyDescent="0.25">
      <c r="A127" t="s">
        <v>106</v>
      </c>
      <c r="B127" t="s">
        <v>107</v>
      </c>
      <c r="C127" t="s">
        <v>108</v>
      </c>
      <c r="D127" t="s">
        <v>109</v>
      </c>
      <c r="E127">
        <v>100</v>
      </c>
      <c r="F127" t="s">
        <v>110</v>
      </c>
      <c r="G127" s="1">
        <v>44624.422222222223</v>
      </c>
      <c r="H127" s="1">
        <v>44624.505555555559</v>
      </c>
      <c r="I127" t="s">
        <v>92</v>
      </c>
      <c r="J127" t="s">
        <v>93</v>
      </c>
      <c r="K127" t="s">
        <v>80</v>
      </c>
      <c r="L127" t="s">
        <v>8</v>
      </c>
      <c r="M127">
        <v>18</v>
      </c>
      <c r="N127" t="s">
        <v>65</v>
      </c>
      <c r="O127" t="s">
        <v>66</v>
      </c>
      <c r="P127" t="s">
        <v>5</v>
      </c>
    </row>
    <row r="128" spans="1:16" x14ac:dyDescent="0.25">
      <c r="A128" t="s">
        <v>74</v>
      </c>
      <c r="B128" t="s">
        <v>75</v>
      </c>
      <c r="C128" t="s">
        <v>76</v>
      </c>
      <c r="D128" t="s">
        <v>77</v>
      </c>
      <c r="E128">
        <v>102</v>
      </c>
      <c r="F128" t="s">
        <v>78</v>
      </c>
      <c r="G128" s="1">
        <v>44624.352777777778</v>
      </c>
      <c r="H128" s="1">
        <v>44624.404861111114</v>
      </c>
      <c r="I128" t="s">
        <v>62</v>
      </c>
      <c r="J128" t="s">
        <v>79</v>
      </c>
      <c r="K128" t="s">
        <v>80</v>
      </c>
      <c r="L128" t="s">
        <v>8</v>
      </c>
      <c r="M128">
        <v>18</v>
      </c>
      <c r="N128" t="s">
        <v>65</v>
      </c>
      <c r="O128" t="s">
        <v>66</v>
      </c>
      <c r="P128" t="s">
        <v>5</v>
      </c>
    </row>
    <row r="129" spans="1:16" x14ac:dyDescent="0.25">
      <c r="A129" t="s">
        <v>153</v>
      </c>
      <c r="B129" t="s">
        <v>154</v>
      </c>
      <c r="C129" t="s">
        <v>155</v>
      </c>
      <c r="D129" t="s">
        <v>156</v>
      </c>
      <c r="E129">
        <v>104</v>
      </c>
      <c r="F129" t="s">
        <v>157</v>
      </c>
      <c r="G129" s="1">
        <v>44624.522222222222</v>
      </c>
      <c r="H129" s="1">
        <v>44624.615972222222</v>
      </c>
      <c r="I129" t="s">
        <v>92</v>
      </c>
      <c r="J129" t="s">
        <v>79</v>
      </c>
      <c r="K129" t="s">
        <v>80</v>
      </c>
      <c r="L129" t="s">
        <v>18</v>
      </c>
      <c r="M129">
        <v>18</v>
      </c>
      <c r="N129" t="s">
        <v>65</v>
      </c>
      <c r="O129" t="s">
        <v>66</v>
      </c>
      <c r="P129" t="s">
        <v>5</v>
      </c>
    </row>
    <row r="130" spans="1:16" x14ac:dyDescent="0.25">
      <c r="A130" t="s">
        <v>67</v>
      </c>
      <c r="B130" t="s">
        <v>68</v>
      </c>
      <c r="C130" t="s">
        <v>69</v>
      </c>
      <c r="D130" t="s">
        <v>70</v>
      </c>
      <c r="E130">
        <v>122</v>
      </c>
      <c r="F130" t="s">
        <v>71</v>
      </c>
      <c r="G130" s="1">
        <v>44626.529861111114</v>
      </c>
      <c r="H130" s="1">
        <v>44626.581944444442</v>
      </c>
      <c r="I130" t="s">
        <v>62</v>
      </c>
      <c r="J130" t="s">
        <v>73</v>
      </c>
      <c r="K130" t="s">
        <v>64</v>
      </c>
      <c r="L130" t="s">
        <v>56</v>
      </c>
      <c r="M130">
        <v>18</v>
      </c>
      <c r="N130" t="s">
        <v>65</v>
      </c>
      <c r="O130" t="s">
        <v>66</v>
      </c>
      <c r="P130" t="s">
        <v>5</v>
      </c>
    </row>
    <row r="131" spans="1:16" x14ac:dyDescent="0.25">
      <c r="A131" t="s">
        <v>67</v>
      </c>
      <c r="B131" t="s">
        <v>68</v>
      </c>
      <c r="C131" t="s">
        <v>69</v>
      </c>
      <c r="D131" t="s">
        <v>70</v>
      </c>
      <c r="E131">
        <v>132</v>
      </c>
      <c r="F131" t="s">
        <v>71</v>
      </c>
      <c r="G131" s="1">
        <v>44626.525694444441</v>
      </c>
      <c r="H131" s="1">
        <v>44626.609027777777</v>
      </c>
      <c r="I131" t="s">
        <v>92</v>
      </c>
      <c r="J131" t="s">
        <v>73</v>
      </c>
      <c r="K131" t="s">
        <v>64</v>
      </c>
      <c r="L131" t="s">
        <v>56</v>
      </c>
      <c r="M131">
        <v>18</v>
      </c>
      <c r="N131" t="s">
        <v>65</v>
      </c>
      <c r="O131" t="s">
        <v>66</v>
      </c>
      <c r="P131" t="s">
        <v>5</v>
      </c>
    </row>
    <row r="132" spans="1:16" x14ac:dyDescent="0.25">
      <c r="A132" t="s">
        <v>170</v>
      </c>
      <c r="B132" t="s">
        <v>171</v>
      </c>
      <c r="C132" t="s">
        <v>172</v>
      </c>
      <c r="D132" t="s">
        <v>173</v>
      </c>
      <c r="E132">
        <v>136</v>
      </c>
      <c r="F132" t="s">
        <v>174</v>
      </c>
      <c r="G132" s="1">
        <v>44626.382638888892</v>
      </c>
      <c r="H132" s="1">
        <v>44626.55972222222</v>
      </c>
      <c r="I132" t="s">
        <v>72</v>
      </c>
      <c r="J132" t="s">
        <v>169</v>
      </c>
      <c r="K132" t="s">
        <v>80</v>
      </c>
      <c r="L132" t="s">
        <v>18</v>
      </c>
      <c r="M132">
        <v>18</v>
      </c>
      <c r="N132" t="s">
        <v>65</v>
      </c>
      <c r="O132" t="s">
        <v>66</v>
      </c>
      <c r="P132" t="s">
        <v>5</v>
      </c>
    </row>
    <row r="133" spans="1:16" x14ac:dyDescent="0.25">
      <c r="A133" t="s">
        <v>200</v>
      </c>
      <c r="B133" t="s">
        <v>201</v>
      </c>
      <c r="C133" t="s">
        <v>202</v>
      </c>
      <c r="D133" t="s">
        <v>203</v>
      </c>
      <c r="E133">
        <v>152</v>
      </c>
      <c r="F133" t="s">
        <v>204</v>
      </c>
      <c r="G133" s="1">
        <v>44627.414583333331</v>
      </c>
      <c r="H133" s="1">
        <v>44627.591666666667</v>
      </c>
      <c r="I133" t="s">
        <v>72</v>
      </c>
      <c r="J133" t="s">
        <v>138</v>
      </c>
      <c r="K133" t="s">
        <v>105</v>
      </c>
      <c r="L133" t="s">
        <v>18</v>
      </c>
      <c r="M133">
        <v>18</v>
      </c>
      <c r="N133" t="s">
        <v>65</v>
      </c>
      <c r="O133" t="s">
        <v>66</v>
      </c>
      <c r="P133" t="s">
        <v>5</v>
      </c>
    </row>
    <row r="134" spans="1:16" x14ac:dyDescent="0.25">
      <c r="A134" t="s">
        <v>175</v>
      </c>
      <c r="B134" t="s">
        <v>176</v>
      </c>
      <c r="C134" t="s">
        <v>177</v>
      </c>
      <c r="D134" t="s">
        <v>178</v>
      </c>
      <c r="E134">
        <v>154</v>
      </c>
      <c r="F134" t="s">
        <v>179</v>
      </c>
      <c r="G134" s="1">
        <v>44627.427777777775</v>
      </c>
      <c r="H134" s="1">
        <v>44627.594444444447</v>
      </c>
      <c r="I134" t="s">
        <v>72</v>
      </c>
      <c r="J134" t="s">
        <v>180</v>
      </c>
      <c r="K134" t="s">
        <v>80</v>
      </c>
      <c r="L134" t="s">
        <v>18</v>
      </c>
      <c r="M134">
        <v>18</v>
      </c>
      <c r="N134" t="s">
        <v>65</v>
      </c>
      <c r="O134" t="s">
        <v>66</v>
      </c>
      <c r="P134" t="s">
        <v>5</v>
      </c>
    </row>
    <row r="135" spans="1:16" x14ac:dyDescent="0.25">
      <c r="A135" t="s">
        <v>175</v>
      </c>
      <c r="B135" t="s">
        <v>176</v>
      </c>
      <c r="C135" t="s">
        <v>177</v>
      </c>
      <c r="D135" t="s">
        <v>178</v>
      </c>
      <c r="E135">
        <v>74</v>
      </c>
      <c r="F135" t="s">
        <v>179</v>
      </c>
      <c r="G135" s="1">
        <v>44622.439583333333</v>
      </c>
      <c r="H135" s="1">
        <v>44622.627083333333</v>
      </c>
      <c r="I135" t="s">
        <v>72</v>
      </c>
      <c r="J135" t="s">
        <v>180</v>
      </c>
      <c r="K135" t="s">
        <v>80</v>
      </c>
      <c r="L135" t="s">
        <v>18</v>
      </c>
      <c r="M135">
        <v>19</v>
      </c>
      <c r="N135" t="s">
        <v>65</v>
      </c>
      <c r="O135" t="s">
        <v>66</v>
      </c>
      <c r="P135" t="s">
        <v>5</v>
      </c>
    </row>
    <row r="136" spans="1:16" x14ac:dyDescent="0.25">
      <c r="A136" t="s">
        <v>123</v>
      </c>
      <c r="B136" t="s">
        <v>124</v>
      </c>
      <c r="C136" t="s">
        <v>125</v>
      </c>
      <c r="D136" t="s">
        <v>126</v>
      </c>
      <c r="E136">
        <v>82</v>
      </c>
      <c r="F136" t="s">
        <v>127</v>
      </c>
      <c r="G136" s="1">
        <v>44623.428472222222</v>
      </c>
      <c r="H136" s="1">
        <v>44623.470138888886</v>
      </c>
      <c r="I136" t="s">
        <v>62</v>
      </c>
      <c r="J136" t="s">
        <v>104</v>
      </c>
      <c r="K136" t="s">
        <v>105</v>
      </c>
      <c r="L136" t="s">
        <v>56</v>
      </c>
      <c r="M136">
        <v>19</v>
      </c>
      <c r="N136" t="s">
        <v>65</v>
      </c>
      <c r="O136" t="s">
        <v>66</v>
      </c>
      <c r="P136" t="s">
        <v>5</v>
      </c>
    </row>
    <row r="137" spans="1:16" x14ac:dyDescent="0.25">
      <c r="A137" t="s">
        <v>111</v>
      </c>
      <c r="B137" t="s">
        <v>112</v>
      </c>
      <c r="C137" t="s">
        <v>113</v>
      </c>
      <c r="D137" t="s">
        <v>114</v>
      </c>
      <c r="E137">
        <v>86</v>
      </c>
      <c r="F137" t="s">
        <v>115</v>
      </c>
      <c r="G137" s="1">
        <v>44623.4375</v>
      </c>
      <c r="H137" s="1">
        <v>44623.552083333336</v>
      </c>
      <c r="I137" t="s">
        <v>92</v>
      </c>
      <c r="J137" t="s">
        <v>93</v>
      </c>
      <c r="K137" t="s">
        <v>80</v>
      </c>
      <c r="L137" t="s">
        <v>116</v>
      </c>
      <c r="M137">
        <v>19</v>
      </c>
      <c r="N137" t="s">
        <v>65</v>
      </c>
      <c r="O137" t="s">
        <v>66</v>
      </c>
      <c r="P137" t="s">
        <v>5</v>
      </c>
    </row>
    <row r="138" spans="1:16" x14ac:dyDescent="0.25">
      <c r="A138" t="s">
        <v>81</v>
      </c>
      <c r="B138" t="s">
        <v>82</v>
      </c>
      <c r="C138" t="s">
        <v>83</v>
      </c>
      <c r="D138" t="s">
        <v>84</v>
      </c>
      <c r="E138">
        <v>130</v>
      </c>
      <c r="F138" t="s">
        <v>85</v>
      </c>
      <c r="G138" s="1">
        <v>44626.355555555558</v>
      </c>
      <c r="H138" s="1">
        <v>44626.438888888886</v>
      </c>
      <c r="I138" t="s">
        <v>92</v>
      </c>
      <c r="J138" t="s">
        <v>79</v>
      </c>
      <c r="K138" t="s">
        <v>80</v>
      </c>
      <c r="L138" t="s">
        <v>56</v>
      </c>
      <c r="M138">
        <v>19</v>
      </c>
      <c r="N138" t="s">
        <v>65</v>
      </c>
      <c r="O138" t="s">
        <v>66</v>
      </c>
      <c r="P138" t="s">
        <v>5</v>
      </c>
    </row>
    <row r="139" spans="1:16" x14ac:dyDescent="0.25">
      <c r="A139" t="s">
        <v>87</v>
      </c>
      <c r="B139" t="s">
        <v>88</v>
      </c>
      <c r="C139" t="s">
        <v>89</v>
      </c>
      <c r="D139" t="s">
        <v>90</v>
      </c>
      <c r="E139">
        <v>146</v>
      </c>
      <c r="F139" t="s">
        <v>91</v>
      </c>
      <c r="G139" s="1">
        <v>44627.513194444444</v>
      </c>
      <c r="H139" s="1">
        <v>44627.700694444444</v>
      </c>
      <c r="I139" t="s">
        <v>72</v>
      </c>
      <c r="J139" t="s">
        <v>93</v>
      </c>
      <c r="K139" t="s">
        <v>80</v>
      </c>
      <c r="L139" t="s">
        <v>18</v>
      </c>
      <c r="M139">
        <v>19</v>
      </c>
      <c r="N139" t="s">
        <v>65</v>
      </c>
      <c r="O139" t="s">
        <v>66</v>
      </c>
      <c r="P139" t="s">
        <v>5</v>
      </c>
    </row>
    <row r="140" spans="1:16" x14ac:dyDescent="0.25">
      <c r="A140" t="s">
        <v>158</v>
      </c>
      <c r="B140" t="s">
        <v>159</v>
      </c>
      <c r="C140" t="s">
        <v>160</v>
      </c>
      <c r="D140" t="s">
        <v>161</v>
      </c>
      <c r="E140">
        <v>149</v>
      </c>
      <c r="F140" t="s">
        <v>162</v>
      </c>
      <c r="G140" s="1">
        <v>44627.536111111112</v>
      </c>
      <c r="H140" s="1">
        <v>44627.650694444441</v>
      </c>
      <c r="I140" t="s">
        <v>92</v>
      </c>
      <c r="J140" t="s">
        <v>163</v>
      </c>
      <c r="K140" t="s">
        <v>64</v>
      </c>
      <c r="L140" t="s">
        <v>18</v>
      </c>
      <c r="M140">
        <v>19</v>
      </c>
      <c r="N140" t="s">
        <v>65</v>
      </c>
      <c r="O140" t="s">
        <v>66</v>
      </c>
      <c r="P140" t="s">
        <v>5</v>
      </c>
    </row>
    <row r="141" spans="1:16" x14ac:dyDescent="0.25">
      <c r="A141" t="s">
        <v>87</v>
      </c>
      <c r="B141" t="s">
        <v>88</v>
      </c>
      <c r="C141" t="s">
        <v>89</v>
      </c>
      <c r="D141" t="s">
        <v>90</v>
      </c>
      <c r="E141">
        <v>156</v>
      </c>
      <c r="F141" t="s">
        <v>91</v>
      </c>
      <c r="G141" s="1">
        <v>44628.334027777775</v>
      </c>
      <c r="H141" s="1">
        <v>44628.490277777775</v>
      </c>
      <c r="I141" t="s">
        <v>86</v>
      </c>
      <c r="J141" t="s">
        <v>93</v>
      </c>
      <c r="K141" t="s">
        <v>80</v>
      </c>
      <c r="L141" t="s">
        <v>18</v>
      </c>
      <c r="M141">
        <v>19</v>
      </c>
      <c r="N141" t="s">
        <v>65</v>
      </c>
      <c r="O141" t="s">
        <v>66</v>
      </c>
      <c r="P141" t="s">
        <v>5</v>
      </c>
    </row>
    <row r="142" spans="1:16" x14ac:dyDescent="0.25">
      <c r="A142" t="s">
        <v>170</v>
      </c>
      <c r="B142" t="s">
        <v>171</v>
      </c>
      <c r="C142" t="s">
        <v>172</v>
      </c>
      <c r="D142" t="s">
        <v>173</v>
      </c>
      <c r="E142">
        <v>161</v>
      </c>
      <c r="F142" t="s">
        <v>174</v>
      </c>
      <c r="G142" s="1">
        <v>44628.487500000003</v>
      </c>
      <c r="H142" s="1">
        <v>44628.570833333331</v>
      </c>
      <c r="I142" t="s">
        <v>92</v>
      </c>
      <c r="J142" t="s">
        <v>169</v>
      </c>
      <c r="K142" t="s">
        <v>80</v>
      </c>
      <c r="L142" t="s">
        <v>18</v>
      </c>
      <c r="M142">
        <v>19</v>
      </c>
      <c r="N142" t="s">
        <v>65</v>
      </c>
      <c r="O142" t="s">
        <v>66</v>
      </c>
      <c r="P142" t="s">
        <v>5</v>
      </c>
    </row>
    <row r="143" spans="1:16" x14ac:dyDescent="0.25">
      <c r="A143" t="s">
        <v>170</v>
      </c>
      <c r="B143" t="s">
        <v>171</v>
      </c>
      <c r="C143" t="s">
        <v>172</v>
      </c>
      <c r="D143" t="s">
        <v>173</v>
      </c>
      <c r="E143">
        <v>28</v>
      </c>
      <c r="F143" t="s">
        <v>174</v>
      </c>
      <c r="G143" s="1">
        <v>44619.428472222222</v>
      </c>
      <c r="H143" s="1">
        <v>44619.480555555558</v>
      </c>
      <c r="I143" t="s">
        <v>62</v>
      </c>
      <c r="J143" t="s">
        <v>169</v>
      </c>
      <c r="K143" t="s">
        <v>80</v>
      </c>
      <c r="L143" t="s">
        <v>18</v>
      </c>
      <c r="M143">
        <v>20</v>
      </c>
      <c r="N143" t="s">
        <v>65</v>
      </c>
      <c r="O143" t="s">
        <v>66</v>
      </c>
      <c r="P143" t="s">
        <v>5</v>
      </c>
    </row>
    <row r="144" spans="1:16" x14ac:dyDescent="0.25">
      <c r="A144" t="s">
        <v>87</v>
      </c>
      <c r="B144" t="s">
        <v>88</v>
      </c>
      <c r="C144" t="s">
        <v>89</v>
      </c>
      <c r="D144" t="s">
        <v>90</v>
      </c>
      <c r="E144">
        <v>30</v>
      </c>
      <c r="F144" t="s">
        <v>91</v>
      </c>
      <c r="G144" s="1">
        <v>44619.446527777778</v>
      </c>
      <c r="H144" s="1">
        <v>44619.561111111114</v>
      </c>
      <c r="I144" t="s">
        <v>92</v>
      </c>
      <c r="J144" t="s">
        <v>93</v>
      </c>
      <c r="K144" t="s">
        <v>80</v>
      </c>
      <c r="L144" t="s">
        <v>18</v>
      </c>
      <c r="M144">
        <v>20</v>
      </c>
      <c r="N144" t="s">
        <v>65</v>
      </c>
      <c r="O144" t="s">
        <v>66</v>
      </c>
      <c r="P144" t="s">
        <v>5</v>
      </c>
    </row>
    <row r="145" spans="1:16" x14ac:dyDescent="0.25">
      <c r="A145" t="s">
        <v>81</v>
      </c>
      <c r="B145" t="s">
        <v>82</v>
      </c>
      <c r="C145" t="s">
        <v>83</v>
      </c>
      <c r="D145" t="s">
        <v>84</v>
      </c>
      <c r="E145">
        <v>51</v>
      </c>
      <c r="F145" t="s">
        <v>85</v>
      </c>
      <c r="G145" s="1">
        <v>44620.419444444444</v>
      </c>
      <c r="H145" s="1">
        <v>44620.492361111108</v>
      </c>
      <c r="I145" t="s">
        <v>62</v>
      </c>
      <c r="J145" t="s">
        <v>79</v>
      </c>
      <c r="K145" t="s">
        <v>80</v>
      </c>
      <c r="L145" t="s">
        <v>56</v>
      </c>
      <c r="M145">
        <v>20</v>
      </c>
      <c r="N145" t="s">
        <v>65</v>
      </c>
      <c r="O145" t="s">
        <v>66</v>
      </c>
      <c r="P145" t="s">
        <v>5</v>
      </c>
    </row>
    <row r="146" spans="1:16" x14ac:dyDescent="0.25">
      <c r="A146" t="s">
        <v>81</v>
      </c>
      <c r="B146" t="s">
        <v>82</v>
      </c>
      <c r="C146" t="s">
        <v>83</v>
      </c>
      <c r="D146" t="s">
        <v>84</v>
      </c>
      <c r="E146">
        <v>70</v>
      </c>
      <c r="F146" t="s">
        <v>85</v>
      </c>
      <c r="G146" s="1">
        <v>44621.351388888892</v>
      </c>
      <c r="H146" s="1">
        <v>44621.486805555556</v>
      </c>
      <c r="I146" t="s">
        <v>86</v>
      </c>
      <c r="J146" t="s">
        <v>79</v>
      </c>
      <c r="K146" t="s">
        <v>80</v>
      </c>
      <c r="L146" t="s">
        <v>56</v>
      </c>
      <c r="M146">
        <v>20</v>
      </c>
      <c r="N146" t="s">
        <v>65</v>
      </c>
      <c r="O146" t="s">
        <v>66</v>
      </c>
      <c r="P146" t="s">
        <v>5</v>
      </c>
    </row>
    <row r="147" spans="1:16" x14ac:dyDescent="0.25">
      <c r="A147" t="s">
        <v>186</v>
      </c>
      <c r="B147" t="s">
        <v>187</v>
      </c>
      <c r="C147" t="s">
        <v>188</v>
      </c>
      <c r="D147" t="s">
        <v>189</v>
      </c>
      <c r="E147">
        <v>93</v>
      </c>
      <c r="F147" t="s">
        <v>190</v>
      </c>
      <c r="G147" s="1">
        <v>44624.496527777781</v>
      </c>
      <c r="H147" s="1">
        <v>44624.663194444445</v>
      </c>
      <c r="I147" t="s">
        <v>72</v>
      </c>
      <c r="J147" t="s">
        <v>180</v>
      </c>
      <c r="K147" t="s">
        <v>80</v>
      </c>
      <c r="L147" t="s">
        <v>8</v>
      </c>
      <c r="M147">
        <v>20</v>
      </c>
      <c r="N147" t="s">
        <v>65</v>
      </c>
      <c r="O147" t="s">
        <v>66</v>
      </c>
      <c r="P147" t="s">
        <v>5</v>
      </c>
    </row>
    <row r="148" spans="1:16" x14ac:dyDescent="0.25">
      <c r="A148" t="s">
        <v>175</v>
      </c>
      <c r="B148" t="s">
        <v>176</v>
      </c>
      <c r="C148" t="s">
        <v>177</v>
      </c>
      <c r="D148" t="s">
        <v>178</v>
      </c>
      <c r="E148">
        <v>96</v>
      </c>
      <c r="F148" t="s">
        <v>179</v>
      </c>
      <c r="G148" s="1">
        <v>44624.42291666667</v>
      </c>
      <c r="H148" s="1">
        <v>44624.537499999999</v>
      </c>
      <c r="I148" t="s">
        <v>92</v>
      </c>
      <c r="J148" t="s">
        <v>180</v>
      </c>
      <c r="K148" t="s">
        <v>80</v>
      </c>
      <c r="L148" t="s">
        <v>18</v>
      </c>
      <c r="M148">
        <v>20</v>
      </c>
      <c r="N148" t="s">
        <v>65</v>
      </c>
      <c r="O148" t="s">
        <v>66</v>
      </c>
      <c r="P148" t="s">
        <v>5</v>
      </c>
    </row>
    <row r="149" spans="1:16" x14ac:dyDescent="0.25">
      <c r="A149" t="s">
        <v>81</v>
      </c>
      <c r="B149" t="s">
        <v>82</v>
      </c>
      <c r="C149" t="s">
        <v>83</v>
      </c>
      <c r="D149" t="s">
        <v>84</v>
      </c>
      <c r="E149">
        <v>4</v>
      </c>
      <c r="F149" t="s">
        <v>85</v>
      </c>
      <c r="G149" s="1">
        <v>44616.399305555555</v>
      </c>
      <c r="H149" s="1">
        <v>44616.555555555555</v>
      </c>
      <c r="I149" t="s">
        <v>86</v>
      </c>
      <c r="J149" t="s">
        <v>79</v>
      </c>
      <c r="K149" t="s">
        <v>80</v>
      </c>
      <c r="L149" t="s">
        <v>56</v>
      </c>
      <c r="M149">
        <v>21</v>
      </c>
      <c r="N149" t="s">
        <v>65</v>
      </c>
      <c r="O149" t="s">
        <v>66</v>
      </c>
      <c r="P149" t="s">
        <v>5</v>
      </c>
    </row>
    <row r="150" spans="1:16" x14ac:dyDescent="0.25">
      <c r="A150" t="s">
        <v>164</v>
      </c>
      <c r="B150" t="s">
        <v>165</v>
      </c>
      <c r="C150" t="s">
        <v>166</v>
      </c>
      <c r="D150" t="s">
        <v>167</v>
      </c>
      <c r="E150">
        <v>15</v>
      </c>
      <c r="F150" t="s">
        <v>168</v>
      </c>
      <c r="G150" s="1">
        <v>44618.347916666666</v>
      </c>
      <c r="H150" s="1">
        <v>44618.431250000001</v>
      </c>
      <c r="I150" t="s">
        <v>92</v>
      </c>
      <c r="J150" t="s">
        <v>169</v>
      </c>
      <c r="K150" t="s">
        <v>80</v>
      </c>
      <c r="L150" t="s">
        <v>56</v>
      </c>
      <c r="M150">
        <v>21</v>
      </c>
      <c r="N150" t="s">
        <v>65</v>
      </c>
      <c r="O150" t="s">
        <v>66</v>
      </c>
      <c r="P150" t="s">
        <v>5</v>
      </c>
    </row>
    <row r="151" spans="1:16" x14ac:dyDescent="0.25">
      <c r="A151" t="s">
        <v>175</v>
      </c>
      <c r="B151" t="s">
        <v>176</v>
      </c>
      <c r="C151" t="s">
        <v>177</v>
      </c>
      <c r="D151" t="s">
        <v>178</v>
      </c>
      <c r="E151">
        <v>25</v>
      </c>
      <c r="F151" t="s">
        <v>179</v>
      </c>
      <c r="G151" s="1">
        <v>44618.435416666667</v>
      </c>
      <c r="H151" s="1">
        <v>44618.477083333331</v>
      </c>
      <c r="I151" t="s">
        <v>62</v>
      </c>
      <c r="J151" t="s">
        <v>180</v>
      </c>
      <c r="K151" t="s">
        <v>80</v>
      </c>
      <c r="L151" t="s">
        <v>18</v>
      </c>
      <c r="M151">
        <v>21</v>
      </c>
      <c r="N151" t="s">
        <v>65</v>
      </c>
      <c r="O151" t="s">
        <v>66</v>
      </c>
      <c r="P151" t="s">
        <v>5</v>
      </c>
    </row>
    <row r="152" spans="1:16" x14ac:dyDescent="0.25">
      <c r="A152" t="s">
        <v>205</v>
      </c>
      <c r="B152" t="s">
        <v>206</v>
      </c>
      <c r="C152" t="s">
        <v>207</v>
      </c>
      <c r="D152" t="s">
        <v>208</v>
      </c>
      <c r="E152">
        <v>31</v>
      </c>
      <c r="F152" t="s">
        <v>209</v>
      </c>
      <c r="G152" s="1">
        <v>44619.499305555553</v>
      </c>
      <c r="H152" s="1">
        <v>44619.645138888889</v>
      </c>
      <c r="I152" t="s">
        <v>86</v>
      </c>
      <c r="J152" t="s">
        <v>163</v>
      </c>
      <c r="K152" t="s">
        <v>64</v>
      </c>
      <c r="L152" t="s">
        <v>56</v>
      </c>
      <c r="M152">
        <v>21</v>
      </c>
      <c r="N152" t="s">
        <v>65</v>
      </c>
      <c r="O152" t="s">
        <v>66</v>
      </c>
      <c r="P152" t="s">
        <v>5</v>
      </c>
    </row>
    <row r="153" spans="1:16" x14ac:dyDescent="0.25">
      <c r="A153" t="s">
        <v>175</v>
      </c>
      <c r="B153" t="s">
        <v>176</v>
      </c>
      <c r="C153" t="s">
        <v>177</v>
      </c>
      <c r="D153" t="s">
        <v>178</v>
      </c>
      <c r="E153">
        <v>39</v>
      </c>
      <c r="F153" t="s">
        <v>179</v>
      </c>
      <c r="G153" s="1">
        <v>44619.479166666664</v>
      </c>
      <c r="H153" s="1">
        <v>44619.604166666664</v>
      </c>
      <c r="I153" t="s">
        <v>86</v>
      </c>
      <c r="J153" t="s">
        <v>180</v>
      </c>
      <c r="K153" t="s">
        <v>80</v>
      </c>
      <c r="L153" t="s">
        <v>18</v>
      </c>
      <c r="M153">
        <v>21</v>
      </c>
      <c r="N153" t="s">
        <v>65</v>
      </c>
      <c r="O153" t="s">
        <v>66</v>
      </c>
      <c r="P153" t="s">
        <v>5</v>
      </c>
    </row>
    <row r="154" spans="1:16" x14ac:dyDescent="0.25">
      <c r="A154" t="s">
        <v>106</v>
      </c>
      <c r="B154" t="s">
        <v>107</v>
      </c>
      <c r="C154" t="s">
        <v>108</v>
      </c>
      <c r="D154" t="s">
        <v>109</v>
      </c>
      <c r="E154">
        <v>47</v>
      </c>
      <c r="F154" t="s">
        <v>110</v>
      </c>
      <c r="G154" s="1">
        <v>44620.348611111112</v>
      </c>
      <c r="H154" s="1">
        <v>44620.400694444441</v>
      </c>
      <c r="I154" t="s">
        <v>62</v>
      </c>
      <c r="J154" t="s">
        <v>93</v>
      </c>
      <c r="K154" t="s">
        <v>80</v>
      </c>
      <c r="L154" t="s">
        <v>8</v>
      </c>
      <c r="M154">
        <v>21</v>
      </c>
      <c r="N154" t="s">
        <v>65</v>
      </c>
      <c r="O154" t="s">
        <v>66</v>
      </c>
      <c r="P154" t="s">
        <v>5</v>
      </c>
    </row>
    <row r="155" spans="1:16" x14ac:dyDescent="0.25">
      <c r="A155" t="s">
        <v>144</v>
      </c>
      <c r="B155" t="s">
        <v>145</v>
      </c>
      <c r="C155" t="s">
        <v>146</v>
      </c>
      <c r="D155" t="s">
        <v>147</v>
      </c>
      <c r="E155">
        <v>50</v>
      </c>
      <c r="F155" t="s">
        <v>148</v>
      </c>
      <c r="G155" s="1">
        <v>44620.522916666669</v>
      </c>
      <c r="H155" s="1">
        <v>44620.574999999997</v>
      </c>
      <c r="I155" t="s">
        <v>62</v>
      </c>
      <c r="J155" t="s">
        <v>104</v>
      </c>
      <c r="K155" t="s">
        <v>105</v>
      </c>
      <c r="L155" t="s">
        <v>18</v>
      </c>
      <c r="M155">
        <v>21</v>
      </c>
      <c r="N155" t="s">
        <v>65</v>
      </c>
      <c r="O155" t="s">
        <v>66</v>
      </c>
      <c r="P155" t="s">
        <v>5</v>
      </c>
    </row>
    <row r="156" spans="1:16" x14ac:dyDescent="0.25">
      <c r="A156" t="s">
        <v>139</v>
      </c>
      <c r="B156" t="s">
        <v>140</v>
      </c>
      <c r="C156" t="s">
        <v>141</v>
      </c>
      <c r="D156" t="s">
        <v>142</v>
      </c>
      <c r="E156">
        <v>58</v>
      </c>
      <c r="F156" t="s">
        <v>143</v>
      </c>
      <c r="G156" s="1">
        <v>44621.484027777777</v>
      </c>
      <c r="H156" s="1">
        <v>44621.671527777777</v>
      </c>
      <c r="I156" t="s">
        <v>72</v>
      </c>
      <c r="J156" t="s">
        <v>73</v>
      </c>
      <c r="K156" t="s">
        <v>64</v>
      </c>
      <c r="L156" t="s">
        <v>18</v>
      </c>
      <c r="M156">
        <v>21</v>
      </c>
      <c r="N156" t="s">
        <v>65</v>
      </c>
      <c r="O156" t="s">
        <v>66</v>
      </c>
      <c r="P156" t="s">
        <v>5</v>
      </c>
    </row>
    <row r="157" spans="1:16" x14ac:dyDescent="0.25">
      <c r="A157" t="s">
        <v>175</v>
      </c>
      <c r="B157" t="s">
        <v>176</v>
      </c>
      <c r="C157" t="s">
        <v>177</v>
      </c>
      <c r="D157" t="s">
        <v>178</v>
      </c>
      <c r="E157">
        <v>59</v>
      </c>
      <c r="F157" t="s">
        <v>179</v>
      </c>
      <c r="G157" s="1">
        <v>44621.456944444442</v>
      </c>
      <c r="H157" s="1">
        <v>44621.581944444442</v>
      </c>
      <c r="I157" t="s">
        <v>86</v>
      </c>
      <c r="J157" t="s">
        <v>180</v>
      </c>
      <c r="K157" t="s">
        <v>80</v>
      </c>
      <c r="L157" t="s">
        <v>18</v>
      </c>
      <c r="M157">
        <v>21</v>
      </c>
      <c r="N157" t="s">
        <v>65</v>
      </c>
      <c r="O157" t="s">
        <v>66</v>
      </c>
      <c r="P157" t="s">
        <v>5</v>
      </c>
    </row>
    <row r="158" spans="1:16" x14ac:dyDescent="0.25">
      <c r="A158" t="s">
        <v>128</v>
      </c>
      <c r="B158" t="s">
        <v>129</v>
      </c>
      <c r="C158" t="s">
        <v>130</v>
      </c>
      <c r="D158" t="s">
        <v>131</v>
      </c>
      <c r="E158">
        <v>66</v>
      </c>
      <c r="F158" t="s">
        <v>132</v>
      </c>
      <c r="G158" s="1">
        <v>44621.369444444441</v>
      </c>
      <c r="H158" s="1">
        <v>44621.452777777777</v>
      </c>
      <c r="I158" t="s">
        <v>92</v>
      </c>
      <c r="J158" t="s">
        <v>63</v>
      </c>
      <c r="K158" t="s">
        <v>64</v>
      </c>
      <c r="L158" t="s">
        <v>56</v>
      </c>
      <c r="M158">
        <v>21</v>
      </c>
      <c r="N158" t="s">
        <v>65</v>
      </c>
      <c r="O158" t="s">
        <v>66</v>
      </c>
      <c r="P158" t="s">
        <v>5</v>
      </c>
    </row>
    <row r="159" spans="1:16" x14ac:dyDescent="0.25">
      <c r="A159" t="s">
        <v>128</v>
      </c>
      <c r="B159" t="s">
        <v>129</v>
      </c>
      <c r="C159" t="s">
        <v>130</v>
      </c>
      <c r="D159" t="s">
        <v>131</v>
      </c>
      <c r="E159">
        <v>94</v>
      </c>
      <c r="F159" t="s">
        <v>132</v>
      </c>
      <c r="G159" s="1">
        <v>44624.464583333334</v>
      </c>
      <c r="H159" s="1">
        <v>44624.506249999999</v>
      </c>
      <c r="I159" t="s">
        <v>62</v>
      </c>
      <c r="J159" t="s">
        <v>63</v>
      </c>
      <c r="K159" t="s">
        <v>64</v>
      </c>
      <c r="L159" t="s">
        <v>56</v>
      </c>
      <c r="M159">
        <v>21</v>
      </c>
      <c r="N159" t="s">
        <v>65</v>
      </c>
      <c r="O159" t="s">
        <v>66</v>
      </c>
      <c r="P159" t="s">
        <v>5</v>
      </c>
    </row>
    <row r="160" spans="1:16" x14ac:dyDescent="0.25">
      <c r="A160" t="s">
        <v>158</v>
      </c>
      <c r="B160" t="s">
        <v>159</v>
      </c>
      <c r="C160" t="s">
        <v>160</v>
      </c>
      <c r="D160" t="s">
        <v>161</v>
      </c>
      <c r="E160">
        <v>105</v>
      </c>
      <c r="F160" t="s">
        <v>162</v>
      </c>
      <c r="G160" s="1">
        <v>44624.467361111114</v>
      </c>
      <c r="H160" s="1">
        <v>44624.550694444442</v>
      </c>
      <c r="I160" t="s">
        <v>92</v>
      </c>
      <c r="J160" t="s">
        <v>163</v>
      </c>
      <c r="K160" t="s">
        <v>64</v>
      </c>
      <c r="L160" t="s">
        <v>18</v>
      </c>
      <c r="M160">
        <v>21</v>
      </c>
      <c r="N160" t="s">
        <v>65</v>
      </c>
      <c r="O160" t="s">
        <v>66</v>
      </c>
      <c r="P160" t="s">
        <v>5</v>
      </c>
    </row>
    <row r="161" spans="1:16" x14ac:dyDescent="0.25">
      <c r="A161" t="s">
        <v>94</v>
      </c>
      <c r="B161" t="s">
        <v>95</v>
      </c>
      <c r="C161" t="s">
        <v>96</v>
      </c>
      <c r="D161" t="s">
        <v>97</v>
      </c>
      <c r="E161">
        <v>114</v>
      </c>
      <c r="F161" t="s">
        <v>98</v>
      </c>
      <c r="G161" s="1">
        <v>44625.538888888892</v>
      </c>
      <c r="H161" s="1">
        <v>44625.632638888892</v>
      </c>
      <c r="I161" t="s">
        <v>92</v>
      </c>
      <c r="J161" t="s">
        <v>73</v>
      </c>
      <c r="K161" t="s">
        <v>64</v>
      </c>
      <c r="L161" t="s">
        <v>8</v>
      </c>
      <c r="M161">
        <v>21</v>
      </c>
      <c r="N161" t="s">
        <v>65</v>
      </c>
      <c r="O161" t="s">
        <v>66</v>
      </c>
      <c r="P161" t="s">
        <v>5</v>
      </c>
    </row>
    <row r="162" spans="1:16" x14ac:dyDescent="0.25">
      <c r="A162" t="s">
        <v>94</v>
      </c>
      <c r="B162" t="s">
        <v>95</v>
      </c>
      <c r="C162" t="s">
        <v>96</v>
      </c>
      <c r="D162" t="s">
        <v>97</v>
      </c>
      <c r="E162">
        <v>121</v>
      </c>
      <c r="F162" t="s">
        <v>98</v>
      </c>
      <c r="G162" s="1">
        <v>44626.334722222222</v>
      </c>
      <c r="H162" s="1">
        <v>44626.522222222222</v>
      </c>
      <c r="I162" t="s">
        <v>72</v>
      </c>
      <c r="J162" t="s">
        <v>73</v>
      </c>
      <c r="K162" t="s">
        <v>64</v>
      </c>
      <c r="L162" t="s">
        <v>8</v>
      </c>
      <c r="M162">
        <v>21</v>
      </c>
      <c r="N162" t="s">
        <v>65</v>
      </c>
      <c r="O162" t="s">
        <v>66</v>
      </c>
      <c r="P162" t="s">
        <v>5</v>
      </c>
    </row>
    <row r="163" spans="1:16" x14ac:dyDescent="0.25">
      <c r="A163" t="s">
        <v>74</v>
      </c>
      <c r="B163" t="s">
        <v>75</v>
      </c>
      <c r="C163" t="s">
        <v>76</v>
      </c>
      <c r="D163" t="s">
        <v>77</v>
      </c>
      <c r="E163">
        <v>123</v>
      </c>
      <c r="F163" t="s">
        <v>78</v>
      </c>
      <c r="G163" s="1">
        <v>44626.511111111111</v>
      </c>
      <c r="H163" s="1">
        <v>44626.594444444447</v>
      </c>
      <c r="I163" t="s">
        <v>92</v>
      </c>
      <c r="J163" t="s">
        <v>79</v>
      </c>
      <c r="K163" t="s">
        <v>80</v>
      </c>
      <c r="L163" t="s">
        <v>8</v>
      </c>
      <c r="M163">
        <v>21</v>
      </c>
      <c r="N163" t="s">
        <v>65</v>
      </c>
      <c r="O163" t="s">
        <v>66</v>
      </c>
      <c r="P163" t="s">
        <v>5</v>
      </c>
    </row>
    <row r="164" spans="1:16" x14ac:dyDescent="0.25">
      <c r="A164" t="s">
        <v>67</v>
      </c>
      <c r="B164" t="s">
        <v>68</v>
      </c>
      <c r="C164" t="s">
        <v>69</v>
      </c>
      <c r="D164" t="s">
        <v>70</v>
      </c>
      <c r="E164">
        <v>124</v>
      </c>
      <c r="F164" t="s">
        <v>71</v>
      </c>
      <c r="G164" s="1">
        <v>44626.338888888888</v>
      </c>
      <c r="H164" s="1">
        <v>44626.390972222223</v>
      </c>
      <c r="I164" t="s">
        <v>62</v>
      </c>
      <c r="J164" t="s">
        <v>73</v>
      </c>
      <c r="K164" t="s">
        <v>64</v>
      </c>
      <c r="L164" t="s">
        <v>56</v>
      </c>
      <c r="M164">
        <v>21</v>
      </c>
      <c r="N164" t="s">
        <v>65</v>
      </c>
      <c r="O164" t="s">
        <v>66</v>
      </c>
      <c r="P164" t="s">
        <v>5</v>
      </c>
    </row>
    <row r="165" spans="1:16" x14ac:dyDescent="0.25">
      <c r="A165" t="s">
        <v>57</v>
      </c>
      <c r="B165" t="s">
        <v>58</v>
      </c>
      <c r="C165" t="s">
        <v>59</v>
      </c>
      <c r="D165" t="s">
        <v>60</v>
      </c>
      <c r="E165">
        <v>128</v>
      </c>
      <c r="F165" t="s">
        <v>61</v>
      </c>
      <c r="G165" s="1">
        <v>44626.476388888892</v>
      </c>
      <c r="H165" s="1">
        <v>44626.538888888892</v>
      </c>
      <c r="I165" t="s">
        <v>62</v>
      </c>
      <c r="J165" t="s">
        <v>63</v>
      </c>
      <c r="K165" t="s">
        <v>64</v>
      </c>
      <c r="L165" t="s">
        <v>18</v>
      </c>
      <c r="M165">
        <v>21</v>
      </c>
      <c r="N165" t="s">
        <v>65</v>
      </c>
      <c r="O165" t="s">
        <v>66</v>
      </c>
      <c r="P165" t="s">
        <v>5</v>
      </c>
    </row>
    <row r="166" spans="1:16" x14ac:dyDescent="0.25">
      <c r="A166" t="s">
        <v>170</v>
      </c>
      <c r="B166" t="s">
        <v>171</v>
      </c>
      <c r="C166" t="s">
        <v>172</v>
      </c>
      <c r="D166" t="s">
        <v>173</v>
      </c>
      <c r="E166">
        <v>131</v>
      </c>
      <c r="F166" t="s">
        <v>174</v>
      </c>
      <c r="G166" s="1">
        <v>44626.408333333333</v>
      </c>
      <c r="H166" s="1">
        <v>44626.543749999997</v>
      </c>
      <c r="I166" t="s">
        <v>86</v>
      </c>
      <c r="J166" t="s">
        <v>169</v>
      </c>
      <c r="K166" t="s">
        <v>80</v>
      </c>
      <c r="L166" t="s">
        <v>18</v>
      </c>
      <c r="M166">
        <v>21</v>
      </c>
      <c r="N166" t="s">
        <v>65</v>
      </c>
      <c r="O166" t="s">
        <v>66</v>
      </c>
      <c r="P166" t="s">
        <v>5</v>
      </c>
    </row>
    <row r="167" spans="1:16" x14ac:dyDescent="0.25">
      <c r="A167" t="s">
        <v>164</v>
      </c>
      <c r="B167" t="s">
        <v>165</v>
      </c>
      <c r="C167" t="s">
        <v>166</v>
      </c>
      <c r="D167" t="s">
        <v>167</v>
      </c>
      <c r="E167">
        <v>150</v>
      </c>
      <c r="F167" t="s">
        <v>168</v>
      </c>
      <c r="G167" s="1">
        <v>44627.540972222225</v>
      </c>
      <c r="H167" s="1">
        <v>44627.613888888889</v>
      </c>
      <c r="I167" t="s">
        <v>62</v>
      </c>
      <c r="J167" t="s">
        <v>169</v>
      </c>
      <c r="K167" t="s">
        <v>80</v>
      </c>
      <c r="L167" t="s">
        <v>56</v>
      </c>
      <c r="M167">
        <v>21</v>
      </c>
      <c r="N167" t="s">
        <v>65</v>
      </c>
      <c r="O167" t="s">
        <v>66</v>
      </c>
      <c r="P167" t="s">
        <v>5</v>
      </c>
    </row>
    <row r="168" spans="1:16" x14ac:dyDescent="0.25">
      <c r="A168" t="s">
        <v>158</v>
      </c>
      <c r="B168" t="s">
        <v>159</v>
      </c>
      <c r="C168" t="s">
        <v>160</v>
      </c>
      <c r="D168" t="s">
        <v>161</v>
      </c>
      <c r="E168">
        <v>160</v>
      </c>
      <c r="F168" t="s">
        <v>162</v>
      </c>
      <c r="G168" s="1">
        <v>44628.506944444445</v>
      </c>
      <c r="H168" s="1">
        <v>44628.694444444445</v>
      </c>
      <c r="I168" t="s">
        <v>72</v>
      </c>
      <c r="J168" t="s">
        <v>163</v>
      </c>
      <c r="K168" t="s">
        <v>64</v>
      </c>
      <c r="L168" t="s">
        <v>18</v>
      </c>
      <c r="M168">
        <v>21</v>
      </c>
      <c r="N168" t="s">
        <v>65</v>
      </c>
      <c r="O168" t="s">
        <v>66</v>
      </c>
      <c r="P168" t="s">
        <v>5</v>
      </c>
    </row>
    <row r="169" spans="1:16" x14ac:dyDescent="0.25">
      <c r="A169" t="s">
        <v>128</v>
      </c>
      <c r="B169" t="s">
        <v>129</v>
      </c>
      <c r="C169" t="s">
        <v>130</v>
      </c>
      <c r="D169" t="s">
        <v>131</v>
      </c>
      <c r="E169">
        <v>167</v>
      </c>
      <c r="F169" t="s">
        <v>132</v>
      </c>
      <c r="G169" s="1">
        <v>44628.425000000003</v>
      </c>
      <c r="H169" s="1">
        <v>44628.55</v>
      </c>
      <c r="I169" t="s">
        <v>86</v>
      </c>
      <c r="J169" t="s">
        <v>63</v>
      </c>
      <c r="K169" t="s">
        <v>64</v>
      </c>
      <c r="L169" t="s">
        <v>56</v>
      </c>
      <c r="M169">
        <v>21</v>
      </c>
      <c r="N169" t="s">
        <v>65</v>
      </c>
      <c r="O169" t="s">
        <v>66</v>
      </c>
      <c r="P169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2B60-1E1D-4F83-91E5-5B29C4777B9B}">
  <dimension ref="A1:H36"/>
  <sheetViews>
    <sheetView workbookViewId="0">
      <selection activeCell="H3" sqref="H3"/>
    </sheetView>
  </sheetViews>
  <sheetFormatPr defaultRowHeight="15" x14ac:dyDescent="0.25"/>
  <cols>
    <col min="1" max="1" width="14" bestFit="1" customWidth="1"/>
    <col min="2" max="2" width="25.85546875" bestFit="1" customWidth="1"/>
    <col min="3" max="3" width="26.85546875" bestFit="1" customWidth="1"/>
    <col min="4" max="4" width="8" bestFit="1" customWidth="1"/>
    <col min="5" max="5" width="17.28515625" bestFit="1" customWidth="1"/>
    <col min="6" max="6" width="12.85546875" bestFit="1" customWidth="1"/>
    <col min="7" max="7" width="3.5703125" bestFit="1" customWidth="1"/>
  </cols>
  <sheetData>
    <row r="1" spans="1:8" x14ac:dyDescent="0.25">
      <c r="A1" t="s">
        <v>210</v>
      </c>
      <c r="B1" t="s">
        <v>211</v>
      </c>
      <c r="C1" t="s">
        <v>283</v>
      </c>
      <c r="D1" t="s">
        <v>284</v>
      </c>
      <c r="E1" t="s">
        <v>280</v>
      </c>
      <c r="F1" t="s">
        <v>281</v>
      </c>
      <c r="G1" t="s">
        <v>282</v>
      </c>
    </row>
    <row r="2" spans="1:8" x14ac:dyDescent="0.25">
      <c r="A2" t="s">
        <v>0</v>
      </c>
      <c r="B2" t="s">
        <v>1</v>
      </c>
      <c r="C2" t="s">
        <v>264</v>
      </c>
      <c r="E2" t="s">
        <v>620</v>
      </c>
      <c r="F2" t="s">
        <v>618</v>
      </c>
      <c r="G2" t="s">
        <v>613</v>
      </c>
      <c r="H2" t="str">
        <f>"('"&amp;A2&amp;"','"&amp;B2&amp;"','"&amp;C2&amp;"','"&amp;E2&amp;"','"&amp;F2&amp;"','"&amp;G2&amp;"'),"</f>
        <v>('701.815.694-77','Timóteo Matos','Rua Pedro Silva Martins','Jardim Brasil','Amparo','SP'),</v>
      </c>
    </row>
    <row r="3" spans="1:8" x14ac:dyDescent="0.25">
      <c r="A3" t="s">
        <v>12</v>
      </c>
      <c r="B3" t="s">
        <v>13</v>
      </c>
      <c r="C3" t="s">
        <v>265</v>
      </c>
      <c r="E3" t="s">
        <v>620</v>
      </c>
      <c r="F3" t="s">
        <v>614</v>
      </c>
      <c r="G3" t="s">
        <v>613</v>
      </c>
      <c r="H3" t="str">
        <f t="shared" ref="H3:H36" si="0">"('"&amp;A3&amp;"','"&amp;B3&amp;"','"&amp;C3&amp;"','"&amp;E3&amp;"','"&amp;F3&amp;"','"&amp;G3&amp;"'),"</f>
        <v>('409.163.286-60','Xeila Martins da Silva','Av. 7 de setembro','Jardim Brasil','Americana','SP'),</v>
      </c>
    </row>
    <row r="4" spans="1:8" x14ac:dyDescent="0.25">
      <c r="A4" t="s">
        <v>19</v>
      </c>
      <c r="B4" t="s">
        <v>20</v>
      </c>
      <c r="C4" t="s">
        <v>266</v>
      </c>
      <c r="E4" t="s">
        <v>621</v>
      </c>
      <c r="F4" t="s">
        <v>615</v>
      </c>
      <c r="G4" t="s">
        <v>613</v>
      </c>
      <c r="H4" t="str">
        <f t="shared" si="0"/>
        <v>('757.816.660-36','Yara Martins Júnior','Praça Ivone Souza','Centro','Pedreira','SP'),</v>
      </c>
    </row>
    <row r="5" spans="1:8" x14ac:dyDescent="0.25">
      <c r="A5" t="s">
        <v>28</v>
      </c>
      <c r="B5" t="s">
        <v>29</v>
      </c>
      <c r="C5" t="s">
        <v>267</v>
      </c>
      <c r="E5" t="s">
        <v>620</v>
      </c>
      <c r="F5" t="s">
        <v>616</v>
      </c>
      <c r="G5" t="s">
        <v>613</v>
      </c>
      <c r="H5" t="str">
        <f t="shared" si="0"/>
        <v>('981.894.943-92','Luciana Silva','Rua Xailo Souza','Jardim Brasil','Jaguariúna','SP'),</v>
      </c>
    </row>
    <row r="6" spans="1:8" x14ac:dyDescent="0.25">
      <c r="A6" t="s">
        <v>32</v>
      </c>
      <c r="B6" t="s">
        <v>33</v>
      </c>
      <c r="C6" t="s">
        <v>268</v>
      </c>
      <c r="E6" t="s">
        <v>622</v>
      </c>
      <c r="F6" t="s">
        <v>616</v>
      </c>
      <c r="G6" t="s">
        <v>613</v>
      </c>
      <c r="H6" t="str">
        <f t="shared" si="0"/>
        <v>('073.202.759-45','Bruna Júnior Silva','Praça Antônio Silva Sobrinho','Jardim São Paulo','Jaguariúna','SP'),</v>
      </c>
    </row>
    <row r="7" spans="1:8" x14ac:dyDescent="0.25">
      <c r="A7" t="s">
        <v>39</v>
      </c>
      <c r="B7" t="s">
        <v>40</v>
      </c>
      <c r="C7" t="s">
        <v>269</v>
      </c>
      <c r="E7" t="s">
        <v>623</v>
      </c>
      <c r="F7" t="s">
        <v>617</v>
      </c>
      <c r="G7" t="s">
        <v>613</v>
      </c>
      <c r="H7" t="str">
        <f t="shared" si="0"/>
        <v>('629.680.888-74','Jaqueline de Souza Oliveira','Rua Pedro Martim','Parque das Flores','Campinas','SP'),</v>
      </c>
    </row>
    <row r="8" spans="1:8" x14ac:dyDescent="0.25">
      <c r="A8" t="s">
        <v>45</v>
      </c>
      <c r="B8" t="s">
        <v>46</v>
      </c>
      <c r="C8" t="s">
        <v>270</v>
      </c>
      <c r="E8" t="s">
        <v>622</v>
      </c>
      <c r="F8" t="s">
        <v>614</v>
      </c>
      <c r="G8" t="s">
        <v>613</v>
      </c>
      <c r="H8" t="str">
        <f t="shared" si="0"/>
        <v>('893.076.453-37','Gilberto Júnior Teixeira','Av. Paulista','Jardim São Paulo','Americana','SP'),</v>
      </c>
    </row>
    <row r="9" spans="1:8" x14ac:dyDescent="0.25">
      <c r="A9" t="s">
        <v>50</v>
      </c>
      <c r="B9" t="s">
        <v>51</v>
      </c>
      <c r="C9" t="s">
        <v>271</v>
      </c>
      <c r="E9" t="s">
        <v>621</v>
      </c>
      <c r="F9" t="s">
        <v>619</v>
      </c>
      <c r="G9" t="s">
        <v>613</v>
      </c>
      <c r="H9" t="str">
        <f t="shared" si="0"/>
        <v>('158.660.877-07','Timóteo Oliveira','Rua do Mel','Centro','Nova Odessa','SP'),</v>
      </c>
    </row>
    <row r="10" spans="1:8" x14ac:dyDescent="0.25">
      <c r="A10" t="s">
        <v>57</v>
      </c>
      <c r="B10" t="s">
        <v>58</v>
      </c>
      <c r="C10" t="s">
        <v>272</v>
      </c>
      <c r="E10" t="s">
        <v>622</v>
      </c>
      <c r="F10" t="s">
        <v>615</v>
      </c>
      <c r="G10" t="s">
        <v>613</v>
      </c>
      <c r="H10" t="str">
        <f t="shared" si="0"/>
        <v>('962.178.727-06','Xeila Souza Júnior','Rua Valter Souza','Jardim São Paulo','Pedreira','SP'),</v>
      </c>
    </row>
    <row r="11" spans="1:8" x14ac:dyDescent="0.25">
      <c r="A11" t="s">
        <v>67</v>
      </c>
      <c r="B11" t="s">
        <v>68</v>
      </c>
      <c r="C11" t="s">
        <v>265</v>
      </c>
      <c r="E11" t="s">
        <v>620</v>
      </c>
      <c r="F11" t="s">
        <v>615</v>
      </c>
      <c r="G11" t="s">
        <v>613</v>
      </c>
      <c r="H11" t="str">
        <f t="shared" si="0"/>
        <v>('597.955.221-91','Olga Martins','Av. 7 de setembro','Jardim Brasil','Pedreira','SP'),</v>
      </c>
    </row>
    <row r="12" spans="1:8" x14ac:dyDescent="0.25">
      <c r="A12" t="s">
        <v>74</v>
      </c>
      <c r="B12" t="s">
        <v>75</v>
      </c>
      <c r="C12" t="s">
        <v>273</v>
      </c>
      <c r="E12" t="s">
        <v>622</v>
      </c>
      <c r="F12" t="s">
        <v>616</v>
      </c>
      <c r="G12" t="s">
        <v>613</v>
      </c>
      <c r="H12" t="str">
        <f t="shared" si="0"/>
        <v>('395.005.819-22','Luis Teixeira','Rua Brito de Souza','Jardim São Paulo','Jaguariúna','SP'),</v>
      </c>
    </row>
    <row r="13" spans="1:8" x14ac:dyDescent="0.25">
      <c r="A13" t="s">
        <v>81</v>
      </c>
      <c r="B13" t="s">
        <v>82</v>
      </c>
      <c r="C13" t="s">
        <v>266</v>
      </c>
      <c r="E13" t="s">
        <v>621</v>
      </c>
      <c r="F13" t="s">
        <v>616</v>
      </c>
      <c r="G13" t="s">
        <v>613</v>
      </c>
      <c r="H13" t="str">
        <f t="shared" si="0"/>
        <v>('286.150.469-21','Pedro Filho','Praça Ivone Souza','Centro','Jaguariúna','SP'),</v>
      </c>
    </row>
    <row r="14" spans="1:8" x14ac:dyDescent="0.25">
      <c r="A14" t="s">
        <v>87</v>
      </c>
      <c r="B14" t="s">
        <v>88</v>
      </c>
      <c r="C14" t="s">
        <v>268</v>
      </c>
      <c r="E14" t="s">
        <v>623</v>
      </c>
      <c r="F14" t="s">
        <v>619</v>
      </c>
      <c r="G14" t="s">
        <v>613</v>
      </c>
      <c r="H14" t="str">
        <f t="shared" si="0"/>
        <v>('891.575.889-70','Yara Filho Filho','Praça Antônio Silva Sobrinho','Parque das Flores','Nova Odessa','SP'),</v>
      </c>
    </row>
    <row r="15" spans="1:8" x14ac:dyDescent="0.25">
      <c r="A15" t="s">
        <v>94</v>
      </c>
      <c r="B15" t="s">
        <v>95</v>
      </c>
      <c r="C15" t="s">
        <v>265</v>
      </c>
      <c r="E15" t="s">
        <v>621</v>
      </c>
      <c r="F15" t="s">
        <v>617</v>
      </c>
      <c r="G15" t="s">
        <v>613</v>
      </c>
      <c r="H15" t="str">
        <f t="shared" si="0"/>
        <v>('746.115.849-09','Gisele da Silva da Silva','Av. 7 de setembro','Centro','Campinas','SP'),</v>
      </c>
    </row>
    <row r="16" spans="1:8" x14ac:dyDescent="0.25">
      <c r="A16" t="s">
        <v>99</v>
      </c>
      <c r="B16" t="s">
        <v>100</v>
      </c>
      <c r="C16" t="s">
        <v>274</v>
      </c>
      <c r="E16" t="s">
        <v>623</v>
      </c>
      <c r="F16" t="s">
        <v>618</v>
      </c>
      <c r="G16" t="s">
        <v>613</v>
      </c>
      <c r="H16" t="str">
        <f t="shared" si="0"/>
        <v>('900.206.435-78','Ursula Neto Alves','Rua das Flores','Parque das Flores','Amparo','SP'),</v>
      </c>
    </row>
    <row r="17" spans="1:8" x14ac:dyDescent="0.25">
      <c r="A17" t="s">
        <v>106</v>
      </c>
      <c r="B17" t="s">
        <v>107</v>
      </c>
      <c r="C17" t="s">
        <v>265</v>
      </c>
      <c r="E17" t="s">
        <v>623</v>
      </c>
      <c r="F17" t="s">
        <v>619</v>
      </c>
      <c r="G17" t="s">
        <v>613</v>
      </c>
      <c r="H17" t="str">
        <f t="shared" si="0"/>
        <v>('191.921.293-07','Valter Souza Souza','Av. 7 de setembro','Parque das Flores','Nova Odessa','SP'),</v>
      </c>
    </row>
    <row r="18" spans="1:8" x14ac:dyDescent="0.25">
      <c r="A18" t="s">
        <v>111</v>
      </c>
      <c r="B18" t="s">
        <v>112</v>
      </c>
      <c r="C18" t="s">
        <v>275</v>
      </c>
      <c r="E18" t="s">
        <v>621</v>
      </c>
      <c r="F18" t="s">
        <v>614</v>
      </c>
      <c r="G18" t="s">
        <v>613</v>
      </c>
      <c r="H18" t="str">
        <f t="shared" si="0"/>
        <v>('857.950.358-23','Ivone Filho','Praça dos Trabalhadores','Centro','Americana','SP'),</v>
      </c>
    </row>
    <row r="19" spans="1:8" x14ac:dyDescent="0.25">
      <c r="A19" t="s">
        <v>117</v>
      </c>
      <c r="B19" t="s">
        <v>118</v>
      </c>
      <c r="C19" t="s">
        <v>274</v>
      </c>
      <c r="E19" t="s">
        <v>621</v>
      </c>
      <c r="F19" t="s">
        <v>618</v>
      </c>
      <c r="G19" t="s">
        <v>613</v>
      </c>
      <c r="H19" t="str">
        <f t="shared" si="0"/>
        <v>('860.466.368-17','Queila Neto','Rua das Flores','Centro','Amparo','SP'),</v>
      </c>
    </row>
    <row r="20" spans="1:8" x14ac:dyDescent="0.25">
      <c r="A20" t="s">
        <v>123</v>
      </c>
      <c r="B20" t="s">
        <v>124</v>
      </c>
      <c r="C20" t="s">
        <v>276</v>
      </c>
      <c r="E20" t="s">
        <v>621</v>
      </c>
      <c r="F20" t="s">
        <v>616</v>
      </c>
      <c r="G20" t="s">
        <v>613</v>
      </c>
      <c r="H20" t="str">
        <f t="shared" si="0"/>
        <v>('037.679.092-00','Xailo Mattos Matos','Rua das Rosas','Centro','Jaguariúna','SP'),</v>
      </c>
    </row>
    <row r="21" spans="1:8" x14ac:dyDescent="0.25">
      <c r="A21" t="s">
        <v>128</v>
      </c>
      <c r="B21" t="s">
        <v>129</v>
      </c>
      <c r="C21" t="s">
        <v>269</v>
      </c>
      <c r="E21" t="s">
        <v>620</v>
      </c>
      <c r="F21" t="s">
        <v>615</v>
      </c>
      <c r="G21" t="s">
        <v>613</v>
      </c>
      <c r="H21" t="str">
        <f t="shared" si="0"/>
        <v>('485.522.339-59','Carla Martim da Silva','Rua Pedro Martim','Jardim Brasil','Pedreira','SP'),</v>
      </c>
    </row>
    <row r="22" spans="1:8" x14ac:dyDescent="0.25">
      <c r="A22" t="s">
        <v>133</v>
      </c>
      <c r="B22" t="s">
        <v>134</v>
      </c>
      <c r="C22" t="s">
        <v>277</v>
      </c>
      <c r="E22" t="s">
        <v>623</v>
      </c>
      <c r="F22" t="s">
        <v>618</v>
      </c>
      <c r="G22" t="s">
        <v>613</v>
      </c>
      <c r="H22" t="str">
        <f t="shared" si="0"/>
        <v>('288.667.376-58','Evandro Júnior','Av. Brasil','Parque das Flores','Amparo','SP'),</v>
      </c>
    </row>
    <row r="23" spans="1:8" x14ac:dyDescent="0.25">
      <c r="A23" t="s">
        <v>139</v>
      </c>
      <c r="B23" t="s">
        <v>140</v>
      </c>
      <c r="C23" t="s">
        <v>278</v>
      </c>
      <c r="E23" t="s">
        <v>623</v>
      </c>
      <c r="F23" t="s">
        <v>616</v>
      </c>
      <c r="G23" t="s">
        <v>613</v>
      </c>
      <c r="H23" t="str">
        <f t="shared" si="0"/>
        <v>('330.594.014-03','Evandro Mattos','Rua do açúcar','Parque das Flores','Jaguariúna','SP'),</v>
      </c>
    </row>
    <row r="24" spans="1:8" x14ac:dyDescent="0.25">
      <c r="A24" t="s">
        <v>144</v>
      </c>
      <c r="B24" t="s">
        <v>145</v>
      </c>
      <c r="C24" t="s">
        <v>272</v>
      </c>
      <c r="E24" t="s">
        <v>620</v>
      </c>
      <c r="F24" t="s">
        <v>617</v>
      </c>
      <c r="G24" t="s">
        <v>613</v>
      </c>
      <c r="H24" t="str">
        <f t="shared" si="0"/>
        <v>('842.022.641-69','Antônio Sobrinho Neto','Rua Valter Souza','Jardim Brasil','Campinas','SP'),</v>
      </c>
    </row>
    <row r="25" spans="1:8" x14ac:dyDescent="0.25">
      <c r="A25" t="s">
        <v>149</v>
      </c>
      <c r="B25" t="s">
        <v>150</v>
      </c>
      <c r="C25" t="s">
        <v>277</v>
      </c>
      <c r="E25" t="s">
        <v>621</v>
      </c>
      <c r="F25" t="s">
        <v>614</v>
      </c>
      <c r="G25" t="s">
        <v>613</v>
      </c>
      <c r="H25" t="str">
        <f t="shared" si="0"/>
        <v>('938.014.315-09','Carla Teixeira','Av. Brasil','Centro','Americana','SP'),</v>
      </c>
    </row>
    <row r="26" spans="1:8" x14ac:dyDescent="0.25">
      <c r="A26" t="s">
        <v>153</v>
      </c>
      <c r="B26" t="s">
        <v>154</v>
      </c>
      <c r="C26" t="s">
        <v>270</v>
      </c>
      <c r="E26" t="s">
        <v>620</v>
      </c>
      <c r="F26" t="s">
        <v>614</v>
      </c>
      <c r="G26" t="s">
        <v>613</v>
      </c>
      <c r="H26" t="str">
        <f t="shared" si="0"/>
        <v>('311.756.371-73','Gilberto da Silva Filho','Av. Paulista','Jardim Brasil','Americana','SP'),</v>
      </c>
    </row>
    <row r="27" spans="1:8" x14ac:dyDescent="0.25">
      <c r="A27" t="s">
        <v>158</v>
      </c>
      <c r="B27" t="s">
        <v>159</v>
      </c>
      <c r="C27" t="s">
        <v>270</v>
      </c>
      <c r="E27" t="s">
        <v>622</v>
      </c>
      <c r="F27" t="s">
        <v>615</v>
      </c>
      <c r="G27" t="s">
        <v>613</v>
      </c>
      <c r="H27" t="str">
        <f t="shared" si="0"/>
        <v>('300.766.852-25','Yago Custódio','Av. Paulista','Jardim São Paulo','Pedreira','SP'),</v>
      </c>
    </row>
    <row r="28" spans="1:8" x14ac:dyDescent="0.25">
      <c r="A28" t="s">
        <v>164</v>
      </c>
      <c r="B28" t="s">
        <v>165</v>
      </c>
      <c r="C28" t="s">
        <v>279</v>
      </c>
      <c r="E28" t="s">
        <v>620</v>
      </c>
      <c r="F28" t="s">
        <v>619</v>
      </c>
      <c r="G28" t="s">
        <v>613</v>
      </c>
      <c r="H28" t="str">
        <f t="shared" si="0"/>
        <v>('645.329.387-08','Brito Teixeira','Av. XV de Novembro','Jardim Brasil','Nova Odessa','SP'),</v>
      </c>
    </row>
    <row r="29" spans="1:8" x14ac:dyDescent="0.25">
      <c r="A29" t="s">
        <v>170</v>
      </c>
      <c r="B29" t="s">
        <v>171</v>
      </c>
      <c r="C29" t="s">
        <v>276</v>
      </c>
      <c r="E29" t="s">
        <v>620</v>
      </c>
      <c r="F29" t="s">
        <v>616</v>
      </c>
      <c r="G29" t="s">
        <v>613</v>
      </c>
      <c r="H29" t="str">
        <f t="shared" si="0"/>
        <v>('570.776.506-93','Flávia Custódio Teixeira','Rua das Rosas','Jardim Brasil','Jaguariúna','SP'),</v>
      </c>
    </row>
    <row r="30" spans="1:8" x14ac:dyDescent="0.25">
      <c r="A30" t="s">
        <v>175</v>
      </c>
      <c r="B30" t="s">
        <v>176</v>
      </c>
      <c r="C30" t="s">
        <v>271</v>
      </c>
      <c r="E30" t="s">
        <v>623</v>
      </c>
      <c r="F30" t="s">
        <v>615</v>
      </c>
      <c r="G30" t="s">
        <v>613</v>
      </c>
      <c r="H30" t="str">
        <f t="shared" si="0"/>
        <v>('763.952.560-84','Gisele Júnior Alves','Rua do Mel','Parque das Flores','Pedreira','SP'),</v>
      </c>
    </row>
    <row r="31" spans="1:8" x14ac:dyDescent="0.25">
      <c r="A31" t="s">
        <v>181</v>
      </c>
      <c r="B31" t="s">
        <v>182</v>
      </c>
      <c r="C31" t="s">
        <v>277</v>
      </c>
      <c r="E31" t="s">
        <v>620</v>
      </c>
      <c r="F31" t="s">
        <v>618</v>
      </c>
      <c r="G31" t="s">
        <v>613</v>
      </c>
      <c r="H31" t="str">
        <f t="shared" si="0"/>
        <v>('162.262.067-48','João Martim de Souza','Av. Brasil','Jardim Brasil','Amparo','SP'),</v>
      </c>
    </row>
    <row r="32" spans="1:8" x14ac:dyDescent="0.25">
      <c r="A32" t="s">
        <v>186</v>
      </c>
      <c r="B32" t="s">
        <v>187</v>
      </c>
      <c r="C32" t="s">
        <v>277</v>
      </c>
      <c r="E32" t="s">
        <v>622</v>
      </c>
      <c r="F32" t="s">
        <v>615</v>
      </c>
      <c r="G32" t="s">
        <v>613</v>
      </c>
      <c r="H32" t="str">
        <f t="shared" si="0"/>
        <v>('694.235.242-06','Jaqueline Teixeira','Av. Brasil','Jardim São Paulo','Pedreira','SP'),</v>
      </c>
    </row>
    <row r="33" spans="1:8" x14ac:dyDescent="0.25">
      <c r="A33" t="s">
        <v>191</v>
      </c>
      <c r="B33" t="s">
        <v>192</v>
      </c>
      <c r="C33" t="s">
        <v>275</v>
      </c>
      <c r="E33" t="s">
        <v>623</v>
      </c>
      <c r="F33" t="s">
        <v>615</v>
      </c>
      <c r="G33" t="s">
        <v>613</v>
      </c>
      <c r="H33" t="str">
        <f t="shared" si="0"/>
        <v>('787.327.017-30','Tatiane Alves','Praça dos Trabalhadores','Parque das Flores','Pedreira','SP'),</v>
      </c>
    </row>
    <row r="34" spans="1:8" x14ac:dyDescent="0.25">
      <c r="A34" t="s">
        <v>196</v>
      </c>
      <c r="B34" t="s">
        <v>197</v>
      </c>
      <c r="C34" t="s">
        <v>274</v>
      </c>
      <c r="E34" t="s">
        <v>623</v>
      </c>
      <c r="F34" t="s">
        <v>617</v>
      </c>
      <c r="G34" t="s">
        <v>613</v>
      </c>
      <c r="H34" t="str">
        <f t="shared" si="0"/>
        <v>('574.746.905-35','Hugo Oliveira','Rua das Flores','Parque das Flores','Campinas','SP'),</v>
      </c>
    </row>
    <row r="35" spans="1:8" x14ac:dyDescent="0.25">
      <c r="A35" t="s">
        <v>200</v>
      </c>
      <c r="B35" t="s">
        <v>201</v>
      </c>
      <c r="C35" t="s">
        <v>278</v>
      </c>
      <c r="E35" t="s">
        <v>622</v>
      </c>
      <c r="F35" t="s">
        <v>616</v>
      </c>
      <c r="G35" t="s">
        <v>613</v>
      </c>
      <c r="H35" t="str">
        <f t="shared" si="0"/>
        <v>('618.874.220-05','Carla Souza Mattos','Rua do açúcar','Jardim São Paulo','Jaguariúna','SP'),</v>
      </c>
    </row>
    <row r="36" spans="1:8" x14ac:dyDescent="0.25">
      <c r="A36" t="s">
        <v>205</v>
      </c>
      <c r="B36" t="s">
        <v>206</v>
      </c>
      <c r="C36" t="s">
        <v>278</v>
      </c>
      <c r="E36" t="s">
        <v>622</v>
      </c>
      <c r="F36" t="s">
        <v>618</v>
      </c>
      <c r="G36" t="s">
        <v>613</v>
      </c>
      <c r="H36" t="str">
        <f t="shared" si="0"/>
        <v>('782.603.942-86','Fábio Neto Silva','Rua do açúcar','Jardim São Paulo','Amparo','SP'),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DD9-5157-410C-A73C-F73210208283}">
  <dimension ref="A1:C55"/>
  <sheetViews>
    <sheetView zoomScaleNormal="100" workbookViewId="0">
      <selection activeCell="B10" sqref="B10"/>
    </sheetView>
  </sheetViews>
  <sheetFormatPr defaultRowHeight="15" x14ac:dyDescent="0.25"/>
  <cols>
    <col min="1" max="1" width="14" bestFit="1" customWidth="1"/>
    <col min="2" max="2" width="13.5703125" bestFit="1" customWidth="1"/>
  </cols>
  <sheetData>
    <row r="1" spans="1:3" x14ac:dyDescent="0.25">
      <c r="A1" t="s">
        <v>210</v>
      </c>
      <c r="B1" t="s">
        <v>213</v>
      </c>
    </row>
    <row r="2" spans="1:3" x14ac:dyDescent="0.25">
      <c r="A2" t="s">
        <v>0</v>
      </c>
      <c r="B2" t="s">
        <v>226</v>
      </c>
      <c r="C2" t="str">
        <f>"('"&amp;A2&amp;"','"&amp;B2&amp;"'),"</f>
        <v>('701.815.694-77','19-89701-0016'),</v>
      </c>
    </row>
    <row r="3" spans="1:3" x14ac:dyDescent="0.25">
      <c r="A3" t="s">
        <v>0</v>
      </c>
      <c r="B3" t="s">
        <v>227</v>
      </c>
      <c r="C3" t="str">
        <f t="shared" ref="C3:C55" si="0">"('"&amp;A3&amp;"','"&amp;B3&amp;"'),"</f>
        <v>('701.815.694-77','19-78456-5318'),</v>
      </c>
    </row>
    <row r="4" spans="1:3" x14ac:dyDescent="0.25">
      <c r="A4" t="s">
        <v>12</v>
      </c>
      <c r="B4" t="s">
        <v>228</v>
      </c>
      <c r="C4" t="str">
        <f t="shared" si="0"/>
        <v>('409.163.286-60','19-50991-3548'),</v>
      </c>
    </row>
    <row r="5" spans="1:3" x14ac:dyDescent="0.25">
      <c r="A5" t="s">
        <v>12</v>
      </c>
      <c r="B5" t="s">
        <v>229</v>
      </c>
      <c r="C5" t="str">
        <f t="shared" si="0"/>
        <v>('409.163.286-60','19-16253-8452'),</v>
      </c>
    </row>
    <row r="6" spans="1:3" x14ac:dyDescent="0.25">
      <c r="A6" t="s">
        <v>19</v>
      </c>
      <c r="B6" t="s">
        <v>22</v>
      </c>
      <c r="C6" t="str">
        <f t="shared" si="0"/>
        <v>('757.816.660-36','19-45874-5968'),</v>
      </c>
    </row>
    <row r="7" spans="1:3" x14ac:dyDescent="0.25">
      <c r="A7" t="s">
        <v>28</v>
      </c>
      <c r="B7" t="s">
        <v>230</v>
      </c>
      <c r="C7" t="str">
        <f t="shared" si="0"/>
        <v>('981.894.943-92','19-28648-5271'),</v>
      </c>
    </row>
    <row r="8" spans="1:3" x14ac:dyDescent="0.25">
      <c r="A8" t="s">
        <v>28</v>
      </c>
      <c r="B8" t="s">
        <v>231</v>
      </c>
      <c r="C8" t="str">
        <f t="shared" si="0"/>
        <v>('981.894.943-92','19-26672-4185'),</v>
      </c>
    </row>
    <row r="9" spans="1:3" x14ac:dyDescent="0.25">
      <c r="A9" t="s">
        <v>32</v>
      </c>
      <c r="B9" t="s">
        <v>35</v>
      </c>
      <c r="C9" t="str">
        <f t="shared" si="0"/>
        <v>('073.202.759-45','19-84122-0639'),</v>
      </c>
    </row>
    <row r="10" spans="1:3" x14ac:dyDescent="0.25">
      <c r="A10" t="s">
        <v>39</v>
      </c>
      <c r="B10" t="s">
        <v>232</v>
      </c>
      <c r="C10" t="str">
        <f t="shared" si="0"/>
        <v>('629.680.888-74','19-28291-6501'),</v>
      </c>
    </row>
    <row r="11" spans="1:3" x14ac:dyDescent="0.25">
      <c r="A11" t="s">
        <v>39</v>
      </c>
      <c r="B11" t="s">
        <v>233</v>
      </c>
      <c r="C11" t="str">
        <f t="shared" si="0"/>
        <v>('629.680.888-74','19-23494-6842'),</v>
      </c>
    </row>
    <row r="12" spans="1:3" x14ac:dyDescent="0.25">
      <c r="A12" t="s">
        <v>45</v>
      </c>
      <c r="B12" t="s">
        <v>234</v>
      </c>
      <c r="C12" t="str">
        <f t="shared" si="0"/>
        <v>('893.076.453-37','19-46951-3418'),</v>
      </c>
    </row>
    <row r="13" spans="1:3" x14ac:dyDescent="0.25">
      <c r="A13" t="s">
        <v>45</v>
      </c>
      <c r="B13" t="s">
        <v>235</v>
      </c>
      <c r="C13" t="str">
        <f t="shared" si="0"/>
        <v>('893.076.453-37','19-09537-6465'),</v>
      </c>
    </row>
    <row r="14" spans="1:3" x14ac:dyDescent="0.25">
      <c r="A14" t="s">
        <v>50</v>
      </c>
      <c r="B14" t="s">
        <v>53</v>
      </c>
      <c r="C14" t="str">
        <f t="shared" si="0"/>
        <v>('158.660.877-07','19-24690-8674'),</v>
      </c>
    </row>
    <row r="15" spans="1:3" x14ac:dyDescent="0.25">
      <c r="A15" t="s">
        <v>57</v>
      </c>
      <c r="B15" t="s">
        <v>60</v>
      </c>
      <c r="C15" t="str">
        <f t="shared" si="0"/>
        <v>('962.178.727-06','19-94079-7258'),</v>
      </c>
    </row>
    <row r="16" spans="1:3" x14ac:dyDescent="0.25">
      <c r="A16" t="s">
        <v>67</v>
      </c>
      <c r="B16" t="s">
        <v>70</v>
      </c>
      <c r="C16" t="str">
        <f t="shared" si="0"/>
        <v>('597.955.221-91','19-23216-8260'),</v>
      </c>
    </row>
    <row r="17" spans="1:3" x14ac:dyDescent="0.25">
      <c r="A17" t="s">
        <v>74</v>
      </c>
      <c r="B17" t="s">
        <v>236</v>
      </c>
      <c r="C17" t="str">
        <f t="shared" si="0"/>
        <v>('395.005.819-22','19-79315-4887'),</v>
      </c>
    </row>
    <row r="18" spans="1:3" x14ac:dyDescent="0.25">
      <c r="A18" t="s">
        <v>74</v>
      </c>
      <c r="B18" t="s">
        <v>237</v>
      </c>
      <c r="C18" t="str">
        <f t="shared" si="0"/>
        <v>('395.005.819-22','19-28587-1095'),</v>
      </c>
    </row>
    <row r="19" spans="1:3" x14ac:dyDescent="0.25">
      <c r="A19" t="s">
        <v>81</v>
      </c>
      <c r="B19" t="s">
        <v>84</v>
      </c>
      <c r="C19" t="str">
        <f t="shared" si="0"/>
        <v>('286.150.469-21','19-13412-6152'),</v>
      </c>
    </row>
    <row r="20" spans="1:3" x14ac:dyDescent="0.25">
      <c r="A20" t="s">
        <v>87</v>
      </c>
      <c r="B20" t="s">
        <v>90</v>
      </c>
      <c r="C20" t="str">
        <f t="shared" si="0"/>
        <v>('891.575.889-70','19-82981-7263'),</v>
      </c>
    </row>
    <row r="21" spans="1:3" x14ac:dyDescent="0.25">
      <c r="A21" t="s">
        <v>94</v>
      </c>
      <c r="B21" t="s">
        <v>97</v>
      </c>
      <c r="C21" t="str">
        <f t="shared" si="0"/>
        <v>('746.115.849-09','19-33407-0093'),</v>
      </c>
    </row>
    <row r="22" spans="1:3" x14ac:dyDescent="0.25">
      <c r="A22" t="s">
        <v>99</v>
      </c>
      <c r="B22" t="s">
        <v>238</v>
      </c>
      <c r="C22" t="str">
        <f t="shared" si="0"/>
        <v>('900.206.435-78','19-86764-0889'),</v>
      </c>
    </row>
    <row r="23" spans="1:3" x14ac:dyDescent="0.25">
      <c r="A23" t="s">
        <v>99</v>
      </c>
      <c r="B23" t="s">
        <v>239</v>
      </c>
      <c r="C23" t="str">
        <f t="shared" si="0"/>
        <v>('900.206.435-78','19-39919-7731'),</v>
      </c>
    </row>
    <row r="24" spans="1:3" x14ac:dyDescent="0.25">
      <c r="A24" t="s">
        <v>106</v>
      </c>
      <c r="B24" t="s">
        <v>109</v>
      </c>
      <c r="C24" t="str">
        <f t="shared" si="0"/>
        <v>('191.921.293-07','19-12588-7461'),</v>
      </c>
    </row>
    <row r="25" spans="1:3" x14ac:dyDescent="0.25">
      <c r="A25" t="s">
        <v>111</v>
      </c>
      <c r="B25" t="s">
        <v>240</v>
      </c>
      <c r="C25" t="str">
        <f t="shared" si="0"/>
        <v>('857.950.358-23','19-10324-0937'),</v>
      </c>
    </row>
    <row r="26" spans="1:3" x14ac:dyDescent="0.25">
      <c r="A26" t="s">
        <v>111</v>
      </c>
      <c r="B26" t="s">
        <v>241</v>
      </c>
      <c r="C26" t="str">
        <f t="shared" si="0"/>
        <v>('857.950.358-23','19-44573-3988'),</v>
      </c>
    </row>
    <row r="27" spans="1:3" x14ac:dyDescent="0.25">
      <c r="A27" t="s">
        <v>117</v>
      </c>
      <c r="B27" t="s">
        <v>242</v>
      </c>
      <c r="C27" t="str">
        <f t="shared" si="0"/>
        <v>('860.466.368-17','19-32444-1362'),</v>
      </c>
    </row>
    <row r="28" spans="1:3" x14ac:dyDescent="0.25">
      <c r="A28" t="s">
        <v>117</v>
      </c>
      <c r="B28" t="s">
        <v>243</v>
      </c>
      <c r="C28" t="str">
        <f t="shared" si="0"/>
        <v>('860.466.368-17','19-08110-5774'),</v>
      </c>
    </row>
    <row r="29" spans="1:3" x14ac:dyDescent="0.25">
      <c r="A29" t="s">
        <v>123</v>
      </c>
      <c r="B29" t="s">
        <v>244</v>
      </c>
      <c r="C29" t="str">
        <f t="shared" si="0"/>
        <v>('037.679.092-00','19-96751-8859'),</v>
      </c>
    </row>
    <row r="30" spans="1:3" x14ac:dyDescent="0.25">
      <c r="A30" t="s">
        <v>123</v>
      </c>
      <c r="B30" t="s">
        <v>245</v>
      </c>
      <c r="C30" t="str">
        <f t="shared" si="0"/>
        <v>('037.679.092-00','19-39198-5856'),</v>
      </c>
    </row>
    <row r="31" spans="1:3" x14ac:dyDescent="0.25">
      <c r="A31" t="s">
        <v>128</v>
      </c>
      <c r="B31" t="s">
        <v>246</v>
      </c>
      <c r="C31" t="str">
        <f t="shared" si="0"/>
        <v>('485.522.339-59','19-90594-5718'),</v>
      </c>
    </row>
    <row r="32" spans="1:3" x14ac:dyDescent="0.25">
      <c r="A32" t="s">
        <v>128</v>
      </c>
      <c r="B32" t="s">
        <v>247</v>
      </c>
      <c r="C32" t="str">
        <f t="shared" si="0"/>
        <v>('485.522.339-59','19-76807-0938'),</v>
      </c>
    </row>
    <row r="33" spans="1:3" x14ac:dyDescent="0.25">
      <c r="A33" t="s">
        <v>133</v>
      </c>
      <c r="B33" t="s">
        <v>248</v>
      </c>
      <c r="C33" t="str">
        <f t="shared" si="0"/>
        <v>('288.667.376-58','19-03869-4839'),</v>
      </c>
    </row>
    <row r="34" spans="1:3" x14ac:dyDescent="0.25">
      <c r="A34" t="s">
        <v>133</v>
      </c>
      <c r="B34" t="s">
        <v>249</v>
      </c>
      <c r="C34" t="str">
        <f t="shared" si="0"/>
        <v>('288.667.376-58','19-58666-9650'),</v>
      </c>
    </row>
    <row r="35" spans="1:3" x14ac:dyDescent="0.25">
      <c r="A35" t="s">
        <v>139</v>
      </c>
      <c r="B35" t="s">
        <v>250</v>
      </c>
      <c r="C35" t="str">
        <f t="shared" si="0"/>
        <v>('330.594.014-03','19-27738-5617'),</v>
      </c>
    </row>
    <row r="36" spans="1:3" x14ac:dyDescent="0.25">
      <c r="A36" t="s">
        <v>139</v>
      </c>
      <c r="B36" t="s">
        <v>251</v>
      </c>
      <c r="C36" t="str">
        <f t="shared" si="0"/>
        <v>('330.594.014-03','19-54009-4224'),</v>
      </c>
    </row>
    <row r="37" spans="1:3" x14ac:dyDescent="0.25">
      <c r="A37" t="s">
        <v>144</v>
      </c>
      <c r="B37" t="s">
        <v>147</v>
      </c>
      <c r="C37" t="str">
        <f t="shared" si="0"/>
        <v>('842.022.641-69','19-14211-9705'),</v>
      </c>
    </row>
    <row r="38" spans="1:3" x14ac:dyDescent="0.25">
      <c r="A38" t="s">
        <v>149</v>
      </c>
      <c r="B38" t="s">
        <v>152</v>
      </c>
      <c r="C38" t="str">
        <f t="shared" si="0"/>
        <v>('938.014.315-09','19-18249-9515'),</v>
      </c>
    </row>
    <row r="39" spans="1:3" x14ac:dyDescent="0.25">
      <c r="A39" t="s">
        <v>153</v>
      </c>
      <c r="B39" t="s">
        <v>252</v>
      </c>
      <c r="C39" t="str">
        <f t="shared" si="0"/>
        <v>('311.756.371-73','19-22684-1551'),</v>
      </c>
    </row>
    <row r="40" spans="1:3" x14ac:dyDescent="0.25">
      <c r="A40" t="s">
        <v>153</v>
      </c>
      <c r="B40" t="s">
        <v>253</v>
      </c>
      <c r="C40" t="str">
        <f t="shared" si="0"/>
        <v>('311.756.371-73','19-78753-3832'),</v>
      </c>
    </row>
    <row r="41" spans="1:3" x14ac:dyDescent="0.25">
      <c r="A41" t="s">
        <v>158</v>
      </c>
      <c r="B41" t="s">
        <v>161</v>
      </c>
      <c r="C41" t="str">
        <f t="shared" si="0"/>
        <v>('300.766.852-25','19-92915-9892'),</v>
      </c>
    </row>
    <row r="42" spans="1:3" x14ac:dyDescent="0.25">
      <c r="A42" t="s">
        <v>164</v>
      </c>
      <c r="B42" t="s">
        <v>167</v>
      </c>
      <c r="C42" t="str">
        <f t="shared" si="0"/>
        <v>('645.329.387-08','19-79175-5657'),</v>
      </c>
    </row>
    <row r="43" spans="1:3" x14ac:dyDescent="0.25">
      <c r="A43" t="s">
        <v>170</v>
      </c>
      <c r="B43" t="s">
        <v>254</v>
      </c>
      <c r="C43" t="str">
        <f t="shared" si="0"/>
        <v>('570.776.506-93','19-46525-2369'),</v>
      </c>
    </row>
    <row r="44" spans="1:3" x14ac:dyDescent="0.25">
      <c r="A44" t="s">
        <v>170</v>
      </c>
      <c r="B44" t="s">
        <v>255</v>
      </c>
      <c r="C44" t="str">
        <f t="shared" si="0"/>
        <v>('570.776.506-93','19-27087-4317'),</v>
      </c>
    </row>
    <row r="45" spans="1:3" x14ac:dyDescent="0.25">
      <c r="A45" t="s">
        <v>175</v>
      </c>
      <c r="B45" t="s">
        <v>178</v>
      </c>
      <c r="C45" t="str">
        <f t="shared" si="0"/>
        <v>('763.952.560-84','19-82511-7779'),</v>
      </c>
    </row>
    <row r="46" spans="1:3" x14ac:dyDescent="0.25">
      <c r="A46" t="s">
        <v>181</v>
      </c>
      <c r="B46" t="s">
        <v>184</v>
      </c>
      <c r="C46" t="str">
        <f t="shared" si="0"/>
        <v>('162.262.067-48','19-60738-1866'),</v>
      </c>
    </row>
    <row r="47" spans="1:3" x14ac:dyDescent="0.25">
      <c r="A47" t="s">
        <v>186</v>
      </c>
      <c r="B47" t="s">
        <v>256</v>
      </c>
      <c r="C47" t="str">
        <f t="shared" si="0"/>
        <v>('694.235.242-06','19-18754-3884'),</v>
      </c>
    </row>
    <row r="48" spans="1:3" x14ac:dyDescent="0.25">
      <c r="A48" t="s">
        <v>191</v>
      </c>
      <c r="B48" t="s">
        <v>194</v>
      </c>
      <c r="C48" t="str">
        <f t="shared" si="0"/>
        <v>('787.327.017-30','19-41740-7966'),</v>
      </c>
    </row>
    <row r="49" spans="1:3" x14ac:dyDescent="0.25">
      <c r="A49" t="s">
        <v>191</v>
      </c>
      <c r="B49" t="s">
        <v>257</v>
      </c>
      <c r="C49" t="str">
        <f t="shared" si="0"/>
        <v>('787.327.017-30','19-49906-7976'),</v>
      </c>
    </row>
    <row r="50" spans="1:3" x14ac:dyDescent="0.25">
      <c r="A50" t="s">
        <v>196</v>
      </c>
      <c r="B50" t="s">
        <v>258</v>
      </c>
      <c r="C50" t="str">
        <f t="shared" si="0"/>
        <v>('574.746.905-35','19-73735-5913'),</v>
      </c>
    </row>
    <row r="51" spans="1:3" x14ac:dyDescent="0.25">
      <c r="A51" t="s">
        <v>196</v>
      </c>
      <c r="B51" t="s">
        <v>259</v>
      </c>
      <c r="C51" t="str">
        <f t="shared" si="0"/>
        <v>('574.746.905-35','19-00292-9177'),</v>
      </c>
    </row>
    <row r="52" spans="1:3" x14ac:dyDescent="0.25">
      <c r="A52" t="s">
        <v>200</v>
      </c>
      <c r="B52" t="s">
        <v>260</v>
      </c>
      <c r="C52" t="str">
        <f t="shared" si="0"/>
        <v>('618.874.220-05','19-98610-0734'),</v>
      </c>
    </row>
    <row r="53" spans="1:3" x14ac:dyDescent="0.25">
      <c r="A53" t="s">
        <v>200</v>
      </c>
      <c r="B53" t="s">
        <v>261</v>
      </c>
      <c r="C53" t="str">
        <f t="shared" si="0"/>
        <v>('618.874.220-05','19-08925-7163'),</v>
      </c>
    </row>
    <row r="54" spans="1:3" x14ac:dyDescent="0.25">
      <c r="A54" t="s">
        <v>205</v>
      </c>
      <c r="B54" t="s">
        <v>262</v>
      </c>
      <c r="C54" t="str">
        <f t="shared" si="0"/>
        <v>('782.603.942-86','19-86044-9337'),</v>
      </c>
    </row>
    <row r="55" spans="1:3" x14ac:dyDescent="0.25">
      <c r="A55" t="s">
        <v>205</v>
      </c>
      <c r="B55" t="s">
        <v>263</v>
      </c>
      <c r="C55" t="str">
        <f t="shared" si="0"/>
        <v>('782.603.942-86','19-77597-2120'),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5F8D-1485-4F68-B962-4EA0054BF212}">
  <dimension ref="A1:E32"/>
  <sheetViews>
    <sheetView workbookViewId="0">
      <selection activeCell="E2" sqref="E2"/>
    </sheetView>
  </sheetViews>
  <sheetFormatPr defaultRowHeight="15" x14ac:dyDescent="0.25"/>
  <cols>
    <col min="1" max="1" width="9.7109375" bestFit="1" customWidth="1"/>
    <col min="2" max="3" width="11.7109375" bestFit="1" customWidth="1"/>
    <col min="4" max="4" width="9.85546875" bestFit="1" customWidth="1"/>
  </cols>
  <sheetData>
    <row r="1" spans="1:5" x14ac:dyDescent="0.25">
      <c r="A1" t="s">
        <v>215</v>
      </c>
      <c r="B1" t="s">
        <v>219</v>
      </c>
      <c r="C1" t="s">
        <v>220</v>
      </c>
      <c r="D1" t="s">
        <v>221</v>
      </c>
    </row>
    <row r="2" spans="1:5" x14ac:dyDescent="0.25">
      <c r="A2" t="s">
        <v>4</v>
      </c>
      <c r="B2" t="s">
        <v>6</v>
      </c>
      <c r="C2" t="s">
        <v>7</v>
      </c>
      <c r="D2" t="s">
        <v>8</v>
      </c>
      <c r="E2" t="str">
        <f>"('"&amp;A2&amp;"','"&amp;B2&amp;"','"&amp;C2&amp;"','"&amp;D2&amp;"'),"</f>
        <v>('CDB-6550','Virago','Yamaha','Preto'),</v>
      </c>
    </row>
    <row r="3" spans="1:5" x14ac:dyDescent="0.25">
      <c r="A3" t="s">
        <v>16</v>
      </c>
      <c r="B3" t="s">
        <v>17</v>
      </c>
      <c r="C3" t="s">
        <v>7</v>
      </c>
      <c r="D3" t="s">
        <v>18</v>
      </c>
      <c r="E3" t="str">
        <f t="shared" ref="E3:E32" si="0">"('"&amp;A3&amp;"','"&amp;B3&amp;"','"&amp;C3&amp;"','"&amp;D3&amp;"'),"</f>
        <v>('FBE-7782','YBR 125','Yamaha','Branco'),</v>
      </c>
    </row>
    <row r="4" spans="1:5" x14ac:dyDescent="0.25">
      <c r="A4" t="s">
        <v>23</v>
      </c>
      <c r="B4" t="s">
        <v>25</v>
      </c>
      <c r="C4" t="s">
        <v>26</v>
      </c>
      <c r="D4" t="s">
        <v>8</v>
      </c>
      <c r="E4" t="str">
        <f t="shared" si="0"/>
        <v>('CAF-5415','CG 125','Honda','Preto'),</v>
      </c>
    </row>
    <row r="5" spans="1:5" x14ac:dyDescent="0.25">
      <c r="A5" t="s">
        <v>36</v>
      </c>
      <c r="B5" t="s">
        <v>37</v>
      </c>
      <c r="C5" t="s">
        <v>7</v>
      </c>
      <c r="D5" t="s">
        <v>38</v>
      </c>
      <c r="E5" t="str">
        <f t="shared" si="0"/>
        <v>('LEJ-4B96','Faser','Yamaha','Vermelha'),</v>
      </c>
    </row>
    <row r="6" spans="1:5" x14ac:dyDescent="0.25">
      <c r="A6" t="s">
        <v>43</v>
      </c>
      <c r="B6" t="s">
        <v>44</v>
      </c>
      <c r="C6" t="s">
        <v>26</v>
      </c>
      <c r="D6" t="s">
        <v>8</v>
      </c>
      <c r="E6" t="str">
        <f t="shared" si="0"/>
        <v>('FBD-1173','Biz','Honda','Preto'),</v>
      </c>
    </row>
    <row r="7" spans="1:5" x14ac:dyDescent="0.25">
      <c r="A7" t="s">
        <v>54</v>
      </c>
      <c r="B7" t="s">
        <v>55</v>
      </c>
      <c r="C7" t="s">
        <v>26</v>
      </c>
      <c r="D7" t="s">
        <v>56</v>
      </c>
      <c r="E7" t="str">
        <f t="shared" si="0"/>
        <v>('ACH-6A95','CG Titan 150','Honda','Prata'),</v>
      </c>
    </row>
    <row r="8" spans="1:5" x14ac:dyDescent="0.25">
      <c r="A8" t="s">
        <v>61</v>
      </c>
      <c r="B8" t="s">
        <v>63</v>
      </c>
      <c r="C8" t="s">
        <v>64</v>
      </c>
      <c r="D8" t="s">
        <v>18</v>
      </c>
      <c r="E8" t="str">
        <f t="shared" si="0"/>
        <v>('DLE-1A56','Ka','Ford','Branco'),</v>
      </c>
    </row>
    <row r="9" spans="1:5" x14ac:dyDescent="0.25">
      <c r="A9" t="s">
        <v>71</v>
      </c>
      <c r="B9" t="s">
        <v>73</v>
      </c>
      <c r="C9" t="s">
        <v>64</v>
      </c>
      <c r="D9" t="s">
        <v>56</v>
      </c>
      <c r="E9" t="str">
        <f t="shared" si="0"/>
        <v>('CCI-5260','Fiesta','Ford','Prata'),</v>
      </c>
    </row>
    <row r="10" spans="1:5" x14ac:dyDescent="0.25">
      <c r="A10" t="s">
        <v>78</v>
      </c>
      <c r="B10" t="s">
        <v>79</v>
      </c>
      <c r="C10" t="s">
        <v>80</v>
      </c>
      <c r="D10" t="s">
        <v>8</v>
      </c>
      <c r="E10" t="str">
        <f t="shared" si="0"/>
        <v>('LDD-1002','Voyage','Volkswagen','Preto'),</v>
      </c>
    </row>
    <row r="11" spans="1:5" x14ac:dyDescent="0.25">
      <c r="A11" t="s">
        <v>85</v>
      </c>
      <c r="B11" t="s">
        <v>79</v>
      </c>
      <c r="C11" t="s">
        <v>80</v>
      </c>
      <c r="D11" t="s">
        <v>56</v>
      </c>
      <c r="E11" t="str">
        <f t="shared" si="0"/>
        <v>('KLA-7A63','Voyage','Volkswagen','Prata'),</v>
      </c>
    </row>
    <row r="12" spans="1:5" x14ac:dyDescent="0.25">
      <c r="A12" t="s">
        <v>91</v>
      </c>
      <c r="B12" t="s">
        <v>93</v>
      </c>
      <c r="C12" t="s">
        <v>80</v>
      </c>
      <c r="D12" t="s">
        <v>18</v>
      </c>
      <c r="E12" t="str">
        <f t="shared" si="0"/>
        <v>('EEL-8147','Gol','Volkswagen','Branco'),</v>
      </c>
    </row>
    <row r="13" spans="1:5" x14ac:dyDescent="0.25">
      <c r="A13" t="s">
        <v>98</v>
      </c>
      <c r="B13" t="s">
        <v>73</v>
      </c>
      <c r="C13" t="s">
        <v>64</v>
      </c>
      <c r="D13" t="s">
        <v>8</v>
      </c>
      <c r="E13" t="str">
        <f t="shared" si="0"/>
        <v>('BLB-5D66','Fiesta','Ford','Preto'),</v>
      </c>
    </row>
    <row r="14" spans="1:5" x14ac:dyDescent="0.25">
      <c r="A14" t="s">
        <v>103</v>
      </c>
      <c r="B14" t="s">
        <v>104</v>
      </c>
      <c r="C14" t="s">
        <v>105</v>
      </c>
      <c r="D14" t="s">
        <v>8</v>
      </c>
      <c r="E14" t="str">
        <f t="shared" si="0"/>
        <v>('IJA-7733','Celta','Chevrolet','Preto'),</v>
      </c>
    </row>
    <row r="15" spans="1:5" x14ac:dyDescent="0.25">
      <c r="A15" t="s">
        <v>110</v>
      </c>
      <c r="B15" t="s">
        <v>93</v>
      </c>
      <c r="C15" t="s">
        <v>80</v>
      </c>
      <c r="D15" t="s">
        <v>8</v>
      </c>
      <c r="E15" t="str">
        <f t="shared" si="0"/>
        <v>('KFA-3C03','Gol','Volkswagen','Preto'),</v>
      </c>
    </row>
    <row r="16" spans="1:5" x14ac:dyDescent="0.25">
      <c r="A16" t="s">
        <v>115</v>
      </c>
      <c r="B16" t="s">
        <v>93</v>
      </c>
      <c r="C16" t="s">
        <v>80</v>
      </c>
      <c r="D16" t="s">
        <v>116</v>
      </c>
      <c r="E16" t="str">
        <f t="shared" si="0"/>
        <v>('EKA-3455','Gol','Volkswagen','Vermelho'),</v>
      </c>
    </row>
    <row r="17" spans="1:5" x14ac:dyDescent="0.25">
      <c r="A17" t="s">
        <v>121</v>
      </c>
      <c r="B17" t="s">
        <v>122</v>
      </c>
      <c r="C17" t="s">
        <v>80</v>
      </c>
      <c r="D17" t="s">
        <v>56</v>
      </c>
      <c r="E17" t="str">
        <f t="shared" si="0"/>
        <v>('LLL-6246','Saveiro','Volkswagen','Prata'),</v>
      </c>
    </row>
    <row r="18" spans="1:5" x14ac:dyDescent="0.25">
      <c r="A18" t="s">
        <v>127</v>
      </c>
      <c r="B18" t="s">
        <v>104</v>
      </c>
      <c r="C18" t="s">
        <v>105</v>
      </c>
      <c r="D18" t="s">
        <v>56</v>
      </c>
      <c r="E18" t="str">
        <f t="shared" si="0"/>
        <v>('KBK-5248','Celta','Chevrolet','Prata'),</v>
      </c>
    </row>
    <row r="19" spans="1:5" x14ac:dyDescent="0.25">
      <c r="A19" t="s">
        <v>132</v>
      </c>
      <c r="B19" t="s">
        <v>63</v>
      </c>
      <c r="C19" t="s">
        <v>64</v>
      </c>
      <c r="D19" t="s">
        <v>56</v>
      </c>
      <c r="E19" t="str">
        <f t="shared" si="0"/>
        <v>('LIB-7295','Ka','Ford','Prata'),</v>
      </c>
    </row>
    <row r="20" spans="1:5" x14ac:dyDescent="0.25">
      <c r="A20" t="s">
        <v>137</v>
      </c>
      <c r="B20" t="s">
        <v>138</v>
      </c>
      <c r="C20" t="s">
        <v>105</v>
      </c>
      <c r="D20" t="s">
        <v>56</v>
      </c>
      <c r="E20" t="str">
        <f t="shared" si="0"/>
        <v>('FLL-2392','Corsa','Chevrolet','Prata'),</v>
      </c>
    </row>
    <row r="21" spans="1:5" x14ac:dyDescent="0.25">
      <c r="A21" t="s">
        <v>143</v>
      </c>
      <c r="B21" t="s">
        <v>73</v>
      </c>
      <c r="C21" t="s">
        <v>64</v>
      </c>
      <c r="D21" t="s">
        <v>18</v>
      </c>
      <c r="E21" t="str">
        <f t="shared" si="0"/>
        <v>('BKB-3810','Fiesta','Ford','Branco'),</v>
      </c>
    </row>
    <row r="22" spans="1:5" x14ac:dyDescent="0.25">
      <c r="A22" t="s">
        <v>148</v>
      </c>
      <c r="B22" t="s">
        <v>104</v>
      </c>
      <c r="C22" t="s">
        <v>105</v>
      </c>
      <c r="D22" t="s">
        <v>18</v>
      </c>
      <c r="E22" t="str">
        <f t="shared" si="0"/>
        <v>('ELF-7B90','Celta','Chevrolet','Branco'),</v>
      </c>
    </row>
    <row r="23" spans="1:5" x14ac:dyDescent="0.25">
      <c r="A23" t="s">
        <v>157</v>
      </c>
      <c r="B23" t="s">
        <v>79</v>
      </c>
      <c r="C23" t="s">
        <v>80</v>
      </c>
      <c r="D23" t="s">
        <v>18</v>
      </c>
      <c r="E23" t="str">
        <f t="shared" si="0"/>
        <v>('EJI-7E35','Voyage','Volkswagen','Branco'),</v>
      </c>
    </row>
    <row r="24" spans="1:5" x14ac:dyDescent="0.25">
      <c r="A24" t="s">
        <v>162</v>
      </c>
      <c r="B24" t="s">
        <v>163</v>
      </c>
      <c r="C24" t="s">
        <v>64</v>
      </c>
      <c r="D24" t="s">
        <v>18</v>
      </c>
      <c r="E24" t="str">
        <f t="shared" si="0"/>
        <v>('EBI-3338','Fusion','Ford','Branco'),</v>
      </c>
    </row>
    <row r="25" spans="1:5" x14ac:dyDescent="0.25">
      <c r="A25" t="s">
        <v>168</v>
      </c>
      <c r="B25" t="s">
        <v>169</v>
      </c>
      <c r="C25" t="s">
        <v>80</v>
      </c>
      <c r="D25" t="s">
        <v>56</v>
      </c>
      <c r="E25" t="str">
        <f t="shared" si="0"/>
        <v>('BHI-3F56','Kombi','Volkswagen','Prata'),</v>
      </c>
    </row>
    <row r="26" spans="1:5" x14ac:dyDescent="0.25">
      <c r="A26" t="s">
        <v>174</v>
      </c>
      <c r="B26" t="s">
        <v>169</v>
      </c>
      <c r="C26" t="s">
        <v>80</v>
      </c>
      <c r="D26" t="s">
        <v>18</v>
      </c>
      <c r="E26" t="str">
        <f t="shared" si="0"/>
        <v>('JCF-7153','Kombi','Volkswagen','Branco'),</v>
      </c>
    </row>
    <row r="27" spans="1:5" x14ac:dyDescent="0.25">
      <c r="A27" t="s">
        <v>179</v>
      </c>
      <c r="B27" t="s">
        <v>180</v>
      </c>
      <c r="C27" t="s">
        <v>80</v>
      </c>
      <c r="D27" t="s">
        <v>18</v>
      </c>
      <c r="E27" t="str">
        <f t="shared" si="0"/>
        <v>('ILC-2428','Polo','Volkswagen','Branco'),</v>
      </c>
    </row>
    <row r="28" spans="1:5" x14ac:dyDescent="0.25">
      <c r="A28" t="s">
        <v>185</v>
      </c>
      <c r="B28" t="s">
        <v>138</v>
      </c>
      <c r="C28" t="s">
        <v>105</v>
      </c>
      <c r="D28" t="s">
        <v>8</v>
      </c>
      <c r="E28" t="str">
        <f t="shared" si="0"/>
        <v>('LCB-7951','Corsa','Chevrolet','Preto'),</v>
      </c>
    </row>
    <row r="29" spans="1:5" x14ac:dyDescent="0.25">
      <c r="A29" t="s">
        <v>190</v>
      </c>
      <c r="B29" t="s">
        <v>180</v>
      </c>
      <c r="C29" t="s">
        <v>80</v>
      </c>
      <c r="D29" t="s">
        <v>8</v>
      </c>
      <c r="E29" t="str">
        <f t="shared" si="0"/>
        <v>('HCA-6132','Polo','Volkswagen','Preto'),</v>
      </c>
    </row>
    <row r="30" spans="1:5" x14ac:dyDescent="0.25">
      <c r="A30" t="s">
        <v>195</v>
      </c>
      <c r="B30" t="s">
        <v>163</v>
      </c>
      <c r="C30" t="s">
        <v>64</v>
      </c>
      <c r="D30" t="s">
        <v>8</v>
      </c>
      <c r="E30" t="str">
        <f t="shared" si="0"/>
        <v>('LAE-4407','Fusion','Ford','Preto'),</v>
      </c>
    </row>
    <row r="31" spans="1:5" x14ac:dyDescent="0.25">
      <c r="A31" t="s">
        <v>204</v>
      </c>
      <c r="B31" t="s">
        <v>138</v>
      </c>
      <c r="C31" t="s">
        <v>105</v>
      </c>
      <c r="D31" t="s">
        <v>18</v>
      </c>
      <c r="E31" t="str">
        <f t="shared" si="0"/>
        <v>('BFC-3C01','Corsa','Chevrolet','Branco'),</v>
      </c>
    </row>
    <row r="32" spans="1:5" x14ac:dyDescent="0.25">
      <c r="A32" t="s">
        <v>209</v>
      </c>
      <c r="B32" t="s">
        <v>163</v>
      </c>
      <c r="C32" t="s">
        <v>64</v>
      </c>
      <c r="D32" t="s">
        <v>56</v>
      </c>
      <c r="E32" t="str">
        <f t="shared" si="0"/>
        <v>('JKF-6A99','Fusion','Ford','Prata'),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04B9-7399-45A1-B107-D2A5746C4DE0}">
  <dimension ref="A1:E22"/>
  <sheetViews>
    <sheetView workbookViewId="0">
      <selection activeCell="D4" sqref="D4"/>
    </sheetView>
  </sheetViews>
  <sheetFormatPr defaultRowHeight="15" x14ac:dyDescent="0.25"/>
  <cols>
    <col min="1" max="1" width="7.7109375" bestFit="1" customWidth="1"/>
    <col min="2" max="2" width="9.5703125" bestFit="1" customWidth="1"/>
    <col min="3" max="3" width="14.85546875" bestFit="1" customWidth="1"/>
    <col min="4" max="4" width="10.42578125" bestFit="1" customWidth="1"/>
  </cols>
  <sheetData>
    <row r="1" spans="1:5" x14ac:dyDescent="0.25">
      <c r="A1" t="s">
        <v>216</v>
      </c>
      <c r="B1" t="s">
        <v>222</v>
      </c>
      <c r="C1" t="s">
        <v>223</v>
      </c>
      <c r="D1" t="s">
        <v>224</v>
      </c>
    </row>
    <row r="2" spans="1:5" x14ac:dyDescent="0.25">
      <c r="A2">
        <v>1</v>
      </c>
      <c r="B2" t="s">
        <v>9</v>
      </c>
      <c r="C2" t="s">
        <v>10</v>
      </c>
      <c r="D2" t="s">
        <v>11</v>
      </c>
      <c r="E2" t="str">
        <f>"("&amp;A2&amp;",'"&amp;B2&amp;"','"&amp;C2&amp;"',"&amp;D2&amp;"),"</f>
        <v>(1,'Moto','Vaga para moto',5.00),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tr">
        <f t="shared" ref="E3:E22" si="0">"("&amp;A3&amp;",'"&amp;B3&amp;"','"&amp;C3&amp;"',"&amp;D3&amp;"),"</f>
        <v>(2,'Moto','Vaga para moto',5.00),</v>
      </c>
    </row>
    <row r="4" spans="1:5" x14ac:dyDescent="0.25">
      <c r="A4">
        <v>3</v>
      </c>
      <c r="B4" t="s">
        <v>9</v>
      </c>
      <c r="C4" t="s">
        <v>10</v>
      </c>
      <c r="D4" t="s">
        <v>11</v>
      </c>
      <c r="E4" t="str">
        <f t="shared" si="0"/>
        <v>(3,'Moto','Vaga para moto',5.00),</v>
      </c>
    </row>
    <row r="5" spans="1:5" x14ac:dyDescent="0.25">
      <c r="A5">
        <v>4</v>
      </c>
      <c r="B5" t="s">
        <v>9</v>
      </c>
      <c r="C5" t="s">
        <v>10</v>
      </c>
      <c r="D5" t="s">
        <v>11</v>
      </c>
      <c r="E5" t="str">
        <f t="shared" si="0"/>
        <v>(4,'Moto','Vaga para moto',5.00),</v>
      </c>
    </row>
    <row r="6" spans="1:5" x14ac:dyDescent="0.25">
      <c r="A6">
        <v>5</v>
      </c>
      <c r="B6" t="s">
        <v>9</v>
      </c>
      <c r="C6" t="s">
        <v>10</v>
      </c>
      <c r="D6" t="s">
        <v>11</v>
      </c>
      <c r="E6" t="str">
        <f t="shared" si="0"/>
        <v>(5,'Moto','Vaga para moto',5.00),</v>
      </c>
    </row>
    <row r="7" spans="1:5" x14ac:dyDescent="0.25">
      <c r="A7">
        <v>6</v>
      </c>
      <c r="B7" t="s">
        <v>9</v>
      </c>
      <c r="C7" t="s">
        <v>10</v>
      </c>
      <c r="D7" t="s">
        <v>11</v>
      </c>
      <c r="E7" t="str">
        <f t="shared" si="0"/>
        <v>(6,'Moto','Vaga para moto',5.00),</v>
      </c>
    </row>
    <row r="8" spans="1:5" x14ac:dyDescent="0.25">
      <c r="A8">
        <v>7</v>
      </c>
      <c r="B8" t="s">
        <v>9</v>
      </c>
      <c r="C8" t="s">
        <v>10</v>
      </c>
      <c r="D8" t="s">
        <v>11</v>
      </c>
      <c r="E8" t="str">
        <f t="shared" si="0"/>
        <v>(7,'Moto','Vaga para moto',5.00),</v>
      </c>
    </row>
    <row r="9" spans="1:5" x14ac:dyDescent="0.25">
      <c r="A9">
        <v>8</v>
      </c>
      <c r="B9" t="s">
        <v>9</v>
      </c>
      <c r="C9" t="s">
        <v>10</v>
      </c>
      <c r="D9" t="s">
        <v>11</v>
      </c>
      <c r="E9" t="str">
        <f t="shared" si="0"/>
        <v>(8,'Moto','Vaga para moto',5.00),</v>
      </c>
    </row>
    <row r="10" spans="1:5" x14ac:dyDescent="0.25">
      <c r="A10">
        <v>9</v>
      </c>
      <c r="B10" t="s">
        <v>65</v>
      </c>
      <c r="C10" t="s">
        <v>66</v>
      </c>
      <c r="D10" t="s">
        <v>5</v>
      </c>
      <c r="E10" t="str">
        <f t="shared" si="0"/>
        <v>(9,'Carro','Vaga para carro',10.00),</v>
      </c>
    </row>
    <row r="11" spans="1:5" x14ac:dyDescent="0.25">
      <c r="A11">
        <v>10</v>
      </c>
      <c r="B11" t="s">
        <v>65</v>
      </c>
      <c r="C11" t="s">
        <v>66</v>
      </c>
      <c r="D11" t="s">
        <v>5</v>
      </c>
      <c r="E11" t="str">
        <f t="shared" si="0"/>
        <v>(10,'Carro','Vaga para carro',10.00),</v>
      </c>
    </row>
    <row r="12" spans="1:5" x14ac:dyDescent="0.25">
      <c r="A12">
        <v>11</v>
      </c>
      <c r="B12" t="s">
        <v>65</v>
      </c>
      <c r="C12" t="s">
        <v>66</v>
      </c>
      <c r="D12" t="s">
        <v>5</v>
      </c>
      <c r="E12" t="str">
        <f t="shared" si="0"/>
        <v>(11,'Carro','Vaga para carro',10.00),</v>
      </c>
    </row>
    <row r="13" spans="1:5" x14ac:dyDescent="0.25">
      <c r="A13">
        <v>12</v>
      </c>
      <c r="B13" t="s">
        <v>65</v>
      </c>
      <c r="C13" t="s">
        <v>66</v>
      </c>
      <c r="D13" t="s">
        <v>5</v>
      </c>
      <c r="E13" t="str">
        <f t="shared" si="0"/>
        <v>(12,'Carro','Vaga para carro',10.00),</v>
      </c>
    </row>
    <row r="14" spans="1:5" x14ac:dyDescent="0.25">
      <c r="A14">
        <v>13</v>
      </c>
      <c r="B14" t="s">
        <v>65</v>
      </c>
      <c r="C14" t="s">
        <v>66</v>
      </c>
      <c r="D14" t="s">
        <v>5</v>
      </c>
      <c r="E14" t="str">
        <f t="shared" si="0"/>
        <v>(13,'Carro','Vaga para carro',10.00),</v>
      </c>
    </row>
    <row r="15" spans="1:5" x14ac:dyDescent="0.25">
      <c r="A15">
        <v>14</v>
      </c>
      <c r="B15" t="s">
        <v>65</v>
      </c>
      <c r="C15" t="s">
        <v>66</v>
      </c>
      <c r="D15" t="s">
        <v>5</v>
      </c>
      <c r="E15" t="str">
        <f t="shared" si="0"/>
        <v>(14,'Carro','Vaga para carro',10.00),</v>
      </c>
    </row>
    <row r="16" spans="1:5" x14ac:dyDescent="0.25">
      <c r="A16">
        <v>15</v>
      </c>
      <c r="B16" t="s">
        <v>65</v>
      </c>
      <c r="C16" t="s">
        <v>66</v>
      </c>
      <c r="D16" t="s">
        <v>5</v>
      </c>
      <c r="E16" t="str">
        <f t="shared" si="0"/>
        <v>(15,'Carro','Vaga para carro',10.00),</v>
      </c>
    </row>
    <row r="17" spans="1:5" x14ac:dyDescent="0.25">
      <c r="A17">
        <v>16</v>
      </c>
      <c r="B17" t="s">
        <v>65</v>
      </c>
      <c r="C17" t="s">
        <v>66</v>
      </c>
      <c r="D17" t="s">
        <v>5</v>
      </c>
      <c r="E17" t="str">
        <f t="shared" si="0"/>
        <v>(16,'Carro','Vaga para carro',10.00),</v>
      </c>
    </row>
    <row r="18" spans="1:5" x14ac:dyDescent="0.25">
      <c r="A18">
        <v>17</v>
      </c>
      <c r="B18" t="s">
        <v>65</v>
      </c>
      <c r="C18" t="s">
        <v>66</v>
      </c>
      <c r="D18" t="s">
        <v>5</v>
      </c>
      <c r="E18" t="str">
        <f t="shared" si="0"/>
        <v>(17,'Carro','Vaga para carro',10.00),</v>
      </c>
    </row>
    <row r="19" spans="1:5" x14ac:dyDescent="0.25">
      <c r="A19">
        <v>18</v>
      </c>
      <c r="B19" t="s">
        <v>65</v>
      </c>
      <c r="C19" t="s">
        <v>66</v>
      </c>
      <c r="D19" t="s">
        <v>5</v>
      </c>
      <c r="E19" t="str">
        <f t="shared" si="0"/>
        <v>(18,'Carro','Vaga para carro',10.00),</v>
      </c>
    </row>
    <row r="20" spans="1:5" x14ac:dyDescent="0.25">
      <c r="A20">
        <v>19</v>
      </c>
      <c r="B20" t="s">
        <v>65</v>
      </c>
      <c r="C20" t="s">
        <v>66</v>
      </c>
      <c r="D20" t="s">
        <v>5</v>
      </c>
      <c r="E20" t="str">
        <f t="shared" si="0"/>
        <v>(19,'Carro','Vaga para carro',10.00),</v>
      </c>
    </row>
    <row r="21" spans="1:5" x14ac:dyDescent="0.25">
      <c r="A21">
        <v>20</v>
      </c>
      <c r="B21" t="s">
        <v>65</v>
      </c>
      <c r="C21" t="s">
        <v>66</v>
      </c>
      <c r="D21" t="s">
        <v>5</v>
      </c>
      <c r="E21" t="str">
        <f t="shared" si="0"/>
        <v>(20,'Carro','Vaga para carro',10.00),</v>
      </c>
    </row>
    <row r="22" spans="1:5" x14ac:dyDescent="0.25">
      <c r="A22">
        <v>21</v>
      </c>
      <c r="B22" t="s">
        <v>65</v>
      </c>
      <c r="C22" t="s">
        <v>66</v>
      </c>
      <c r="D22" t="s">
        <v>5</v>
      </c>
      <c r="E22" t="str">
        <f t="shared" si="0"/>
        <v>(21,'Carro','Vaga para carro',10.00),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D09C-7504-4204-8A6D-EDEDDA5585C5}">
  <dimension ref="A1:H169"/>
  <sheetViews>
    <sheetView tabSelected="1" workbookViewId="0">
      <selection activeCell="K9" sqref="K9"/>
    </sheetView>
  </sheetViews>
  <sheetFormatPr defaultRowHeight="15" x14ac:dyDescent="0.25"/>
  <cols>
    <col min="1" max="1" width="4" bestFit="1" customWidth="1"/>
    <col min="2" max="2" width="9.7109375" bestFit="1" customWidth="1"/>
    <col min="3" max="3" width="14" bestFit="1" customWidth="1"/>
    <col min="4" max="4" width="7.7109375" bestFit="1" customWidth="1"/>
    <col min="5" max="6" width="15.85546875" bestFit="1" customWidth="1"/>
    <col min="7" max="7" width="5.5703125" bestFit="1" customWidth="1"/>
  </cols>
  <sheetData>
    <row r="1" spans="1:8" x14ac:dyDescent="0.25">
      <c r="A1" t="s">
        <v>624</v>
      </c>
      <c r="B1" t="s">
        <v>215</v>
      </c>
      <c r="C1" t="s">
        <v>210</v>
      </c>
      <c r="D1" t="s">
        <v>216</v>
      </c>
      <c r="E1" t="s">
        <v>217</v>
      </c>
      <c r="F1" t="s">
        <v>218</v>
      </c>
      <c r="G1" t="s">
        <v>625</v>
      </c>
    </row>
    <row r="2" spans="1:8" x14ac:dyDescent="0.25">
      <c r="A2">
        <v>1</v>
      </c>
      <c r="B2" t="s">
        <v>121</v>
      </c>
      <c r="C2" t="s">
        <v>117</v>
      </c>
      <c r="D2">
        <v>10</v>
      </c>
      <c r="E2" s="2" t="s">
        <v>366</v>
      </c>
      <c r="F2" s="2" t="s">
        <v>367</v>
      </c>
      <c r="G2" t="s">
        <v>62</v>
      </c>
      <c r="H2" s="3" t="str">
        <f>"("&amp;A2&amp;",'"&amp;B2&amp;"','"&amp;C2&amp;"',"&amp;D2&amp;",'"&amp;E2&amp;"','"&amp;F2&amp;"',"&amp;G2&amp;"),"</f>
        <v>(1,'LLL-6246','860.466.368-17',10,'2022-02-24 10:11','2022-02-24 11:26',12.50),</v>
      </c>
    </row>
    <row r="3" spans="1:8" x14ac:dyDescent="0.25">
      <c r="A3">
        <v>2</v>
      </c>
      <c r="B3" t="s">
        <v>127</v>
      </c>
      <c r="C3" t="s">
        <v>123</v>
      </c>
      <c r="D3">
        <v>10</v>
      </c>
      <c r="E3" s="2" t="s">
        <v>368</v>
      </c>
      <c r="F3" s="2" t="s">
        <v>369</v>
      </c>
      <c r="G3" t="s">
        <v>86</v>
      </c>
      <c r="H3" s="3" t="str">
        <f t="shared" ref="H3:H66" si="0">"("&amp;A3&amp;",'"&amp;B3&amp;"','"&amp;C3&amp;"',"&amp;D3&amp;",'"&amp;E3&amp;"','"&amp;F3&amp;"',"&amp;G3&amp;"),"</f>
        <v>(2,'KBK-5248','037.679.092-00',10,'2022-02-24 12:53','2022-02-24 15:53',17.50),</v>
      </c>
    </row>
    <row r="4" spans="1:8" x14ac:dyDescent="0.25">
      <c r="A4">
        <v>3</v>
      </c>
      <c r="B4" t="s">
        <v>23</v>
      </c>
      <c r="C4" t="s">
        <v>19</v>
      </c>
      <c r="D4">
        <v>3</v>
      </c>
      <c r="E4" s="2" t="s">
        <v>289</v>
      </c>
      <c r="F4" s="2" t="s">
        <v>290</v>
      </c>
      <c r="G4" t="s">
        <v>24</v>
      </c>
      <c r="H4" s="3" t="str">
        <f t="shared" si="0"/>
        <v>(3,'CAF-5415','757.816.660-36',3,'2022-02-24 08:31','2022-02-24 11:01',7.50),</v>
      </c>
    </row>
    <row r="5" spans="1:8" x14ac:dyDescent="0.25">
      <c r="A5">
        <v>4</v>
      </c>
      <c r="B5" t="s">
        <v>85</v>
      </c>
      <c r="C5" t="s">
        <v>81</v>
      </c>
      <c r="D5">
        <v>21</v>
      </c>
      <c r="E5" s="2" t="s">
        <v>573</v>
      </c>
      <c r="F5" s="2" t="s">
        <v>574</v>
      </c>
      <c r="G5" t="s">
        <v>86</v>
      </c>
      <c r="H5" s="3" t="str">
        <f t="shared" si="0"/>
        <v>(4,'KLA-7A63','286.150.469-21',21,'2022-02-24 09:35','2022-02-24 13:20',17.50),</v>
      </c>
    </row>
    <row r="6" spans="1:8" x14ac:dyDescent="0.25">
      <c r="A6">
        <v>5</v>
      </c>
      <c r="B6" t="s">
        <v>115</v>
      </c>
      <c r="C6" t="s">
        <v>111</v>
      </c>
      <c r="D6">
        <v>18</v>
      </c>
      <c r="E6" s="2" t="s">
        <v>518</v>
      </c>
      <c r="F6" s="2" t="s">
        <v>519</v>
      </c>
      <c r="G6" t="s">
        <v>62</v>
      </c>
      <c r="H6" s="3" t="str">
        <f t="shared" si="0"/>
        <v>(5,'EKA-3455','857.950.358-23',18,'2022-02-24 08:47','2022-02-24 10:32',12.50),</v>
      </c>
    </row>
    <row r="7" spans="1:8" x14ac:dyDescent="0.25">
      <c r="A7">
        <v>6</v>
      </c>
      <c r="B7" t="s">
        <v>137</v>
      </c>
      <c r="C7" t="s">
        <v>133</v>
      </c>
      <c r="D7">
        <v>14</v>
      </c>
      <c r="E7" s="2" t="s">
        <v>436</v>
      </c>
      <c r="F7" s="2" t="s">
        <v>437</v>
      </c>
      <c r="G7" t="s">
        <v>86</v>
      </c>
      <c r="H7" s="3" t="str">
        <f t="shared" si="0"/>
        <v>(6,'FLL-2392','288.667.376-58',14,'2022-02-25 12:20','2022-02-25 16:05',17.50),</v>
      </c>
    </row>
    <row r="8" spans="1:8" x14ac:dyDescent="0.25">
      <c r="A8">
        <v>7</v>
      </c>
      <c r="B8" t="s">
        <v>36</v>
      </c>
      <c r="C8" t="s">
        <v>32</v>
      </c>
      <c r="D8">
        <v>4</v>
      </c>
      <c r="E8" s="2" t="s">
        <v>303</v>
      </c>
      <c r="F8" s="2" t="s">
        <v>304</v>
      </c>
      <c r="G8" t="s">
        <v>24</v>
      </c>
      <c r="H8" s="3" t="str">
        <f t="shared" si="0"/>
        <v>(7,'LEJ-4B96','073.202.759-45',4,'2022-02-25 09:51','2022-02-25 12:06',7.50),</v>
      </c>
    </row>
    <row r="9" spans="1:8" x14ac:dyDescent="0.25">
      <c r="A9">
        <v>8</v>
      </c>
      <c r="B9" t="s">
        <v>162</v>
      </c>
      <c r="C9" t="s">
        <v>158</v>
      </c>
      <c r="D9">
        <v>12</v>
      </c>
      <c r="E9" s="2" t="s">
        <v>395</v>
      </c>
      <c r="F9" s="2" t="s">
        <v>396</v>
      </c>
      <c r="G9" t="s">
        <v>86</v>
      </c>
      <c r="H9" s="3" t="str">
        <f t="shared" si="0"/>
        <v>(8,'EBI-3338','300.766.852-25',12,'2022-02-25 08:17','2022-02-25 11:47',17.50),</v>
      </c>
    </row>
    <row r="10" spans="1:8" x14ac:dyDescent="0.25">
      <c r="A10">
        <v>9</v>
      </c>
      <c r="B10" t="s">
        <v>110</v>
      </c>
      <c r="C10" t="s">
        <v>106</v>
      </c>
      <c r="D10">
        <v>16</v>
      </c>
      <c r="E10" s="2" t="s">
        <v>482</v>
      </c>
      <c r="F10" s="2" t="s">
        <v>483</v>
      </c>
      <c r="G10" t="s">
        <v>62</v>
      </c>
      <c r="H10" s="3" t="str">
        <f t="shared" si="0"/>
        <v>(9,'KFA-3C03','191.921.293-07',16,'2022-02-25 10:40','2022-02-25 12:10',12.50),</v>
      </c>
    </row>
    <row r="11" spans="1:8" x14ac:dyDescent="0.25">
      <c r="A11">
        <v>10</v>
      </c>
      <c r="B11" t="s">
        <v>16</v>
      </c>
      <c r="C11" t="s">
        <v>12</v>
      </c>
      <c r="D11">
        <v>5</v>
      </c>
      <c r="E11" s="2" t="s">
        <v>307</v>
      </c>
      <c r="F11" s="2" t="s">
        <v>308</v>
      </c>
      <c r="G11" t="s">
        <v>24</v>
      </c>
      <c r="H11" s="3" t="str">
        <f t="shared" si="0"/>
        <v>(10,'FBE-7782','409.163.286-60',5,'2022-02-25 11:55','2022-02-25 14:10',7.50),</v>
      </c>
    </row>
    <row r="12" spans="1:8" x14ac:dyDescent="0.25">
      <c r="A12">
        <v>11</v>
      </c>
      <c r="B12" t="s">
        <v>98</v>
      </c>
      <c r="C12" t="s">
        <v>94</v>
      </c>
      <c r="D12">
        <v>12</v>
      </c>
      <c r="E12" s="2" t="s">
        <v>397</v>
      </c>
      <c r="F12" s="2" t="s">
        <v>398</v>
      </c>
      <c r="G12" t="s">
        <v>72</v>
      </c>
      <c r="H12" s="3" t="str">
        <f t="shared" si="0"/>
        <v>(11,'BLB-5D66','746.115.849-09',12,'2022-02-25 11:56','2022-02-25 16:26',20.00),</v>
      </c>
    </row>
    <row r="13" spans="1:8" x14ac:dyDescent="0.25">
      <c r="A13">
        <v>12</v>
      </c>
      <c r="B13" t="s">
        <v>132</v>
      </c>
      <c r="C13" t="s">
        <v>128</v>
      </c>
      <c r="D13">
        <v>10</v>
      </c>
      <c r="E13" s="2" t="s">
        <v>370</v>
      </c>
      <c r="F13" s="2" t="s">
        <v>371</v>
      </c>
      <c r="G13" t="s">
        <v>62</v>
      </c>
      <c r="H13" s="3" t="str">
        <f t="shared" si="0"/>
        <v>(12,'LIB-7295','485.522.339-59',10,'2022-02-25 12:00','2022-02-25 13:00',12.50),</v>
      </c>
    </row>
    <row r="14" spans="1:8" x14ac:dyDescent="0.25">
      <c r="A14">
        <v>13</v>
      </c>
      <c r="B14" t="s">
        <v>157</v>
      </c>
      <c r="C14" t="s">
        <v>153</v>
      </c>
      <c r="D14">
        <v>12</v>
      </c>
      <c r="E14" s="2" t="s">
        <v>399</v>
      </c>
      <c r="F14" s="2" t="s">
        <v>400</v>
      </c>
      <c r="G14" t="s">
        <v>86</v>
      </c>
      <c r="H14" s="3" t="str">
        <f t="shared" si="0"/>
        <v>(13,'EJI-7E35','311.756.371-73',12,'2022-02-25 10:22','2022-02-25 13:22',17.50),</v>
      </c>
    </row>
    <row r="15" spans="1:8" x14ac:dyDescent="0.25">
      <c r="A15">
        <v>14</v>
      </c>
      <c r="B15" t="s">
        <v>4</v>
      </c>
      <c r="C15" t="s">
        <v>0</v>
      </c>
      <c r="D15">
        <v>3</v>
      </c>
      <c r="E15" s="2" t="s">
        <v>291</v>
      </c>
      <c r="F15" s="2" t="s">
        <v>292</v>
      </c>
      <c r="G15" t="s">
        <v>27</v>
      </c>
      <c r="H15" s="3" t="str">
        <f t="shared" si="0"/>
        <v>(14,'CDB-6550','701.815.694-77',3,'2022-02-25 11:51','2022-02-25 15:21',8.75),</v>
      </c>
    </row>
    <row r="16" spans="1:8" x14ac:dyDescent="0.25">
      <c r="A16">
        <v>15</v>
      </c>
      <c r="B16" t="s">
        <v>168</v>
      </c>
      <c r="C16" t="s">
        <v>164</v>
      </c>
      <c r="D16">
        <v>21</v>
      </c>
      <c r="E16" s="2" t="s">
        <v>575</v>
      </c>
      <c r="F16" s="2" t="s">
        <v>576</v>
      </c>
      <c r="G16" t="s">
        <v>92</v>
      </c>
      <c r="H16" s="3" t="str">
        <f t="shared" si="0"/>
        <v>(15,'BHI-3F56','645.329.387-08',21,'2022-02-26 08:21','2022-02-26 10:21',15.00),</v>
      </c>
    </row>
    <row r="17" spans="1:8" x14ac:dyDescent="0.25">
      <c r="A17">
        <v>16</v>
      </c>
      <c r="B17" t="s">
        <v>195</v>
      </c>
      <c r="C17" t="s">
        <v>191</v>
      </c>
      <c r="D17">
        <v>17</v>
      </c>
      <c r="E17" s="2" t="s">
        <v>498</v>
      </c>
      <c r="F17" s="2" t="s">
        <v>499</v>
      </c>
      <c r="G17" t="s">
        <v>62</v>
      </c>
      <c r="H17" s="3" t="str">
        <f t="shared" si="0"/>
        <v>(16,'LAE-4407','787.327.017-30',17,'2022-02-26 09:23','2022-02-26 11:08',12.50),</v>
      </c>
    </row>
    <row r="18" spans="1:8" x14ac:dyDescent="0.25">
      <c r="A18">
        <v>17</v>
      </c>
      <c r="B18" t="s">
        <v>61</v>
      </c>
      <c r="C18" t="s">
        <v>57</v>
      </c>
      <c r="D18">
        <v>9</v>
      </c>
      <c r="E18" s="2" t="s">
        <v>338</v>
      </c>
      <c r="F18" s="2" t="s">
        <v>339</v>
      </c>
      <c r="G18" t="s">
        <v>62</v>
      </c>
      <c r="H18" s="3" t="str">
        <f t="shared" si="0"/>
        <v>(17,'DLE-1A56','962.178.727-06',9,'2022-02-26 11:45','2022-02-26 13:30',12.50),</v>
      </c>
    </row>
    <row r="19" spans="1:8" x14ac:dyDescent="0.25">
      <c r="A19">
        <v>18</v>
      </c>
      <c r="B19" t="s">
        <v>71</v>
      </c>
      <c r="C19" t="s">
        <v>67</v>
      </c>
      <c r="D19">
        <v>9</v>
      </c>
      <c r="E19" s="2" t="s">
        <v>340</v>
      </c>
      <c r="F19" s="2" t="s">
        <v>341</v>
      </c>
      <c r="G19" t="s">
        <v>72</v>
      </c>
      <c r="H19" s="3" t="str">
        <f t="shared" si="0"/>
        <v>(18,'CCI-5260','597.955.221-91',9,'2022-02-26 08:49','2022-02-26 12:49',20.00),</v>
      </c>
    </row>
    <row r="20" spans="1:8" x14ac:dyDescent="0.25">
      <c r="A20">
        <v>19</v>
      </c>
      <c r="B20" t="s">
        <v>148</v>
      </c>
      <c r="C20" t="s">
        <v>144</v>
      </c>
      <c r="D20">
        <v>11</v>
      </c>
      <c r="E20" s="2" t="s">
        <v>379</v>
      </c>
      <c r="F20" s="2" t="s">
        <v>380</v>
      </c>
      <c r="G20" t="s">
        <v>86</v>
      </c>
      <c r="H20" s="3" t="str">
        <f t="shared" si="0"/>
        <v>(19,'ELF-7B90','842.022.641-69',11,'2022-02-26 10:51','2022-02-26 14:36',17.50),</v>
      </c>
    </row>
    <row r="21" spans="1:8" x14ac:dyDescent="0.25">
      <c r="A21">
        <v>20</v>
      </c>
      <c r="B21" t="s">
        <v>143</v>
      </c>
      <c r="C21" t="s">
        <v>139</v>
      </c>
      <c r="D21">
        <v>11</v>
      </c>
      <c r="E21" s="2" t="s">
        <v>381</v>
      </c>
      <c r="F21" s="2" t="s">
        <v>382</v>
      </c>
      <c r="G21" t="s">
        <v>62</v>
      </c>
      <c r="H21" s="3" t="str">
        <f t="shared" si="0"/>
        <v>(20,'BKB-3810','330.594.014-03',11,'2022-02-26 12:11','2022-02-26 13:11',12.50),</v>
      </c>
    </row>
    <row r="22" spans="1:8" x14ac:dyDescent="0.25">
      <c r="A22">
        <v>21</v>
      </c>
      <c r="B22" t="s">
        <v>103</v>
      </c>
      <c r="C22" t="s">
        <v>99</v>
      </c>
      <c r="D22">
        <v>15</v>
      </c>
      <c r="E22" s="2" t="s">
        <v>462</v>
      </c>
      <c r="F22" s="2" t="s">
        <v>463</v>
      </c>
      <c r="G22" t="s">
        <v>86</v>
      </c>
      <c r="H22" s="3" t="str">
        <f t="shared" si="0"/>
        <v>(21,'IJA-7733','900.206.435-78',15,'2022-02-26 12:44','2022-02-26 16:14',17.50),</v>
      </c>
    </row>
    <row r="23" spans="1:8" x14ac:dyDescent="0.25">
      <c r="A23">
        <v>22</v>
      </c>
      <c r="B23" t="s">
        <v>54</v>
      </c>
      <c r="C23" t="s">
        <v>50</v>
      </c>
      <c r="D23">
        <v>7</v>
      </c>
      <c r="E23" s="2" t="s">
        <v>319</v>
      </c>
      <c r="F23" s="2" t="s">
        <v>320</v>
      </c>
      <c r="G23" t="s">
        <v>5</v>
      </c>
      <c r="H23" s="3" t="str">
        <f t="shared" si="0"/>
        <v>(22,'ACH-6A95','158.660.877-07',7,'2022-02-26 12:01','2022-02-26 16:01',10.00),</v>
      </c>
    </row>
    <row r="24" spans="1:8" x14ac:dyDescent="0.25">
      <c r="A24">
        <v>23</v>
      </c>
      <c r="B24" t="s">
        <v>78</v>
      </c>
      <c r="C24" t="s">
        <v>74</v>
      </c>
      <c r="D24">
        <v>9</v>
      </c>
      <c r="E24" s="2" t="s">
        <v>342</v>
      </c>
      <c r="F24" s="2" t="s">
        <v>343</v>
      </c>
      <c r="G24" t="s">
        <v>62</v>
      </c>
      <c r="H24" s="3" t="str">
        <f t="shared" si="0"/>
        <v>(23,'LDD-1002','395.005.819-22',9,'2022-02-26 12:40','2022-02-26 14:25',12.50),</v>
      </c>
    </row>
    <row r="25" spans="1:8" x14ac:dyDescent="0.25">
      <c r="A25">
        <v>24</v>
      </c>
      <c r="B25" t="s">
        <v>204</v>
      </c>
      <c r="C25" t="s">
        <v>200</v>
      </c>
      <c r="D25">
        <v>18</v>
      </c>
      <c r="E25" s="2" t="s">
        <v>520</v>
      </c>
      <c r="F25" s="2" t="s">
        <v>521</v>
      </c>
      <c r="G25" t="s">
        <v>86</v>
      </c>
      <c r="H25" s="3" t="str">
        <f t="shared" si="0"/>
        <v>(24,'BFC-3C01','618.874.220-05',18,'2022-02-26 08:58','2022-02-26 12:28',17.50),</v>
      </c>
    </row>
    <row r="26" spans="1:8" x14ac:dyDescent="0.25">
      <c r="A26">
        <v>25</v>
      </c>
      <c r="B26" t="s">
        <v>179</v>
      </c>
      <c r="C26" t="s">
        <v>175</v>
      </c>
      <c r="D26">
        <v>21</v>
      </c>
      <c r="E26" s="2" t="s">
        <v>577</v>
      </c>
      <c r="F26" s="2" t="s">
        <v>578</v>
      </c>
      <c r="G26" t="s">
        <v>62</v>
      </c>
      <c r="H26" s="3" t="str">
        <f t="shared" si="0"/>
        <v>(25,'ILC-2428','763.952.560-84',21,'2022-02-26 10:27','2022-02-26 11:27',12.50),</v>
      </c>
    </row>
    <row r="27" spans="1:8" x14ac:dyDescent="0.25">
      <c r="A27">
        <v>26</v>
      </c>
      <c r="B27" t="s">
        <v>43</v>
      </c>
      <c r="C27" t="s">
        <v>45</v>
      </c>
      <c r="D27">
        <v>8</v>
      </c>
      <c r="E27" s="2" t="s">
        <v>331</v>
      </c>
      <c r="F27" s="2" t="s">
        <v>332</v>
      </c>
      <c r="G27" t="s">
        <v>5</v>
      </c>
      <c r="H27" s="3" t="str">
        <f t="shared" si="0"/>
        <v>(26,'FBD-1173','893.076.453-37',8,'2022-02-26 12:38','2022-02-26 16:38',10.00),</v>
      </c>
    </row>
    <row r="28" spans="1:8" x14ac:dyDescent="0.25">
      <c r="A28">
        <v>27</v>
      </c>
      <c r="B28" t="s">
        <v>190</v>
      </c>
      <c r="C28" t="s">
        <v>186</v>
      </c>
      <c r="D28">
        <v>13</v>
      </c>
      <c r="E28" s="2" t="s">
        <v>422</v>
      </c>
      <c r="F28" s="2" t="s">
        <v>423</v>
      </c>
      <c r="G28" t="s">
        <v>72</v>
      </c>
      <c r="H28" s="3" t="str">
        <f t="shared" si="0"/>
        <v>(27,'HCA-6132','694.235.242-06',13,'2022-02-26 12:37','2022-02-26 17:07',20.00),</v>
      </c>
    </row>
    <row r="29" spans="1:8" x14ac:dyDescent="0.25">
      <c r="A29">
        <v>28</v>
      </c>
      <c r="B29" t="s">
        <v>174</v>
      </c>
      <c r="C29" t="s">
        <v>170</v>
      </c>
      <c r="D29">
        <v>20</v>
      </c>
      <c r="E29" s="2" t="s">
        <v>562</v>
      </c>
      <c r="F29" s="2" t="s">
        <v>563</v>
      </c>
      <c r="G29" t="s">
        <v>62</v>
      </c>
      <c r="H29" s="3" t="str">
        <f t="shared" si="0"/>
        <v>(28,'JCF-7153','570.776.506-93',20,'2022-02-27 10:17','2022-02-27 11:32',12.50),</v>
      </c>
    </row>
    <row r="30" spans="1:8" x14ac:dyDescent="0.25">
      <c r="A30">
        <v>29</v>
      </c>
      <c r="B30" t="s">
        <v>185</v>
      </c>
      <c r="C30" t="s">
        <v>181</v>
      </c>
      <c r="D30">
        <v>18</v>
      </c>
      <c r="E30" s="2" t="s">
        <v>522</v>
      </c>
      <c r="F30" s="2" t="s">
        <v>523</v>
      </c>
      <c r="G30" t="s">
        <v>86</v>
      </c>
      <c r="H30" s="3" t="str">
        <f t="shared" si="0"/>
        <v>(29,'LCB-7951','162.262.067-48',18,'2022-02-27 12:57','2022-02-27 15:57',17.50),</v>
      </c>
    </row>
    <row r="31" spans="1:8" x14ac:dyDescent="0.25">
      <c r="A31">
        <v>30</v>
      </c>
      <c r="B31" t="s">
        <v>91</v>
      </c>
      <c r="C31" t="s">
        <v>87</v>
      </c>
      <c r="D31">
        <v>20</v>
      </c>
      <c r="E31" s="2" t="s">
        <v>564</v>
      </c>
      <c r="F31" s="2" t="s">
        <v>565</v>
      </c>
      <c r="G31" t="s">
        <v>92</v>
      </c>
      <c r="H31" s="3" t="str">
        <f t="shared" si="0"/>
        <v>(30,'EEL-8147','891.575.889-70',20,'2022-02-27 10:43','2022-02-27 13:28',15.00),</v>
      </c>
    </row>
    <row r="32" spans="1:8" x14ac:dyDescent="0.25">
      <c r="A32">
        <v>31</v>
      </c>
      <c r="B32" t="s">
        <v>209</v>
      </c>
      <c r="C32" t="s">
        <v>205</v>
      </c>
      <c r="D32">
        <v>21</v>
      </c>
      <c r="E32" s="2" t="s">
        <v>579</v>
      </c>
      <c r="F32" s="2" t="s">
        <v>580</v>
      </c>
      <c r="G32" t="s">
        <v>86</v>
      </c>
      <c r="H32" s="3" t="str">
        <f t="shared" si="0"/>
        <v>(31,'JKF-6A99','782.603.942-86',21,'2022-02-27 11:59','2022-02-27 15:29',17.50),</v>
      </c>
    </row>
    <row r="33" spans="1:8" x14ac:dyDescent="0.25">
      <c r="A33">
        <v>32</v>
      </c>
      <c r="B33" t="s">
        <v>168</v>
      </c>
      <c r="C33" t="s">
        <v>196</v>
      </c>
      <c r="D33">
        <v>14</v>
      </c>
      <c r="E33" s="2" t="s">
        <v>438</v>
      </c>
      <c r="F33" s="2" t="s">
        <v>439</v>
      </c>
      <c r="G33" t="s">
        <v>92</v>
      </c>
      <c r="H33" s="3" t="str">
        <f t="shared" si="0"/>
        <v>(32,'BHI-3F56','574.746.905-35',14,'2022-02-27 11:40','2022-02-27 13:55',15.00),</v>
      </c>
    </row>
    <row r="34" spans="1:8" x14ac:dyDescent="0.25">
      <c r="A34">
        <v>33</v>
      </c>
      <c r="B34" t="s">
        <v>71</v>
      </c>
      <c r="C34" t="s">
        <v>149</v>
      </c>
      <c r="D34">
        <v>11</v>
      </c>
      <c r="E34" s="2" t="s">
        <v>383</v>
      </c>
      <c r="F34" s="2" t="s">
        <v>384</v>
      </c>
      <c r="G34" t="s">
        <v>92</v>
      </c>
      <c r="H34" s="3" t="str">
        <f t="shared" si="0"/>
        <v>(33,'CCI-5260','938.014.315-09',11,'2022-02-27 09:15','2022-02-27 12:00',15.00),</v>
      </c>
    </row>
    <row r="35" spans="1:8" x14ac:dyDescent="0.25">
      <c r="A35">
        <v>34</v>
      </c>
      <c r="B35" t="s">
        <v>43</v>
      </c>
      <c r="C35" t="s">
        <v>39</v>
      </c>
      <c r="D35">
        <v>7</v>
      </c>
      <c r="E35" s="2" t="s">
        <v>321</v>
      </c>
      <c r="F35" s="2" t="s">
        <v>322</v>
      </c>
      <c r="G35" t="s">
        <v>5</v>
      </c>
      <c r="H35" s="3" t="str">
        <f t="shared" si="0"/>
        <v>(34,'FBD-1173','629.680.888-74',7,'2022-02-27 11:05','2022-02-27 15:20',10.00),</v>
      </c>
    </row>
    <row r="36" spans="1:8" x14ac:dyDescent="0.25">
      <c r="A36">
        <v>35</v>
      </c>
      <c r="B36" t="s">
        <v>16</v>
      </c>
      <c r="C36" t="s">
        <v>28</v>
      </c>
      <c r="D36">
        <v>3</v>
      </c>
      <c r="E36" s="2" t="s">
        <v>293</v>
      </c>
      <c r="F36" s="2" t="s">
        <v>294</v>
      </c>
      <c r="G36" t="s">
        <v>27</v>
      </c>
      <c r="H36" s="3" t="str">
        <f t="shared" si="0"/>
        <v>(35,'FBE-7782','981.894.943-92',3,'2022-02-27 10:59','2022-02-27 14:14',8.75),</v>
      </c>
    </row>
    <row r="37" spans="1:8" x14ac:dyDescent="0.25">
      <c r="A37">
        <v>36</v>
      </c>
      <c r="B37" t="s">
        <v>137</v>
      </c>
      <c r="C37" t="s">
        <v>133</v>
      </c>
      <c r="D37">
        <v>10</v>
      </c>
      <c r="E37" s="2" t="s">
        <v>372</v>
      </c>
      <c r="F37" s="2" t="s">
        <v>373</v>
      </c>
      <c r="G37" t="s">
        <v>72</v>
      </c>
      <c r="H37" s="3" t="str">
        <f t="shared" si="0"/>
        <v>(36,'FLL-2392','288.667.376-58',10,'2022-02-27 10:58','2022-02-27 15:13',20.00),</v>
      </c>
    </row>
    <row r="38" spans="1:8" x14ac:dyDescent="0.25">
      <c r="A38">
        <v>37</v>
      </c>
      <c r="B38" t="s">
        <v>78</v>
      </c>
      <c r="C38" t="s">
        <v>74</v>
      </c>
      <c r="D38">
        <v>15</v>
      </c>
      <c r="E38" s="2" t="s">
        <v>464</v>
      </c>
      <c r="F38" s="2" t="s">
        <v>465</v>
      </c>
      <c r="G38" t="s">
        <v>86</v>
      </c>
      <c r="H38" s="3" t="str">
        <f t="shared" si="0"/>
        <v>(37,'LDD-1002','395.005.819-22',15,'2022-02-27 09:14','2022-02-27 12:29',17.50),</v>
      </c>
    </row>
    <row r="39" spans="1:8" x14ac:dyDescent="0.25">
      <c r="A39">
        <v>38</v>
      </c>
      <c r="B39" t="s">
        <v>85</v>
      </c>
      <c r="C39" t="s">
        <v>81</v>
      </c>
      <c r="D39">
        <v>9</v>
      </c>
      <c r="E39" s="2" t="s">
        <v>344</v>
      </c>
      <c r="F39" s="2" t="s">
        <v>345</v>
      </c>
      <c r="G39" t="s">
        <v>86</v>
      </c>
      <c r="H39" s="3" t="str">
        <f t="shared" si="0"/>
        <v>(38,'KLA-7A63','286.150.469-21',9,'2022-02-27 09:09','2022-02-27 12:54',17.50),</v>
      </c>
    </row>
    <row r="40" spans="1:8" x14ac:dyDescent="0.25">
      <c r="A40">
        <v>39</v>
      </c>
      <c r="B40" t="s">
        <v>179</v>
      </c>
      <c r="C40" t="s">
        <v>175</v>
      </c>
      <c r="D40">
        <v>21</v>
      </c>
      <c r="E40" s="2" t="s">
        <v>581</v>
      </c>
      <c r="F40" s="2" t="s">
        <v>582</v>
      </c>
      <c r="G40" t="s">
        <v>86</v>
      </c>
      <c r="H40" s="3" t="str">
        <f t="shared" si="0"/>
        <v>(39,'ILC-2428','763.952.560-84',21,'2022-02-27 11:30','2022-02-27 14:30',17.50),</v>
      </c>
    </row>
    <row r="41" spans="1:8" x14ac:dyDescent="0.25">
      <c r="A41">
        <v>40</v>
      </c>
      <c r="B41" t="s">
        <v>71</v>
      </c>
      <c r="C41" t="s">
        <v>67</v>
      </c>
      <c r="D41">
        <v>14</v>
      </c>
      <c r="E41" s="2" t="s">
        <v>440</v>
      </c>
      <c r="F41" s="2" t="s">
        <v>441</v>
      </c>
      <c r="G41" t="s">
        <v>92</v>
      </c>
      <c r="H41" s="3" t="str">
        <f t="shared" si="0"/>
        <v>(40,'CCI-5260','597.955.221-91',14,'2022-02-27 12:19','2022-02-27 14:19',15.00),</v>
      </c>
    </row>
    <row r="42" spans="1:8" x14ac:dyDescent="0.25">
      <c r="A42">
        <v>41</v>
      </c>
      <c r="B42" t="s">
        <v>91</v>
      </c>
      <c r="C42" t="s">
        <v>87</v>
      </c>
      <c r="D42">
        <v>9</v>
      </c>
      <c r="E42" s="2" t="s">
        <v>346</v>
      </c>
      <c r="F42" s="2" t="s">
        <v>347</v>
      </c>
      <c r="G42" t="s">
        <v>92</v>
      </c>
      <c r="H42" s="3" t="str">
        <f t="shared" si="0"/>
        <v>(41,'EEL-8147','891.575.889-70',9,'2022-02-27 12:58','2022-02-27 15:43',15.00),</v>
      </c>
    </row>
    <row r="43" spans="1:8" x14ac:dyDescent="0.25">
      <c r="A43">
        <v>42</v>
      </c>
      <c r="B43" t="s">
        <v>115</v>
      </c>
      <c r="C43" t="s">
        <v>111</v>
      </c>
      <c r="D43">
        <v>18</v>
      </c>
      <c r="E43" s="2" t="s">
        <v>524</v>
      </c>
      <c r="F43" s="2" t="s">
        <v>525</v>
      </c>
      <c r="G43" t="s">
        <v>86</v>
      </c>
      <c r="H43" s="3" t="str">
        <f t="shared" si="0"/>
        <v>(42,'EKA-3455','857.950.358-23',18,'2022-02-28 12:07','2022-02-28 15:22',17.50),</v>
      </c>
    </row>
    <row r="44" spans="1:8" x14ac:dyDescent="0.25">
      <c r="A44">
        <v>43</v>
      </c>
      <c r="B44" t="s">
        <v>16</v>
      </c>
      <c r="C44" t="s">
        <v>28</v>
      </c>
      <c r="D44">
        <v>3</v>
      </c>
      <c r="E44" s="2" t="s">
        <v>295</v>
      </c>
      <c r="F44" s="2" t="s">
        <v>296</v>
      </c>
      <c r="G44" t="s">
        <v>24</v>
      </c>
      <c r="H44" s="3" t="str">
        <f t="shared" si="0"/>
        <v>(43,'FBE-7782','981.894.943-92',3,'2022-02-28 09:19','2022-02-28 12:04',7.50),</v>
      </c>
    </row>
    <row r="45" spans="1:8" x14ac:dyDescent="0.25">
      <c r="A45">
        <v>44</v>
      </c>
      <c r="B45" t="s">
        <v>174</v>
      </c>
      <c r="C45" t="s">
        <v>170</v>
      </c>
      <c r="D45">
        <v>16</v>
      </c>
      <c r="E45" s="2" t="s">
        <v>484</v>
      </c>
      <c r="F45" s="2" t="s">
        <v>485</v>
      </c>
      <c r="G45" t="s">
        <v>92</v>
      </c>
      <c r="H45" s="3" t="str">
        <f t="shared" si="0"/>
        <v>(44,'JCF-7153','570.776.506-93',16,'2022-02-28 12:43','2022-02-28 15:28',15.00),</v>
      </c>
    </row>
    <row r="46" spans="1:8" x14ac:dyDescent="0.25">
      <c r="A46">
        <v>45</v>
      </c>
      <c r="B46" t="s">
        <v>174</v>
      </c>
      <c r="C46" t="s">
        <v>170</v>
      </c>
      <c r="D46">
        <v>14</v>
      </c>
      <c r="E46" s="2" t="s">
        <v>442</v>
      </c>
      <c r="F46" s="2" t="s">
        <v>443</v>
      </c>
      <c r="G46" t="s">
        <v>72</v>
      </c>
      <c r="H46" s="3" t="str">
        <f t="shared" si="0"/>
        <v>(45,'JCF-7153','570.776.506-93',14,'2022-02-28 11:15','2022-02-28 15:30',20.00),</v>
      </c>
    </row>
    <row r="47" spans="1:8" x14ac:dyDescent="0.25">
      <c r="A47">
        <v>46</v>
      </c>
      <c r="B47" t="s">
        <v>190</v>
      </c>
      <c r="C47" t="s">
        <v>186</v>
      </c>
      <c r="D47">
        <v>13</v>
      </c>
      <c r="E47" s="2" t="s">
        <v>424</v>
      </c>
      <c r="F47" s="2" t="s">
        <v>425</v>
      </c>
      <c r="G47" t="s">
        <v>86</v>
      </c>
      <c r="H47" s="3" t="str">
        <f t="shared" si="0"/>
        <v>(46,'HCA-6132','694.235.242-06',13,'2022-02-28 09:52','2022-02-28 13:22',17.50),</v>
      </c>
    </row>
    <row r="48" spans="1:8" x14ac:dyDescent="0.25">
      <c r="A48">
        <v>47</v>
      </c>
      <c r="B48" t="s">
        <v>110</v>
      </c>
      <c r="C48" t="s">
        <v>106</v>
      </c>
      <c r="D48">
        <v>21</v>
      </c>
      <c r="E48" s="2" t="s">
        <v>583</v>
      </c>
      <c r="F48" s="2" t="s">
        <v>584</v>
      </c>
      <c r="G48" t="s">
        <v>62</v>
      </c>
      <c r="H48" s="3" t="str">
        <f t="shared" si="0"/>
        <v>(47,'KFA-3C03','191.921.293-07',21,'2022-02-28 08:22','2022-02-28 09:37',12.50),</v>
      </c>
    </row>
    <row r="49" spans="1:8" x14ac:dyDescent="0.25">
      <c r="A49">
        <v>48</v>
      </c>
      <c r="B49" t="s">
        <v>115</v>
      </c>
      <c r="C49" t="s">
        <v>111</v>
      </c>
      <c r="D49">
        <v>17</v>
      </c>
      <c r="E49" s="2" t="s">
        <v>500</v>
      </c>
      <c r="F49" s="2" t="s">
        <v>501</v>
      </c>
      <c r="G49" t="s">
        <v>86</v>
      </c>
      <c r="H49" s="3" t="str">
        <f t="shared" si="0"/>
        <v>(48,'EKA-3455','857.950.358-23',17,'2022-02-28 11:25','2022-02-28 14:55',17.50),</v>
      </c>
    </row>
    <row r="50" spans="1:8" x14ac:dyDescent="0.25">
      <c r="A50">
        <v>49</v>
      </c>
      <c r="B50" t="s">
        <v>179</v>
      </c>
      <c r="C50" t="s">
        <v>175</v>
      </c>
      <c r="D50">
        <v>17</v>
      </c>
      <c r="E50" s="2" t="s">
        <v>502</v>
      </c>
      <c r="F50" s="2" t="s">
        <v>503</v>
      </c>
      <c r="G50" t="s">
        <v>62</v>
      </c>
      <c r="H50" s="3" t="str">
        <f t="shared" si="0"/>
        <v>(49,'ILC-2428','763.952.560-84',17,'2022-02-28 10:35','2022-02-28 12:20',12.50),</v>
      </c>
    </row>
    <row r="51" spans="1:8" x14ac:dyDescent="0.25">
      <c r="A51">
        <v>50</v>
      </c>
      <c r="B51" t="s">
        <v>148</v>
      </c>
      <c r="C51" t="s">
        <v>144</v>
      </c>
      <c r="D51">
        <v>21</v>
      </c>
      <c r="E51" s="2" t="s">
        <v>585</v>
      </c>
      <c r="F51" s="2" t="s">
        <v>586</v>
      </c>
      <c r="G51" t="s">
        <v>62</v>
      </c>
      <c r="H51" s="3" t="str">
        <f t="shared" si="0"/>
        <v>(50,'ELF-7B90','842.022.641-69',21,'2022-02-28 12:33','2022-02-28 13:48',12.50),</v>
      </c>
    </row>
    <row r="52" spans="1:8" x14ac:dyDescent="0.25">
      <c r="A52">
        <v>51</v>
      </c>
      <c r="B52" t="s">
        <v>85</v>
      </c>
      <c r="C52" t="s">
        <v>81</v>
      </c>
      <c r="D52">
        <v>20</v>
      </c>
      <c r="E52" s="2" t="s">
        <v>566</v>
      </c>
      <c r="F52" s="2" t="s">
        <v>567</v>
      </c>
      <c r="G52" t="s">
        <v>62</v>
      </c>
      <c r="H52" s="3" t="str">
        <f t="shared" si="0"/>
        <v>(51,'KLA-7A63','286.150.469-21',20,'2022-02-28 10:04','2022-02-28 11:49',12.50),</v>
      </c>
    </row>
    <row r="53" spans="1:8" x14ac:dyDescent="0.25">
      <c r="A53">
        <v>52</v>
      </c>
      <c r="B53" t="s">
        <v>78</v>
      </c>
      <c r="C53" t="s">
        <v>74</v>
      </c>
      <c r="D53">
        <v>14</v>
      </c>
      <c r="E53" s="2" t="s">
        <v>444</v>
      </c>
      <c r="F53" s="2" t="s">
        <v>445</v>
      </c>
      <c r="G53" t="s">
        <v>72</v>
      </c>
      <c r="H53" s="3" t="str">
        <f t="shared" si="0"/>
        <v>(52,'LDD-1002','395.005.819-22',14,'2022-02-28 08:38','2022-02-28 12:38',20.00),</v>
      </c>
    </row>
    <row r="54" spans="1:8" x14ac:dyDescent="0.25">
      <c r="A54">
        <v>53</v>
      </c>
      <c r="B54" t="s">
        <v>168</v>
      </c>
      <c r="C54" t="s">
        <v>164</v>
      </c>
      <c r="D54">
        <v>16</v>
      </c>
      <c r="E54" s="2" t="s">
        <v>486</v>
      </c>
      <c r="F54" s="2" t="s">
        <v>487</v>
      </c>
      <c r="G54" t="s">
        <v>86</v>
      </c>
      <c r="H54" s="3" t="str">
        <f t="shared" si="0"/>
        <v>(53,'BHI-3F56','645.329.387-08',16,'2022-02-28 10:16','2022-02-28 13:16',17.50),</v>
      </c>
    </row>
    <row r="55" spans="1:8" x14ac:dyDescent="0.25">
      <c r="A55">
        <v>54</v>
      </c>
      <c r="B55" t="s">
        <v>16</v>
      </c>
      <c r="C55" t="s">
        <v>12</v>
      </c>
      <c r="D55">
        <v>7</v>
      </c>
      <c r="E55" s="2" t="s">
        <v>323</v>
      </c>
      <c r="F55" s="2" t="s">
        <v>324</v>
      </c>
      <c r="G55" t="s">
        <v>24</v>
      </c>
      <c r="H55" s="3" t="str">
        <f t="shared" si="0"/>
        <v>(54,'FBE-7782','409.163.286-60',7,'2022-03-01 10:56','2022-03-01 13:11',7.50),</v>
      </c>
    </row>
    <row r="56" spans="1:8" x14ac:dyDescent="0.25">
      <c r="A56">
        <v>55</v>
      </c>
      <c r="B56" t="s">
        <v>127</v>
      </c>
      <c r="C56" t="s">
        <v>123</v>
      </c>
      <c r="D56">
        <v>12</v>
      </c>
      <c r="E56" s="2" t="s">
        <v>401</v>
      </c>
      <c r="F56" s="2" t="s">
        <v>402</v>
      </c>
      <c r="G56" t="s">
        <v>62</v>
      </c>
      <c r="H56" s="3" t="str">
        <f t="shared" si="0"/>
        <v>(55,'KBK-5248','037.679.092-00',12,'2022-03-01 12:18','2022-03-01 14:03',12.50),</v>
      </c>
    </row>
    <row r="57" spans="1:8" x14ac:dyDescent="0.25">
      <c r="A57">
        <v>56</v>
      </c>
      <c r="B57" t="s">
        <v>103</v>
      </c>
      <c r="C57" t="s">
        <v>99</v>
      </c>
      <c r="D57">
        <v>11</v>
      </c>
      <c r="E57" s="2" t="s">
        <v>385</v>
      </c>
      <c r="F57" s="2" t="s">
        <v>386</v>
      </c>
      <c r="G57" t="s">
        <v>86</v>
      </c>
      <c r="H57" s="3" t="str">
        <f t="shared" si="0"/>
        <v>(56,'IJA-7733','900.206.435-78',11,'2022-03-01 10:32','2022-03-01 14:02',17.50),</v>
      </c>
    </row>
    <row r="58" spans="1:8" x14ac:dyDescent="0.25">
      <c r="A58">
        <v>57</v>
      </c>
      <c r="B58" t="s">
        <v>195</v>
      </c>
      <c r="C58" t="s">
        <v>191</v>
      </c>
      <c r="D58">
        <v>13</v>
      </c>
      <c r="E58" s="2" t="s">
        <v>426</v>
      </c>
      <c r="F58" s="2" t="s">
        <v>427</v>
      </c>
      <c r="G58" t="s">
        <v>92</v>
      </c>
      <c r="H58" s="3" t="str">
        <f t="shared" si="0"/>
        <v>(57,'LAE-4407','787.327.017-30',13,'2022-03-01 11:51','2022-03-01 14:36',15.00),</v>
      </c>
    </row>
    <row r="59" spans="1:8" x14ac:dyDescent="0.25">
      <c r="A59">
        <v>58</v>
      </c>
      <c r="B59" t="s">
        <v>143</v>
      </c>
      <c r="C59" t="s">
        <v>139</v>
      </c>
      <c r="D59">
        <v>21</v>
      </c>
      <c r="E59" s="2" t="s">
        <v>587</v>
      </c>
      <c r="F59" s="2" t="s">
        <v>588</v>
      </c>
      <c r="G59" t="s">
        <v>72</v>
      </c>
      <c r="H59" s="3" t="str">
        <f t="shared" si="0"/>
        <v>(58,'BKB-3810','330.594.014-03',21,'2022-03-01 11:37','2022-03-01 16:07',20.00),</v>
      </c>
    </row>
    <row r="60" spans="1:8" x14ac:dyDescent="0.25">
      <c r="A60">
        <v>59</v>
      </c>
      <c r="B60" t="s">
        <v>179</v>
      </c>
      <c r="C60" t="s">
        <v>175</v>
      </c>
      <c r="D60">
        <v>21</v>
      </c>
      <c r="E60" s="2" t="s">
        <v>589</v>
      </c>
      <c r="F60" s="2" t="s">
        <v>590</v>
      </c>
      <c r="G60" t="s">
        <v>86</v>
      </c>
      <c r="H60" s="3" t="str">
        <f t="shared" si="0"/>
        <v>(59,'ILC-2428','763.952.560-84',21,'2022-03-01 10:58','2022-03-01 13:58',17.50),</v>
      </c>
    </row>
    <row r="61" spans="1:8" x14ac:dyDescent="0.25">
      <c r="A61">
        <v>60</v>
      </c>
      <c r="B61" t="s">
        <v>71</v>
      </c>
      <c r="C61" t="s">
        <v>149</v>
      </c>
      <c r="D61">
        <v>14</v>
      </c>
      <c r="E61" s="2" t="s">
        <v>446</v>
      </c>
      <c r="F61" s="2" t="s">
        <v>447</v>
      </c>
      <c r="G61" t="s">
        <v>86</v>
      </c>
      <c r="H61" s="3" t="str">
        <f t="shared" si="0"/>
        <v>(60,'CCI-5260','938.014.315-09',14,'2022-03-01 08:39','2022-03-01 12:24',17.50),</v>
      </c>
    </row>
    <row r="62" spans="1:8" x14ac:dyDescent="0.25">
      <c r="A62">
        <v>61</v>
      </c>
      <c r="B62" t="s">
        <v>16</v>
      </c>
      <c r="C62" t="s">
        <v>28</v>
      </c>
      <c r="D62">
        <v>7</v>
      </c>
      <c r="E62" s="2" t="s">
        <v>325</v>
      </c>
      <c r="F62" s="2" t="s">
        <v>326</v>
      </c>
      <c r="G62" t="s">
        <v>5</v>
      </c>
      <c r="H62" s="3" t="str">
        <f t="shared" si="0"/>
        <v>(61,'FBE-7782','981.894.943-92',7,'2022-03-01 08:30','2022-03-01 13:00',10.00),</v>
      </c>
    </row>
    <row r="63" spans="1:8" x14ac:dyDescent="0.25">
      <c r="A63">
        <v>62</v>
      </c>
      <c r="B63" t="s">
        <v>168</v>
      </c>
      <c r="C63" t="s">
        <v>196</v>
      </c>
      <c r="D63">
        <v>13</v>
      </c>
      <c r="E63" s="2" t="s">
        <v>428</v>
      </c>
      <c r="F63" s="2" t="s">
        <v>429</v>
      </c>
      <c r="G63" t="s">
        <v>86</v>
      </c>
      <c r="H63" s="3" t="str">
        <f t="shared" si="0"/>
        <v>(62,'BHI-3F56','574.746.905-35',13,'2022-03-01 11:33','2022-03-01 15:03',17.50),</v>
      </c>
    </row>
    <row r="64" spans="1:8" x14ac:dyDescent="0.25">
      <c r="A64">
        <v>63</v>
      </c>
      <c r="B64" t="s">
        <v>16</v>
      </c>
      <c r="C64" t="s">
        <v>28</v>
      </c>
      <c r="D64">
        <v>7</v>
      </c>
      <c r="E64" s="2" t="s">
        <v>327</v>
      </c>
      <c r="F64" s="2" t="s">
        <v>328</v>
      </c>
      <c r="G64" t="s">
        <v>24</v>
      </c>
      <c r="H64" s="3" t="str">
        <f t="shared" si="0"/>
        <v>(63,'FBE-7782','981.894.943-92',7,'2022-03-01 09:47','2022-03-01 12:02',7.50),</v>
      </c>
    </row>
    <row r="65" spans="1:8" x14ac:dyDescent="0.25">
      <c r="A65">
        <v>64</v>
      </c>
      <c r="B65" t="s">
        <v>54</v>
      </c>
      <c r="C65" t="s">
        <v>50</v>
      </c>
      <c r="D65">
        <v>7</v>
      </c>
      <c r="E65" s="2" t="s">
        <v>329</v>
      </c>
      <c r="F65" s="2" t="s">
        <v>330</v>
      </c>
      <c r="G65" t="s">
        <v>5</v>
      </c>
      <c r="H65" s="3" t="str">
        <f t="shared" si="0"/>
        <v>(64,'ACH-6A95','158.660.877-07',7,'2022-03-01 08:07','2022-03-01 12:37',10.00),</v>
      </c>
    </row>
    <row r="66" spans="1:8" x14ac:dyDescent="0.25">
      <c r="A66">
        <v>65</v>
      </c>
      <c r="B66" t="s">
        <v>71</v>
      </c>
      <c r="C66" t="s">
        <v>67</v>
      </c>
      <c r="D66">
        <v>16</v>
      </c>
      <c r="E66" s="2" t="s">
        <v>488</v>
      </c>
      <c r="F66" s="2" t="s">
        <v>489</v>
      </c>
      <c r="G66" t="s">
        <v>86</v>
      </c>
      <c r="H66" s="3" t="str">
        <f t="shared" si="0"/>
        <v>(65,'CCI-5260','597.955.221-91',16,'2022-03-01 11:56','2022-03-01 14:56',17.50),</v>
      </c>
    </row>
    <row r="67" spans="1:8" x14ac:dyDescent="0.25">
      <c r="A67">
        <v>66</v>
      </c>
      <c r="B67" t="s">
        <v>132</v>
      </c>
      <c r="C67" t="s">
        <v>128</v>
      </c>
      <c r="D67">
        <v>21</v>
      </c>
      <c r="E67" s="2" t="s">
        <v>591</v>
      </c>
      <c r="F67" s="2" t="s">
        <v>592</v>
      </c>
      <c r="G67" t="s">
        <v>92</v>
      </c>
      <c r="H67" s="3" t="str">
        <f t="shared" ref="H67:H130" si="1">"("&amp;A67&amp;",'"&amp;B67&amp;"','"&amp;C67&amp;"',"&amp;D67&amp;",'"&amp;E67&amp;"','"&amp;F67&amp;"',"&amp;G67&amp;"),"</f>
        <v>(66,'LIB-7295','485.522.339-59',21,'2022-03-01 08:52','2022-03-01 10:52',15.00),</v>
      </c>
    </row>
    <row r="68" spans="1:8" x14ac:dyDescent="0.25">
      <c r="A68">
        <v>67</v>
      </c>
      <c r="B68" t="s">
        <v>71</v>
      </c>
      <c r="C68" t="s">
        <v>67</v>
      </c>
      <c r="D68">
        <v>10</v>
      </c>
      <c r="E68" s="2" t="s">
        <v>374</v>
      </c>
      <c r="F68" s="2" t="s">
        <v>324</v>
      </c>
      <c r="G68" t="s">
        <v>92</v>
      </c>
      <c r="H68" s="3" t="str">
        <f t="shared" si="1"/>
        <v>(67,'CCI-5260','597.955.221-91',10,'2022-03-01 11:11','2022-03-01 13:11',15.00),</v>
      </c>
    </row>
    <row r="69" spans="1:8" x14ac:dyDescent="0.25">
      <c r="A69">
        <v>68</v>
      </c>
      <c r="B69" t="s">
        <v>91</v>
      </c>
      <c r="C69" t="s">
        <v>87</v>
      </c>
      <c r="D69">
        <v>18</v>
      </c>
      <c r="E69" s="2" t="s">
        <v>526</v>
      </c>
      <c r="F69" s="2" t="s">
        <v>527</v>
      </c>
      <c r="G69" t="s">
        <v>92</v>
      </c>
      <c r="H69" s="3" t="str">
        <f t="shared" si="1"/>
        <v>(68,'EEL-8147','891.575.889-70',18,'2022-03-01 11:03','2022-03-01 13:33',15.00),</v>
      </c>
    </row>
    <row r="70" spans="1:8" x14ac:dyDescent="0.25">
      <c r="A70">
        <v>69</v>
      </c>
      <c r="B70" t="s">
        <v>71</v>
      </c>
      <c r="C70" t="s">
        <v>67</v>
      </c>
      <c r="D70">
        <v>14</v>
      </c>
      <c r="E70" s="2" t="s">
        <v>448</v>
      </c>
      <c r="F70" s="2" t="s">
        <v>449</v>
      </c>
      <c r="G70" t="s">
        <v>62</v>
      </c>
      <c r="H70" s="3" t="str">
        <f t="shared" si="1"/>
        <v>(69,'CCI-5260','597.955.221-91',14,'2022-03-01 09:01','2022-03-01 10:16',12.50),</v>
      </c>
    </row>
    <row r="71" spans="1:8" x14ac:dyDescent="0.25">
      <c r="A71">
        <v>70</v>
      </c>
      <c r="B71" t="s">
        <v>85</v>
      </c>
      <c r="C71" t="s">
        <v>81</v>
      </c>
      <c r="D71">
        <v>20</v>
      </c>
      <c r="E71" s="2" t="s">
        <v>568</v>
      </c>
      <c r="F71" s="2" t="s">
        <v>569</v>
      </c>
      <c r="G71" t="s">
        <v>86</v>
      </c>
      <c r="H71" s="3" t="str">
        <f t="shared" si="1"/>
        <v>(70,'KLA-7A63','286.150.469-21',20,'2022-03-01 08:26','2022-03-01 11:41',17.50),</v>
      </c>
    </row>
    <row r="72" spans="1:8" x14ac:dyDescent="0.25">
      <c r="A72">
        <v>71</v>
      </c>
      <c r="B72" t="s">
        <v>204</v>
      </c>
      <c r="C72" t="s">
        <v>200</v>
      </c>
      <c r="D72">
        <v>16</v>
      </c>
      <c r="E72" s="2" t="s">
        <v>490</v>
      </c>
      <c r="F72" s="2" t="s">
        <v>491</v>
      </c>
      <c r="G72" t="s">
        <v>62</v>
      </c>
      <c r="H72" s="3" t="str">
        <f t="shared" si="1"/>
        <v>(71,'BFC-3C01','618.874.220-05',16,'2022-03-01 10:34','2022-03-01 12:19',12.50),</v>
      </c>
    </row>
    <row r="73" spans="1:8" x14ac:dyDescent="0.25">
      <c r="A73">
        <v>72</v>
      </c>
      <c r="B73" t="s">
        <v>121</v>
      </c>
      <c r="C73" t="s">
        <v>117</v>
      </c>
      <c r="D73">
        <v>15</v>
      </c>
      <c r="E73" s="2" t="s">
        <v>466</v>
      </c>
      <c r="F73" s="2" t="s">
        <v>467</v>
      </c>
      <c r="G73" t="s">
        <v>92</v>
      </c>
      <c r="H73" s="3" t="str">
        <f t="shared" si="1"/>
        <v>(72,'LLL-6246','860.466.368-17',15,'2022-03-02 11:46','2022-03-02 13:46',15.00),</v>
      </c>
    </row>
    <row r="74" spans="1:8" x14ac:dyDescent="0.25">
      <c r="A74">
        <v>73</v>
      </c>
      <c r="B74" t="s">
        <v>110</v>
      </c>
      <c r="C74" t="s">
        <v>106</v>
      </c>
      <c r="D74">
        <v>13</v>
      </c>
      <c r="E74" s="2" t="s">
        <v>430</v>
      </c>
      <c r="F74" s="2" t="s">
        <v>431</v>
      </c>
      <c r="G74" t="s">
        <v>72</v>
      </c>
      <c r="H74" s="3" t="str">
        <f t="shared" si="1"/>
        <v>(73,'KFA-3C03','191.921.293-07',13,'2022-03-02 09:38','2022-03-02 13:53',20.00),</v>
      </c>
    </row>
    <row r="75" spans="1:8" x14ac:dyDescent="0.25">
      <c r="A75">
        <v>74</v>
      </c>
      <c r="B75" t="s">
        <v>179</v>
      </c>
      <c r="C75" t="s">
        <v>175</v>
      </c>
      <c r="D75">
        <v>19</v>
      </c>
      <c r="E75" s="2" t="s">
        <v>546</v>
      </c>
      <c r="F75" s="2" t="s">
        <v>547</v>
      </c>
      <c r="G75" t="s">
        <v>72</v>
      </c>
      <c r="H75" s="3" t="str">
        <f t="shared" si="1"/>
        <v>(74,'ILC-2428','763.952.560-84',19,'2022-03-02 10:33','2022-03-02 15:03',20.00),</v>
      </c>
    </row>
    <row r="76" spans="1:8" x14ac:dyDescent="0.25">
      <c r="A76">
        <v>75</v>
      </c>
      <c r="B76" t="s">
        <v>157</v>
      </c>
      <c r="C76" t="s">
        <v>153</v>
      </c>
      <c r="D76">
        <v>11</v>
      </c>
      <c r="E76" s="2" t="s">
        <v>387</v>
      </c>
      <c r="F76" s="2" t="s">
        <v>388</v>
      </c>
      <c r="G76" t="s">
        <v>92</v>
      </c>
      <c r="H76" s="3" t="str">
        <f t="shared" si="1"/>
        <v>(75,'EJI-7E35','311.756.371-73',11,'2022-03-02 10:48','2022-03-02 12:48',15.00),</v>
      </c>
    </row>
    <row r="77" spans="1:8" x14ac:dyDescent="0.25">
      <c r="A77">
        <v>76</v>
      </c>
      <c r="B77" t="s">
        <v>190</v>
      </c>
      <c r="C77" t="s">
        <v>186</v>
      </c>
      <c r="D77">
        <v>13</v>
      </c>
      <c r="E77" s="2" t="s">
        <v>432</v>
      </c>
      <c r="F77" s="2" t="s">
        <v>433</v>
      </c>
      <c r="G77" t="s">
        <v>92</v>
      </c>
      <c r="H77" s="3" t="str">
        <f t="shared" si="1"/>
        <v>(76,'HCA-6132','694.235.242-06',13,'2022-03-02 08:09','2022-03-02 10:39',15.00),</v>
      </c>
    </row>
    <row r="78" spans="1:8" x14ac:dyDescent="0.25">
      <c r="A78">
        <v>77</v>
      </c>
      <c r="B78" t="s">
        <v>16</v>
      </c>
      <c r="C78" t="s">
        <v>12</v>
      </c>
      <c r="D78">
        <v>9</v>
      </c>
      <c r="E78" s="2" t="s">
        <v>348</v>
      </c>
      <c r="F78" s="2" t="s">
        <v>349</v>
      </c>
      <c r="G78" t="s">
        <v>27</v>
      </c>
      <c r="H78" s="3" t="str">
        <f t="shared" si="1"/>
        <v>(77,'FBE-7782','409.163.286-60',9,'2022-03-02 11:02','2022-03-02 14:17',8.75),</v>
      </c>
    </row>
    <row r="79" spans="1:8" x14ac:dyDescent="0.25">
      <c r="A79">
        <v>78</v>
      </c>
      <c r="B79" t="s">
        <v>174</v>
      </c>
      <c r="C79" t="s">
        <v>170</v>
      </c>
      <c r="D79">
        <v>12</v>
      </c>
      <c r="E79" s="2" t="s">
        <v>403</v>
      </c>
      <c r="F79" s="2" t="s">
        <v>404</v>
      </c>
      <c r="G79" t="s">
        <v>86</v>
      </c>
      <c r="H79" s="3" t="str">
        <f t="shared" si="1"/>
        <v>(78,'JCF-7153','570.776.506-93',12,'2022-03-02 08:05','2022-03-02 11:35',17.50),</v>
      </c>
    </row>
    <row r="80" spans="1:8" x14ac:dyDescent="0.25">
      <c r="A80">
        <v>79</v>
      </c>
      <c r="B80" t="s">
        <v>132</v>
      </c>
      <c r="C80" t="s">
        <v>128</v>
      </c>
      <c r="D80">
        <v>17</v>
      </c>
      <c r="E80" s="2" t="s">
        <v>504</v>
      </c>
      <c r="F80" s="2" t="s">
        <v>505</v>
      </c>
      <c r="G80" t="s">
        <v>62</v>
      </c>
      <c r="H80" s="3" t="str">
        <f t="shared" si="1"/>
        <v>(79,'LIB-7295','485.522.339-59',17,'2022-03-03 09:53','2022-03-03 11:08',12.50),</v>
      </c>
    </row>
    <row r="81" spans="1:8" x14ac:dyDescent="0.25">
      <c r="A81">
        <v>80</v>
      </c>
      <c r="B81" t="s">
        <v>157</v>
      </c>
      <c r="C81" t="s">
        <v>153</v>
      </c>
      <c r="D81">
        <v>12</v>
      </c>
      <c r="E81" s="2" t="s">
        <v>405</v>
      </c>
      <c r="F81" s="2" t="s">
        <v>406</v>
      </c>
      <c r="G81" t="s">
        <v>62</v>
      </c>
      <c r="H81" s="3" t="str">
        <f t="shared" si="1"/>
        <v>(80,'EJI-7E35','311.756.371-73',12,'2022-03-03 08:54','2022-03-03 10:24',12.50),</v>
      </c>
    </row>
    <row r="82" spans="1:8" x14ac:dyDescent="0.25">
      <c r="A82">
        <v>81</v>
      </c>
      <c r="B82" t="s">
        <v>78</v>
      </c>
      <c r="C82" t="s">
        <v>74</v>
      </c>
      <c r="D82">
        <v>15</v>
      </c>
      <c r="E82" s="2" t="s">
        <v>468</v>
      </c>
      <c r="F82" s="2" t="s">
        <v>469</v>
      </c>
      <c r="G82" t="s">
        <v>62</v>
      </c>
      <c r="H82" s="3" t="str">
        <f t="shared" si="1"/>
        <v>(81,'LDD-1002','395.005.819-22',15,'2022-03-03 12:48','2022-03-03 14:33',12.50),</v>
      </c>
    </row>
    <row r="83" spans="1:8" x14ac:dyDescent="0.25">
      <c r="A83">
        <v>82</v>
      </c>
      <c r="B83" t="s">
        <v>127</v>
      </c>
      <c r="C83" t="s">
        <v>123</v>
      </c>
      <c r="D83">
        <v>19</v>
      </c>
      <c r="E83" s="2" t="s">
        <v>548</v>
      </c>
      <c r="F83" s="2" t="s">
        <v>549</v>
      </c>
      <c r="G83" t="s">
        <v>62</v>
      </c>
      <c r="H83" s="3" t="str">
        <f t="shared" si="1"/>
        <v>(82,'KBK-5248','037.679.092-00',19,'2022-03-03 10:17','2022-03-03 11:17',12.50),</v>
      </c>
    </row>
    <row r="84" spans="1:8" x14ac:dyDescent="0.25">
      <c r="A84">
        <v>83</v>
      </c>
      <c r="B84" t="s">
        <v>195</v>
      </c>
      <c r="C84" t="s">
        <v>191</v>
      </c>
      <c r="D84">
        <v>18</v>
      </c>
      <c r="E84" s="2" t="s">
        <v>528</v>
      </c>
      <c r="F84" s="2" t="s">
        <v>529</v>
      </c>
      <c r="G84" t="s">
        <v>92</v>
      </c>
      <c r="H84" s="3" t="str">
        <f t="shared" si="1"/>
        <v>(83,'LAE-4407','787.327.017-30',18,'2022-03-03 08:12','2022-03-03 10:57',15.00),</v>
      </c>
    </row>
    <row r="85" spans="1:8" x14ac:dyDescent="0.25">
      <c r="A85">
        <v>84</v>
      </c>
      <c r="B85" t="s">
        <v>61</v>
      </c>
      <c r="C85" t="s">
        <v>57</v>
      </c>
      <c r="D85">
        <v>17</v>
      </c>
      <c r="E85" s="2" t="s">
        <v>506</v>
      </c>
      <c r="F85" s="2" t="s">
        <v>507</v>
      </c>
      <c r="G85" t="s">
        <v>62</v>
      </c>
      <c r="H85" s="3" t="str">
        <f t="shared" si="1"/>
        <v>(84,'DLE-1A56','962.178.727-06',17,'2022-03-03 11:06','2022-03-03 12:51',12.50),</v>
      </c>
    </row>
    <row r="86" spans="1:8" x14ac:dyDescent="0.25">
      <c r="A86">
        <v>85</v>
      </c>
      <c r="B86" t="s">
        <v>36</v>
      </c>
      <c r="C86" t="s">
        <v>32</v>
      </c>
      <c r="D86">
        <v>3</v>
      </c>
      <c r="E86" s="2" t="s">
        <v>297</v>
      </c>
      <c r="F86" s="2" t="s">
        <v>298</v>
      </c>
      <c r="G86" t="s">
        <v>5</v>
      </c>
      <c r="H86" s="3" t="str">
        <f t="shared" si="1"/>
        <v>(85,'LEJ-4B96','073.202.759-45',3,'2022-03-03 10:40','2022-03-03 14:55',10.00),</v>
      </c>
    </row>
    <row r="87" spans="1:8" x14ac:dyDescent="0.25">
      <c r="A87">
        <v>86</v>
      </c>
      <c r="B87" t="s">
        <v>115</v>
      </c>
      <c r="C87" t="s">
        <v>111</v>
      </c>
      <c r="D87">
        <v>19</v>
      </c>
      <c r="E87" s="2" t="s">
        <v>550</v>
      </c>
      <c r="F87" s="2" t="s">
        <v>551</v>
      </c>
      <c r="G87" t="s">
        <v>92</v>
      </c>
      <c r="H87" s="3" t="str">
        <f t="shared" si="1"/>
        <v>(86,'EKA-3455','857.950.358-23',19,'2022-03-03 10:30','2022-03-03 13:15',15.00),</v>
      </c>
    </row>
    <row r="88" spans="1:8" x14ac:dyDescent="0.25">
      <c r="A88">
        <v>87</v>
      </c>
      <c r="B88" t="s">
        <v>23</v>
      </c>
      <c r="C88" t="s">
        <v>19</v>
      </c>
      <c r="D88">
        <v>9</v>
      </c>
      <c r="E88" s="2" t="s">
        <v>350</v>
      </c>
      <c r="F88" s="2" t="s">
        <v>351</v>
      </c>
      <c r="G88" t="s">
        <v>49</v>
      </c>
      <c r="H88" s="3" t="str">
        <f t="shared" si="1"/>
        <v>(87,'CAF-5415','757.816.660-36',9,'2022-03-03 09:39','2022-03-03 10:39',6.25),</v>
      </c>
    </row>
    <row r="89" spans="1:8" x14ac:dyDescent="0.25">
      <c r="A89">
        <v>88</v>
      </c>
      <c r="B89" t="s">
        <v>179</v>
      </c>
      <c r="C89" t="s">
        <v>175</v>
      </c>
      <c r="D89">
        <v>12</v>
      </c>
      <c r="E89" s="2" t="s">
        <v>407</v>
      </c>
      <c r="F89" s="2" t="s">
        <v>408</v>
      </c>
      <c r="G89" t="s">
        <v>72</v>
      </c>
      <c r="H89" s="3" t="str">
        <f t="shared" si="1"/>
        <v>(88,'ILC-2428','763.952.560-84',12,'2022-03-03 09:58','2022-03-03 14:28',20.00),</v>
      </c>
    </row>
    <row r="90" spans="1:8" x14ac:dyDescent="0.25">
      <c r="A90">
        <v>89</v>
      </c>
      <c r="B90" t="s">
        <v>148</v>
      </c>
      <c r="C90" t="s">
        <v>144</v>
      </c>
      <c r="D90">
        <v>15</v>
      </c>
      <c r="E90" s="2" t="s">
        <v>470</v>
      </c>
      <c r="F90" s="2" t="s">
        <v>471</v>
      </c>
      <c r="G90" t="s">
        <v>72</v>
      </c>
      <c r="H90" s="3" t="str">
        <f t="shared" si="1"/>
        <v>(89,'ELF-7B90','842.022.641-69',15,'2022-03-03 11:35','2022-03-03 15:50',20.00),</v>
      </c>
    </row>
    <row r="91" spans="1:8" x14ac:dyDescent="0.25">
      <c r="A91">
        <v>90</v>
      </c>
      <c r="B91" t="s">
        <v>16</v>
      </c>
      <c r="C91" t="s">
        <v>12</v>
      </c>
      <c r="D91">
        <v>2</v>
      </c>
      <c r="E91" s="2" t="s">
        <v>287</v>
      </c>
      <c r="F91" s="2" t="s">
        <v>288</v>
      </c>
      <c r="G91" t="s">
        <v>5</v>
      </c>
      <c r="H91" s="3" t="str">
        <f t="shared" si="1"/>
        <v>(90,'FBE-7782','409.163.286-60',2,'2022-03-04 10:56','2022-03-04 15:11',10.00),</v>
      </c>
    </row>
    <row r="92" spans="1:8" x14ac:dyDescent="0.25">
      <c r="A92">
        <v>91</v>
      </c>
      <c r="B92" t="s">
        <v>190</v>
      </c>
      <c r="C92" t="s">
        <v>186</v>
      </c>
      <c r="D92">
        <v>17</v>
      </c>
      <c r="E92" s="2" t="s">
        <v>508</v>
      </c>
      <c r="F92" s="2" t="s">
        <v>509</v>
      </c>
      <c r="G92" t="s">
        <v>62</v>
      </c>
      <c r="H92" s="3" t="str">
        <f t="shared" si="1"/>
        <v>(91,'HCA-6132','694.235.242-06',17,'2022-03-04 12:09','2022-03-04 13:09',12.50),</v>
      </c>
    </row>
    <row r="93" spans="1:8" x14ac:dyDescent="0.25">
      <c r="A93">
        <v>92</v>
      </c>
      <c r="B93" t="s">
        <v>43</v>
      </c>
      <c r="C93" t="s">
        <v>39</v>
      </c>
      <c r="D93">
        <v>8</v>
      </c>
      <c r="E93" s="2" t="s">
        <v>333</v>
      </c>
      <c r="F93" s="2" t="s">
        <v>334</v>
      </c>
      <c r="G93" t="s">
        <v>5</v>
      </c>
      <c r="H93" s="3" t="str">
        <f t="shared" si="1"/>
        <v>(92,'FBD-1173','629.680.888-74',8,'2022-03-04 09:38','2022-03-04 14:08',10.00),</v>
      </c>
    </row>
    <row r="94" spans="1:8" x14ac:dyDescent="0.25">
      <c r="A94">
        <v>93</v>
      </c>
      <c r="B94" t="s">
        <v>190</v>
      </c>
      <c r="C94" t="s">
        <v>186</v>
      </c>
      <c r="D94">
        <v>20</v>
      </c>
      <c r="E94" s="2" t="s">
        <v>306</v>
      </c>
      <c r="F94" s="2" t="s">
        <v>570</v>
      </c>
      <c r="G94" t="s">
        <v>72</v>
      </c>
      <c r="H94" s="3" t="str">
        <f t="shared" si="1"/>
        <v>(93,'HCA-6132','694.235.242-06',20,'2022-03-04 11:55','2022-03-04 15:55',20.00),</v>
      </c>
    </row>
    <row r="95" spans="1:8" x14ac:dyDescent="0.25">
      <c r="A95">
        <v>94</v>
      </c>
      <c r="B95" t="s">
        <v>132</v>
      </c>
      <c r="C95" t="s">
        <v>128</v>
      </c>
      <c r="D95">
        <v>21</v>
      </c>
      <c r="E95" s="2" t="s">
        <v>593</v>
      </c>
      <c r="F95" s="2" t="s">
        <v>508</v>
      </c>
      <c r="G95" t="s">
        <v>62</v>
      </c>
      <c r="H95" s="3" t="str">
        <f t="shared" si="1"/>
        <v>(94,'LIB-7295','485.522.339-59',21,'2022-03-04 11:09','2022-03-04 12:09',12.50),</v>
      </c>
    </row>
    <row r="96" spans="1:8" x14ac:dyDescent="0.25">
      <c r="A96">
        <v>95</v>
      </c>
      <c r="B96" t="s">
        <v>61</v>
      </c>
      <c r="C96" t="s">
        <v>57</v>
      </c>
      <c r="D96">
        <v>14</v>
      </c>
      <c r="E96" s="2" t="s">
        <v>450</v>
      </c>
      <c r="F96" s="2" t="s">
        <v>451</v>
      </c>
      <c r="G96" t="s">
        <v>72</v>
      </c>
      <c r="H96" s="3" t="str">
        <f t="shared" si="1"/>
        <v>(95,'DLE-1A56','962.178.727-06',14,'2022-03-04 10:53','2022-03-04 15:23',20.00),</v>
      </c>
    </row>
    <row r="97" spans="1:8" x14ac:dyDescent="0.25">
      <c r="A97">
        <v>96</v>
      </c>
      <c r="B97" t="s">
        <v>179</v>
      </c>
      <c r="C97" t="s">
        <v>175</v>
      </c>
      <c r="D97">
        <v>20</v>
      </c>
      <c r="E97" s="2" t="s">
        <v>571</v>
      </c>
      <c r="F97" s="2" t="s">
        <v>572</v>
      </c>
      <c r="G97" t="s">
        <v>92</v>
      </c>
      <c r="H97" s="3" t="str">
        <f t="shared" si="1"/>
        <v>(96,'ILC-2428','763.952.560-84',20,'2022-03-04 10:09','2022-03-04 12:54',15.00),</v>
      </c>
    </row>
    <row r="98" spans="1:8" x14ac:dyDescent="0.25">
      <c r="A98">
        <v>97</v>
      </c>
      <c r="B98" t="s">
        <v>98</v>
      </c>
      <c r="C98" t="s">
        <v>94</v>
      </c>
      <c r="D98">
        <v>9</v>
      </c>
      <c r="E98" s="2" t="s">
        <v>352</v>
      </c>
      <c r="F98" s="2" t="s">
        <v>353</v>
      </c>
      <c r="G98" t="s">
        <v>92</v>
      </c>
      <c r="H98" s="3" t="str">
        <f t="shared" si="1"/>
        <v>(97,'BLB-5D66','746.115.849-09',9,'2022-03-04 09:50','2022-03-04 11:50',15.00),</v>
      </c>
    </row>
    <row r="99" spans="1:8" x14ac:dyDescent="0.25">
      <c r="A99">
        <v>98</v>
      </c>
      <c r="B99" t="s">
        <v>71</v>
      </c>
      <c r="C99" t="s">
        <v>149</v>
      </c>
      <c r="D99">
        <v>14</v>
      </c>
      <c r="E99" s="2" t="s">
        <v>452</v>
      </c>
      <c r="F99" s="2" t="s">
        <v>453</v>
      </c>
      <c r="G99" t="s">
        <v>92</v>
      </c>
      <c r="H99" s="3" t="str">
        <f t="shared" si="1"/>
        <v>(98,'CCI-5260','938.014.315-09',14,'2022-03-04 08:14','2022-03-04 10:14',15.00),</v>
      </c>
    </row>
    <row r="100" spans="1:8" x14ac:dyDescent="0.25">
      <c r="A100">
        <v>99</v>
      </c>
      <c r="B100" t="s">
        <v>162</v>
      </c>
      <c r="C100" t="s">
        <v>158</v>
      </c>
      <c r="D100">
        <v>11</v>
      </c>
      <c r="E100" s="2" t="s">
        <v>389</v>
      </c>
      <c r="F100" s="2" t="s">
        <v>390</v>
      </c>
      <c r="G100" t="s">
        <v>72</v>
      </c>
      <c r="H100" s="3" t="str">
        <f t="shared" si="1"/>
        <v>(99,'EBI-3338','300.766.852-25',11,'2022-03-04 10:17','2022-03-04 14:17',20.00),</v>
      </c>
    </row>
    <row r="101" spans="1:8" x14ac:dyDescent="0.25">
      <c r="A101">
        <v>100</v>
      </c>
      <c r="B101" t="s">
        <v>110</v>
      </c>
      <c r="C101" t="s">
        <v>106</v>
      </c>
      <c r="D101">
        <v>18</v>
      </c>
      <c r="E101" s="2" t="s">
        <v>530</v>
      </c>
      <c r="F101" s="2" t="s">
        <v>531</v>
      </c>
      <c r="G101" t="s">
        <v>92</v>
      </c>
      <c r="H101" s="3" t="str">
        <f t="shared" si="1"/>
        <v>(100,'KFA-3C03','191.921.293-07',18,'2022-03-04 10:08','2022-03-04 12:08',15.00),</v>
      </c>
    </row>
    <row r="102" spans="1:8" x14ac:dyDescent="0.25">
      <c r="A102">
        <v>101</v>
      </c>
      <c r="B102" t="s">
        <v>71</v>
      </c>
      <c r="C102" t="s">
        <v>149</v>
      </c>
      <c r="D102">
        <v>12</v>
      </c>
      <c r="E102" s="2" t="s">
        <v>409</v>
      </c>
      <c r="F102" s="2" t="s">
        <v>410</v>
      </c>
      <c r="G102" t="s">
        <v>92</v>
      </c>
      <c r="H102" s="3" t="str">
        <f t="shared" si="1"/>
        <v>(101,'CCI-5260','938.014.315-09',12,'2022-03-04 09:11','2022-03-04 11:26',15.00),</v>
      </c>
    </row>
    <row r="103" spans="1:8" x14ac:dyDescent="0.25">
      <c r="A103">
        <v>102</v>
      </c>
      <c r="B103" t="s">
        <v>78</v>
      </c>
      <c r="C103" t="s">
        <v>74</v>
      </c>
      <c r="D103">
        <v>18</v>
      </c>
      <c r="E103" s="2" t="s">
        <v>532</v>
      </c>
      <c r="F103" s="2" t="s">
        <v>533</v>
      </c>
      <c r="G103" t="s">
        <v>62</v>
      </c>
      <c r="H103" s="3" t="str">
        <f t="shared" si="1"/>
        <v>(102,'LDD-1002','395.005.819-22',18,'2022-03-04 08:28','2022-03-04 09:43',12.50),</v>
      </c>
    </row>
    <row r="104" spans="1:8" x14ac:dyDescent="0.25">
      <c r="A104">
        <v>103</v>
      </c>
      <c r="B104" t="s">
        <v>85</v>
      </c>
      <c r="C104" t="s">
        <v>81</v>
      </c>
      <c r="D104">
        <v>12</v>
      </c>
      <c r="E104" s="2" t="s">
        <v>411</v>
      </c>
      <c r="F104" s="2" t="s">
        <v>412</v>
      </c>
      <c r="G104" t="s">
        <v>86</v>
      </c>
      <c r="H104" s="3" t="str">
        <f t="shared" si="1"/>
        <v>(103,'KLA-7A63','286.150.469-21',12,'2022-03-04 10:04','2022-03-04 13:19',17.50),</v>
      </c>
    </row>
    <row r="105" spans="1:8" x14ac:dyDescent="0.25">
      <c r="A105">
        <v>104</v>
      </c>
      <c r="B105" t="s">
        <v>157</v>
      </c>
      <c r="C105" t="s">
        <v>153</v>
      </c>
      <c r="D105">
        <v>18</v>
      </c>
      <c r="E105" s="2" t="s">
        <v>534</v>
      </c>
      <c r="F105" s="2" t="s">
        <v>535</v>
      </c>
      <c r="G105" t="s">
        <v>92</v>
      </c>
      <c r="H105" s="3" t="str">
        <f t="shared" si="1"/>
        <v>(104,'EJI-7E35','311.756.371-73',18,'2022-03-04 12:32','2022-03-04 14:47',15.00),</v>
      </c>
    </row>
    <row r="106" spans="1:8" x14ac:dyDescent="0.25">
      <c r="A106">
        <v>105</v>
      </c>
      <c r="B106" t="s">
        <v>162</v>
      </c>
      <c r="C106" t="s">
        <v>158</v>
      </c>
      <c r="D106">
        <v>21</v>
      </c>
      <c r="E106" s="2" t="s">
        <v>594</v>
      </c>
      <c r="F106" s="2" t="s">
        <v>595</v>
      </c>
      <c r="G106" t="s">
        <v>92</v>
      </c>
      <c r="H106" s="3" t="str">
        <f t="shared" si="1"/>
        <v>(105,'EBI-3338','300.766.852-25',21,'2022-03-04 11:13','2022-03-04 13:13',15.00),</v>
      </c>
    </row>
    <row r="107" spans="1:8" x14ac:dyDescent="0.25">
      <c r="A107">
        <v>106</v>
      </c>
      <c r="B107" t="s">
        <v>43</v>
      </c>
      <c r="C107" t="s">
        <v>45</v>
      </c>
      <c r="D107">
        <v>4</v>
      </c>
      <c r="E107" s="2" t="s">
        <v>305</v>
      </c>
      <c r="F107" s="2" t="s">
        <v>306</v>
      </c>
      <c r="G107" t="s">
        <v>27</v>
      </c>
      <c r="H107" s="3" t="str">
        <f t="shared" si="1"/>
        <v>(106,'FBD-1173','893.076.453-37',4,'2022-03-04 08:25','2022-03-04 11:55',8.75),</v>
      </c>
    </row>
    <row r="108" spans="1:8" x14ac:dyDescent="0.25">
      <c r="A108">
        <v>107</v>
      </c>
      <c r="B108" t="s">
        <v>61</v>
      </c>
      <c r="C108" t="s">
        <v>57</v>
      </c>
      <c r="D108">
        <v>17</v>
      </c>
      <c r="E108" s="2" t="s">
        <v>510</v>
      </c>
      <c r="F108" s="2" t="s">
        <v>511</v>
      </c>
      <c r="G108" t="s">
        <v>62</v>
      </c>
      <c r="H108" s="3" t="str">
        <f t="shared" si="1"/>
        <v>(107,'DLE-1A56','962.178.727-06',17,'2022-03-05 08:56','2022-03-05 09:56',12.50),</v>
      </c>
    </row>
    <row r="109" spans="1:8" x14ac:dyDescent="0.25">
      <c r="A109">
        <v>108</v>
      </c>
      <c r="B109" t="s">
        <v>71</v>
      </c>
      <c r="C109" t="s">
        <v>67</v>
      </c>
      <c r="D109">
        <v>11</v>
      </c>
      <c r="E109" s="2" t="s">
        <v>391</v>
      </c>
      <c r="F109" s="2" t="s">
        <v>392</v>
      </c>
      <c r="G109" t="s">
        <v>92</v>
      </c>
      <c r="H109" s="3" t="str">
        <f t="shared" si="1"/>
        <v>(108,'CCI-5260','597.955.221-91',11,'2022-03-05 11:41','2022-03-05 13:56',15.00),</v>
      </c>
    </row>
    <row r="110" spans="1:8" x14ac:dyDescent="0.25">
      <c r="A110">
        <v>109</v>
      </c>
      <c r="B110" t="s">
        <v>36</v>
      </c>
      <c r="C110" t="s">
        <v>32</v>
      </c>
      <c r="D110">
        <v>6</v>
      </c>
      <c r="E110" s="2" t="s">
        <v>315</v>
      </c>
      <c r="F110" s="2" t="s">
        <v>316</v>
      </c>
      <c r="G110" t="s">
        <v>24</v>
      </c>
      <c r="H110" s="3" t="str">
        <f t="shared" si="1"/>
        <v>(109,'LEJ-4B96','073.202.759-45',6,'2022-03-05 10:00','2022-03-05 12:15',7.50),</v>
      </c>
    </row>
    <row r="111" spans="1:8" x14ac:dyDescent="0.25">
      <c r="A111">
        <v>110</v>
      </c>
      <c r="B111" t="s">
        <v>16</v>
      </c>
      <c r="C111" t="s">
        <v>28</v>
      </c>
      <c r="D111">
        <v>5</v>
      </c>
      <c r="E111" s="2" t="s">
        <v>309</v>
      </c>
      <c r="F111" s="2" t="s">
        <v>310</v>
      </c>
      <c r="G111" t="s">
        <v>49</v>
      </c>
      <c r="H111" s="3" t="str">
        <f t="shared" si="1"/>
        <v>(110,'FBE-7782','981.894.943-92',5,'2022-03-05 08:14','2022-03-05 09:29',6.25),</v>
      </c>
    </row>
    <row r="112" spans="1:8" x14ac:dyDescent="0.25">
      <c r="A112">
        <v>111</v>
      </c>
      <c r="B112" t="s">
        <v>204</v>
      </c>
      <c r="C112" t="s">
        <v>200</v>
      </c>
      <c r="D112">
        <v>14</v>
      </c>
      <c r="E112" s="2" t="s">
        <v>454</v>
      </c>
      <c r="F112" s="2" t="s">
        <v>455</v>
      </c>
      <c r="G112" t="s">
        <v>62</v>
      </c>
      <c r="H112" s="3" t="str">
        <f t="shared" si="1"/>
        <v>(111,'BFC-3C01','618.874.220-05',14,'2022-03-05 11:18','2022-03-05 12:48',12.50),</v>
      </c>
    </row>
    <row r="113" spans="1:8" x14ac:dyDescent="0.25">
      <c r="A113">
        <v>112</v>
      </c>
      <c r="B113" t="s">
        <v>115</v>
      </c>
      <c r="C113" t="s">
        <v>111</v>
      </c>
      <c r="D113">
        <v>12</v>
      </c>
      <c r="E113" s="2" t="s">
        <v>413</v>
      </c>
      <c r="F113" s="2" t="s">
        <v>414</v>
      </c>
      <c r="G113" t="s">
        <v>62</v>
      </c>
      <c r="H113" s="3" t="str">
        <f t="shared" si="1"/>
        <v>(112,'EKA-3455','857.950.358-23',12,'2022-03-05 12:22','2022-03-05 14:07',12.50),</v>
      </c>
    </row>
    <row r="114" spans="1:8" x14ac:dyDescent="0.25">
      <c r="A114">
        <v>113</v>
      </c>
      <c r="B114" t="s">
        <v>85</v>
      </c>
      <c r="C114" t="s">
        <v>81</v>
      </c>
      <c r="D114">
        <v>10</v>
      </c>
      <c r="E114" s="2" t="s">
        <v>375</v>
      </c>
      <c r="F114" s="2" t="s">
        <v>376</v>
      </c>
      <c r="G114" t="s">
        <v>62</v>
      </c>
      <c r="H114" s="3" t="str">
        <f t="shared" si="1"/>
        <v>(113,'KLA-7A63','286.150.469-21',10,'2022-03-05 11:55','2022-03-05 13:40',12.50),</v>
      </c>
    </row>
    <row r="115" spans="1:8" x14ac:dyDescent="0.25">
      <c r="A115">
        <v>114</v>
      </c>
      <c r="B115" t="s">
        <v>98</v>
      </c>
      <c r="C115" t="s">
        <v>94</v>
      </c>
      <c r="D115">
        <v>21</v>
      </c>
      <c r="E115" s="2" t="s">
        <v>596</v>
      </c>
      <c r="F115" s="2" t="s">
        <v>597</v>
      </c>
      <c r="G115" t="s">
        <v>92</v>
      </c>
      <c r="H115" s="3" t="str">
        <f t="shared" si="1"/>
        <v>(114,'BLB-5D66','746.115.849-09',21,'2022-03-05 12:56','2022-03-05 15:11',15.00),</v>
      </c>
    </row>
    <row r="116" spans="1:8" x14ac:dyDescent="0.25">
      <c r="A116">
        <v>115</v>
      </c>
      <c r="B116" t="s">
        <v>103</v>
      </c>
      <c r="C116" t="s">
        <v>99</v>
      </c>
      <c r="D116">
        <v>9</v>
      </c>
      <c r="E116" s="2" t="s">
        <v>354</v>
      </c>
      <c r="F116" s="2" t="s">
        <v>355</v>
      </c>
      <c r="G116" t="s">
        <v>72</v>
      </c>
      <c r="H116" s="3" t="str">
        <f t="shared" si="1"/>
        <v>(115,'IJA-7733','900.206.435-78',9,'2022-03-05 09:05','2022-03-05 13:35',20.00),</v>
      </c>
    </row>
    <row r="117" spans="1:8" x14ac:dyDescent="0.25">
      <c r="A117">
        <v>116</v>
      </c>
      <c r="B117" t="s">
        <v>137</v>
      </c>
      <c r="C117" t="s">
        <v>133</v>
      </c>
      <c r="D117">
        <v>16</v>
      </c>
      <c r="E117" s="2" t="s">
        <v>492</v>
      </c>
      <c r="F117" s="2" t="s">
        <v>493</v>
      </c>
      <c r="G117" t="s">
        <v>72</v>
      </c>
      <c r="H117" s="3" t="str">
        <f t="shared" si="1"/>
        <v>(116,'FLL-2392','288.667.376-58',16,'2022-03-05 11:15','2022-03-05 15:30',20.00),</v>
      </c>
    </row>
    <row r="118" spans="1:8" x14ac:dyDescent="0.25">
      <c r="A118">
        <v>117</v>
      </c>
      <c r="B118" t="s">
        <v>71</v>
      </c>
      <c r="C118" t="s">
        <v>67</v>
      </c>
      <c r="D118">
        <v>16</v>
      </c>
      <c r="E118" s="2" t="s">
        <v>494</v>
      </c>
      <c r="F118" s="2" t="s">
        <v>495</v>
      </c>
      <c r="G118" t="s">
        <v>62</v>
      </c>
      <c r="H118" s="3" t="str">
        <f t="shared" si="1"/>
        <v>(117,'CCI-5260','597.955.221-91',16,'2022-03-05 10:50','2022-03-05 12:05',12.50),</v>
      </c>
    </row>
    <row r="119" spans="1:8" x14ac:dyDescent="0.25">
      <c r="A119">
        <v>118</v>
      </c>
      <c r="B119" t="s">
        <v>143</v>
      </c>
      <c r="C119" t="s">
        <v>139</v>
      </c>
      <c r="D119">
        <v>13</v>
      </c>
      <c r="E119" s="2" t="s">
        <v>434</v>
      </c>
      <c r="F119" s="2" t="s">
        <v>435</v>
      </c>
      <c r="G119" t="s">
        <v>86</v>
      </c>
      <c r="H119" s="3" t="str">
        <f t="shared" si="1"/>
        <v>(118,'BKB-3810','330.594.014-03',13,'2022-03-05 12:25','2022-03-05 15:40',17.50),</v>
      </c>
    </row>
    <row r="120" spans="1:8" x14ac:dyDescent="0.25">
      <c r="A120">
        <v>119</v>
      </c>
      <c r="B120" t="s">
        <v>16</v>
      </c>
      <c r="C120" t="s">
        <v>28</v>
      </c>
      <c r="D120">
        <v>5</v>
      </c>
      <c r="E120" s="2" t="s">
        <v>311</v>
      </c>
      <c r="F120" s="2" t="s">
        <v>312</v>
      </c>
      <c r="G120" t="s">
        <v>24</v>
      </c>
      <c r="H120" s="3" t="str">
        <f t="shared" si="1"/>
        <v>(119,'FBE-7782','981.894.943-92',5,'2022-03-05 11:30','2022-03-05 13:45',7.50),</v>
      </c>
    </row>
    <row r="121" spans="1:8" x14ac:dyDescent="0.25">
      <c r="A121">
        <v>120</v>
      </c>
      <c r="B121" t="s">
        <v>185</v>
      </c>
      <c r="C121" t="s">
        <v>181</v>
      </c>
      <c r="D121">
        <v>12</v>
      </c>
      <c r="E121" s="2" t="s">
        <v>415</v>
      </c>
      <c r="F121" s="2" t="s">
        <v>416</v>
      </c>
      <c r="G121" t="s">
        <v>86</v>
      </c>
      <c r="H121" s="3" t="str">
        <f t="shared" si="1"/>
        <v>(120,'LCB-7951','162.262.067-48',12,'2022-03-06 08:14','2022-03-06 11:29',17.50),</v>
      </c>
    </row>
    <row r="122" spans="1:8" x14ac:dyDescent="0.25">
      <c r="A122">
        <v>121</v>
      </c>
      <c r="B122" t="s">
        <v>98</v>
      </c>
      <c r="C122" t="s">
        <v>94</v>
      </c>
      <c r="D122">
        <v>21</v>
      </c>
      <c r="E122" s="2" t="s">
        <v>598</v>
      </c>
      <c r="F122" s="2" t="s">
        <v>599</v>
      </c>
      <c r="G122" t="s">
        <v>72</v>
      </c>
      <c r="H122" s="3" t="str">
        <f t="shared" si="1"/>
        <v>(121,'BLB-5D66','746.115.849-09',21,'2022-03-06 08:02','2022-03-06 12:32',20.00),</v>
      </c>
    </row>
    <row r="123" spans="1:8" x14ac:dyDescent="0.25">
      <c r="A123">
        <v>122</v>
      </c>
      <c r="B123" t="s">
        <v>71</v>
      </c>
      <c r="C123" t="s">
        <v>67</v>
      </c>
      <c r="D123">
        <v>18</v>
      </c>
      <c r="E123" s="2" t="s">
        <v>536</v>
      </c>
      <c r="F123" s="2" t="s">
        <v>537</v>
      </c>
      <c r="G123" t="s">
        <v>62</v>
      </c>
      <c r="H123" s="3" t="str">
        <f t="shared" si="1"/>
        <v>(122,'CCI-5260','597.955.221-91',18,'2022-03-06 12:43','2022-03-06 13:58',12.50),</v>
      </c>
    </row>
    <row r="124" spans="1:8" x14ac:dyDescent="0.25">
      <c r="A124">
        <v>123</v>
      </c>
      <c r="B124" t="s">
        <v>78</v>
      </c>
      <c r="C124" t="s">
        <v>74</v>
      </c>
      <c r="D124">
        <v>21</v>
      </c>
      <c r="E124" s="2" t="s">
        <v>358</v>
      </c>
      <c r="F124" s="2" t="s">
        <v>600</v>
      </c>
      <c r="G124" t="s">
        <v>92</v>
      </c>
      <c r="H124" s="3" t="str">
        <f t="shared" si="1"/>
        <v>(123,'LDD-1002','395.005.819-22',21,'2022-03-06 12:16','2022-03-06 14:16',15.00),</v>
      </c>
    </row>
    <row r="125" spans="1:8" x14ac:dyDescent="0.25">
      <c r="A125">
        <v>124</v>
      </c>
      <c r="B125" t="s">
        <v>71</v>
      </c>
      <c r="C125" t="s">
        <v>67</v>
      </c>
      <c r="D125">
        <v>21</v>
      </c>
      <c r="E125" s="2" t="s">
        <v>601</v>
      </c>
      <c r="F125" s="2" t="s">
        <v>602</v>
      </c>
      <c r="G125" t="s">
        <v>62</v>
      </c>
      <c r="H125" s="3" t="str">
        <f t="shared" si="1"/>
        <v>(124,'CCI-5260','597.955.221-91',21,'2022-03-06 08:08','2022-03-06 09:23',12.50),</v>
      </c>
    </row>
    <row r="126" spans="1:8" x14ac:dyDescent="0.25">
      <c r="A126">
        <v>125</v>
      </c>
      <c r="B126" t="s">
        <v>103</v>
      </c>
      <c r="C126" t="s">
        <v>99</v>
      </c>
      <c r="D126">
        <v>15</v>
      </c>
      <c r="E126" s="2" t="s">
        <v>472</v>
      </c>
      <c r="F126" s="2" t="s">
        <v>473</v>
      </c>
      <c r="G126" t="s">
        <v>72</v>
      </c>
      <c r="H126" s="3" t="str">
        <f t="shared" si="1"/>
        <v>(125,'IJA-7733','900.206.435-78',15,'2022-03-06 11:32','2022-03-06 16:02',20.00),</v>
      </c>
    </row>
    <row r="127" spans="1:8" x14ac:dyDescent="0.25">
      <c r="A127">
        <v>126</v>
      </c>
      <c r="B127" t="s">
        <v>36</v>
      </c>
      <c r="C127" t="s">
        <v>32</v>
      </c>
      <c r="D127">
        <v>5</v>
      </c>
      <c r="E127" s="2" t="s">
        <v>313</v>
      </c>
      <c r="F127" s="2" t="s">
        <v>314</v>
      </c>
      <c r="G127" t="s">
        <v>5</v>
      </c>
      <c r="H127" s="3" t="str">
        <f t="shared" si="1"/>
        <v>(126,'LEJ-4B96','073.202.759-45',5,'2022-03-06 12:28','2022-03-06 16:43',10.00),</v>
      </c>
    </row>
    <row r="128" spans="1:8" x14ac:dyDescent="0.25">
      <c r="A128">
        <v>127</v>
      </c>
      <c r="B128" t="s">
        <v>23</v>
      </c>
      <c r="C128" t="s">
        <v>19</v>
      </c>
      <c r="D128">
        <v>8</v>
      </c>
      <c r="E128" s="2" t="s">
        <v>335</v>
      </c>
      <c r="F128" s="2" t="s">
        <v>313</v>
      </c>
      <c r="G128" t="s">
        <v>49</v>
      </c>
      <c r="H128" s="3" t="str">
        <f t="shared" si="1"/>
        <v>(127,'CAF-5415','757.816.660-36',8,'2022-03-06 10:43','2022-03-06 12:28',6.25),</v>
      </c>
    </row>
    <row r="129" spans="1:8" x14ac:dyDescent="0.25">
      <c r="A129">
        <v>128</v>
      </c>
      <c r="B129" t="s">
        <v>61</v>
      </c>
      <c r="C129" t="s">
        <v>57</v>
      </c>
      <c r="D129">
        <v>21</v>
      </c>
      <c r="E129" s="2" t="s">
        <v>603</v>
      </c>
      <c r="F129" s="2" t="s">
        <v>604</v>
      </c>
      <c r="G129" t="s">
        <v>62</v>
      </c>
      <c r="H129" s="3" t="str">
        <f t="shared" si="1"/>
        <v>(128,'DLE-1A56','962.178.727-06',21,'2022-03-06 11:26','2022-03-06 12:56',12.50),</v>
      </c>
    </row>
    <row r="130" spans="1:8" x14ac:dyDescent="0.25">
      <c r="A130">
        <v>129</v>
      </c>
      <c r="B130" t="s">
        <v>110</v>
      </c>
      <c r="C130" t="s">
        <v>106</v>
      </c>
      <c r="D130">
        <v>9</v>
      </c>
      <c r="E130" s="2" t="s">
        <v>356</v>
      </c>
      <c r="F130" s="2" t="s">
        <v>357</v>
      </c>
      <c r="G130" t="s">
        <v>72</v>
      </c>
      <c r="H130" s="3" t="str">
        <f t="shared" si="1"/>
        <v>(129,'KFA-3C03','191.921.293-07',9,'2022-03-06 08:21','2022-03-06 12:21',20.00),</v>
      </c>
    </row>
    <row r="131" spans="1:8" x14ac:dyDescent="0.25">
      <c r="A131">
        <v>130</v>
      </c>
      <c r="B131" t="s">
        <v>85</v>
      </c>
      <c r="C131" t="s">
        <v>81</v>
      </c>
      <c r="D131">
        <v>19</v>
      </c>
      <c r="E131" s="2" t="s">
        <v>552</v>
      </c>
      <c r="F131" s="2" t="s">
        <v>553</v>
      </c>
      <c r="G131" t="s">
        <v>92</v>
      </c>
      <c r="H131" s="3" t="str">
        <f t="shared" ref="H131:H169" si="2">"("&amp;A131&amp;",'"&amp;B131&amp;"','"&amp;C131&amp;"',"&amp;D131&amp;",'"&amp;E131&amp;"','"&amp;F131&amp;"',"&amp;G131&amp;"),"</f>
        <v>(130,'KLA-7A63','286.150.469-21',19,'2022-03-06 08:32','2022-03-06 10:32',15.00),</v>
      </c>
    </row>
    <row r="132" spans="1:8" x14ac:dyDescent="0.25">
      <c r="A132">
        <v>131</v>
      </c>
      <c r="B132" t="s">
        <v>174</v>
      </c>
      <c r="C132" t="s">
        <v>170</v>
      </c>
      <c r="D132">
        <v>21</v>
      </c>
      <c r="E132" s="2" t="s">
        <v>605</v>
      </c>
      <c r="F132" s="2" t="s">
        <v>606</v>
      </c>
      <c r="G132" t="s">
        <v>86</v>
      </c>
      <c r="H132" s="3" t="str">
        <f t="shared" si="2"/>
        <v>(131,'JCF-7153','570.776.506-93',21,'2022-03-06 09:48','2022-03-06 13:03',17.50),</v>
      </c>
    </row>
    <row r="133" spans="1:8" x14ac:dyDescent="0.25">
      <c r="A133">
        <v>132</v>
      </c>
      <c r="B133" t="s">
        <v>71</v>
      </c>
      <c r="C133" t="s">
        <v>67</v>
      </c>
      <c r="D133">
        <v>18</v>
      </c>
      <c r="E133" s="2" t="s">
        <v>538</v>
      </c>
      <c r="F133" s="2" t="s">
        <v>539</v>
      </c>
      <c r="G133" t="s">
        <v>92</v>
      </c>
      <c r="H133" s="3" t="str">
        <f t="shared" si="2"/>
        <v>(132,'CCI-5260','597.955.221-91',18,'2022-03-06 12:37','2022-03-06 14:37',15.00),</v>
      </c>
    </row>
    <row r="134" spans="1:8" x14ac:dyDescent="0.25">
      <c r="A134">
        <v>133</v>
      </c>
      <c r="B134" t="s">
        <v>16</v>
      </c>
      <c r="C134" t="s">
        <v>12</v>
      </c>
      <c r="D134">
        <v>8</v>
      </c>
      <c r="E134" s="2" t="s">
        <v>336</v>
      </c>
      <c r="F134" s="2" t="s">
        <v>337</v>
      </c>
      <c r="G134" t="s">
        <v>27</v>
      </c>
      <c r="H134" s="3" t="str">
        <f t="shared" si="2"/>
        <v>(133,'FBE-7782','409.163.286-60',8,'2022-03-06 08:48','2022-03-06 12:18',8.75),</v>
      </c>
    </row>
    <row r="135" spans="1:8" x14ac:dyDescent="0.25">
      <c r="A135">
        <v>134</v>
      </c>
      <c r="B135" t="s">
        <v>4</v>
      </c>
      <c r="C135" t="s">
        <v>0</v>
      </c>
      <c r="D135">
        <v>1</v>
      </c>
      <c r="E135" s="2" t="s">
        <v>285</v>
      </c>
      <c r="F135" s="2" t="s">
        <v>286</v>
      </c>
      <c r="G135" t="s">
        <v>5</v>
      </c>
      <c r="H135" s="3" t="str">
        <f t="shared" si="2"/>
        <v>(134,'CDB-6550','701.815.694-77',1,'2022-03-06 11:44','2022-03-06 16:14',10.00),</v>
      </c>
    </row>
    <row r="136" spans="1:8" x14ac:dyDescent="0.25">
      <c r="A136">
        <v>135</v>
      </c>
      <c r="B136" t="s">
        <v>4</v>
      </c>
      <c r="C136" t="s">
        <v>0</v>
      </c>
      <c r="D136">
        <v>9</v>
      </c>
      <c r="E136" s="2" t="s">
        <v>358</v>
      </c>
      <c r="F136" s="2" t="s">
        <v>359</v>
      </c>
      <c r="G136" t="s">
        <v>5</v>
      </c>
      <c r="H136" s="3" t="str">
        <f t="shared" si="2"/>
        <v>(135,'CDB-6550','701.815.694-77',9,'2022-03-06 12:16','2022-03-06 16:31',10.00),</v>
      </c>
    </row>
    <row r="137" spans="1:8" x14ac:dyDescent="0.25">
      <c r="A137">
        <v>136</v>
      </c>
      <c r="B137" t="s">
        <v>174</v>
      </c>
      <c r="C137" t="s">
        <v>170</v>
      </c>
      <c r="D137">
        <v>18</v>
      </c>
      <c r="E137" s="2" t="s">
        <v>540</v>
      </c>
      <c r="F137" s="2" t="s">
        <v>541</v>
      </c>
      <c r="G137" t="s">
        <v>72</v>
      </c>
      <c r="H137" s="3" t="str">
        <f t="shared" si="2"/>
        <v>(136,'JCF-7153','570.776.506-93',18,'2022-03-06 09:11','2022-03-06 13:26',20.00),</v>
      </c>
    </row>
    <row r="138" spans="1:8" x14ac:dyDescent="0.25">
      <c r="A138">
        <v>137</v>
      </c>
      <c r="B138" t="s">
        <v>127</v>
      </c>
      <c r="C138" t="s">
        <v>123</v>
      </c>
      <c r="D138">
        <v>15</v>
      </c>
      <c r="E138" s="2" t="s">
        <v>474</v>
      </c>
      <c r="F138" s="2" t="s">
        <v>475</v>
      </c>
      <c r="G138" t="s">
        <v>86</v>
      </c>
      <c r="H138" s="3" t="str">
        <f t="shared" si="2"/>
        <v>(137,'KBK-5248','037.679.092-00',15,'2022-03-06 09:35','2022-03-06 12:50',17.50),</v>
      </c>
    </row>
    <row r="139" spans="1:8" x14ac:dyDescent="0.25">
      <c r="A139">
        <v>138</v>
      </c>
      <c r="B139" t="s">
        <v>168</v>
      </c>
      <c r="C139" t="s">
        <v>164</v>
      </c>
      <c r="D139">
        <v>11</v>
      </c>
      <c r="E139" s="2" t="s">
        <v>393</v>
      </c>
      <c r="F139" s="2" t="s">
        <v>394</v>
      </c>
      <c r="G139" t="s">
        <v>92</v>
      </c>
      <c r="H139" s="3" t="str">
        <f t="shared" si="2"/>
        <v>(138,'BHI-3F56','645.329.387-08',11,'2022-03-07 12:06','2022-03-07 14:51',15.00),</v>
      </c>
    </row>
    <row r="140" spans="1:8" x14ac:dyDescent="0.25">
      <c r="A140">
        <v>139</v>
      </c>
      <c r="B140" t="s">
        <v>61</v>
      </c>
      <c r="C140" t="s">
        <v>57</v>
      </c>
      <c r="D140">
        <v>15</v>
      </c>
      <c r="E140" s="2" t="s">
        <v>476</v>
      </c>
      <c r="F140" s="2" t="s">
        <v>477</v>
      </c>
      <c r="G140" t="s">
        <v>86</v>
      </c>
      <c r="H140" s="3" t="str">
        <f t="shared" si="2"/>
        <v>(139,'DLE-1A56','962.178.727-06',15,'2022-03-07 12:40','2022-03-07 15:40',17.50),</v>
      </c>
    </row>
    <row r="141" spans="1:8" x14ac:dyDescent="0.25">
      <c r="A141">
        <v>140</v>
      </c>
      <c r="B141" t="s">
        <v>54</v>
      </c>
      <c r="C141" t="s">
        <v>50</v>
      </c>
      <c r="D141">
        <v>9</v>
      </c>
      <c r="E141" s="2" t="s">
        <v>360</v>
      </c>
      <c r="F141" s="2" t="s">
        <v>361</v>
      </c>
      <c r="G141" t="s">
        <v>24</v>
      </c>
      <c r="H141" s="3" t="str">
        <f t="shared" si="2"/>
        <v>(140,'ACH-6A95','158.660.877-07',9,'2022-03-07 11:50','2022-03-07 14:20',7.50),</v>
      </c>
    </row>
    <row r="142" spans="1:8" x14ac:dyDescent="0.25">
      <c r="A142">
        <v>141</v>
      </c>
      <c r="B142" t="s">
        <v>190</v>
      </c>
      <c r="C142" t="s">
        <v>186</v>
      </c>
      <c r="D142">
        <v>17</v>
      </c>
      <c r="E142" s="2" t="s">
        <v>512</v>
      </c>
      <c r="F142" s="2" t="s">
        <v>513</v>
      </c>
      <c r="G142" t="s">
        <v>86</v>
      </c>
      <c r="H142" s="3" t="str">
        <f t="shared" si="2"/>
        <v>(141,'HCA-6132','694.235.242-06',17,'2022-03-07 10:34','2022-03-07 14:04',17.50),</v>
      </c>
    </row>
    <row r="143" spans="1:8" x14ac:dyDescent="0.25">
      <c r="A143">
        <v>142</v>
      </c>
      <c r="B143" t="s">
        <v>78</v>
      </c>
      <c r="C143" t="s">
        <v>74</v>
      </c>
      <c r="D143">
        <v>9</v>
      </c>
      <c r="E143" s="2" t="s">
        <v>362</v>
      </c>
      <c r="F143" s="2" t="s">
        <v>363</v>
      </c>
      <c r="G143" t="s">
        <v>62</v>
      </c>
      <c r="H143" s="3" t="str">
        <f t="shared" si="2"/>
        <v>(142,'LDD-1002','395.005.819-22',9,'2022-03-07 08:24','2022-03-07 09:24',12.50),</v>
      </c>
    </row>
    <row r="144" spans="1:8" x14ac:dyDescent="0.25">
      <c r="A144">
        <v>143</v>
      </c>
      <c r="B144" t="s">
        <v>4</v>
      </c>
      <c r="C144" t="s">
        <v>0</v>
      </c>
      <c r="D144">
        <v>3</v>
      </c>
      <c r="E144" s="2" t="s">
        <v>299</v>
      </c>
      <c r="F144" s="2" t="s">
        <v>300</v>
      </c>
      <c r="G144" t="s">
        <v>27</v>
      </c>
      <c r="H144" s="3" t="str">
        <f t="shared" si="2"/>
        <v>(143,'CDB-6550','701.815.694-77',3,'2022-03-07 09:22','2022-03-07 13:07',8.75),</v>
      </c>
    </row>
    <row r="145" spans="1:8" x14ac:dyDescent="0.25">
      <c r="A145">
        <v>144</v>
      </c>
      <c r="B145" t="s">
        <v>143</v>
      </c>
      <c r="C145" t="s">
        <v>139</v>
      </c>
      <c r="D145">
        <v>12</v>
      </c>
      <c r="E145" s="2" t="s">
        <v>417</v>
      </c>
      <c r="F145" s="2" t="s">
        <v>418</v>
      </c>
      <c r="G145" t="s">
        <v>86</v>
      </c>
      <c r="H145" s="3" t="str">
        <f t="shared" si="2"/>
        <v>(144,'BKB-3810','330.594.014-03',12,'2022-03-07 11:43','2022-03-07 14:58',17.50),</v>
      </c>
    </row>
    <row r="146" spans="1:8" x14ac:dyDescent="0.25">
      <c r="A146">
        <v>145</v>
      </c>
      <c r="B146" t="s">
        <v>85</v>
      </c>
      <c r="C146" t="s">
        <v>81</v>
      </c>
      <c r="D146">
        <v>17</v>
      </c>
      <c r="E146" s="2" t="s">
        <v>514</v>
      </c>
      <c r="F146" s="2" t="s">
        <v>515</v>
      </c>
      <c r="G146" t="s">
        <v>72</v>
      </c>
      <c r="H146" s="3" t="str">
        <f t="shared" si="2"/>
        <v>(145,'KLA-7A63','286.150.469-21',17,'2022-03-07 08:27','2022-03-07 12:27',20.00),</v>
      </c>
    </row>
    <row r="147" spans="1:8" x14ac:dyDescent="0.25">
      <c r="A147">
        <v>146</v>
      </c>
      <c r="B147" t="s">
        <v>91</v>
      </c>
      <c r="C147" t="s">
        <v>87</v>
      </c>
      <c r="D147">
        <v>19</v>
      </c>
      <c r="E147" s="2" t="s">
        <v>554</v>
      </c>
      <c r="F147" s="2" t="s">
        <v>555</v>
      </c>
      <c r="G147" t="s">
        <v>72</v>
      </c>
      <c r="H147" s="3" t="str">
        <f t="shared" si="2"/>
        <v>(146,'EEL-8147','891.575.889-70',19,'2022-03-07 12:19','2022-03-07 16:49',20.00),</v>
      </c>
    </row>
    <row r="148" spans="1:8" x14ac:dyDescent="0.25">
      <c r="A148">
        <v>147</v>
      </c>
      <c r="B148" t="s">
        <v>204</v>
      </c>
      <c r="C148" t="s">
        <v>200</v>
      </c>
      <c r="D148">
        <v>15</v>
      </c>
      <c r="E148" s="2" t="s">
        <v>478</v>
      </c>
      <c r="F148" s="2" t="s">
        <v>479</v>
      </c>
      <c r="G148" t="s">
        <v>92</v>
      </c>
      <c r="H148" s="3" t="str">
        <f t="shared" si="2"/>
        <v>(147,'BFC-3C01','618.874.220-05',15,'2022-03-07 08:58','2022-03-07 11:13',15.00),</v>
      </c>
    </row>
    <row r="149" spans="1:8" x14ac:dyDescent="0.25">
      <c r="A149">
        <v>148</v>
      </c>
      <c r="B149" t="s">
        <v>61</v>
      </c>
      <c r="C149" t="s">
        <v>57</v>
      </c>
      <c r="D149">
        <v>12</v>
      </c>
      <c r="E149" s="2" t="s">
        <v>363</v>
      </c>
      <c r="F149" s="2" t="s">
        <v>419</v>
      </c>
      <c r="G149" t="s">
        <v>92</v>
      </c>
      <c r="H149" s="3" t="str">
        <f t="shared" si="2"/>
        <v>(148,'DLE-1A56','962.178.727-06',12,'2022-03-07 09:24','2022-03-07 11:24',15.00),</v>
      </c>
    </row>
    <row r="150" spans="1:8" x14ac:dyDescent="0.25">
      <c r="A150">
        <v>149</v>
      </c>
      <c r="B150" t="s">
        <v>162</v>
      </c>
      <c r="C150" t="s">
        <v>158</v>
      </c>
      <c r="D150">
        <v>19</v>
      </c>
      <c r="E150" s="2" t="s">
        <v>556</v>
      </c>
      <c r="F150" s="2" t="s">
        <v>557</v>
      </c>
      <c r="G150" t="s">
        <v>92</v>
      </c>
      <c r="H150" s="3" t="str">
        <f t="shared" si="2"/>
        <v>(149,'EBI-3338','300.766.852-25',19,'2022-03-07 12:52','2022-03-07 15:37',15.00),</v>
      </c>
    </row>
    <row r="151" spans="1:8" x14ac:dyDescent="0.25">
      <c r="A151">
        <v>150</v>
      </c>
      <c r="B151" t="s">
        <v>168</v>
      </c>
      <c r="C151" t="s">
        <v>164</v>
      </c>
      <c r="D151">
        <v>21</v>
      </c>
      <c r="E151" s="2" t="s">
        <v>607</v>
      </c>
      <c r="F151" s="2" t="s">
        <v>608</v>
      </c>
      <c r="G151" t="s">
        <v>62</v>
      </c>
      <c r="H151" s="3" t="str">
        <f t="shared" si="2"/>
        <v>(150,'BHI-3F56','645.329.387-08',21,'2022-03-07 12:59','2022-03-07 14:44',12.50),</v>
      </c>
    </row>
    <row r="152" spans="1:8" x14ac:dyDescent="0.25">
      <c r="A152">
        <v>151</v>
      </c>
      <c r="B152" t="s">
        <v>115</v>
      </c>
      <c r="C152" t="s">
        <v>111</v>
      </c>
      <c r="D152">
        <v>9</v>
      </c>
      <c r="E152" s="2" t="s">
        <v>364</v>
      </c>
      <c r="F152" s="2" t="s">
        <v>365</v>
      </c>
      <c r="G152" t="s">
        <v>72</v>
      </c>
      <c r="H152" s="3" t="str">
        <f t="shared" si="2"/>
        <v>(151,'EKA-3455','857.950.358-23',9,'2022-03-07 11:54','2022-03-07 16:24',20.00),</v>
      </c>
    </row>
    <row r="153" spans="1:8" x14ac:dyDescent="0.25">
      <c r="A153">
        <v>152</v>
      </c>
      <c r="B153" t="s">
        <v>204</v>
      </c>
      <c r="C153" t="s">
        <v>200</v>
      </c>
      <c r="D153">
        <v>18</v>
      </c>
      <c r="E153" s="2" t="s">
        <v>542</v>
      </c>
      <c r="F153" s="2" t="s">
        <v>543</v>
      </c>
      <c r="G153" t="s">
        <v>72</v>
      </c>
      <c r="H153" s="3" t="str">
        <f t="shared" si="2"/>
        <v>(152,'BFC-3C01','618.874.220-05',18,'2022-03-07 09:57','2022-03-07 14:12',20.00),</v>
      </c>
    </row>
    <row r="154" spans="1:8" x14ac:dyDescent="0.25">
      <c r="A154">
        <v>153</v>
      </c>
      <c r="B154" t="s">
        <v>168</v>
      </c>
      <c r="C154" t="s">
        <v>164</v>
      </c>
      <c r="D154">
        <v>12</v>
      </c>
      <c r="E154" s="2" t="s">
        <v>420</v>
      </c>
      <c r="F154" s="2" t="s">
        <v>421</v>
      </c>
      <c r="G154" t="s">
        <v>72</v>
      </c>
      <c r="H154" s="3" t="str">
        <f t="shared" si="2"/>
        <v>(153,'BHI-3F56','645.329.387-08',12,'2022-03-07 08:36','2022-03-07 13:06',20.00),</v>
      </c>
    </row>
    <row r="155" spans="1:8" x14ac:dyDescent="0.25">
      <c r="A155">
        <v>154</v>
      </c>
      <c r="B155" t="s">
        <v>179</v>
      </c>
      <c r="C155" t="s">
        <v>175</v>
      </c>
      <c r="D155">
        <v>18</v>
      </c>
      <c r="E155" s="2" t="s">
        <v>544</v>
      </c>
      <c r="F155" s="2" t="s">
        <v>545</v>
      </c>
      <c r="G155" t="s">
        <v>72</v>
      </c>
      <c r="H155" s="3" t="str">
        <f t="shared" si="2"/>
        <v>(154,'ILC-2428','763.952.560-84',18,'2022-03-07 10:16','2022-03-07 14:16',20.00),</v>
      </c>
    </row>
    <row r="156" spans="1:8" x14ac:dyDescent="0.25">
      <c r="A156">
        <v>155</v>
      </c>
      <c r="B156" t="s">
        <v>4</v>
      </c>
      <c r="C156" t="s">
        <v>0</v>
      </c>
      <c r="D156">
        <v>6</v>
      </c>
      <c r="E156" s="2" t="s">
        <v>317</v>
      </c>
      <c r="F156" s="2" t="s">
        <v>318</v>
      </c>
      <c r="G156" t="s">
        <v>5</v>
      </c>
      <c r="H156" s="3" t="str">
        <f t="shared" si="2"/>
        <v>(155,'CDB-6550','701.815.694-77',6,'2022-03-08 10:25','2022-03-08 14:55',10.00),</v>
      </c>
    </row>
    <row r="157" spans="1:8" x14ac:dyDescent="0.25">
      <c r="A157">
        <v>156</v>
      </c>
      <c r="B157" t="s">
        <v>91</v>
      </c>
      <c r="C157" t="s">
        <v>87</v>
      </c>
      <c r="D157">
        <v>19</v>
      </c>
      <c r="E157" s="2" t="s">
        <v>558</v>
      </c>
      <c r="F157" s="2" t="s">
        <v>559</v>
      </c>
      <c r="G157" t="s">
        <v>86</v>
      </c>
      <c r="H157" s="3" t="str">
        <f t="shared" si="2"/>
        <v>(156,'EEL-8147','891.575.889-70',19,'2022-03-08 08:01','2022-03-08 11:46',17.50),</v>
      </c>
    </row>
    <row r="158" spans="1:8" x14ac:dyDescent="0.25">
      <c r="A158">
        <v>157</v>
      </c>
      <c r="B158" t="s">
        <v>143</v>
      </c>
      <c r="C158" t="s">
        <v>139</v>
      </c>
      <c r="D158">
        <v>10</v>
      </c>
      <c r="E158" s="2" t="s">
        <v>377</v>
      </c>
      <c r="F158" s="2" t="s">
        <v>378</v>
      </c>
      <c r="G158" t="s">
        <v>86</v>
      </c>
      <c r="H158" s="3" t="str">
        <f t="shared" si="2"/>
        <v>(157,'BKB-3810','330.594.014-03',10,'2022-03-08 10:21','2022-03-08 13:21',17.50),</v>
      </c>
    </row>
    <row r="159" spans="1:8" x14ac:dyDescent="0.25">
      <c r="A159">
        <v>158</v>
      </c>
      <c r="B159" t="s">
        <v>190</v>
      </c>
      <c r="C159" t="s">
        <v>186</v>
      </c>
      <c r="D159">
        <v>15</v>
      </c>
      <c r="E159" s="2" t="s">
        <v>480</v>
      </c>
      <c r="F159" s="2" t="s">
        <v>481</v>
      </c>
      <c r="G159" t="s">
        <v>72</v>
      </c>
      <c r="H159" s="3" t="str">
        <f t="shared" si="2"/>
        <v>(158,'HCA-6132','694.235.242-06',15,'2022-03-08 10:52','2022-03-08 14:52',20.00),</v>
      </c>
    </row>
    <row r="160" spans="1:8" x14ac:dyDescent="0.25">
      <c r="A160">
        <v>159</v>
      </c>
      <c r="B160" t="s">
        <v>43</v>
      </c>
      <c r="C160" t="s">
        <v>39</v>
      </c>
      <c r="D160">
        <v>3</v>
      </c>
      <c r="E160" s="2" t="s">
        <v>301</v>
      </c>
      <c r="F160" s="2" t="s">
        <v>302</v>
      </c>
      <c r="G160" t="s">
        <v>24</v>
      </c>
      <c r="H160" s="3" t="str">
        <f t="shared" si="2"/>
        <v>(159,'FBD-1173','629.680.888-74',3,'2022-03-08 11:41','2022-03-08 13:41',7.50),</v>
      </c>
    </row>
    <row r="161" spans="1:8" x14ac:dyDescent="0.25">
      <c r="A161">
        <v>160</v>
      </c>
      <c r="B161" t="s">
        <v>162</v>
      </c>
      <c r="C161" t="s">
        <v>158</v>
      </c>
      <c r="D161">
        <v>21</v>
      </c>
      <c r="E161" s="2" t="s">
        <v>609</v>
      </c>
      <c r="F161" s="2" t="s">
        <v>610</v>
      </c>
      <c r="G161" t="s">
        <v>72</v>
      </c>
      <c r="H161" s="3" t="str">
        <f t="shared" si="2"/>
        <v>(160,'EBI-3338','300.766.852-25',21,'2022-03-08 12:10','2022-03-08 16:40',20.00),</v>
      </c>
    </row>
    <row r="162" spans="1:8" x14ac:dyDescent="0.25">
      <c r="A162">
        <v>161</v>
      </c>
      <c r="B162" t="s">
        <v>174</v>
      </c>
      <c r="C162" t="s">
        <v>170</v>
      </c>
      <c r="D162">
        <v>19</v>
      </c>
      <c r="E162" s="2" t="s">
        <v>560</v>
      </c>
      <c r="F162" s="2" t="s">
        <v>561</v>
      </c>
      <c r="G162" t="s">
        <v>92</v>
      </c>
      <c r="H162" s="3" t="str">
        <f t="shared" si="2"/>
        <v>(161,'JCF-7153','570.776.506-93',19,'2022-03-08 11:42','2022-03-08 13:42',15.00),</v>
      </c>
    </row>
    <row r="163" spans="1:8" x14ac:dyDescent="0.25">
      <c r="A163">
        <v>162</v>
      </c>
      <c r="B163" t="s">
        <v>137</v>
      </c>
      <c r="C163" t="s">
        <v>133</v>
      </c>
      <c r="D163">
        <v>16</v>
      </c>
      <c r="E163" s="2" t="s">
        <v>317</v>
      </c>
      <c r="F163" s="2" t="s">
        <v>318</v>
      </c>
      <c r="G163" t="s">
        <v>72</v>
      </c>
      <c r="H163" s="3" t="str">
        <f t="shared" si="2"/>
        <v>(162,'FLL-2392','288.667.376-58',16,'2022-03-08 10:25','2022-03-08 14:55',20.00),</v>
      </c>
    </row>
    <row r="164" spans="1:8" x14ac:dyDescent="0.25">
      <c r="A164">
        <v>163</v>
      </c>
      <c r="B164" t="s">
        <v>179</v>
      </c>
      <c r="C164" t="s">
        <v>175</v>
      </c>
      <c r="D164">
        <v>14</v>
      </c>
      <c r="E164" s="2" t="s">
        <v>456</v>
      </c>
      <c r="F164" s="2" t="s">
        <v>457</v>
      </c>
      <c r="G164" t="s">
        <v>62</v>
      </c>
      <c r="H164" s="3" t="str">
        <f t="shared" si="2"/>
        <v>(163,'ILC-2428','763.952.560-84',14,'2022-03-08 10:58','2022-03-08 12:43',12.50),</v>
      </c>
    </row>
    <row r="165" spans="1:8" x14ac:dyDescent="0.25">
      <c r="A165">
        <v>164</v>
      </c>
      <c r="B165" t="s">
        <v>98</v>
      </c>
      <c r="C165" t="s">
        <v>94</v>
      </c>
      <c r="D165">
        <v>16</v>
      </c>
      <c r="E165" s="2" t="s">
        <v>496</v>
      </c>
      <c r="F165" s="2" t="s">
        <v>497</v>
      </c>
      <c r="G165" t="s">
        <v>86</v>
      </c>
      <c r="H165" s="3" t="str">
        <f t="shared" si="2"/>
        <v>(164,'BLB-5D66','746.115.849-09',16,'2022-03-08 09:02','2022-03-08 12:32',17.50),</v>
      </c>
    </row>
    <row r="166" spans="1:8" x14ac:dyDescent="0.25">
      <c r="A166">
        <v>165</v>
      </c>
      <c r="B166" t="s">
        <v>209</v>
      </c>
      <c r="C166" t="s">
        <v>205</v>
      </c>
      <c r="D166">
        <v>14</v>
      </c>
      <c r="E166" s="2" t="s">
        <v>458</v>
      </c>
      <c r="F166" s="2" t="s">
        <v>459</v>
      </c>
      <c r="G166" t="s">
        <v>92</v>
      </c>
      <c r="H166" s="3" t="str">
        <f t="shared" si="2"/>
        <v>(165,'JKF-6A99','782.603.942-86',14,'2022-03-08 11:36','2022-03-08 13:36',15.00),</v>
      </c>
    </row>
    <row r="167" spans="1:8" x14ac:dyDescent="0.25">
      <c r="A167">
        <v>166</v>
      </c>
      <c r="B167" t="s">
        <v>209</v>
      </c>
      <c r="C167" t="s">
        <v>205</v>
      </c>
      <c r="D167">
        <v>17</v>
      </c>
      <c r="E167" s="2" t="s">
        <v>516</v>
      </c>
      <c r="F167" s="2" t="s">
        <v>517</v>
      </c>
      <c r="G167" t="s">
        <v>86</v>
      </c>
      <c r="H167" s="3" t="str">
        <f t="shared" si="2"/>
        <v>(166,'JKF-6A99','782.603.942-86',17,'2022-03-08 08:06','2022-03-08 11:51',17.50),</v>
      </c>
    </row>
    <row r="168" spans="1:8" x14ac:dyDescent="0.25">
      <c r="A168">
        <v>167</v>
      </c>
      <c r="B168" t="s">
        <v>132</v>
      </c>
      <c r="C168" t="s">
        <v>128</v>
      </c>
      <c r="D168">
        <v>21</v>
      </c>
      <c r="E168" s="2" t="s">
        <v>611</v>
      </c>
      <c r="F168" s="2" t="s">
        <v>612</v>
      </c>
      <c r="G168" t="s">
        <v>86</v>
      </c>
      <c r="H168" s="3" t="str">
        <f t="shared" si="2"/>
        <v>(167,'LIB-7295','485.522.339-59',21,'2022-03-08 10:12','2022-03-08 13:12',17.50),</v>
      </c>
    </row>
    <row r="169" spans="1:8" x14ac:dyDescent="0.25">
      <c r="A169">
        <v>168</v>
      </c>
      <c r="B169" t="s">
        <v>204</v>
      </c>
      <c r="C169" t="s">
        <v>200</v>
      </c>
      <c r="D169">
        <v>14</v>
      </c>
      <c r="E169" s="2" t="s">
        <v>460</v>
      </c>
      <c r="F169" s="2" t="s">
        <v>461</v>
      </c>
      <c r="G169" t="s">
        <v>72</v>
      </c>
      <c r="H169" s="3" t="str">
        <f t="shared" si="2"/>
        <v>(168,'BFC-3C01','618.874.220-05',14,'2022-03-08 12:06','2022-03-08 16:36',20.00),</v>
      </c>
    </row>
  </sheetData>
  <sortState xmlns:xlrd2="http://schemas.microsoft.com/office/spreadsheetml/2017/richdata2" ref="A2:G169">
    <sortCondition ref="A1:A16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cliente</vt:lpstr>
      <vt:lpstr>Telefone</vt:lpstr>
      <vt:lpstr>veiculo</vt:lpstr>
      <vt:lpstr>vaga</vt:lpstr>
      <vt:lpstr>estacionamento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2023-03-09T11:50:00Z</dcterms:created>
  <dcterms:modified xsi:type="dcterms:W3CDTF">2023-03-17T12:43:11Z</dcterms:modified>
</cp:coreProperties>
</file>