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\\Contabilidad\gcp\htdocs\2020\USUARIOS_REG\mvto_ppto_gas\"/>
    </mc:Choice>
  </mc:AlternateContent>
  <xr:revisionPtr revIDLastSave="0" documentId="13_ncr:40009_{B7EE874E-55E1-4E88-B0C2-5F08AF484898}" xr6:coauthVersionLast="45" xr6:coauthVersionMax="45" xr10:uidLastSave="{00000000-0000-0000-0000-000000000000}"/>
  <bookViews>
    <workbookView xWindow="-120" yWindow="-120" windowWidth="24240" windowHeight="13290"/>
  </bookViews>
  <sheets>
    <sheet name="cdpp" sheetId="1" r:id="rId1"/>
  </sheets>
  <calcPr calcId="0"/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2" i="1"/>
</calcChain>
</file>

<file path=xl/comments1.xml><?xml version="1.0" encoding="utf-8"?>
<comments xmlns="http://schemas.openxmlformats.org/spreadsheetml/2006/main">
  <authors>
    <author>Full name</author>
  </authors>
  <commentList>
    <comment ref="F23" authorId="0" shapeId="0">
      <text>
        <r>
          <rPr>
            <b/>
            <sz val="9"/>
            <color indexed="81"/>
            <rFont val="Tahoma"/>
            <family val="2"/>
          </rPr>
          <t>Full name:</t>
        </r>
        <r>
          <rPr>
            <sz val="9"/>
            <color indexed="81"/>
            <rFont val="Tahoma"/>
            <family val="2"/>
          </rPr>
          <t xml:space="preserve">
cambiaiar en el contrato</t>
        </r>
      </text>
    </comment>
  </commentList>
</comments>
</file>

<file path=xl/sharedStrings.xml><?xml version="1.0" encoding="utf-8"?>
<sst xmlns="http://schemas.openxmlformats.org/spreadsheetml/2006/main" count="328" uniqueCount="72">
  <si>
    <t>Ctrl</t>
  </si>
  <si>
    <t>Fecha (AAAA/MM/DD)</t>
  </si>
  <si>
    <t>No disponibilidad</t>
  </si>
  <si>
    <t>No Registro</t>
  </si>
  <si>
    <t>Tercero (cc - nit)</t>
  </si>
  <si>
    <t>Descripción</t>
  </si>
  <si>
    <t>Rubro</t>
  </si>
  <si>
    <t>Valor</t>
  </si>
  <si>
    <t>Contrato (SI - NO)</t>
  </si>
  <si>
    <t>No Contrato</t>
  </si>
  <si>
    <t>Referencia</t>
  </si>
  <si>
    <t>fecha_fin</t>
  </si>
  <si>
    <t>valor1_pago</t>
  </si>
  <si>
    <t>D</t>
  </si>
  <si>
    <t>PRESTACION DE SERVICIOS PROFESIONALES PARA EJECUTAR LABORES RELACIONADAS CON EL DIAGNOSTICO Y TRATAMIENTO DE LA ENFERMEDAD DEL PACIENTE QUE INGRESA AL AREA DE URGENCIAS Y DE CONSULTA EXTERNA  DE LA ESE CENTRO HOSPITAL LUIS ANTONIO MONTERO</t>
  </si>
  <si>
    <t>SI</t>
  </si>
  <si>
    <t>PRESTACIÓN DE SERVICIOS PERSONALES DE APOYO ADMINISTRATIVO EN LA EJECUCIÓN DE ACTIVIDADES EN EL ÁREA DE ARCHIVO DE HISTORIAS CLÍNICAS DE LA ESE CENTRO HOSPITAL LUIS ANTONIO MONTERO</t>
  </si>
  <si>
    <t>PRESTACIÓN DE SERVICIOS PERSONALES EN EL DESARROLLO DE ACTIVIDADES DE APOYO COMO AUXILIAR DE ENFERMERÍA EN EL ÁREA DE URGENCIAS DE LA ESE CENTRO HOSPITAL LUIS ANTONIO MONTERO DE POTOSÍ</t>
  </si>
  <si>
    <t>PRESTACIÓN DE SERVICIOS PERSONALES DE APOYO ADMINISTRATIVO EN LA EJECUCION DE ACTIVIDADES EN EL ÁREA DE ARCHIVO DE HISTORIAS CLÍNICAS DE LA ESE CENTRO HOSPITAL LUIS ANTONIO MONTERO</t>
  </si>
  <si>
    <t>PRESTACIÓN DE SERVICIOS PERSONALES COMO AUXILIAR DE ENFERMERÍA DE PROMOCIÓN DE LA SALUD Y PREVENCIÓN DE LA ENFERMEDAD EN EL ÁREA DE VACUNACIÓN DE LA ESE CENTRO HOSPITAL LUIS ANTONIO MONTERO</t>
  </si>
  <si>
    <t>PRESTACIÓN DE SERVICIOS PERSONALES EN EL DESARROLLO DE ACTIVIDADES DE APOYO ADMINISTRATIVO EN EL PROCESO DE FACTURACIÓN DE CADA UNO DE LOS SERVICIOS INTRA Y EXTRAMURALES PRESTADOS EN LA ESE CENTRO HOSPITAL LUIS ANTONIO MONTERO</t>
  </si>
  <si>
    <t>PRESTACIÓN DE SERVICIOS PERSONALES DE APOYO EN LA EJECUCIÓN DE ACTIVIDADES COMO AUXILIAR DE LABORATORIO CLÍNICO DE LA ESE CENTRO HOSPITAL LUIS ANTONIO MONTERO DE POTOSÍ</t>
  </si>
  <si>
    <t>PRESTACIÓN DE SERVICIOS PERSONALES COMO AUXILIAR DE ENFERMERÍA DESARROLLANDO ACTIVIDADES DEL PROGRAMA DE PROMOCIÓN DE LA SALUD Y PREVENCIÓN DE LA ENFERMEDAD EN EL SECTOR URBANO DEL MUNICIPIO DE POTOSÍ ESE CENTRO HOSPITAL LUIS ANTONIO MONTERO DE POTOSI</t>
  </si>
  <si>
    <t>PRESTACIÓN DE SERVICIOS PERSONALES COMO AUXILIAR DE ENFERMERÍA DE PROMOCIÓN DE LA SALUD Y PREVENCIÓN DE LA ENFERMEDAD EN EL PUESTO DE SALUD DE LA VEREDA PURBUNTUD DE LA ESE CENTRO HOSPITAL LUIS ANTONIO MONTERO</t>
  </si>
  <si>
    <t>PRESTACIÓN DE SERVICIOS PERSONALES REALIZANDO ACTIVIDADES DE APOYO COMO AUXILIAR DE FARMACIA INTRA Y EXTRA MURAL DE LA ESE CENTRO HOSPITAL LUIS ANTONIO MONTERO DE POTOSÍ</t>
  </si>
  <si>
    <t>PRESTACIÓN DE SERVICIOS PERSONALES DESARROLLANDO ACTIVIDADES DE CONDUCCIÓN DE AMBULANCIAS PARA EL TRANSPORTE DE LOS PACIENTES DE LA ESE CENTRO HOSPITAL LUIS ANTONIO MONTERO</t>
  </si>
  <si>
    <t>PRESTACIÓN DE SERVICIOS PERSONALES EN EL DESARROLLO DE ACTIVIDADES DE APOYO COMO AUXILIAR DE ENFERMERÍA EN EL ÁREA DE URGENCIAS DE LA ESE CENTRO HOSPITAL LUIS ANTONIO MONTERO DE POTOSÍ.</t>
  </si>
  <si>
    <t>PRESTACIÓN DE SERVICIOS PROFESIONALES PARA LA EJECUCIÓN DE ACTIVIDADES DE APOYO DIAGNOSTICO Y VIGILANCIA EPISTEMOLÓGICA MEDIANTE PROCEDIMIENTOS DE ANÁLISIS DE LABORATORIO CLÍNICO A PACIENTES DE LA ESE CENTRO HOSPITAL LUIS ANTONIO MONTERO DE POTOSÍ</t>
  </si>
  <si>
    <t>PRESTACIÓN DE SERVICIOS PROFESIONALES EN EL DESARROLLO DE ACTIVIDADES EXTRAMURALES EN PROGRAMAS DE SALUD SEXUAL Y REPRODUCTIVA APOYO AL ÁREA DE CONSULTA EXTERNA DE LA ESE CENTRO HOSPITAL LUIS ANTONIO MONTERO APOYO EN LA IMPLEMENTACIÓN DE LAS RIAS Y EJECUCION DEL PIC EN LA DIMENSIÓN DE SALUD SEXUAL Y REPRODUCTIVA.</t>
  </si>
  <si>
    <t>PRESTACIÓN DE SERVICIOS PERSONALES DE APOYO ADMINISTRATIVO EN LA EJECUCIÓN DE ACTIVIDADES DEL ÁREA DE ATENCIÓN AL USUARIO CRÓNICOS Y MATERNAS DE LA E.S.E CENTRO HOSPITAL LUIS ANTONIO MONTERO DE POTOSI</t>
  </si>
  <si>
    <t>PRESTACIÓN DE SERVICIOS PERSONALES EN LA EJECUCIÓN DE ACTIVIDADES DE APOYO EN EL ÁREA DE ODONTOLOGÍA Y SALUD ORAL DE PACIENTES DE LA ESE CENTRO HOSPITAL LUIS ANTONIO MONTERO DE POTOSÍ</t>
  </si>
  <si>
    <t>PRESTACIÓN DE SERVICIOS PERSONALES COMO AUXILIAR DE ENFERMERÍA DE PROMOCIÓN DE LA SALUD Y PREVENCIÓN DE LA ENFERMEDAD EN EL PUESTO DE SALUD DE LA VEREDA SANTA ROSA DE LA ESE CENTRO HOSPITAL LUIS ANTONIO MONTERO</t>
  </si>
  <si>
    <t>PRESTACIÓN DE SERVICIOS PERSONALES EN LA EJECUCION DE ACTIVIDADES DE ASEO Y LIMPIEZA DE LAS DIFERENTES ÁREAS DE LA ESE CENTRO HOSPITAL LUIS ANTONIO MONTERO</t>
  </si>
  <si>
    <t>PRESTACION DE SERVICIOS PROFESIONALES COMO COORDINADORA DEL PROGRAMA DE SALUD Y CONSULTA PSICOLOGICA DESARROLLANDO ACTIVIDADES DE PROMOCIONDETECCIONTRATAMIENTO Y REABILITACION DE SALUD MENTAL DE LOS PACIENTES DE LA ESE CENTRO HOSPITAL LUIS ANTONIO MONTERO DE POTOSI Y APOYO A LA EJECUCION DEL PLAN DE INTERVENCIONES COLECTIVAS (PIC) 2020</t>
  </si>
  <si>
    <t>PRESTACIÓN DE SERVICIOS PERSONALES COMO APOYO EN LA EJECUCIÓN DE ACTIVIDADES DE LOS PROGRAMAS DE PROMOCIÓN DE LA SALUD Y PREVENCIÓN DE LA ENFERMEDAD PROGRAMAS DE SALUD SEXUAL Y REPRODUCTIVA Y PROGRAMAS BANDERA DE LA ESE CENTRO HOSPITAL LUIS ANTONIO MONTERO.</t>
  </si>
  <si>
    <t>PRESTACIÓN DE SERVICIOS PERSONALES COMO AUXILIAR DE ENFERMERÍA DE PROMOCIÓN DE LA SALUD Y PREVENCIÓN DE LA ENFERMEDAD EN EL PUESTO DE SALUD DE LA VEREDA CUASPUD CUATRO ESQUINAS DE LA ESE CENTRO HOSPITAL LUIS ANTONIO MONTERO</t>
  </si>
  <si>
    <t>PRESTACIÓN DE SERVICIOS PROFESIONALES EN LA COORDINACIÓN DEL ÁREA DE URGENCIAS DE LA ESE HOSPITAL LUIS ANTONIO MONTERO</t>
  </si>
  <si>
    <t>PRESTACIÓN DE SERVICIOS PERSONALES EN EL DESARROLLO DE ACTIVIDADES DE APOYO ADMINISTRATIVO EN EL PROCESO DE FACTURACIÓN DE CADA UNO DE LOS SERVICIOS INTRA Y EXTRAMURALES PRESTADOS EN LA ESE CENTRO</t>
  </si>
  <si>
    <t>PRESTACIÓN DE SERVICIOS PERSONALES COMO AUXILIAR DE ENFERMERÍA DE PROMOCIÓN DE LA SALUD Y PREVENCIÓN DE LA ENFERMEDAD EN EL PUESTO DE SALUD DE LA VEREDA MUESES DE LA ESE CENTRO HOSPITAL LUIS ANTONIO MONTERO</t>
  </si>
  <si>
    <t>PRESTACIÓN DE SERVICIOS PERSONALES COMO AUXILIAR DE ENFERMERÍA DE PROMOCIÓN DE LA SALUD Y PREVENCIÓN DE LA ENFERMEDAD EN LA VEREDA CARRIZAL EN LA ESE CENTRO HOSPITAL LUIS ANTONIO MONTERO</t>
  </si>
  <si>
    <t>PRESTACIÓN DE SERVICIOS PERSONALES COMO AUXILIAR DE ENFERMERÍA DE PROMOCIÓN DE LA SALUD Y PREVENCIÓN DE LA ENFERMEDAD EN EL PUESTO DE SALUD DE LA VEREDA VILLA NUEVA DE LA ESE CENTRO HOSPITAL LUIS ANTONIO MONTERO</t>
  </si>
  <si>
    <t>PRESTACIÓN DE SERVICIOS PERSONALES COMO AUXILIAR DE ENFERMERÍA DE PROMOCIÓN DE LA SALUD Y PREVENCIÓN DE LA ENFERMEDAD EN EL PUESTO DE SALUD DEL CORREGIMIENTO DE SINAI DE LA ESE CENTRO HOSPITAL LUIS ANTONIO MONTERO</t>
  </si>
  <si>
    <t>PRESTACIÓN DE SERVICIOS PROFESIONALES EN LA COORDINACIÓN DE LOS PROGRAMAS DE SALUD INFANTIL VACUNACIÓN IAMI Y SEGURIDAD ALIMENTARIA Y NUTRICIONAL</t>
  </si>
  <si>
    <t>PRESTACIÓN DE SERVICIOS PERSONALES COMO AUXILIAR DE ENFERMERÍA DE PROMOCIÓN DE LA SALUD Y PREVENCIÓN DE LA ENFERMEDAD EN LA VEREDA MUESES DE LA ESE CENTRO HOSPITAL LUIS ANTONIO MONTERO</t>
  </si>
  <si>
    <t>PRESTACIÓN DE SERVICIOS PERSONALES DE APOYO ADMINISTRATIVO EN LA COORDINACIÓN Y EJECUCION DE ACTIVIDADES EN EL ÁREA DE ARCHIVO DE HISTORIAS CLÍNICAS DE LA ESE CENTRO HOSPITAL LUIS ANTONIO MONTERO</t>
  </si>
  <si>
    <t>PRESTACIÓN DE SERVICIOS PERSONALES COMO AUXILIAR DE ENFERMERÍA EN EL ÁREA DE CONSULTA EXTERNA DE LA ESE CENTRO HOSPITAL LUIS ANTONIO MONTERO DE POTOSÍ</t>
  </si>
  <si>
    <t>PRESTACIÓN DE SERVICIOS TÉCNICOS EN LA EJECUCIÓN DE LABORES COMO COORDINADORA DEL SERVICIO FARMACÉUTICO DE LA ESE CENTRO HOSPITAL LUIS ANTONIO MONTERO</t>
  </si>
  <si>
    <t>PRESTACIÓN DE SERVICIOS PERSONALES COMO AUXILIAR DE ENFERMERÍA DE PROMOCIÓN DE LA SALUD Y PREVENCIÓN DE LA ENFERMEDAD EN EL PUESTO DE SALUD DEL CORREGIMIENTO DE SAN PEDRO DE LA ESE CENTRO HOSPITAL LUIS ANTONIO MONTERO</t>
  </si>
  <si>
    <t>PRESTACIÓN DE SERVICIOS PROFESIONALES EN LA COORDINACIÓN DE LOS PROGRAMAS DE ENFERMEDADES CRÓNICAS NO TRANSMISIBLES Y DESARROLLO DE ACTIVIDADES DE ENFERMERÍA EN EL ÁREA DE CONSULTA EXTERNA EN LA ESE CENTRO HOSPITAL LUIS ANTONIO MONTERO</t>
  </si>
  <si>
    <t>PRESTAR SERVICIOS PERSONALES COMO APOYO DEL PROGRAMA DE ENFERMEDADES CRÓNICAS NO TRASMISIBLES Y PRESENTACIÓN DE LOS RESPECTIVOS INFORMES DE LA ESE CENTRO HOSPITAL LUIS ANTONIO MONTERO</t>
  </si>
  <si>
    <t>PRESTACIÓN DE SERVICIOS PROFESIONALES PARA EJECUTAR LABORES RELACIONADAS CON EL DIAGNOSTICO Y TRATAMIENTO DE LA ENFERMEDAD DEL PACIENTE QUE INGRESA AL ÁREA DE CONSULTA EXTERNA DE LA ESE CENTRO HOSPITAL LUIS ANTONIO MONTERO</t>
  </si>
  <si>
    <t>PRESTACIÓN DE SERVICIOS PERSONALES COMO AUXILIAR DE ENFERMERÍA EN APOYO AL ÁREA DE CONSULTA EXTERNA DE LA ESE CENTRO HOSPITAL LUIS ANTONIO MONTERO DE POTOSÍ</t>
  </si>
  <si>
    <t>PRESTACIÓN DE SERVICIOS PROFESIONALES DESARROLLANDO ACTIVIDADES EXTRAMURALES E INTRAMURALES DE SALUD ORAL EN LA PROMOCIÓN DE LA SALUD Y PREVENCIÓN DE LA ENFERMEDAD Y TRATAMIENTO DE LAS PATOLOGÍAS ORALES DE LOS PACIENTES DE LA ESE CENTRO HOSPITAL LUIS ANTONIO MONTERO DEL ÁREA RURAL DEL MUNICIPIO</t>
  </si>
  <si>
    <t>PRESTACIÓN DE SERVICIOS PERSONALES EN LA EJECUCION DE ACTIVIDADES DE CONSERGERIA DE LA ESE CENTRO HOSPITAL LUIS ANTONIO MONTERO</t>
  </si>
  <si>
    <t>PRESTACIÓN DE SERVICIOS PERSONALES REALIZANDO ACTIVIDADES DE APOYO ADMINISTRATIVO EN EL ÁREA DE ALMACEN DEL CENTRO HOSPITAL LUIS ANTONIO MONTERO DE POTOSÍ.</t>
  </si>
  <si>
    <t xml:space="preserve">PRESTAR SUS SERVICIOS PERSONALES EN LA EJECUCIÓN DE ACTIVIDADES DE ASEO Y LIMPIEZA DE LAS DIFERENTES ÁREAS EN LA ESE CENTRO HOSPITAL LUIS ANTONIO MONTERO </t>
  </si>
  <si>
    <t>PRESTACIÓN DE SERVICIOS PERSONALES REALIZANDO ACTIVIDADES DE APOYO ADMINISTRATIVO EN EL ÁREA DE ALMACEN DEL CENTRO HOSPITAL LUIS ANTONIO MONTERO DE POTOSÍ</t>
  </si>
  <si>
    <t>PRESTACIÓN DE SERVICIOS PERSONALES COMO AUXILIAR DE ENFERMERÍA DE PROMOCIÓN DE LA SALUD Y PREVENCIÓN DE LA SAN MARCOS EN EL CORREGIMIENTO DE CÁRDENAS DE LA ESE CENTRO HOSPITAL LUIS ANTONIO MONTERO</t>
  </si>
  <si>
    <t>ASESOR FINANCIERO DE LA ESE LUIS ANTONIO MONTERO</t>
  </si>
  <si>
    <t>PRESTACION DE SERVICIOS PERSONALES DESARROLLANDO ACTIVIDADES DE APOYO ADMINISTRATIVO COMO SECRETARIA DE GERENCIA DE LA ESE CENTRO HOSPITAL LUIS ANTONIO MONTERO.</t>
  </si>
  <si>
    <t>PRESTACION DE SERVICIOS PROFESIONALES EN LA COORDINACION DEL AREA ASISTENCIAL DE LA ESE CENTRO HOSPITAL LUIS ANTONIO MONTERO</t>
  </si>
  <si>
    <t>PRESTACIÓN DE SERVICIOS PROFESIONALES PARA LA EJECUCIÓN DE ACTIVIDADES DE APOYO DIAGNOSTICO Y VIGILANCIA EPIDEMIOLÓGICA MEDIANTE PROCEDIMIENTOS DE ANÁLISIS DE LABORATORIO CLÍNICO A PACIENTES DE LA ESE CENTRO HOSPITAL LUIS ANTONIO MONTERO DE POTOSÍ.</t>
  </si>
  <si>
    <t>PRESTACION DE SERVICIOS PROFESIONALES PARA EJECUTAR LABORES RELACIONADAS CON EL DIAGNOSTICO Y TRATAMIENTO DE LA ENFERMEDAD DEL PACIENTE VALORADO EN EXTRAMURAL EN LOS DISTINTOS PUESTOS DE SALUD   DE LA ESE CENTRO HOSPITAL LUIS ANTONIO MONTERO</t>
  </si>
  <si>
    <t>PRESTACIÓN DE SERVICIOS PERSONALES COMO AUXILIAR DE ENFERMERÍA DE PROMOCIÓN DE LA SALUD Y PREVENCIÓN DE LA ENFERMEDAD EN EL PUESTO DE SALUD DE LA VEREDA ANTONIO NARIÑO LA CORTADERA LOS ALISOS DE LA ESE CENTRO HOSPITAL LUIS ANTONIO MONTERO</t>
  </si>
  <si>
    <t xml:space="preserve">ASESORIA DE LA GERENCIA EN LOS DIFERENTES PROCESOS  PRIORITARIOS PARA MEJORA LA CALIDAD EN LA ATENCION EN SALUD AUMENTAR LA COBERTURA Y MEJORAR LOS INDICADORES DE GESTION DEL HOSPITAL  </t>
  </si>
  <si>
    <t>COORDINACION DEL SISTEMA DE GESTION SEGURIDAD Y SALUD EN EL TRABAJO DE LA ESE CENTRO HOSPITAL LUIS ANTONIO MONTERO</t>
  </si>
  <si>
    <t>PRESTACIÓN DE SERVICIOS PARA EL FORTALECIMIENTO INSTITUCIONAL MEDIANTE CAPACITACIÓN ASISTENCIA TÉCNICA ACOMPAÑAMIENTO Y ORGANIZACIÓN DE LOS DOCUMENTOS DE ARCHIVO INVENTARIO DE DOCUMENTOS Y ESTABLECIMIENTO DE DIRECTRICES O LINEAMIENTOS EN EL MANEJO Y ADMINISTRACIÓN DOCUMENTAL APLICANDO LA NORMATIVIDAD VIGENTE DE ARCHIVO LEY 594 DEL 2000 EN LA E.S.E CENTRO HOSPITAL LUIS ANTONIO MONTERO DE POTOSI.</t>
  </si>
  <si>
    <t>2101020101</t>
  </si>
  <si>
    <t>2101020103</t>
  </si>
  <si>
    <t>2101020203</t>
  </si>
  <si>
    <t>2101020201</t>
  </si>
  <si>
    <t>JULIO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</si>
</sst>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sz val="12"/>
      <color rgb="FF000000"/>
      <name val="Arial"/>
      <family val="2"/>
    </font>
    <font>
      <sz val="12"/>
      <color theme="1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Arial"/>
      <family val="2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rgb="FF00408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7">
    <xf numFmtId="0" fontId="0" fillId="0" borderId="0" xfId="0"/>
    <xf numFmtId="14" fontId="0" fillId="0" borderId="0" xfId="0" applyNumberFormat="1"/>
    <xf numFmtId="14" fontId="18" fillId="33" borderId="10" xfId="0" applyNumberFormat="1" applyFont="1" applyFill="1" applyBorder="1" applyAlignment="1">
      <alignment wrapText="1"/>
    </xf>
    <xf numFmtId="49" fontId="0" fillId="33" borderId="11" xfId="0" applyNumberFormat="1" applyFill="1" applyBorder="1" applyAlignment="1">
      <alignment horizontal="left" wrapText="1"/>
    </xf>
    <xf numFmtId="0" fontId="19" fillId="33" borderId="10" xfId="0" applyFont="1" applyFill="1" applyBorder="1" applyAlignment="1">
      <alignment horizontal="left"/>
    </xf>
    <xf numFmtId="0" fontId="20" fillId="33" borderId="10" xfId="0" applyFont="1" applyFill="1" applyBorder="1" applyAlignment="1">
      <alignment horizontal="left"/>
    </xf>
    <xf numFmtId="0" fontId="0" fillId="33" borderId="11" xfId="0" applyFill="1" applyBorder="1" applyAlignment="1">
      <alignment horizontal="left" wrapText="1"/>
    </xf>
    <xf numFmtId="0" fontId="21" fillId="33" borderId="11" xfId="0" applyFont="1" applyFill="1" applyBorder="1" applyAlignment="1">
      <alignment horizontal="left" wrapText="1"/>
    </xf>
    <xf numFmtId="0" fontId="0" fillId="33" borderId="12" xfId="0" applyFill="1" applyBorder="1" applyAlignment="1">
      <alignment horizontal="left" wrapText="1"/>
    </xf>
    <xf numFmtId="0" fontId="0" fillId="33" borderId="10" xfId="0" applyFill="1" applyBorder="1" applyAlignment="1">
      <alignment horizontal="left"/>
    </xf>
    <xf numFmtId="0" fontId="0" fillId="33" borderId="13" xfId="0" applyFill="1" applyBorder="1" applyAlignment="1">
      <alignment horizontal="left"/>
    </xf>
    <xf numFmtId="0" fontId="18" fillId="33" borderId="10" xfId="0" applyFont="1" applyFill="1" applyBorder="1" applyAlignment="1">
      <alignment horizontal="left"/>
    </xf>
    <xf numFmtId="0" fontId="0" fillId="33" borderId="10" xfId="0" applyFill="1" applyBorder="1" applyAlignment="1">
      <alignment horizontal="left" wrapText="1"/>
    </xf>
    <xf numFmtId="0" fontId="22" fillId="33" borderId="0" xfId="0" applyFont="1" applyFill="1"/>
    <xf numFmtId="0" fontId="22" fillId="33" borderId="11" xfId="0" applyFont="1" applyFill="1" applyBorder="1" applyAlignment="1">
      <alignment horizontal="left"/>
    </xf>
    <xf numFmtId="0" fontId="23" fillId="33" borderId="11" xfId="0" applyFont="1" applyFill="1" applyBorder="1" applyAlignment="1">
      <alignment horizontal="left"/>
    </xf>
    <xf numFmtId="0" fontId="22" fillId="33" borderId="10" xfId="0" applyFont="1" applyFill="1" applyBorder="1"/>
    <xf numFmtId="0" fontId="22" fillId="33" borderId="13" xfId="0" applyFont="1" applyFill="1" applyBorder="1"/>
    <xf numFmtId="0" fontId="22" fillId="33" borderId="10" xfId="0" applyFont="1" applyFill="1" applyBorder="1" applyAlignment="1">
      <alignment horizontal="left"/>
    </xf>
    <xf numFmtId="0" fontId="24" fillId="33" borderId="0" xfId="0" applyFont="1" applyFill="1"/>
    <xf numFmtId="0" fontId="25" fillId="33" borderId="10" xfId="0" applyFont="1" applyFill="1" applyBorder="1"/>
    <xf numFmtId="49" fontId="0" fillId="0" borderId="14" xfId="0" applyNumberFormat="1" applyBorder="1" applyAlignment="1">
      <alignment horizontal="left" wrapText="1"/>
    </xf>
    <xf numFmtId="49" fontId="21" fillId="33" borderId="11" xfId="0" applyNumberFormat="1" applyFont="1" applyFill="1" applyBorder="1" applyAlignment="1">
      <alignment horizontal="left" wrapText="1"/>
    </xf>
    <xf numFmtId="1" fontId="18" fillId="33" borderId="10" xfId="0" applyNumberFormat="1" applyFont="1" applyFill="1" applyBorder="1"/>
    <xf numFmtId="1" fontId="28" fillId="33" borderId="10" xfId="0" applyNumberFormat="1" applyFont="1" applyFill="1" applyBorder="1"/>
    <xf numFmtId="1" fontId="18" fillId="33" borderId="13" xfId="0" applyNumberFormat="1" applyFont="1" applyFill="1" applyBorder="1"/>
    <xf numFmtId="1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64"/>
  <sheetViews>
    <sheetView tabSelected="1" topLeftCell="A28" workbookViewId="0">
      <selection activeCell="N34" sqref="N34"/>
    </sheetView>
  </sheetViews>
  <sheetFormatPr baseColWidth="10" defaultRowHeight="15" x14ac:dyDescent="0.25"/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5" ht="18.75" x14ac:dyDescent="0.3">
      <c r="A2" t="s">
        <v>13</v>
      </c>
      <c r="B2" s="2">
        <v>44013</v>
      </c>
      <c r="C2" s="4">
        <v>20200420</v>
      </c>
      <c r="D2">
        <v>20200410</v>
      </c>
      <c r="E2" s="5">
        <v>1061757932</v>
      </c>
      <c r="F2" s="13" t="s">
        <v>14</v>
      </c>
      <c r="G2" s="3" t="s">
        <v>67</v>
      </c>
      <c r="H2" s="23">
        <v>10500000</v>
      </c>
      <c r="I2" t="s">
        <v>15</v>
      </c>
      <c r="J2" s="3">
        <v>20200259</v>
      </c>
      <c r="K2" t="s">
        <v>71</v>
      </c>
      <c r="L2" s="1">
        <v>44104</v>
      </c>
      <c r="M2">
        <v>3500000</v>
      </c>
      <c r="N2">
        <v>7000000</v>
      </c>
      <c r="O2" s="26">
        <f>+M2+N2-H2</f>
        <v>0</v>
      </c>
    </row>
    <row r="3" spans="1:15" ht="18.75" x14ac:dyDescent="0.3">
      <c r="A3" t="s">
        <v>13</v>
      </c>
      <c r="B3" s="2">
        <v>44013</v>
      </c>
      <c r="C3" s="4">
        <v>20200421</v>
      </c>
      <c r="D3">
        <v>20200411</v>
      </c>
      <c r="E3" s="6">
        <v>27254248</v>
      </c>
      <c r="F3" s="14" t="s">
        <v>63</v>
      </c>
      <c r="G3" s="3" t="s">
        <v>68</v>
      </c>
      <c r="H3" s="23">
        <v>3150000</v>
      </c>
      <c r="I3" t="s">
        <v>15</v>
      </c>
      <c r="J3" s="4">
        <v>20200260</v>
      </c>
      <c r="K3" t="s">
        <v>71</v>
      </c>
      <c r="L3" s="1">
        <v>44104</v>
      </c>
      <c r="M3">
        <v>1050000</v>
      </c>
      <c r="N3">
        <v>2100000</v>
      </c>
      <c r="O3" s="26">
        <f t="shared" ref="O3:O64" si="0">+M3+N3-H3</f>
        <v>0</v>
      </c>
    </row>
    <row r="4" spans="1:15" ht="18.75" x14ac:dyDescent="0.3">
      <c r="A4" t="s">
        <v>13</v>
      </c>
      <c r="B4" s="2">
        <v>44013</v>
      </c>
      <c r="C4" s="4">
        <v>20200422</v>
      </c>
      <c r="D4">
        <v>20200412</v>
      </c>
      <c r="E4" s="6">
        <v>27255249</v>
      </c>
      <c r="F4" s="14" t="s">
        <v>16</v>
      </c>
      <c r="G4" s="3" t="s">
        <v>68</v>
      </c>
      <c r="H4" s="23">
        <v>2640000</v>
      </c>
      <c r="I4" t="s">
        <v>15</v>
      </c>
      <c r="J4" s="4">
        <v>20200261</v>
      </c>
      <c r="K4" t="s">
        <v>71</v>
      </c>
      <c r="L4" s="1">
        <v>44104</v>
      </c>
      <c r="M4">
        <v>880000</v>
      </c>
      <c r="N4">
        <v>1760000</v>
      </c>
      <c r="O4" s="26">
        <f t="shared" si="0"/>
        <v>0</v>
      </c>
    </row>
    <row r="5" spans="1:15" ht="18.75" x14ac:dyDescent="0.3">
      <c r="A5" t="s">
        <v>13</v>
      </c>
      <c r="B5" s="2">
        <v>44013</v>
      </c>
      <c r="C5" s="4">
        <v>20200423</v>
      </c>
      <c r="D5">
        <v>20200413</v>
      </c>
      <c r="E5" s="6">
        <v>27381050</v>
      </c>
      <c r="F5" s="14" t="s">
        <v>51</v>
      </c>
      <c r="G5" s="21" t="s">
        <v>68</v>
      </c>
      <c r="H5" s="23">
        <v>3000000</v>
      </c>
      <c r="I5" t="s">
        <v>15</v>
      </c>
      <c r="J5" s="4">
        <v>20200262</v>
      </c>
      <c r="K5" t="s">
        <v>71</v>
      </c>
      <c r="L5" s="1">
        <v>44104</v>
      </c>
      <c r="M5">
        <v>1000000</v>
      </c>
      <c r="N5">
        <v>2000000.0000000002</v>
      </c>
      <c r="O5" s="26">
        <f t="shared" si="0"/>
        <v>0</v>
      </c>
    </row>
    <row r="6" spans="1:15" ht="18.75" x14ac:dyDescent="0.3">
      <c r="A6" t="s">
        <v>13</v>
      </c>
      <c r="B6" s="2">
        <v>44013</v>
      </c>
      <c r="C6" s="4">
        <v>20200424</v>
      </c>
      <c r="D6">
        <v>20200414</v>
      </c>
      <c r="E6" s="6">
        <v>27381090</v>
      </c>
      <c r="F6" s="14" t="s">
        <v>18</v>
      </c>
      <c r="G6" s="3" t="s">
        <v>69</v>
      </c>
      <c r="H6" s="23">
        <v>2640000</v>
      </c>
      <c r="I6" t="s">
        <v>15</v>
      </c>
      <c r="J6" s="4">
        <v>20200263</v>
      </c>
      <c r="K6" t="s">
        <v>71</v>
      </c>
      <c r="L6" s="1">
        <v>44104</v>
      </c>
      <c r="M6">
        <v>880000</v>
      </c>
      <c r="N6">
        <v>1760000</v>
      </c>
      <c r="O6" s="26">
        <f t="shared" si="0"/>
        <v>0</v>
      </c>
    </row>
    <row r="7" spans="1:15" ht="18.75" x14ac:dyDescent="0.3">
      <c r="A7" t="s">
        <v>13</v>
      </c>
      <c r="B7" s="2">
        <v>44013</v>
      </c>
      <c r="C7" s="4">
        <v>20200425</v>
      </c>
      <c r="D7">
        <v>20200415</v>
      </c>
      <c r="E7" s="6">
        <v>27381269</v>
      </c>
      <c r="F7" s="14" t="s">
        <v>19</v>
      </c>
      <c r="G7" s="3" t="s">
        <v>68</v>
      </c>
      <c r="H7" s="23">
        <v>3000000</v>
      </c>
      <c r="I7" t="s">
        <v>15</v>
      </c>
      <c r="J7" s="4">
        <v>20200264</v>
      </c>
      <c r="K7" t="s">
        <v>71</v>
      </c>
      <c r="L7" s="1">
        <v>44104</v>
      </c>
      <c r="M7">
        <v>1000000</v>
      </c>
      <c r="N7">
        <v>2000000.0000000002</v>
      </c>
      <c r="O7" s="26">
        <f t="shared" si="0"/>
        <v>0</v>
      </c>
    </row>
    <row r="8" spans="1:15" ht="18.75" x14ac:dyDescent="0.3">
      <c r="A8" t="s">
        <v>13</v>
      </c>
      <c r="B8" s="2">
        <v>44013</v>
      </c>
      <c r="C8" s="4">
        <v>20200426</v>
      </c>
      <c r="D8">
        <v>20200416</v>
      </c>
      <c r="E8" s="6">
        <v>27381575</v>
      </c>
      <c r="F8" s="14" t="s">
        <v>17</v>
      </c>
      <c r="G8" s="3" t="s">
        <v>68</v>
      </c>
      <c r="H8" s="23">
        <v>3150000</v>
      </c>
      <c r="I8" t="s">
        <v>15</v>
      </c>
      <c r="J8" s="4">
        <v>20200265</v>
      </c>
      <c r="K8" t="s">
        <v>71</v>
      </c>
      <c r="L8" s="1">
        <v>44104</v>
      </c>
      <c r="M8">
        <v>1050000</v>
      </c>
      <c r="N8">
        <v>2100000</v>
      </c>
      <c r="O8" s="26">
        <f t="shared" si="0"/>
        <v>0</v>
      </c>
    </row>
    <row r="9" spans="1:15" ht="18.75" x14ac:dyDescent="0.3">
      <c r="A9" t="s">
        <v>13</v>
      </c>
      <c r="B9" s="2">
        <v>44013</v>
      </c>
      <c r="C9" s="4">
        <v>20200427</v>
      </c>
      <c r="D9">
        <v>20200417</v>
      </c>
      <c r="E9" s="6">
        <v>27381889</v>
      </c>
      <c r="F9" s="14" t="s">
        <v>20</v>
      </c>
      <c r="G9" s="3" t="s">
        <v>69</v>
      </c>
      <c r="H9" s="23">
        <v>3000000</v>
      </c>
      <c r="I9" t="s">
        <v>15</v>
      </c>
      <c r="J9" s="4">
        <v>20200266</v>
      </c>
      <c r="K9" t="s">
        <v>71</v>
      </c>
      <c r="L9" s="1">
        <v>44104</v>
      </c>
      <c r="M9">
        <v>1000000</v>
      </c>
      <c r="N9">
        <v>2000000.0000000002</v>
      </c>
      <c r="O9" s="26">
        <f t="shared" si="0"/>
        <v>0</v>
      </c>
    </row>
    <row r="10" spans="1:15" ht="18.75" x14ac:dyDescent="0.3">
      <c r="A10" t="s">
        <v>13</v>
      </c>
      <c r="B10" s="2">
        <v>44013</v>
      </c>
      <c r="C10" s="4">
        <v>20200428</v>
      </c>
      <c r="D10">
        <v>20200418</v>
      </c>
      <c r="E10" s="6">
        <v>36862715</v>
      </c>
      <c r="F10" s="14" t="s">
        <v>21</v>
      </c>
      <c r="G10" s="3" t="s">
        <v>68</v>
      </c>
      <c r="H10" s="23">
        <v>3600000</v>
      </c>
      <c r="I10" t="s">
        <v>15</v>
      </c>
      <c r="J10" s="4">
        <v>20200267</v>
      </c>
      <c r="K10" t="s">
        <v>71</v>
      </c>
      <c r="L10" s="1">
        <v>44104</v>
      </c>
      <c r="M10">
        <v>1200000</v>
      </c>
      <c r="N10">
        <v>2400000</v>
      </c>
      <c r="O10" s="26">
        <f t="shared" si="0"/>
        <v>0</v>
      </c>
    </row>
    <row r="11" spans="1:15" ht="18.75" x14ac:dyDescent="0.3">
      <c r="A11" t="s">
        <v>13</v>
      </c>
      <c r="B11" s="2">
        <v>44013</v>
      </c>
      <c r="C11" s="4">
        <v>20200429</v>
      </c>
      <c r="D11">
        <v>20200419</v>
      </c>
      <c r="E11" s="6">
        <v>27255162</v>
      </c>
      <c r="F11" s="14" t="s">
        <v>52</v>
      </c>
      <c r="G11" s="3" t="s">
        <v>67</v>
      </c>
      <c r="H11" s="23">
        <v>4500000</v>
      </c>
      <c r="I11" t="s">
        <v>15</v>
      </c>
      <c r="J11" s="4">
        <v>20200268</v>
      </c>
      <c r="K11" t="s">
        <v>71</v>
      </c>
      <c r="L11" s="1">
        <v>44104</v>
      </c>
      <c r="M11">
        <v>1500000</v>
      </c>
      <c r="N11">
        <v>3000000</v>
      </c>
      <c r="O11" s="26">
        <f t="shared" si="0"/>
        <v>0</v>
      </c>
    </row>
    <row r="12" spans="1:15" ht="18.75" x14ac:dyDescent="0.3">
      <c r="A12" t="s">
        <v>13</v>
      </c>
      <c r="B12" s="2">
        <v>44013</v>
      </c>
      <c r="C12" s="4">
        <v>20200430</v>
      </c>
      <c r="D12">
        <v>20200420</v>
      </c>
      <c r="E12" s="6">
        <v>37011495</v>
      </c>
      <c r="F12" s="14" t="s">
        <v>22</v>
      </c>
      <c r="G12" s="3" t="s">
        <v>68</v>
      </c>
      <c r="H12" s="23">
        <v>2850000</v>
      </c>
      <c r="I12" t="s">
        <v>15</v>
      </c>
      <c r="J12" s="4">
        <v>20200269</v>
      </c>
      <c r="K12" t="s">
        <v>71</v>
      </c>
      <c r="L12" s="1">
        <v>44104</v>
      </c>
      <c r="M12">
        <v>950000</v>
      </c>
      <c r="N12">
        <v>1900000</v>
      </c>
      <c r="O12" s="26">
        <f t="shared" si="0"/>
        <v>0</v>
      </c>
    </row>
    <row r="13" spans="1:15" ht="18.75" x14ac:dyDescent="0.3">
      <c r="A13" t="s">
        <v>13</v>
      </c>
      <c r="B13" s="2">
        <v>44013</v>
      </c>
      <c r="C13" s="4">
        <v>20200431</v>
      </c>
      <c r="D13">
        <v>20200421</v>
      </c>
      <c r="E13" s="6">
        <v>37014134</v>
      </c>
      <c r="F13" s="14" t="s">
        <v>23</v>
      </c>
      <c r="G13" s="3" t="s">
        <v>68</v>
      </c>
      <c r="H13" s="23">
        <v>3150000</v>
      </c>
      <c r="I13" t="s">
        <v>15</v>
      </c>
      <c r="J13" s="4">
        <v>20200270</v>
      </c>
      <c r="K13" t="s">
        <v>71</v>
      </c>
      <c r="L13" s="1">
        <v>44104</v>
      </c>
      <c r="M13">
        <v>1050000</v>
      </c>
      <c r="N13">
        <v>2100000</v>
      </c>
      <c r="O13" s="26">
        <f t="shared" si="0"/>
        <v>0</v>
      </c>
    </row>
    <row r="14" spans="1:15" ht="18.75" x14ac:dyDescent="0.3">
      <c r="A14" t="s">
        <v>13</v>
      </c>
      <c r="B14" s="2">
        <v>44013</v>
      </c>
      <c r="C14" s="4">
        <v>20200432</v>
      </c>
      <c r="D14">
        <v>20200422</v>
      </c>
      <c r="E14" s="6">
        <v>98330134</v>
      </c>
      <c r="F14" s="14" t="s">
        <v>17</v>
      </c>
      <c r="G14" s="3" t="s">
        <v>68</v>
      </c>
      <c r="H14" s="23">
        <v>420000</v>
      </c>
      <c r="I14" t="s">
        <v>15</v>
      </c>
      <c r="J14" s="4">
        <v>20200271</v>
      </c>
      <c r="K14" t="s">
        <v>71</v>
      </c>
      <c r="L14" s="1">
        <v>44024</v>
      </c>
      <c r="M14">
        <v>420000</v>
      </c>
      <c r="N14">
        <v>2100000</v>
      </c>
      <c r="O14" s="26">
        <f t="shared" si="0"/>
        <v>2100000</v>
      </c>
    </row>
    <row r="15" spans="1:15" ht="18.75" x14ac:dyDescent="0.3">
      <c r="A15" t="s">
        <v>13</v>
      </c>
      <c r="B15" s="2">
        <v>44013</v>
      </c>
      <c r="C15" s="4">
        <v>20200433</v>
      </c>
      <c r="D15">
        <v>20200423</v>
      </c>
      <c r="E15" s="6">
        <v>98337212</v>
      </c>
      <c r="F15" s="14" t="s">
        <v>53</v>
      </c>
      <c r="G15" s="3" t="s">
        <v>69</v>
      </c>
      <c r="H15" s="23">
        <v>3650000</v>
      </c>
      <c r="I15" t="s">
        <v>15</v>
      </c>
      <c r="J15" s="4">
        <v>20200272</v>
      </c>
      <c r="K15" t="s">
        <v>71</v>
      </c>
      <c r="L15" s="1">
        <v>44104</v>
      </c>
      <c r="M15">
        <v>1050000</v>
      </c>
      <c r="N15">
        <v>2100000</v>
      </c>
      <c r="O15" s="26">
        <f t="shared" si="0"/>
        <v>-500000</v>
      </c>
    </row>
    <row r="16" spans="1:15" ht="18.75" x14ac:dyDescent="0.3">
      <c r="A16" t="s">
        <v>13</v>
      </c>
      <c r="B16" s="2">
        <v>44013</v>
      </c>
      <c r="C16" s="4">
        <v>20200434</v>
      </c>
      <c r="D16">
        <v>20200424</v>
      </c>
      <c r="E16" s="6">
        <v>98337779</v>
      </c>
      <c r="F16" s="14" t="s">
        <v>24</v>
      </c>
      <c r="G16" s="3" t="s">
        <v>68</v>
      </c>
      <c r="H16" s="23">
        <v>3000000</v>
      </c>
      <c r="I16" t="s">
        <v>15</v>
      </c>
      <c r="J16" s="4">
        <v>20200273</v>
      </c>
      <c r="K16" t="s">
        <v>71</v>
      </c>
      <c r="L16" s="1">
        <v>44104</v>
      </c>
      <c r="M16">
        <v>1000000</v>
      </c>
      <c r="N16">
        <v>2000000.0000000002</v>
      </c>
      <c r="O16" s="26">
        <f t="shared" si="0"/>
        <v>0</v>
      </c>
    </row>
    <row r="17" spans="1:15" ht="18.75" x14ac:dyDescent="0.3">
      <c r="A17" t="s">
        <v>13</v>
      </c>
      <c r="B17" s="2">
        <v>44013</v>
      </c>
      <c r="C17" s="4">
        <v>20200435</v>
      </c>
      <c r="D17">
        <v>20200425</v>
      </c>
      <c r="E17" s="6">
        <v>98338262</v>
      </c>
      <c r="F17" s="14" t="s">
        <v>54</v>
      </c>
      <c r="G17" s="3" t="s">
        <v>69</v>
      </c>
      <c r="H17" s="23">
        <v>3300000</v>
      </c>
      <c r="I17" t="s">
        <v>15</v>
      </c>
      <c r="J17" s="4">
        <v>20200274</v>
      </c>
      <c r="K17" t="s">
        <v>71</v>
      </c>
      <c r="L17" s="1">
        <v>44104</v>
      </c>
      <c r="M17">
        <v>1100000</v>
      </c>
      <c r="N17">
        <v>2200000</v>
      </c>
      <c r="O17" s="26">
        <f t="shared" si="0"/>
        <v>0</v>
      </c>
    </row>
    <row r="18" spans="1:15" ht="18.75" x14ac:dyDescent="0.3">
      <c r="A18" t="s">
        <v>13</v>
      </c>
      <c r="B18" s="2">
        <v>44013</v>
      </c>
      <c r="C18" s="4">
        <v>20200436</v>
      </c>
      <c r="D18">
        <v>20200426</v>
      </c>
      <c r="E18" s="6">
        <v>1004549223</v>
      </c>
      <c r="F18" s="14" t="s">
        <v>25</v>
      </c>
      <c r="G18" s="3" t="s">
        <v>68</v>
      </c>
      <c r="H18" s="23">
        <v>3450000</v>
      </c>
      <c r="I18" t="s">
        <v>15</v>
      </c>
      <c r="J18" s="4">
        <v>20200275</v>
      </c>
      <c r="K18" t="s">
        <v>71</v>
      </c>
      <c r="L18" s="1">
        <v>44104</v>
      </c>
      <c r="M18">
        <v>1150000</v>
      </c>
      <c r="N18">
        <v>2300000</v>
      </c>
      <c r="O18" s="26">
        <f t="shared" si="0"/>
        <v>0</v>
      </c>
    </row>
    <row r="19" spans="1:15" ht="18.75" x14ac:dyDescent="0.3">
      <c r="A19" t="s">
        <v>13</v>
      </c>
      <c r="B19" s="2">
        <v>44013</v>
      </c>
      <c r="C19" s="4">
        <v>20200437</v>
      </c>
      <c r="D19">
        <v>20200427</v>
      </c>
      <c r="E19" s="6">
        <v>1004577939</v>
      </c>
      <c r="F19" s="14" t="s">
        <v>26</v>
      </c>
      <c r="G19" s="3" t="s">
        <v>68</v>
      </c>
      <c r="H19" s="23">
        <v>3150000</v>
      </c>
      <c r="I19" t="s">
        <v>15</v>
      </c>
      <c r="J19" s="4">
        <v>20200276</v>
      </c>
      <c r="K19" t="s">
        <v>71</v>
      </c>
      <c r="L19" s="1">
        <v>44104</v>
      </c>
      <c r="M19">
        <v>1050000</v>
      </c>
      <c r="N19">
        <v>2100000</v>
      </c>
      <c r="O19" s="26">
        <f t="shared" si="0"/>
        <v>0</v>
      </c>
    </row>
    <row r="20" spans="1:15" ht="18.75" x14ac:dyDescent="0.3">
      <c r="A20" t="s">
        <v>13</v>
      </c>
      <c r="B20" s="2">
        <v>44013</v>
      </c>
      <c r="C20" s="4">
        <v>20200438</v>
      </c>
      <c r="D20">
        <v>20200428</v>
      </c>
      <c r="E20" s="6">
        <v>98337541</v>
      </c>
      <c r="F20" s="14" t="s">
        <v>25</v>
      </c>
      <c r="G20" s="21" t="s">
        <v>68</v>
      </c>
      <c r="H20" s="23">
        <v>3450000</v>
      </c>
      <c r="I20" t="s">
        <v>15</v>
      </c>
      <c r="J20" s="4">
        <v>20200277</v>
      </c>
      <c r="K20" t="s">
        <v>71</v>
      </c>
      <c r="L20" s="1">
        <v>44104</v>
      </c>
      <c r="M20">
        <v>1150000</v>
      </c>
      <c r="N20">
        <v>2300000</v>
      </c>
      <c r="O20" s="26">
        <f t="shared" si="0"/>
        <v>0</v>
      </c>
    </row>
    <row r="21" spans="1:15" ht="18.75" x14ac:dyDescent="0.3">
      <c r="A21" t="s">
        <v>13</v>
      </c>
      <c r="B21" s="2">
        <v>44013</v>
      </c>
      <c r="C21" s="4">
        <v>20200439</v>
      </c>
      <c r="D21">
        <v>20200429</v>
      </c>
      <c r="E21" s="6">
        <v>1004678296</v>
      </c>
      <c r="F21" s="14" t="s">
        <v>55</v>
      </c>
      <c r="G21" s="3" t="s">
        <v>69</v>
      </c>
      <c r="H21" s="23">
        <v>3450000</v>
      </c>
      <c r="I21" t="s">
        <v>15</v>
      </c>
      <c r="J21" s="4">
        <v>20200278</v>
      </c>
      <c r="K21" t="s">
        <v>71</v>
      </c>
      <c r="L21" s="1">
        <v>44104</v>
      </c>
      <c r="M21">
        <v>1150000</v>
      </c>
      <c r="N21">
        <v>2300000</v>
      </c>
      <c r="O21" s="26">
        <f t="shared" si="0"/>
        <v>0</v>
      </c>
    </row>
    <row r="22" spans="1:15" ht="18.75" x14ac:dyDescent="0.3">
      <c r="A22" t="s">
        <v>13</v>
      </c>
      <c r="B22" s="2">
        <v>44013</v>
      </c>
      <c r="C22" s="4">
        <v>20200440</v>
      </c>
      <c r="D22">
        <v>20200430</v>
      </c>
      <c r="E22" s="6">
        <v>1064116003</v>
      </c>
      <c r="F22" s="14" t="s">
        <v>27</v>
      </c>
      <c r="G22" s="3" t="s">
        <v>67</v>
      </c>
      <c r="H22" s="23">
        <v>6900000</v>
      </c>
      <c r="I22" t="s">
        <v>15</v>
      </c>
      <c r="J22" s="4">
        <v>20200279</v>
      </c>
      <c r="K22" t="s">
        <v>71</v>
      </c>
      <c r="L22" s="1">
        <v>44104</v>
      </c>
      <c r="M22">
        <v>2300000</v>
      </c>
      <c r="N22">
        <v>4600000</v>
      </c>
      <c r="O22" s="26">
        <f t="shared" si="0"/>
        <v>0</v>
      </c>
    </row>
    <row r="23" spans="1:15" ht="18.75" x14ac:dyDescent="0.3">
      <c r="A23" t="s">
        <v>13</v>
      </c>
      <c r="B23" s="2">
        <v>44013</v>
      </c>
      <c r="C23" s="4">
        <v>20200441</v>
      </c>
      <c r="D23">
        <v>20200431</v>
      </c>
      <c r="E23" s="6">
        <v>1085299567</v>
      </c>
      <c r="F23" s="14" t="s">
        <v>28</v>
      </c>
      <c r="G23" s="3" t="s">
        <v>67</v>
      </c>
      <c r="H23" s="23">
        <v>5700000</v>
      </c>
      <c r="I23" t="s">
        <v>15</v>
      </c>
      <c r="J23" s="4">
        <v>20200280</v>
      </c>
      <c r="K23" t="s">
        <v>71</v>
      </c>
      <c r="L23" s="1">
        <v>44104</v>
      </c>
      <c r="M23">
        <v>1900000</v>
      </c>
      <c r="N23">
        <v>3800000</v>
      </c>
      <c r="O23" s="26">
        <f t="shared" si="0"/>
        <v>0</v>
      </c>
    </row>
    <row r="24" spans="1:15" ht="18.75" x14ac:dyDescent="0.3">
      <c r="A24" t="s">
        <v>13</v>
      </c>
      <c r="B24" s="2">
        <v>44013</v>
      </c>
      <c r="C24" s="4">
        <v>20200442</v>
      </c>
      <c r="D24">
        <v>20200432</v>
      </c>
      <c r="E24" s="6">
        <v>1085338658</v>
      </c>
      <c r="F24" s="14" t="s">
        <v>29</v>
      </c>
      <c r="G24" s="3" t="s">
        <v>69</v>
      </c>
      <c r="H24" s="23">
        <v>3000000</v>
      </c>
      <c r="I24" t="s">
        <v>15</v>
      </c>
      <c r="J24" s="4">
        <v>20200281</v>
      </c>
      <c r="K24" t="s">
        <v>71</v>
      </c>
      <c r="L24" s="1">
        <v>44104</v>
      </c>
      <c r="M24">
        <v>1000000</v>
      </c>
      <c r="N24">
        <v>2000000.0000000002</v>
      </c>
      <c r="O24" s="26">
        <f t="shared" si="0"/>
        <v>0</v>
      </c>
    </row>
    <row r="25" spans="1:15" ht="18.75" x14ac:dyDescent="0.3">
      <c r="A25" t="s">
        <v>13</v>
      </c>
      <c r="B25" s="2">
        <v>44013</v>
      </c>
      <c r="C25" s="4">
        <v>20200443</v>
      </c>
      <c r="D25">
        <v>20200433</v>
      </c>
      <c r="E25" s="6">
        <v>1085903355</v>
      </c>
      <c r="F25" s="14" t="s">
        <v>30</v>
      </c>
      <c r="G25" s="3" t="s">
        <v>68</v>
      </c>
      <c r="H25" s="23">
        <v>2640000</v>
      </c>
      <c r="I25" t="s">
        <v>15</v>
      </c>
      <c r="J25" s="4">
        <v>20200282</v>
      </c>
      <c r="K25" t="s">
        <v>71</v>
      </c>
      <c r="L25" s="1">
        <v>44104</v>
      </c>
      <c r="M25">
        <v>880000</v>
      </c>
      <c r="N25">
        <v>1760000</v>
      </c>
      <c r="O25" s="26">
        <f t="shared" si="0"/>
        <v>0</v>
      </c>
    </row>
    <row r="26" spans="1:15" ht="18.75" x14ac:dyDescent="0.3">
      <c r="A26" t="s">
        <v>13</v>
      </c>
      <c r="B26" s="2">
        <v>44013</v>
      </c>
      <c r="C26" s="4">
        <v>20200444</v>
      </c>
      <c r="D26">
        <v>20200434</v>
      </c>
      <c r="E26" s="6">
        <v>1085904878</v>
      </c>
      <c r="F26" s="14" t="s">
        <v>31</v>
      </c>
      <c r="G26" s="3" t="s">
        <v>68</v>
      </c>
      <c r="H26" s="23">
        <v>3150000</v>
      </c>
      <c r="I26" t="s">
        <v>15</v>
      </c>
      <c r="J26" s="4">
        <v>20200283</v>
      </c>
      <c r="K26" t="s">
        <v>71</v>
      </c>
      <c r="L26" s="1">
        <v>44104</v>
      </c>
      <c r="M26">
        <v>1050000</v>
      </c>
      <c r="N26">
        <v>2100000</v>
      </c>
      <c r="O26" s="26">
        <f t="shared" si="0"/>
        <v>0</v>
      </c>
    </row>
    <row r="27" spans="1:15" ht="18.75" x14ac:dyDescent="0.3">
      <c r="A27" t="s">
        <v>13</v>
      </c>
      <c r="B27" s="2">
        <v>44013</v>
      </c>
      <c r="C27" s="4">
        <v>20200445</v>
      </c>
      <c r="D27">
        <v>20200435</v>
      </c>
      <c r="E27" s="6">
        <v>37122381</v>
      </c>
      <c r="F27" s="14" t="s">
        <v>32</v>
      </c>
      <c r="G27" s="3" t="s">
        <v>69</v>
      </c>
      <c r="H27" s="23">
        <v>3150000</v>
      </c>
      <c r="I27" t="s">
        <v>15</v>
      </c>
      <c r="J27" s="4">
        <v>20200284</v>
      </c>
      <c r="K27" t="s">
        <v>71</v>
      </c>
      <c r="L27" s="1">
        <v>44104</v>
      </c>
      <c r="M27">
        <v>1050000</v>
      </c>
      <c r="N27">
        <v>2100000</v>
      </c>
      <c r="O27" s="26">
        <f t="shared" si="0"/>
        <v>0</v>
      </c>
    </row>
    <row r="28" spans="1:15" ht="18.75" x14ac:dyDescent="0.3">
      <c r="A28" t="s">
        <v>13</v>
      </c>
      <c r="B28" s="2">
        <v>44013</v>
      </c>
      <c r="C28" s="4">
        <v>20200446</v>
      </c>
      <c r="D28">
        <v>20200436</v>
      </c>
      <c r="E28" s="6">
        <v>1085919037</v>
      </c>
      <c r="F28" s="14" t="s">
        <v>33</v>
      </c>
      <c r="G28" s="3" t="s">
        <v>67</v>
      </c>
      <c r="H28" s="23">
        <v>5400000</v>
      </c>
      <c r="I28" t="s">
        <v>15</v>
      </c>
      <c r="J28" s="4">
        <v>20200285</v>
      </c>
      <c r="K28" t="s">
        <v>71</v>
      </c>
      <c r="L28" s="1">
        <v>44104</v>
      </c>
      <c r="M28">
        <v>1800000</v>
      </c>
      <c r="N28">
        <v>3600000</v>
      </c>
      <c r="O28" s="26">
        <f t="shared" si="0"/>
        <v>0</v>
      </c>
    </row>
    <row r="29" spans="1:15" ht="18.75" x14ac:dyDescent="0.3">
      <c r="A29" t="s">
        <v>13</v>
      </c>
      <c r="B29" s="2">
        <v>44013</v>
      </c>
      <c r="C29" s="4">
        <v>20200447</v>
      </c>
      <c r="D29">
        <v>20200437</v>
      </c>
      <c r="E29" s="6">
        <v>1085924928</v>
      </c>
      <c r="F29" s="14" t="s">
        <v>34</v>
      </c>
      <c r="G29" s="3" t="s">
        <v>68</v>
      </c>
      <c r="H29" s="23">
        <v>3000000</v>
      </c>
      <c r="I29" t="s">
        <v>15</v>
      </c>
      <c r="J29" s="4">
        <v>20200286</v>
      </c>
      <c r="K29" t="s">
        <v>71</v>
      </c>
      <c r="L29" s="1">
        <v>44104</v>
      </c>
      <c r="M29">
        <v>1000000</v>
      </c>
      <c r="N29">
        <v>2000000.0000000002</v>
      </c>
      <c r="O29" s="26">
        <f t="shared" si="0"/>
        <v>0</v>
      </c>
    </row>
    <row r="30" spans="1:15" ht="18.75" x14ac:dyDescent="0.3">
      <c r="A30" t="s">
        <v>13</v>
      </c>
      <c r="B30" s="2">
        <v>44013</v>
      </c>
      <c r="C30" s="4">
        <v>20200448</v>
      </c>
      <c r="D30">
        <v>20200438</v>
      </c>
      <c r="E30" s="6">
        <v>1085927513</v>
      </c>
      <c r="F30" s="14" t="s">
        <v>35</v>
      </c>
      <c r="G30" s="3" t="s">
        <v>68</v>
      </c>
      <c r="H30" s="23">
        <v>3150000</v>
      </c>
      <c r="I30" t="s">
        <v>15</v>
      </c>
      <c r="J30" s="4">
        <v>20200287</v>
      </c>
      <c r="K30" t="s">
        <v>71</v>
      </c>
      <c r="L30" s="1">
        <v>44104</v>
      </c>
      <c r="M30">
        <v>1050000</v>
      </c>
      <c r="N30">
        <v>2100000</v>
      </c>
      <c r="O30" s="26">
        <f t="shared" si="0"/>
        <v>0</v>
      </c>
    </row>
    <row r="31" spans="1:15" ht="18.75" x14ac:dyDescent="0.3">
      <c r="A31" t="s">
        <v>13</v>
      </c>
      <c r="B31" s="2">
        <v>44013</v>
      </c>
      <c r="C31" s="4">
        <v>20200449</v>
      </c>
      <c r="D31">
        <v>20200439</v>
      </c>
      <c r="E31" s="6">
        <v>1085934401</v>
      </c>
      <c r="F31" s="14" t="s">
        <v>36</v>
      </c>
      <c r="G31" s="3" t="s">
        <v>67</v>
      </c>
      <c r="H31" s="23">
        <v>6000000</v>
      </c>
      <c r="I31" t="s">
        <v>15</v>
      </c>
      <c r="J31" s="4">
        <v>20200288</v>
      </c>
      <c r="K31" t="s">
        <v>71</v>
      </c>
      <c r="L31" s="1">
        <v>44104</v>
      </c>
      <c r="M31">
        <v>2000000</v>
      </c>
      <c r="N31">
        <v>4000000.0000000005</v>
      </c>
      <c r="O31" s="26">
        <f t="shared" si="0"/>
        <v>0</v>
      </c>
    </row>
    <row r="32" spans="1:15" ht="18.75" x14ac:dyDescent="0.3">
      <c r="A32" t="s">
        <v>13</v>
      </c>
      <c r="B32" s="2">
        <v>44013</v>
      </c>
      <c r="C32" s="4">
        <v>20200450</v>
      </c>
      <c r="D32">
        <v>20200440</v>
      </c>
      <c r="E32" s="6">
        <v>1085938051</v>
      </c>
      <c r="F32" s="14" t="s">
        <v>26</v>
      </c>
      <c r="G32" s="3" t="s">
        <v>68</v>
      </c>
      <c r="H32" s="23">
        <v>420000</v>
      </c>
      <c r="I32" t="s">
        <v>15</v>
      </c>
      <c r="J32" s="4">
        <v>20200289</v>
      </c>
      <c r="K32" t="s">
        <v>71</v>
      </c>
      <c r="L32" s="1">
        <v>44024</v>
      </c>
      <c r="M32">
        <v>420000</v>
      </c>
      <c r="N32">
        <v>0</v>
      </c>
      <c r="O32" s="26">
        <f t="shared" si="0"/>
        <v>0</v>
      </c>
    </row>
    <row r="33" spans="1:15" ht="18.75" x14ac:dyDescent="0.3">
      <c r="A33" t="s">
        <v>13</v>
      </c>
      <c r="B33" s="2">
        <v>44013</v>
      </c>
      <c r="C33" s="4">
        <v>20200451</v>
      </c>
      <c r="D33">
        <v>20200441</v>
      </c>
      <c r="E33" s="6">
        <v>1085941402</v>
      </c>
      <c r="F33" s="14" t="s">
        <v>24</v>
      </c>
      <c r="G33" s="3" t="s">
        <v>68</v>
      </c>
      <c r="H33" s="23">
        <v>400000</v>
      </c>
      <c r="I33" t="s">
        <v>15</v>
      </c>
      <c r="J33" s="4">
        <v>20200290</v>
      </c>
      <c r="K33" t="s">
        <v>71</v>
      </c>
      <c r="L33" s="1">
        <v>44024</v>
      </c>
      <c r="M33">
        <v>400000</v>
      </c>
      <c r="N33">
        <v>0</v>
      </c>
      <c r="O33" s="26">
        <f t="shared" si="0"/>
        <v>0</v>
      </c>
    </row>
    <row r="34" spans="1:15" ht="18.75" x14ac:dyDescent="0.3">
      <c r="A34" t="s">
        <v>13</v>
      </c>
      <c r="B34" s="2">
        <v>44013</v>
      </c>
      <c r="C34" s="4">
        <v>20200452</v>
      </c>
      <c r="D34">
        <v>20200442</v>
      </c>
      <c r="E34" s="6">
        <v>1085948024</v>
      </c>
      <c r="F34" s="14" t="s">
        <v>24</v>
      </c>
      <c r="G34" s="3" t="s">
        <v>68</v>
      </c>
      <c r="H34" s="23">
        <v>3000000</v>
      </c>
      <c r="I34" t="s">
        <v>15</v>
      </c>
      <c r="J34" s="4">
        <v>20200291</v>
      </c>
      <c r="K34" t="s">
        <v>71</v>
      </c>
      <c r="L34" s="1">
        <v>44104</v>
      </c>
      <c r="M34">
        <v>1000000</v>
      </c>
      <c r="N34">
        <v>2000000.0000000002</v>
      </c>
      <c r="O34" s="26">
        <f t="shared" si="0"/>
        <v>0</v>
      </c>
    </row>
    <row r="35" spans="1:15" ht="18.75" x14ac:dyDescent="0.3">
      <c r="A35" t="s">
        <v>13</v>
      </c>
      <c r="B35" s="2">
        <v>44013</v>
      </c>
      <c r="C35" s="4">
        <v>20200453</v>
      </c>
      <c r="D35">
        <v>20200443</v>
      </c>
      <c r="E35" s="6">
        <v>1085952577</v>
      </c>
      <c r="F35" s="14" t="s">
        <v>56</v>
      </c>
      <c r="G35" s="3" t="s">
        <v>69</v>
      </c>
      <c r="H35" s="23">
        <v>2700000</v>
      </c>
      <c r="I35" t="s">
        <v>15</v>
      </c>
      <c r="J35" s="4">
        <v>20200292</v>
      </c>
      <c r="K35" t="s">
        <v>71</v>
      </c>
      <c r="L35" s="1">
        <v>44104</v>
      </c>
      <c r="M35">
        <v>900000</v>
      </c>
      <c r="N35">
        <v>1800000</v>
      </c>
      <c r="O35" s="26">
        <f t="shared" si="0"/>
        <v>0</v>
      </c>
    </row>
    <row r="36" spans="1:15" ht="18.75" x14ac:dyDescent="0.3">
      <c r="A36" t="s">
        <v>13</v>
      </c>
      <c r="B36" s="2">
        <v>44013</v>
      </c>
      <c r="C36" s="4">
        <v>20200454</v>
      </c>
      <c r="D36">
        <v>20200444</v>
      </c>
      <c r="E36" s="6">
        <v>1085953034</v>
      </c>
      <c r="F36" s="14" t="s">
        <v>37</v>
      </c>
      <c r="G36" s="3" t="s">
        <v>69</v>
      </c>
      <c r="H36" s="23">
        <v>3300000</v>
      </c>
      <c r="I36" t="s">
        <v>15</v>
      </c>
      <c r="J36" s="4">
        <v>20200293</v>
      </c>
      <c r="K36" t="s">
        <v>71</v>
      </c>
      <c r="L36" s="1">
        <v>44104</v>
      </c>
      <c r="M36">
        <v>1100000</v>
      </c>
      <c r="N36">
        <v>2200000</v>
      </c>
      <c r="O36" s="26">
        <f t="shared" si="0"/>
        <v>0</v>
      </c>
    </row>
    <row r="37" spans="1:15" ht="18.75" x14ac:dyDescent="0.3">
      <c r="A37" t="s">
        <v>13</v>
      </c>
      <c r="B37" s="2">
        <v>44013</v>
      </c>
      <c r="C37" s="4">
        <v>20200455</v>
      </c>
      <c r="D37">
        <v>20200445</v>
      </c>
      <c r="E37" s="6">
        <v>1086299835</v>
      </c>
      <c r="F37" s="14" t="s">
        <v>38</v>
      </c>
      <c r="G37" s="3" t="s">
        <v>68</v>
      </c>
      <c r="H37" s="23">
        <v>3650000</v>
      </c>
      <c r="I37" t="s">
        <v>15</v>
      </c>
      <c r="J37" s="4">
        <v>20200294</v>
      </c>
      <c r="K37" t="s">
        <v>71</v>
      </c>
      <c r="L37" s="1">
        <v>44104</v>
      </c>
      <c r="M37">
        <v>1050000</v>
      </c>
      <c r="N37">
        <v>2100000</v>
      </c>
      <c r="O37" s="26">
        <f t="shared" si="0"/>
        <v>-500000</v>
      </c>
    </row>
    <row r="38" spans="1:15" ht="18.75" x14ac:dyDescent="0.3">
      <c r="A38" t="s">
        <v>13</v>
      </c>
      <c r="B38" s="2">
        <v>44013</v>
      </c>
      <c r="C38" s="4">
        <v>20200456</v>
      </c>
      <c r="D38">
        <v>20200446</v>
      </c>
      <c r="E38" s="6">
        <v>1086300772</v>
      </c>
      <c r="F38" s="14" t="s">
        <v>39</v>
      </c>
      <c r="G38" s="3" t="s">
        <v>68</v>
      </c>
      <c r="H38" s="23">
        <v>3150000</v>
      </c>
      <c r="I38" t="s">
        <v>15</v>
      </c>
      <c r="J38" s="4">
        <v>20200295</v>
      </c>
      <c r="K38" t="s">
        <v>71</v>
      </c>
      <c r="L38" s="1">
        <v>44104</v>
      </c>
      <c r="M38">
        <v>1050000</v>
      </c>
      <c r="N38">
        <v>2100000</v>
      </c>
      <c r="O38" s="26">
        <f t="shared" si="0"/>
        <v>0</v>
      </c>
    </row>
    <row r="39" spans="1:15" ht="18.75" x14ac:dyDescent="0.3">
      <c r="A39" t="s">
        <v>13</v>
      </c>
      <c r="B39" s="2">
        <v>44013</v>
      </c>
      <c r="C39" s="4">
        <v>20200457</v>
      </c>
      <c r="D39">
        <v>20200447</v>
      </c>
      <c r="E39" s="6">
        <v>1086301466</v>
      </c>
      <c r="F39" s="14" t="s">
        <v>40</v>
      </c>
      <c r="G39" s="3" t="s">
        <v>68</v>
      </c>
      <c r="H39" s="23">
        <v>3150000</v>
      </c>
      <c r="I39" t="s">
        <v>15</v>
      </c>
      <c r="J39" s="4">
        <v>20200296</v>
      </c>
      <c r="K39" t="s">
        <v>71</v>
      </c>
      <c r="L39" s="1">
        <v>44104</v>
      </c>
      <c r="M39">
        <v>1050000</v>
      </c>
      <c r="N39">
        <v>2100000</v>
      </c>
      <c r="O39" s="26">
        <f t="shared" si="0"/>
        <v>0</v>
      </c>
    </row>
    <row r="40" spans="1:15" ht="18.75" x14ac:dyDescent="0.3">
      <c r="A40" t="s">
        <v>13</v>
      </c>
      <c r="B40" s="2">
        <v>44013</v>
      </c>
      <c r="C40" s="4">
        <v>20200458</v>
      </c>
      <c r="D40">
        <v>20200448</v>
      </c>
      <c r="E40" s="6">
        <v>1086303194</v>
      </c>
      <c r="F40" s="14" t="s">
        <v>41</v>
      </c>
      <c r="G40" s="3" t="s">
        <v>68</v>
      </c>
      <c r="H40" s="23">
        <v>3150000</v>
      </c>
      <c r="I40" t="s">
        <v>15</v>
      </c>
      <c r="J40" s="4">
        <v>20200297</v>
      </c>
      <c r="K40" t="s">
        <v>71</v>
      </c>
      <c r="L40" s="1">
        <v>44104</v>
      </c>
      <c r="M40">
        <v>1050000</v>
      </c>
      <c r="N40">
        <v>2100000</v>
      </c>
      <c r="O40" s="26">
        <f t="shared" si="0"/>
        <v>0</v>
      </c>
    </row>
    <row r="41" spans="1:15" ht="18.75" x14ac:dyDescent="0.3">
      <c r="A41" t="s">
        <v>13</v>
      </c>
      <c r="B41" s="2">
        <v>44013</v>
      </c>
      <c r="C41" s="4">
        <v>20200459</v>
      </c>
      <c r="D41">
        <v>20200449</v>
      </c>
      <c r="E41" s="6">
        <v>1087410126</v>
      </c>
      <c r="F41" s="14" t="s">
        <v>42</v>
      </c>
      <c r="G41" s="3" t="s">
        <v>67</v>
      </c>
      <c r="H41" s="23">
        <v>5400000</v>
      </c>
      <c r="I41" t="s">
        <v>15</v>
      </c>
      <c r="J41" s="4">
        <v>20200298</v>
      </c>
      <c r="K41" t="s">
        <v>71</v>
      </c>
      <c r="L41" s="1">
        <v>44104</v>
      </c>
      <c r="M41">
        <v>1800000</v>
      </c>
      <c r="N41">
        <v>3600000</v>
      </c>
      <c r="O41" s="26">
        <f t="shared" si="0"/>
        <v>0</v>
      </c>
    </row>
    <row r="42" spans="1:15" ht="18.75" x14ac:dyDescent="0.3">
      <c r="A42" t="s">
        <v>13</v>
      </c>
      <c r="B42" s="2">
        <v>44013</v>
      </c>
      <c r="C42" s="4">
        <v>20200460</v>
      </c>
      <c r="D42">
        <v>20200450</v>
      </c>
      <c r="E42" s="7">
        <v>1088217073</v>
      </c>
      <c r="F42" s="15" t="s">
        <v>43</v>
      </c>
      <c r="G42" s="22" t="s">
        <v>68</v>
      </c>
      <c r="H42" s="24">
        <v>3150000</v>
      </c>
      <c r="I42" t="s">
        <v>15</v>
      </c>
      <c r="J42" s="4">
        <v>20200299</v>
      </c>
      <c r="K42" t="s">
        <v>71</v>
      </c>
      <c r="L42" s="1">
        <v>44104</v>
      </c>
      <c r="M42">
        <v>1050000</v>
      </c>
      <c r="N42">
        <v>2100000</v>
      </c>
      <c r="O42" s="26">
        <f t="shared" si="0"/>
        <v>0</v>
      </c>
    </row>
    <row r="43" spans="1:15" ht="18.75" x14ac:dyDescent="0.3">
      <c r="A43" t="s">
        <v>13</v>
      </c>
      <c r="B43" s="2">
        <v>44013</v>
      </c>
      <c r="C43" s="4">
        <v>20200461</v>
      </c>
      <c r="D43">
        <v>20200451</v>
      </c>
      <c r="E43" s="6">
        <v>1088217805</v>
      </c>
      <c r="F43" s="14" t="s">
        <v>44</v>
      </c>
      <c r="G43" s="3" t="s">
        <v>69</v>
      </c>
      <c r="H43" s="23">
        <v>2640000</v>
      </c>
      <c r="I43" t="s">
        <v>15</v>
      </c>
      <c r="J43" s="4">
        <v>20200300</v>
      </c>
      <c r="K43" t="s">
        <v>71</v>
      </c>
      <c r="L43" s="1">
        <v>44104</v>
      </c>
      <c r="M43">
        <v>880000</v>
      </c>
      <c r="N43">
        <v>1760000</v>
      </c>
      <c r="O43" s="26">
        <f t="shared" si="0"/>
        <v>0</v>
      </c>
    </row>
    <row r="44" spans="1:15" ht="18.75" x14ac:dyDescent="0.3">
      <c r="A44" t="s">
        <v>13</v>
      </c>
      <c r="B44" s="2">
        <v>44013</v>
      </c>
      <c r="C44" s="4">
        <v>20200462</v>
      </c>
      <c r="D44">
        <v>20200452</v>
      </c>
      <c r="E44" s="6">
        <v>1088217948</v>
      </c>
      <c r="F44" s="14" t="s">
        <v>45</v>
      </c>
      <c r="G44" s="3" t="s">
        <v>68</v>
      </c>
      <c r="H44" s="23">
        <v>3000000</v>
      </c>
      <c r="I44" t="s">
        <v>15</v>
      </c>
      <c r="J44" s="4">
        <v>20200301</v>
      </c>
      <c r="K44" t="s">
        <v>71</v>
      </c>
      <c r="L44" s="1">
        <v>44104</v>
      </c>
      <c r="M44">
        <v>1000000</v>
      </c>
      <c r="N44">
        <v>2000000.0000000002</v>
      </c>
      <c r="O44" s="26">
        <f t="shared" si="0"/>
        <v>0</v>
      </c>
    </row>
    <row r="45" spans="1:15" ht="18.75" x14ac:dyDescent="0.3">
      <c r="A45" t="s">
        <v>13</v>
      </c>
      <c r="B45" s="2">
        <v>44013</v>
      </c>
      <c r="C45" s="4">
        <v>20200463</v>
      </c>
      <c r="D45">
        <v>20200453</v>
      </c>
      <c r="E45" s="6">
        <v>1088218277</v>
      </c>
      <c r="F45" s="14" t="s">
        <v>46</v>
      </c>
      <c r="G45" s="3" t="s">
        <v>68</v>
      </c>
      <c r="H45" s="23">
        <v>5100000</v>
      </c>
      <c r="I45" t="s">
        <v>15</v>
      </c>
      <c r="J45" s="4">
        <v>20200302</v>
      </c>
      <c r="K45" t="s">
        <v>71</v>
      </c>
      <c r="L45" s="1">
        <v>44104</v>
      </c>
      <c r="M45">
        <v>1500000</v>
      </c>
      <c r="N45">
        <v>3000000</v>
      </c>
      <c r="O45" s="26">
        <f t="shared" si="0"/>
        <v>-600000</v>
      </c>
    </row>
    <row r="46" spans="1:15" ht="18.75" x14ac:dyDescent="0.3">
      <c r="A46" t="s">
        <v>13</v>
      </c>
      <c r="B46" s="2">
        <v>44013</v>
      </c>
      <c r="C46" s="4">
        <v>20200464</v>
      </c>
      <c r="D46">
        <v>20200454</v>
      </c>
      <c r="E46" s="6">
        <v>1088218341</v>
      </c>
      <c r="F46" s="14" t="s">
        <v>47</v>
      </c>
      <c r="G46" s="3" t="s">
        <v>68</v>
      </c>
      <c r="H46" s="23">
        <v>3150000</v>
      </c>
      <c r="I46" t="s">
        <v>15</v>
      </c>
      <c r="J46" s="4">
        <v>20200303</v>
      </c>
      <c r="K46" t="s">
        <v>71</v>
      </c>
      <c r="L46" s="1">
        <v>44104</v>
      </c>
      <c r="M46">
        <v>1050000</v>
      </c>
      <c r="N46">
        <v>2100000</v>
      </c>
      <c r="O46" s="26">
        <f t="shared" si="0"/>
        <v>0</v>
      </c>
    </row>
    <row r="47" spans="1:15" ht="18.75" x14ac:dyDescent="0.3">
      <c r="A47" t="s">
        <v>13</v>
      </c>
      <c r="B47" s="2">
        <v>44013</v>
      </c>
      <c r="C47" s="4">
        <v>20200465</v>
      </c>
      <c r="D47">
        <v>20200455</v>
      </c>
      <c r="E47" s="6">
        <v>1088218445</v>
      </c>
      <c r="F47" s="14" t="s">
        <v>26</v>
      </c>
      <c r="G47" s="3" t="s">
        <v>68</v>
      </c>
      <c r="H47" s="23">
        <v>420000</v>
      </c>
      <c r="I47" t="s">
        <v>15</v>
      </c>
      <c r="J47" s="4">
        <v>20200304</v>
      </c>
      <c r="K47" t="s">
        <v>71</v>
      </c>
      <c r="L47" s="1">
        <v>44024</v>
      </c>
      <c r="M47">
        <v>420000</v>
      </c>
      <c r="N47">
        <v>0</v>
      </c>
      <c r="O47" s="26">
        <f t="shared" si="0"/>
        <v>0</v>
      </c>
    </row>
    <row r="48" spans="1:15" ht="18.75" x14ac:dyDescent="0.3">
      <c r="A48" t="s">
        <v>13</v>
      </c>
      <c r="B48" s="2">
        <v>44013</v>
      </c>
      <c r="C48" s="4">
        <v>20200466</v>
      </c>
      <c r="D48">
        <v>20200456</v>
      </c>
      <c r="E48" s="6">
        <v>1085906738</v>
      </c>
      <c r="F48" s="14" t="s">
        <v>57</v>
      </c>
      <c r="G48" s="3" t="s">
        <v>68</v>
      </c>
      <c r="H48" s="23">
        <v>3150000</v>
      </c>
      <c r="I48" t="s">
        <v>15</v>
      </c>
      <c r="J48" s="4">
        <v>20200305</v>
      </c>
      <c r="K48" t="s">
        <v>71</v>
      </c>
      <c r="L48" s="1">
        <v>44104</v>
      </c>
      <c r="M48">
        <v>1050000</v>
      </c>
      <c r="N48">
        <v>2100000</v>
      </c>
      <c r="O48" s="26">
        <f t="shared" si="0"/>
        <v>0</v>
      </c>
    </row>
    <row r="49" spans="1:15" ht="18.75" x14ac:dyDescent="0.3">
      <c r="A49" t="s">
        <v>13</v>
      </c>
      <c r="B49" s="2">
        <v>44013</v>
      </c>
      <c r="C49" s="4">
        <v>20200467</v>
      </c>
      <c r="D49">
        <v>20200457</v>
      </c>
      <c r="E49" s="6">
        <v>1088219162</v>
      </c>
      <c r="F49" s="14" t="s">
        <v>26</v>
      </c>
      <c r="G49" s="3" t="s">
        <v>68</v>
      </c>
      <c r="H49" s="23">
        <v>3150000</v>
      </c>
      <c r="I49" t="s">
        <v>15</v>
      </c>
      <c r="J49" s="4">
        <v>20200306</v>
      </c>
      <c r="K49" t="s">
        <v>71</v>
      </c>
      <c r="L49" s="1">
        <v>44104</v>
      </c>
      <c r="M49">
        <v>1050000</v>
      </c>
      <c r="N49">
        <v>2100000</v>
      </c>
      <c r="O49" s="26">
        <f t="shared" si="0"/>
        <v>0</v>
      </c>
    </row>
    <row r="50" spans="1:15" ht="18.75" x14ac:dyDescent="0.3">
      <c r="A50" t="s">
        <v>13</v>
      </c>
      <c r="B50" s="2">
        <v>44013</v>
      </c>
      <c r="C50" s="4">
        <v>20200468</v>
      </c>
      <c r="D50">
        <v>20200458</v>
      </c>
      <c r="E50" s="6">
        <v>1144040785</v>
      </c>
      <c r="F50" s="14" t="s">
        <v>48</v>
      </c>
      <c r="G50" s="3" t="s">
        <v>67</v>
      </c>
      <c r="H50" s="23">
        <v>5400000</v>
      </c>
      <c r="I50" t="s">
        <v>15</v>
      </c>
      <c r="J50" s="4">
        <v>20200307</v>
      </c>
      <c r="K50" t="s">
        <v>71</v>
      </c>
      <c r="L50" s="1">
        <v>44104</v>
      </c>
      <c r="M50">
        <v>1800000</v>
      </c>
      <c r="N50">
        <v>3600000</v>
      </c>
      <c r="O50" s="26">
        <f t="shared" si="0"/>
        <v>0</v>
      </c>
    </row>
    <row r="51" spans="1:15" ht="18.75" x14ac:dyDescent="0.3">
      <c r="A51" t="s">
        <v>13</v>
      </c>
      <c r="B51" s="2">
        <v>44013</v>
      </c>
      <c r="C51" s="4">
        <v>20200469</v>
      </c>
      <c r="D51">
        <v>20200459</v>
      </c>
      <c r="E51" s="6">
        <v>1144088628</v>
      </c>
      <c r="F51" s="14" t="s">
        <v>49</v>
      </c>
      <c r="G51" s="3" t="s">
        <v>69</v>
      </c>
      <c r="H51" s="23">
        <v>2850000</v>
      </c>
      <c r="I51" t="s">
        <v>15</v>
      </c>
      <c r="J51" s="4">
        <v>20200308</v>
      </c>
      <c r="K51" t="s">
        <v>71</v>
      </c>
      <c r="L51" s="1">
        <v>44104</v>
      </c>
      <c r="M51">
        <v>950000</v>
      </c>
      <c r="N51">
        <v>1900000</v>
      </c>
      <c r="O51" s="26">
        <f t="shared" si="0"/>
        <v>0</v>
      </c>
    </row>
    <row r="52" spans="1:15" ht="18.75" x14ac:dyDescent="0.3">
      <c r="A52" t="s">
        <v>13</v>
      </c>
      <c r="B52" s="2">
        <v>44013</v>
      </c>
      <c r="C52" s="4">
        <v>20200470</v>
      </c>
      <c r="D52">
        <v>20200460</v>
      </c>
      <c r="E52" s="6">
        <v>1151949490</v>
      </c>
      <c r="F52" s="14" t="s">
        <v>50</v>
      </c>
      <c r="G52" s="3" t="s">
        <v>67</v>
      </c>
      <c r="H52" s="23">
        <v>10500000</v>
      </c>
      <c r="I52" t="s">
        <v>15</v>
      </c>
      <c r="J52" s="4">
        <v>20200309</v>
      </c>
      <c r="K52" t="s">
        <v>71</v>
      </c>
      <c r="L52" s="1">
        <v>44104</v>
      </c>
      <c r="M52">
        <v>3500000</v>
      </c>
      <c r="N52">
        <v>7000000</v>
      </c>
      <c r="O52" s="26">
        <f t="shared" si="0"/>
        <v>0</v>
      </c>
    </row>
    <row r="53" spans="1:15" ht="18.75" x14ac:dyDescent="0.3">
      <c r="A53" t="s">
        <v>13</v>
      </c>
      <c r="B53" s="2">
        <v>44013</v>
      </c>
      <c r="C53" s="4">
        <v>20200471</v>
      </c>
      <c r="D53">
        <v>20200461</v>
      </c>
      <c r="E53" s="8">
        <v>1192891849</v>
      </c>
      <c r="F53" s="14" t="s">
        <v>26</v>
      </c>
      <c r="G53" s="3" t="s">
        <v>68</v>
      </c>
      <c r="H53" s="25">
        <v>420000</v>
      </c>
      <c r="I53" t="s">
        <v>15</v>
      </c>
      <c r="J53" s="4">
        <v>20200310</v>
      </c>
      <c r="K53" t="s">
        <v>71</v>
      </c>
      <c r="L53" s="1">
        <v>44024</v>
      </c>
      <c r="M53">
        <v>420000</v>
      </c>
      <c r="N53">
        <v>0</v>
      </c>
      <c r="O53" s="26">
        <f t="shared" si="0"/>
        <v>0</v>
      </c>
    </row>
    <row r="54" spans="1:15" ht="18.75" x14ac:dyDescent="0.3">
      <c r="A54" t="s">
        <v>13</v>
      </c>
      <c r="B54" s="2">
        <v>44013</v>
      </c>
      <c r="C54" s="4">
        <v>20200472</v>
      </c>
      <c r="D54">
        <v>20200462</v>
      </c>
      <c r="E54" s="9">
        <v>98386104</v>
      </c>
      <c r="F54" s="16" t="s">
        <v>58</v>
      </c>
      <c r="G54" s="21" t="s">
        <v>70</v>
      </c>
      <c r="H54" s="23">
        <v>6000000</v>
      </c>
      <c r="I54" t="s">
        <v>15</v>
      </c>
      <c r="J54" s="4">
        <v>20200311</v>
      </c>
      <c r="K54" t="s">
        <v>71</v>
      </c>
      <c r="L54" s="1">
        <v>44104</v>
      </c>
      <c r="M54">
        <v>2000000</v>
      </c>
      <c r="N54">
        <v>4000000.0000000005</v>
      </c>
      <c r="O54" s="26">
        <f t="shared" si="0"/>
        <v>0</v>
      </c>
    </row>
    <row r="55" spans="1:15" ht="18.75" x14ac:dyDescent="0.3">
      <c r="A55" t="s">
        <v>13</v>
      </c>
      <c r="B55" s="2">
        <v>44013</v>
      </c>
      <c r="C55" s="4">
        <v>20200473</v>
      </c>
      <c r="D55">
        <v>20200463</v>
      </c>
      <c r="E55" s="10">
        <v>10534013</v>
      </c>
      <c r="F55" s="17" t="s">
        <v>64</v>
      </c>
      <c r="G55" s="21" t="s">
        <v>70</v>
      </c>
      <c r="H55" s="25">
        <v>7500000</v>
      </c>
      <c r="I55" t="s">
        <v>15</v>
      </c>
      <c r="J55" s="4">
        <v>20200312</v>
      </c>
      <c r="K55" t="s">
        <v>71</v>
      </c>
      <c r="L55" s="1">
        <v>44104</v>
      </c>
      <c r="M55">
        <v>2500000</v>
      </c>
      <c r="N55">
        <v>5000000</v>
      </c>
      <c r="O55" s="26">
        <f t="shared" si="0"/>
        <v>0</v>
      </c>
    </row>
    <row r="56" spans="1:15" ht="18.75" x14ac:dyDescent="0.3">
      <c r="A56" t="s">
        <v>13</v>
      </c>
      <c r="B56" s="2">
        <v>44013</v>
      </c>
      <c r="C56" s="4">
        <v>20200474</v>
      </c>
      <c r="D56">
        <v>20200464</v>
      </c>
      <c r="E56" s="9">
        <v>1088217756</v>
      </c>
      <c r="F56" s="16" t="s">
        <v>59</v>
      </c>
      <c r="G56" s="21" t="s">
        <v>69</v>
      </c>
      <c r="H56" s="25">
        <v>3900000</v>
      </c>
      <c r="I56" t="s">
        <v>15</v>
      </c>
      <c r="J56" s="4">
        <v>20200313</v>
      </c>
      <c r="K56" t="s">
        <v>71</v>
      </c>
      <c r="L56" s="1">
        <v>44104</v>
      </c>
      <c r="M56">
        <v>1300000</v>
      </c>
      <c r="N56">
        <v>2600000</v>
      </c>
      <c r="O56" s="26">
        <f t="shared" si="0"/>
        <v>0</v>
      </c>
    </row>
    <row r="57" spans="1:15" ht="18.75" x14ac:dyDescent="0.3">
      <c r="A57" t="s">
        <v>13</v>
      </c>
      <c r="B57" s="2">
        <v>44013</v>
      </c>
      <c r="C57" s="4">
        <v>20200475</v>
      </c>
      <c r="D57">
        <v>20200465</v>
      </c>
      <c r="E57" s="9">
        <v>1004577414</v>
      </c>
      <c r="F57" s="18" t="s">
        <v>65</v>
      </c>
      <c r="G57" s="21" t="s">
        <v>70</v>
      </c>
      <c r="H57" s="25">
        <v>4800000</v>
      </c>
      <c r="I57" t="s">
        <v>15</v>
      </c>
      <c r="J57" s="4">
        <v>20200314</v>
      </c>
      <c r="K57" t="s">
        <v>71</v>
      </c>
      <c r="L57" s="1">
        <v>44104</v>
      </c>
      <c r="M57">
        <v>1600000</v>
      </c>
      <c r="N57">
        <v>3200000</v>
      </c>
      <c r="O57" s="26">
        <f t="shared" si="0"/>
        <v>0</v>
      </c>
    </row>
    <row r="58" spans="1:15" ht="18.75" x14ac:dyDescent="0.3">
      <c r="A58" t="s">
        <v>13</v>
      </c>
      <c r="B58" s="2">
        <v>44013</v>
      </c>
      <c r="C58" s="4">
        <v>20200476</v>
      </c>
      <c r="D58">
        <v>20200466</v>
      </c>
      <c r="E58" s="11">
        <v>1085933928</v>
      </c>
      <c r="F58" s="18" t="s">
        <v>60</v>
      </c>
      <c r="G58" s="21" t="s">
        <v>70</v>
      </c>
      <c r="H58" s="25">
        <v>7500000</v>
      </c>
      <c r="I58" t="s">
        <v>15</v>
      </c>
      <c r="J58" s="4">
        <v>20200315</v>
      </c>
      <c r="K58" t="s">
        <v>71</v>
      </c>
      <c r="L58" s="1">
        <v>44104</v>
      </c>
      <c r="M58">
        <v>2500000</v>
      </c>
      <c r="N58">
        <v>5000000</v>
      </c>
      <c r="O58" s="26">
        <f t="shared" si="0"/>
        <v>0</v>
      </c>
    </row>
    <row r="59" spans="1:15" ht="15.75" x14ac:dyDescent="0.25">
      <c r="A59" t="s">
        <v>13</v>
      </c>
      <c r="B59" s="2">
        <v>44013</v>
      </c>
      <c r="C59" s="4">
        <v>20200477</v>
      </c>
      <c r="D59">
        <v>20200467</v>
      </c>
      <c r="E59" s="9">
        <v>1085948774</v>
      </c>
      <c r="F59" s="19" t="s">
        <v>66</v>
      </c>
      <c r="G59" s="21" t="s">
        <v>69</v>
      </c>
      <c r="H59" s="23">
        <v>5280000</v>
      </c>
      <c r="I59" t="s">
        <v>15</v>
      </c>
      <c r="J59" s="4">
        <v>20200316</v>
      </c>
      <c r="K59" t="s">
        <v>71</v>
      </c>
      <c r="L59" s="1">
        <v>44195</v>
      </c>
      <c r="M59">
        <v>880000</v>
      </c>
      <c r="N59">
        <v>1760000</v>
      </c>
      <c r="O59" s="26">
        <f t="shared" si="0"/>
        <v>-2640000</v>
      </c>
    </row>
    <row r="60" spans="1:15" ht="18.75" x14ac:dyDescent="0.3">
      <c r="A60" t="s">
        <v>13</v>
      </c>
      <c r="B60" s="2">
        <v>44013</v>
      </c>
      <c r="C60" s="4">
        <v>20200478</v>
      </c>
      <c r="D60">
        <v>20200468</v>
      </c>
      <c r="E60" s="9">
        <v>1085327741</v>
      </c>
      <c r="F60" s="14" t="s">
        <v>50</v>
      </c>
      <c r="G60" s="21" t="s">
        <v>67</v>
      </c>
      <c r="H60" s="23">
        <v>10500000</v>
      </c>
      <c r="I60" t="s">
        <v>15</v>
      </c>
      <c r="J60" s="4">
        <v>20200317</v>
      </c>
      <c r="K60" t="s">
        <v>71</v>
      </c>
      <c r="L60" s="1">
        <v>44104</v>
      </c>
      <c r="M60">
        <v>3500000</v>
      </c>
      <c r="N60">
        <v>7000000</v>
      </c>
      <c r="O60" s="26">
        <f t="shared" si="0"/>
        <v>0</v>
      </c>
    </row>
    <row r="61" spans="1:15" ht="18.75" x14ac:dyDescent="0.3">
      <c r="A61" t="s">
        <v>13</v>
      </c>
      <c r="B61" s="2">
        <v>44013</v>
      </c>
      <c r="C61" s="4">
        <v>20200479</v>
      </c>
      <c r="D61">
        <v>20200469</v>
      </c>
      <c r="E61" s="9">
        <v>1065643292</v>
      </c>
      <c r="F61" s="16" t="s">
        <v>61</v>
      </c>
      <c r="G61" s="21" t="s">
        <v>67</v>
      </c>
      <c r="H61" s="23">
        <v>6300000</v>
      </c>
      <c r="I61" t="s">
        <v>15</v>
      </c>
      <c r="J61" s="4">
        <v>20200318</v>
      </c>
      <c r="K61" t="s">
        <v>71</v>
      </c>
      <c r="L61" s="1">
        <v>44104</v>
      </c>
      <c r="M61">
        <v>2100000</v>
      </c>
      <c r="N61">
        <v>4200000</v>
      </c>
      <c r="O61" s="26">
        <f t="shared" si="0"/>
        <v>0</v>
      </c>
    </row>
    <row r="62" spans="1:15" ht="18.75" x14ac:dyDescent="0.3">
      <c r="A62" t="s">
        <v>13</v>
      </c>
      <c r="B62" s="2">
        <v>44013</v>
      </c>
      <c r="C62" s="4">
        <v>20200480</v>
      </c>
      <c r="D62">
        <v>20200470</v>
      </c>
      <c r="E62" s="9">
        <v>1088219130</v>
      </c>
      <c r="F62" s="14" t="s">
        <v>32</v>
      </c>
      <c r="G62" s="21" t="s">
        <v>69</v>
      </c>
      <c r="H62" s="23">
        <v>3150000</v>
      </c>
      <c r="I62" t="s">
        <v>15</v>
      </c>
      <c r="J62" s="4">
        <v>20200319</v>
      </c>
      <c r="K62" t="s">
        <v>71</v>
      </c>
      <c r="L62" s="1">
        <v>44104</v>
      </c>
      <c r="M62">
        <v>1050000</v>
      </c>
      <c r="N62">
        <v>2100000</v>
      </c>
      <c r="O62" s="26">
        <f t="shared" si="0"/>
        <v>0</v>
      </c>
    </row>
    <row r="63" spans="1:15" ht="15.75" x14ac:dyDescent="0.25">
      <c r="A63" t="s">
        <v>13</v>
      </c>
      <c r="B63" s="2">
        <v>44013</v>
      </c>
      <c r="C63" s="4">
        <v>20200481</v>
      </c>
      <c r="D63">
        <v>20200471</v>
      </c>
      <c r="E63" s="9">
        <v>1085948774</v>
      </c>
      <c r="F63" s="19" t="s">
        <v>66</v>
      </c>
      <c r="G63" s="21" t="s">
        <v>69</v>
      </c>
      <c r="H63" s="23">
        <v>5280000</v>
      </c>
      <c r="I63" t="s">
        <v>15</v>
      </c>
      <c r="J63" s="4">
        <v>20200320</v>
      </c>
      <c r="K63" t="s">
        <v>71</v>
      </c>
      <c r="L63" s="1">
        <v>44195</v>
      </c>
      <c r="M63">
        <v>880000</v>
      </c>
      <c r="N63">
        <v>1760000</v>
      </c>
      <c r="O63" s="26">
        <f t="shared" si="0"/>
        <v>-2640000</v>
      </c>
    </row>
    <row r="64" spans="1:15" ht="15.75" x14ac:dyDescent="0.25">
      <c r="A64" t="s">
        <v>13</v>
      </c>
      <c r="B64" s="2">
        <v>44020</v>
      </c>
      <c r="C64" s="4">
        <v>20200482</v>
      </c>
      <c r="D64">
        <v>20200472</v>
      </c>
      <c r="E64" s="12">
        <v>1085900807</v>
      </c>
      <c r="F64" s="20" t="s">
        <v>62</v>
      </c>
      <c r="G64" s="21" t="s">
        <v>67</v>
      </c>
      <c r="H64" s="23">
        <v>9683000</v>
      </c>
      <c r="I64" t="s">
        <v>15</v>
      </c>
      <c r="J64" s="4">
        <v>20200321</v>
      </c>
      <c r="K64" t="s">
        <v>71</v>
      </c>
      <c r="L64" s="1">
        <v>44104</v>
      </c>
      <c r="M64">
        <v>2683000</v>
      </c>
      <c r="N64">
        <v>7000000</v>
      </c>
      <c r="O64" s="26">
        <f t="shared" si="0"/>
        <v>0</v>
      </c>
    </row>
  </sheetData>
  <phoneticPr fontId="29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cdpp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TESORERIA</dc:creator>
  <cp:lastModifiedBy>Usuario</cp:lastModifiedBy>
  <dcterms:created xsi:type="dcterms:W3CDTF">2020-08-04T15:04:28Z</dcterms:created>
  <dcterms:modified xsi:type="dcterms:W3CDTF">2020-08-04T15:44:19Z</dcterms:modified>
</cp:coreProperties>
</file>