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School\Data\Data 211-01\DATA 211-01\Final Project\"/>
    </mc:Choice>
  </mc:AlternateContent>
  <xr:revisionPtr revIDLastSave="0" documentId="13_ncr:1_{5559F039-4425-4E77-8136-08F6B785AD44}" xr6:coauthVersionLast="47" xr6:coauthVersionMax="47" xr10:uidLastSave="{00000000-0000-0000-0000-000000000000}"/>
  <bookViews>
    <workbookView xWindow="28680" yWindow="-120" windowWidth="29040" windowHeight="16440" xr2:uid="{06A265DD-64EB-4CC9-81DC-4A83A204A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<sst xmlns="http://schemas.openxmlformats.org/spreadsheetml/2006/main" count="14" uniqueCount="14">
  <si>
    <t>Date</t>
  </si>
  <si>
    <t>Caffinated Drinks Consumed</t>
  </si>
  <si>
    <t>Condition</t>
  </si>
  <si>
    <t>Monster Sunrise</t>
  </si>
  <si>
    <t>Monster Tea (Rasberry)</t>
  </si>
  <si>
    <t>Minutes Slept</t>
  </si>
  <si>
    <t>Daily Caffeine Amount (in mg)</t>
  </si>
  <si>
    <t>Monster Sun. Caff</t>
  </si>
  <si>
    <t>Monster Tea. Caff</t>
  </si>
  <si>
    <t>Pure Leaf Black Tea Caff</t>
  </si>
  <si>
    <t>Pure Leaf Unsweetened Black Tea</t>
  </si>
  <si>
    <t>Sleep Time&gt;= 7 hours</t>
  </si>
  <si>
    <t>Sleep Time &lt; 7 hours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</si>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</sst>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57F-8CD7-431D-B8C1-4D0990264E19}">
  <dimension ref="A1:O19"/>
  <sheetViews>
    <sheetView tabSelected="1" workbookViewId="0">
      <selection activeCell="O3" sqref="O3"/>
    </sheetView>
  </sheetViews>
  <sheetFormatPr defaultRowHeight="15" x14ac:dyDescent="0.25"/>
  <cols>
    <col min="1" max="1" width="9.140625" style="1"/>
    <col min="4" max="4" width="26.7109375" bestFit="1" customWidth="1"/>
    <col min="7" max="7" width="11.5703125" customWidth="1"/>
    <col min="8" max="8" width="13.7109375" customWidth="1"/>
  </cols>
  <sheetData>
    <row r="1" spans="1:15" s="3" customFormat="1" ht="60" x14ac:dyDescent="0.25">
      <c r="A1" s="2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10</v>
      </c>
      <c r="I1" s="3" t="s">
        <v>7</v>
      </c>
      <c r="J1" s="3" t="s">
        <v>8</v>
      </c>
      <c r="K1" s="3" t="s">
        <v>9</v>
      </c>
      <c r="M1" s="3" t="s">
        <v>11</v>
      </c>
      <c r="N1" s="3" t="s">
        <v>12</v>
      </c>
      <c r="O1" s="3" t="s">
        <v>13</v>
      </c>
    </row>
    <row r="2" spans="1:15" x14ac:dyDescent="0.25">
      <c r="A2" s="1">
        <v>44875</v>
      </c>
      <c r="B2">
        <v>464</v>
      </c>
      <c r="C2">
        <f>IFERROR(IF(F2&gt;0,F2*$I$2,0)+IF(G2&gt;0,G2*$J$2,0)+IF(H2&gt;0,H2*$K$2,0),0)</f>
        <v>150</v>
      </c>
      <c r="D2">
        <f>SUM(F2:H2)</f>
        <v>1</v>
      </c>
      <c r="E2">
        <f>IF(B2&gt;=420,1,0)</f>
        <v>1</v>
      </c>
      <c r="F2">
        <v>1</v>
      </c>
      <c r="I2">
        <v>150</v>
      </c>
      <c r="J2">
        <v>160</v>
      </c>
      <c r="K2">
        <v>69</v>
      </c>
      <c r="M2">
        <v>8</v>
      </c>
      <c r="N2">
        <v>10</v>
      </c>
      <c r="O2">
        <v>18</v>
      </c>
    </row>
    <row r="3" spans="1:15" x14ac:dyDescent="0.25">
      <c r="A3" s="1">
        <v>44876</v>
      </c>
      <c r="B3">
        <v>495</v>
      </c>
      <c r="C3">
        <f t="shared" ref="C3:C19" si="0">IFERROR(IF(F3&gt;0,F3*$I$2,0)+IF(G3&gt;0,G3*$J$2,0)+IF(H3&gt;0,H3*$K$2,0),0)</f>
        <v>69</v>
      </c>
      <c r="D3">
        <f t="shared" ref="D3:D19" si="1">SUM(F3:H3)</f>
        <v>1</v>
      </c>
      <c r="E3">
        <f t="shared" ref="E3:E19" si="2">IF(B3&gt;=420,1,0)</f>
        <v>1</v>
      </c>
      <c r="H3">
        <v>1</v>
      </c>
    </row>
    <row r="4" spans="1:15" x14ac:dyDescent="0.25">
      <c r="A4" s="1">
        <v>44877</v>
      </c>
      <c r="B4">
        <v>442</v>
      </c>
      <c r="C4">
        <f t="shared" si="0"/>
        <v>138</v>
      </c>
      <c r="D4">
        <f t="shared" si="1"/>
        <v>2</v>
      </c>
      <c r="E4">
        <f t="shared" si="2"/>
        <v>1</v>
      </c>
      <c r="H4">
        <v>2</v>
      </c>
    </row>
    <row r="5" spans="1:15" x14ac:dyDescent="0.25">
      <c r="A5" s="1">
        <v>44878</v>
      </c>
      <c r="B5">
        <v>392</v>
      </c>
      <c r="C5">
        <f t="shared" si="0"/>
        <v>310</v>
      </c>
      <c r="D5">
        <f t="shared" si="1"/>
        <v>2</v>
      </c>
      <c r="E5">
        <f t="shared" si="2"/>
        <v>0</v>
      </c>
      <c r="F5">
        <v>1</v>
      </c>
      <c r="G5">
        <v>1</v>
      </c>
    </row>
    <row r="6" spans="1:15" x14ac:dyDescent="0.25">
      <c r="A6" s="1">
        <v>44879</v>
      </c>
      <c r="B6">
        <v>249</v>
      </c>
      <c r="C6">
        <f t="shared" si="0"/>
        <v>539</v>
      </c>
      <c r="D6">
        <f t="shared" si="1"/>
        <v>4</v>
      </c>
      <c r="E6">
        <f t="shared" si="2"/>
        <v>0</v>
      </c>
      <c r="F6">
        <v>1</v>
      </c>
      <c r="G6">
        <v>2</v>
      </c>
      <c r="H6">
        <v>1</v>
      </c>
    </row>
    <row r="7" spans="1:15" x14ac:dyDescent="0.25">
      <c r="A7" s="1">
        <v>44880</v>
      </c>
      <c r="B7">
        <v>293</v>
      </c>
      <c r="C7">
        <f t="shared" si="0"/>
        <v>357</v>
      </c>
      <c r="D7">
        <f t="shared" si="1"/>
        <v>4</v>
      </c>
      <c r="E7">
        <f t="shared" si="2"/>
        <v>0</v>
      </c>
      <c r="F7">
        <v>1</v>
      </c>
      <c r="H7">
        <v>3</v>
      </c>
    </row>
    <row r="8" spans="1:15" x14ac:dyDescent="0.25">
      <c r="A8" s="1">
        <v>44881</v>
      </c>
      <c r="B8">
        <v>260</v>
      </c>
      <c r="C8">
        <f t="shared" si="0"/>
        <v>608</v>
      </c>
      <c r="D8">
        <f t="shared" si="1"/>
        <v>5</v>
      </c>
      <c r="E8">
        <f t="shared" si="2"/>
        <v>0</v>
      </c>
      <c r="F8">
        <v>1</v>
      </c>
      <c r="G8">
        <v>2</v>
      </c>
      <c r="H8">
        <v>2</v>
      </c>
    </row>
    <row r="9" spans="1:15" x14ac:dyDescent="0.25">
      <c r="A9" s="1">
        <v>44882</v>
      </c>
      <c r="B9">
        <v>400</v>
      </c>
      <c r="C9">
        <f t="shared" si="0"/>
        <v>160</v>
      </c>
      <c r="D9">
        <f t="shared" si="1"/>
        <v>1</v>
      </c>
      <c r="E9">
        <f t="shared" si="2"/>
        <v>0</v>
      </c>
      <c r="G9">
        <v>1</v>
      </c>
    </row>
    <row r="10" spans="1:15" x14ac:dyDescent="0.25">
      <c r="A10" s="1">
        <v>44883</v>
      </c>
      <c r="B10">
        <v>433</v>
      </c>
      <c r="C10">
        <f t="shared" si="0"/>
        <v>150</v>
      </c>
      <c r="D10">
        <f t="shared" si="1"/>
        <v>1</v>
      </c>
      <c r="E10">
        <f t="shared" si="2"/>
        <v>1</v>
      </c>
      <c r="F10">
        <v>1</v>
      </c>
    </row>
    <row r="11" spans="1:15" x14ac:dyDescent="0.25">
      <c r="A11" s="1">
        <v>44884</v>
      </c>
      <c r="B11">
        <v>549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5" x14ac:dyDescent="0.25">
      <c r="A12" s="1">
        <v>44885</v>
      </c>
      <c r="B12">
        <v>442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5" x14ac:dyDescent="0.25">
      <c r="A13" s="1">
        <v>44886</v>
      </c>
      <c r="B13">
        <v>400</v>
      </c>
      <c r="C13">
        <f t="shared" si="0"/>
        <v>69</v>
      </c>
      <c r="D13">
        <f t="shared" si="1"/>
        <v>1</v>
      </c>
      <c r="E13">
        <f t="shared" si="2"/>
        <v>0</v>
      </c>
      <c r="H13">
        <v>1</v>
      </c>
    </row>
    <row r="14" spans="1:15" x14ac:dyDescent="0.25">
      <c r="A14" s="1">
        <v>44887</v>
      </c>
      <c r="B14">
        <v>423</v>
      </c>
      <c r="C14">
        <f t="shared" si="0"/>
        <v>150</v>
      </c>
      <c r="D14">
        <f t="shared" si="1"/>
        <v>1</v>
      </c>
      <c r="E14">
        <f t="shared" si="2"/>
        <v>1</v>
      </c>
      <c r="F14">
        <v>1</v>
      </c>
    </row>
    <row r="15" spans="1:15" x14ac:dyDescent="0.25">
      <c r="A15" s="1">
        <v>44888</v>
      </c>
      <c r="B15">
        <v>327</v>
      </c>
      <c r="C15">
        <f t="shared" si="0"/>
        <v>229</v>
      </c>
      <c r="D15">
        <f t="shared" si="1"/>
        <v>2</v>
      </c>
      <c r="E15">
        <f t="shared" si="2"/>
        <v>0</v>
      </c>
      <c r="G15">
        <v>1</v>
      </c>
      <c r="H15">
        <v>1</v>
      </c>
    </row>
    <row r="16" spans="1:15" x14ac:dyDescent="0.25">
      <c r="A16" s="1">
        <v>44889</v>
      </c>
      <c r="B16">
        <v>377</v>
      </c>
      <c r="C16">
        <f t="shared" si="0"/>
        <v>219</v>
      </c>
      <c r="D16">
        <f t="shared" si="1"/>
        <v>2</v>
      </c>
      <c r="E16">
        <f t="shared" si="2"/>
        <v>0</v>
      </c>
      <c r="F16">
        <v>1</v>
      </c>
      <c r="H16">
        <v>1</v>
      </c>
    </row>
    <row r="17" spans="1:8" x14ac:dyDescent="0.25">
      <c r="A17" s="1">
        <v>44890</v>
      </c>
      <c r="B17">
        <v>446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8" x14ac:dyDescent="0.25">
      <c r="A18" s="1">
        <v>44891</v>
      </c>
      <c r="B18">
        <v>380</v>
      </c>
      <c r="C18">
        <f t="shared" si="0"/>
        <v>219</v>
      </c>
      <c r="D18">
        <f t="shared" si="1"/>
        <v>2</v>
      </c>
      <c r="E18">
        <f t="shared" si="2"/>
        <v>0</v>
      </c>
      <c r="F18">
        <v>1</v>
      </c>
      <c r="H18">
        <v>1</v>
      </c>
    </row>
    <row r="19" spans="1:8" x14ac:dyDescent="0.25">
      <c r="A19" s="1">
        <v>44892</v>
      </c>
      <c r="B19">
        <v>334</v>
      </c>
      <c r="C19">
        <f t="shared" si="0"/>
        <v>379</v>
      </c>
      <c r="D19">
        <f t="shared" si="1"/>
        <v>3</v>
      </c>
      <c r="E19">
        <f t="shared" si="2"/>
        <v>0</v>
      </c>
      <c r="F19">
        <v>1</v>
      </c>
      <c r="G19">
        <v>1</v>
      </c>
      <c r="H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Henderson</dc:creator>
  <cp:lastModifiedBy>Brandon Henderson</cp:lastModifiedBy>
  <dcterms:created xsi:type="dcterms:W3CDTF">2022-11-25T22:52:25Z</dcterms:created>
  <dcterms:modified xsi:type="dcterms:W3CDTF">2022-11-26T21:44:31Z</dcterms:modified>
</cp:coreProperties>
</file>