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8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3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70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21.xml"/>
  <Override ContentType="application/vnd.openxmlformats-officedocument.drawing+xml" PartName="/xl/drawings/drawing82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3"/>
    <sheet state="visible" name="Attendance" sheetId="2" r:id="rId4"/>
    <sheet state="visible" name="2-01" sheetId="3" r:id="rId5"/>
    <sheet state="visible" name="2-02" sheetId="4" r:id="rId6"/>
    <sheet state="visible" name="2-03" sheetId="5" r:id="rId7"/>
    <sheet state="visible" name="2-04" sheetId="6" r:id="rId8"/>
    <sheet state="visible" name="2-05" sheetId="7" r:id="rId9"/>
    <sheet state="visible" name="2-06" sheetId="8" r:id="rId10"/>
    <sheet state="visible" name="2-07" sheetId="9" r:id="rId11"/>
    <sheet state="visible" name="2-08" sheetId="10" r:id="rId12"/>
    <sheet state="visible" name="2-09" sheetId="11" r:id="rId13"/>
    <sheet state="visible" name="2-10" sheetId="12" r:id="rId14"/>
    <sheet state="visible" name="2-11" sheetId="13" r:id="rId15"/>
    <sheet state="visible" name="2-12" sheetId="14" r:id="rId16"/>
    <sheet state="visible" name="2-13" sheetId="15" r:id="rId17"/>
    <sheet state="visible" name="2-14" sheetId="16" r:id="rId18"/>
    <sheet state="visible" name="2-15" sheetId="17" r:id="rId19"/>
    <sheet state="visible" name="2-16" sheetId="18" r:id="rId20"/>
    <sheet state="visible" name="2-17" sheetId="19" r:id="rId21"/>
    <sheet state="visible" name="2-18" sheetId="20" r:id="rId22"/>
    <sheet state="visible" name="2-19" sheetId="21" r:id="rId23"/>
    <sheet state="visible" name="2-20" sheetId="22" r:id="rId24"/>
    <sheet state="visible" name="2-21" sheetId="23" r:id="rId25"/>
    <sheet state="visible" name="2-22" sheetId="24" r:id="rId26"/>
    <sheet state="visible" name="2-23" sheetId="25" r:id="rId27"/>
    <sheet state="visible" name="2-24" sheetId="26" r:id="rId28"/>
    <sheet state="visible" name="2-25" sheetId="27" r:id="rId29"/>
    <sheet state="visible" name="2-26" sheetId="28" r:id="rId30"/>
    <sheet state="visible" name="2-27" sheetId="29" r:id="rId31"/>
    <sheet state="visible" name="2-28" sheetId="30" r:id="rId32"/>
    <sheet state="visible" name="2-29" sheetId="31" r:id="rId33"/>
    <sheet state="visible" name="2-30" sheetId="32" r:id="rId34"/>
    <sheet state="visible" name="2-31" sheetId="33" r:id="rId35"/>
    <sheet state="visible" name="2-32" sheetId="34" r:id="rId36"/>
    <sheet state="visible" name="2-33" sheetId="35" r:id="rId37"/>
    <sheet state="visible" name="2-34" sheetId="36" r:id="rId38"/>
    <sheet state="visible" name="2-35" sheetId="37" r:id="rId39"/>
    <sheet state="visible" name="2-36" sheetId="38" r:id="rId40"/>
    <sheet state="visible" name="2-37" sheetId="39" r:id="rId41"/>
    <sheet state="visible" name="2-38" sheetId="40" r:id="rId42"/>
    <sheet state="visible" name="2-39" sheetId="41" r:id="rId43"/>
    <sheet state="visible" name="2-40" sheetId="42" r:id="rId44"/>
    <sheet state="visible" name="2-41" sheetId="43" r:id="rId45"/>
    <sheet state="visible" name="2-42" sheetId="44" r:id="rId46"/>
    <sheet state="visible" name="2-43" sheetId="45" r:id="rId47"/>
    <sheet state="visible" name="2-44" sheetId="46" r:id="rId48"/>
    <sheet state="visible" name="2-45" sheetId="47" r:id="rId49"/>
    <sheet state="visible" name="2-46" sheetId="48" r:id="rId50"/>
    <sheet state="visible" name="2-47" sheetId="49" r:id="rId51"/>
    <sheet state="visible" name="2-48" sheetId="50" r:id="rId52"/>
    <sheet state="visible" name="2-49" sheetId="51" r:id="rId53"/>
    <sheet state="visible" name="2-50" sheetId="52" r:id="rId54"/>
    <sheet state="visible" name="2-51" sheetId="53" r:id="rId55"/>
    <sheet state="visible" name="2-52" sheetId="54" r:id="rId56"/>
    <sheet state="visible" name="2-53" sheetId="55" r:id="rId57"/>
    <sheet state="visible" name="2-54" sheetId="56" r:id="rId58"/>
    <sheet state="visible" name="2-55" sheetId="57" r:id="rId59"/>
    <sheet state="visible" name="2-56" sheetId="58" r:id="rId60"/>
    <sheet state="visible" name="2-57" sheetId="59" r:id="rId61"/>
    <sheet state="visible" name="2-58" sheetId="60" r:id="rId62"/>
    <sheet state="visible" name="2-59" sheetId="61" r:id="rId63"/>
    <sheet state="visible" name="2-60" sheetId="62" r:id="rId64"/>
    <sheet state="visible" name="2-61" sheetId="63" r:id="rId65"/>
    <sheet state="visible" name="2-62" sheetId="64" r:id="rId66"/>
    <sheet state="visible" name="2-63" sheetId="65" r:id="rId67"/>
    <sheet state="visible" name="2-64" sheetId="66" r:id="rId68"/>
    <sheet state="visible" name="2-65" sheetId="67" r:id="rId69"/>
    <sheet state="visible" name="2-66" sheetId="68" r:id="rId70"/>
    <sheet state="visible" name="2-67" sheetId="69" r:id="rId71"/>
    <sheet state="visible" name="2-68" sheetId="70" r:id="rId72"/>
    <sheet state="visible" name="2-69" sheetId="71" r:id="rId73"/>
    <sheet state="visible" name="2-70" sheetId="72" r:id="rId74"/>
    <sheet state="visible" name="2-71" sheetId="73" r:id="rId75"/>
    <sheet state="visible" name="2-72" sheetId="74" r:id="rId76"/>
    <sheet state="visible" name="2-73" sheetId="75" r:id="rId77"/>
    <sheet state="visible" name="2-74" sheetId="76" r:id="rId78"/>
    <sheet state="visible" name="2-75" sheetId="77" r:id="rId79"/>
    <sheet state="visible" name="2-76" sheetId="78" r:id="rId80"/>
    <sheet state="visible" name="2-77" sheetId="79" r:id="rId81"/>
    <sheet state="visible" name="2-78" sheetId="80" r:id="rId82"/>
    <sheet state="visible" name="2-79" sheetId="81" r:id="rId83"/>
    <sheet state="visible" name="2-80" sheetId="82" r:id="rId84"/>
    <sheet state="visible" name="2-81" sheetId="83" r:id="rId85"/>
    <sheet state="visible" name="2-82" sheetId="84" r:id="rId86"/>
    <sheet state="visible" name="2-83" sheetId="85" r:id="rId87"/>
    <sheet state="visible" name="2-84" sheetId="86" r:id="rId88"/>
    <sheet state="visible" name="2-85" sheetId="87" r:id="rId89"/>
    <sheet state="visible" name="2-86" sheetId="88" r:id="rId90"/>
    <sheet state="visible" name="2-87" sheetId="89" r:id="rId91"/>
    <sheet state="visible" name="2-88" sheetId="90" r:id="rId92"/>
    <sheet state="visible" name="2-89" sheetId="91" r:id="rId93"/>
    <sheet state="visible" name="2-90" sheetId="92" r:id="rId94"/>
    <sheet state="visible" name="2-91" sheetId="93" r:id="rId95"/>
    <sheet state="visible" name="2-92" sheetId="94" r:id="rId96"/>
    <sheet state="visible" name="2-93" sheetId="95" r:id="rId97"/>
    <sheet state="visible" name="2-94" sheetId="96" r:id="rId98"/>
    <sheet state="visible" name="2-95" sheetId="97" r:id="rId99"/>
    <sheet state="visible" name="2-96" sheetId="98" r:id="rId100"/>
    <sheet state="visible" name="2-97" sheetId="99" r:id="rId101"/>
    <sheet state="visible" name="2-98" sheetId="100" r:id="rId102"/>
    <sheet state="visible" name="2-99" sheetId="101" r:id="rId103"/>
    <sheet state="visible" name="2-100" sheetId="102" r:id="rId104"/>
    <sheet state="visible" name="2-101" sheetId="103" r:id="rId105"/>
    <sheet state="visible" name="2-102" sheetId="104" r:id="rId106"/>
    <sheet state="visible" name="2-103" sheetId="105" r:id="rId107"/>
    <sheet state="visible" name="2-104" sheetId="106" r:id="rId108"/>
    <sheet state="visible" name="2-105" sheetId="107" r:id="rId109"/>
  </sheets>
  <definedNames/>
  <calcPr/>
</workbook>
</file>

<file path=xl/sharedStrings.xml><?xml version="1.0" encoding="utf-8"?>
<sst xmlns="http://schemas.openxmlformats.org/spreadsheetml/2006/main" count="2153" uniqueCount="109">
  <si>
    <t>Player</t>
  </si>
  <si>
    <t>Fjord</t>
  </si>
  <si>
    <t>Beauregard</t>
  </si>
  <si>
    <t>Caleb</t>
  </si>
  <si>
    <t>Nott/Veth</t>
  </si>
  <si>
    <t>Jester</t>
  </si>
  <si>
    <t>Mollymauk</t>
  </si>
  <si>
    <t>Yasha</t>
  </si>
  <si>
    <t>Caduceus</t>
  </si>
  <si>
    <t>Average (per ep)</t>
  </si>
  <si>
    <t>Total</t>
  </si>
  <si>
    <t>02-29</t>
  </si>
  <si>
    <t>02-30</t>
  </si>
  <si>
    <t>02-31</t>
  </si>
  <si>
    <t>02-32</t>
  </si>
  <si>
    <t>02-33</t>
  </si>
  <si>
    <t>02-34</t>
  </si>
  <si>
    <t>02-35</t>
  </si>
  <si>
    <t>02-36</t>
  </si>
  <si>
    <t>02-37</t>
  </si>
  <si>
    <t>02-38</t>
  </si>
  <si>
    <t>02-39</t>
  </si>
  <si>
    <t>02-40</t>
  </si>
  <si>
    <t>02-41</t>
  </si>
  <si>
    <t>02-42</t>
  </si>
  <si>
    <t>02-43</t>
  </si>
  <si>
    <t>02-44</t>
  </si>
  <si>
    <t>02-45</t>
  </si>
  <si>
    <t>02-46</t>
  </si>
  <si>
    <t>02-47</t>
  </si>
  <si>
    <t>02-48</t>
  </si>
  <si>
    <t>02-49</t>
  </si>
  <si>
    <t>02-50</t>
  </si>
  <si>
    <t>02-51</t>
  </si>
  <si>
    <t>02-52</t>
  </si>
  <si>
    <t>02-53</t>
  </si>
  <si>
    <t>02-54</t>
  </si>
  <si>
    <t>02-55</t>
  </si>
  <si>
    <t>02-56</t>
  </si>
  <si>
    <t>02-57</t>
  </si>
  <si>
    <t>02-58</t>
  </si>
  <si>
    <t>02-59</t>
  </si>
  <si>
    <t>02-60</t>
  </si>
  <si>
    <t>02-61</t>
  </si>
  <si>
    <t>02-62</t>
  </si>
  <si>
    <t>02-63</t>
  </si>
  <si>
    <t>02-64</t>
  </si>
  <si>
    <t>02-65</t>
  </si>
  <si>
    <t>02-66</t>
  </si>
  <si>
    <t>02-67</t>
  </si>
  <si>
    <t>02-68</t>
  </si>
  <si>
    <t>02-69</t>
  </si>
  <si>
    <t>02-70</t>
  </si>
  <si>
    <t>02-71</t>
  </si>
  <si>
    <t>02-72</t>
  </si>
  <si>
    <t>02-73</t>
  </si>
  <si>
    <t>02-74</t>
  </si>
  <si>
    <t>02-75</t>
  </si>
  <si>
    <t>02-76</t>
  </si>
  <si>
    <t>02-77</t>
  </si>
  <si>
    <t>02-78</t>
  </si>
  <si>
    <t>02-79</t>
  </si>
  <si>
    <t>02-80</t>
  </si>
  <si>
    <t>02-81</t>
  </si>
  <si>
    <t>02-82</t>
  </si>
  <si>
    <t>02-83</t>
  </si>
  <si>
    <t>02-84</t>
  </si>
  <si>
    <t>02-85</t>
  </si>
  <si>
    <t>02-86</t>
  </si>
  <si>
    <t>02-87</t>
  </si>
  <si>
    <t>02-88</t>
  </si>
  <si>
    <t>02-89</t>
  </si>
  <si>
    <t>02-90</t>
  </si>
  <si>
    <t>02-91</t>
  </si>
  <si>
    <t>02-92</t>
  </si>
  <si>
    <t>02-93</t>
  </si>
  <si>
    <t>02-94</t>
  </si>
  <si>
    <t>02-95</t>
  </si>
  <si>
    <t>02-96</t>
  </si>
  <si>
    <t>02-97</t>
  </si>
  <si>
    <t>02-98</t>
  </si>
  <si>
    <t>02-99</t>
  </si>
  <si>
    <t>02-100</t>
  </si>
  <si>
    <t>02-101</t>
  </si>
  <si>
    <t>02-102</t>
  </si>
  <si>
    <t>02-103</t>
  </si>
  <si>
    <t>02-104</t>
  </si>
  <si>
    <t>02-105</t>
  </si>
  <si>
    <t>Y</t>
  </si>
  <si>
    <t>N</t>
  </si>
  <si>
    <t>Note: This marks whether or not the *character* was present, not the player.</t>
  </si>
  <si>
    <t>Nott</t>
  </si>
  <si>
    <t>Average</t>
  </si>
  <si>
    <t>Shakäste</t>
  </si>
  <si>
    <t>Calianna</t>
  </si>
  <si>
    <t>Keg</t>
  </si>
  <si>
    <t>Nila</t>
  </si>
  <si>
    <t>Molly</t>
  </si>
  <si>
    <t>Barlgura</t>
  </si>
  <si>
    <t>Twiggy</t>
  </si>
  <si>
    <t>Fire Elemental</t>
  </si>
  <si>
    <t>Spurt</t>
  </si>
  <si>
    <t>Clarabelle</t>
  </si>
  <si>
    <t>Yarnball</t>
  </si>
  <si>
    <t>Jannik</t>
  </si>
  <si>
    <t>Reani</t>
  </si>
  <si>
    <t>Willi</t>
  </si>
  <si>
    <t>Vrock</t>
  </si>
  <si>
    <t>Veth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</si>
</sst>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mm-dd"/>
  </numFmts>
  <fonts count="11">
    <font>
      <sz val="10.0"/>
      <color rgb="FF000000"/>
      <name val="Arial"/>
    </font>
    <font>
      <b/>
    </font>
    <font/>
    <font>
      <sz val="10.0"/>
    </font>
    <font>
      <sz val="10.0"/>
      <color rgb="FF000000"/>
    </font>
    <font>
      <sz val="10.0"/>
      <name val="Arial"/>
    </font>
    <font>
      <i/>
    </font>
    <font>
      <b/>
      <sz val="10.0"/>
      <color rgb="FF000000"/>
      <name val="Arial"/>
    </font>
    <font>
      <sz val="11.0"/>
      <color rgb="FF000000"/>
      <name val="Inconsolata"/>
    </font>
    <font>
      <sz val="10.0"/>
      <color rgb="FF000000"/>
      <name val="Inconsolata"/>
    </font>
    <font>
      <sz val="10.0"/>
      <color rgb="FF7E3794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medium">
        <color rgb="FF000000"/>
      </bottom>
    </border>
    <border>
      <top style="medium">
        <color rgb="FF000000"/>
      </top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164" xfId="0" applyFont="1" applyNumberFormat="1"/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2" fontId="0" numFmtId="0" xfId="0" applyAlignment="1" applyFill="1" applyFont="1">
      <alignment horizontal="right"/>
    </xf>
    <xf borderId="0" fillId="2" fontId="0" numFmtId="0" xfId="0" applyFont="1"/>
    <xf borderId="0" fillId="0" fontId="4" numFmtId="0" xfId="0" applyFont="1"/>
    <xf borderId="0" fillId="0" fontId="4" numFmtId="0" xfId="0" applyAlignment="1" applyFont="1">
      <alignment horizontal="right"/>
    </xf>
    <xf borderId="0" fillId="0" fontId="3" numFmtId="0" xfId="0" applyFont="1"/>
    <xf borderId="0" fillId="0" fontId="5" numFmtId="0" xfId="0" applyFont="1"/>
    <xf borderId="0" fillId="0" fontId="5" numFmtId="0" xfId="0" applyAlignment="1" applyFont="1">
      <alignment horizontal="right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horizontal="right"/>
    </xf>
    <xf borderId="0" fillId="0" fontId="7" numFmtId="0" xfId="0" applyAlignment="1" applyFont="1">
      <alignment horizontal="center" readingOrder="0"/>
    </xf>
    <xf borderId="0" fillId="2" fontId="8" numFmtId="164" xfId="0" applyFont="1" applyNumberFormat="1"/>
    <xf borderId="0" fillId="2" fontId="8" numFmtId="0" xfId="0" applyFont="1"/>
    <xf borderId="1" fillId="2" fontId="8" numFmtId="0" xfId="0" applyBorder="1" applyFont="1"/>
    <xf borderId="0" fillId="2" fontId="9" numFmtId="164" xfId="0" applyFont="1" applyNumberFormat="1"/>
    <xf borderId="0" fillId="0" fontId="3" numFmtId="164" xfId="0" applyFont="1" applyNumberFormat="1"/>
    <xf borderId="1" fillId="0" fontId="3" numFmtId="0" xfId="0" applyBorder="1" applyFont="1"/>
    <xf borderId="0" fillId="2" fontId="8" numFmtId="164" xfId="0" applyAlignment="1" applyFont="1" applyNumberFormat="1">
      <alignment horizontal="right"/>
    </xf>
    <xf borderId="1" fillId="2" fontId="0" numFmtId="0" xfId="0" applyBorder="1" applyFont="1"/>
    <xf borderId="1" fillId="2" fontId="0" numFmtId="0" xfId="0" applyAlignment="1" applyBorder="1" applyFont="1">
      <alignment horizontal="right"/>
    </xf>
    <xf borderId="3" fillId="2" fontId="8" numFmtId="0" xfId="0" applyBorder="1" applyFont="1"/>
    <xf borderId="0" fillId="0" fontId="10" numFmtId="164" xfId="0" applyAlignment="1" applyFont="1" applyNumberFormat="1">
      <alignment horizontal="right"/>
    </xf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65" Type="http://schemas.openxmlformats.org/officeDocument/2006/relationships/worksheet" Target="worksheets/sheet63.xml"/><Relationship Id="rId68" Type="http://schemas.openxmlformats.org/officeDocument/2006/relationships/worksheet" Target="worksheets/sheet66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69" Type="http://schemas.openxmlformats.org/officeDocument/2006/relationships/worksheet" Target="worksheets/sheet6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54" Type="http://schemas.openxmlformats.org/officeDocument/2006/relationships/worksheet" Target="worksheets/sheet52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59" Type="http://schemas.openxmlformats.org/officeDocument/2006/relationships/worksheet" Target="worksheets/sheet57.xml"/><Relationship Id="rId58" Type="http://schemas.openxmlformats.org/officeDocument/2006/relationships/worksheet" Target="worksheets/sheet5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>
        <f t="shared" ref="B2:I2" si="1">IF(B3&gt;0, AVERAGE(B4:B1000), "-")</f>
        <v>37.95049505</v>
      </c>
      <c r="C2" s="3">
        <f t="shared" si="1"/>
        <v>40.33333333</v>
      </c>
      <c r="D2" s="3">
        <f t="shared" si="1"/>
        <v>38.0952381</v>
      </c>
      <c r="E2" s="3">
        <f t="shared" si="1"/>
        <v>37.03809524</v>
      </c>
      <c r="F2" s="3">
        <f t="shared" si="1"/>
        <v>28.68316832</v>
      </c>
      <c r="G2" s="3">
        <f t="shared" si="1"/>
        <v>26.44444444</v>
      </c>
      <c r="H2" s="3">
        <f t="shared" si="1"/>
        <v>42.8630137</v>
      </c>
      <c r="I2" s="3">
        <f t="shared" si="1"/>
        <v>18</v>
      </c>
    </row>
    <row r="3">
      <c r="A3" s="4" t="s">
        <v>10</v>
      </c>
      <c r="B3" s="5">
        <f t="shared" ref="B3:I3" si="2">SUM(B4:B1000)</f>
        <v>3833</v>
      </c>
      <c r="C3" s="5">
        <f t="shared" si="2"/>
        <v>4235</v>
      </c>
      <c r="D3" s="5">
        <f t="shared" si="2"/>
        <v>4000</v>
      </c>
      <c r="E3" s="5">
        <f t="shared" si="2"/>
        <v>3889</v>
      </c>
      <c r="F3" s="5">
        <f t="shared" si="2"/>
        <v>2897</v>
      </c>
      <c r="G3" s="5">
        <f t="shared" si="2"/>
        <v>714</v>
      </c>
      <c r="H3" s="5">
        <f t="shared" si="2"/>
        <v>3129</v>
      </c>
      <c r="I3" s="5">
        <f t="shared" si="2"/>
        <v>1404</v>
      </c>
    </row>
    <row r="4">
      <c r="A4" s="6">
        <v>43132.0</v>
      </c>
      <c r="B4">
        <f>IF(Attendance!B2="Y", '2-01'!B$3, "N/A")</f>
        <v>40</v>
      </c>
      <c r="C4">
        <f>IF(Attendance!C2="Y", '2-01'!C$3, "N/A")</f>
        <v>30</v>
      </c>
      <c r="D4">
        <f>IF(Attendance!D2="Y", '2-01'!D$3, "N/A")</f>
        <v>9</v>
      </c>
      <c r="E4">
        <f>IF(Attendance!E2="Y", '2-01'!E$3, "N/A")</f>
        <v>14</v>
      </c>
      <c r="F4">
        <f>IF(Attendance!F2="Y", '2-01'!F$3, "N/A")</f>
        <v>21</v>
      </c>
      <c r="G4" s="7">
        <f>IF(Attendance!G2="Y", '2-01'!G$3, "N/A")</f>
        <v>24</v>
      </c>
      <c r="H4" s="7">
        <f>IF(Attendance!H2="Y", '2-01'!H$3, "N/A")</f>
        <v>13</v>
      </c>
      <c r="I4" s="7" t="str">
        <f>IF(Attendance!I2="Y", '2-01'!I$3, "N/A")</f>
        <v>N/A</v>
      </c>
    </row>
    <row r="5">
      <c r="A5" s="6">
        <v>43133.0</v>
      </c>
      <c r="B5">
        <f>IF(Attendance!B3="Y", '2-02'!B$3, "N/A")</f>
        <v>0</v>
      </c>
      <c r="C5">
        <f>IF(Attendance!C3="Y", '2-02'!C$3, "N/A")</f>
        <v>0</v>
      </c>
      <c r="D5">
        <f>IF(Attendance!D3="Y", '2-02'!D$3, "N/A")</f>
        <v>1</v>
      </c>
      <c r="E5">
        <f>IF(Attendance!E3="Y", '2-02'!E$3, "N/A")</f>
        <v>0</v>
      </c>
      <c r="F5">
        <f>IF(Attendance!F3="Y", '2-02'!F$3, "N/A")</f>
        <v>0</v>
      </c>
      <c r="G5" s="7">
        <f>IF(Attendance!G3="Y", '2-02'!G$3, "N/A")</f>
        <v>0</v>
      </c>
      <c r="H5" s="7" t="str">
        <f>IF(Attendance!H3="Y", '2-02'!H$3, "N/A")</f>
        <v>N/A</v>
      </c>
      <c r="I5" s="7" t="str">
        <f>IF(Attendance!I3="Y", '2-02'!I$3, "N/A")</f>
        <v>N/A</v>
      </c>
    </row>
    <row r="6">
      <c r="A6" s="6">
        <v>43134.0</v>
      </c>
      <c r="B6">
        <f>IF(Attendance!B4="Y", '2-03'!B$3, "N/A")</f>
        <v>73</v>
      </c>
      <c r="C6">
        <f>IF(Attendance!C4="Y", '2-03'!C$3, "N/A")</f>
        <v>52</v>
      </c>
      <c r="D6">
        <f>IF(Attendance!D4="Y", '2-03'!D$3, "N/A")</f>
        <v>13</v>
      </c>
      <c r="E6">
        <f>IF(Attendance!E4="Y", '2-03'!E$3, "N/A")</f>
        <v>34</v>
      </c>
      <c r="F6">
        <f>IF(Attendance!F4="Y", '2-03'!F$3, "N/A")</f>
        <v>6</v>
      </c>
      <c r="G6" s="7">
        <f>IF(Attendance!G4="Y", '2-03'!G$3, "N/A")</f>
        <v>55</v>
      </c>
      <c r="H6" s="7" t="str">
        <f>IF(Attendance!H4="Y", '2-03'!H$3, "N/A")</f>
        <v>N/A</v>
      </c>
      <c r="I6" s="7" t="str">
        <f>IF(Attendance!I4="Y", '2-03'!I$3, "N/A")</f>
        <v>N/A</v>
      </c>
    </row>
    <row r="7">
      <c r="A7" s="6">
        <v>43135.0</v>
      </c>
      <c r="B7">
        <f>IF(Attendance!B5="Y", '2-04'!B$3, "N/A")</f>
        <v>0</v>
      </c>
      <c r="C7">
        <f>IF(Attendance!C5="Y", '2-04'!C$3, "N/A")</f>
        <v>31</v>
      </c>
      <c r="D7">
        <f>IF(Attendance!D5="Y", '2-04'!D$3, "N/A")</f>
        <v>0</v>
      </c>
      <c r="E7">
        <f>IF(Attendance!E5="Y", '2-04'!E$3, "N/A")</f>
        <v>0</v>
      </c>
      <c r="F7">
        <f>IF(Attendance!F5="Y", '2-04'!F$3, "N/A")</f>
        <v>0</v>
      </c>
      <c r="G7" s="7">
        <f>IF(Attendance!G5="Y", '2-04'!G$3, "N/A")</f>
        <v>0</v>
      </c>
      <c r="H7" s="7">
        <f>IF(Attendance!H5="Y", '2-04'!H$3, "N/A")</f>
        <v>0</v>
      </c>
      <c r="I7" s="7" t="str">
        <f>IF(Attendance!I5="Y", '2-04'!I$3, "N/A")</f>
        <v>N/A</v>
      </c>
    </row>
    <row r="8">
      <c r="A8" s="6">
        <v>43136.0</v>
      </c>
      <c r="B8">
        <f>IF(Attendance!B6="Y", '2-05'!B$3, "N/A")</f>
        <v>24</v>
      </c>
      <c r="C8">
        <f>IF(Attendance!C6="Y", '2-05'!C$3, "N/A")</f>
        <v>48</v>
      </c>
      <c r="D8">
        <f>IF(Attendance!D6="Y", '2-05'!D$3, "N/A")</f>
        <v>30</v>
      </c>
      <c r="E8">
        <f>IF(Attendance!E6="Y", '2-05'!E$3, "N/A")</f>
        <v>12</v>
      </c>
      <c r="F8">
        <f>IF(Attendance!F6="Y", '2-05'!F$3, "N/A")</f>
        <v>66</v>
      </c>
      <c r="G8" s="7">
        <f>IF(Attendance!G6="Y", '2-05'!G$3, "N/A")</f>
        <v>25</v>
      </c>
      <c r="H8" s="7" t="str">
        <f>IF(Attendance!H6="Y", '2-05'!H$3, "N/A")</f>
        <v>N/A</v>
      </c>
      <c r="I8" s="7" t="str">
        <f>IF(Attendance!I6="Y", '2-05'!I$3, "N/A")</f>
        <v>N/A</v>
      </c>
    </row>
    <row r="9">
      <c r="A9" s="6">
        <v>43137.0</v>
      </c>
      <c r="B9">
        <f>IF(Attendance!B7="Y", '2-06'!B$3, "N/A")</f>
        <v>70</v>
      </c>
      <c r="C9">
        <f>IF(Attendance!C7="Y", '2-06'!C$3, "N/A")</f>
        <v>29</v>
      </c>
      <c r="D9">
        <f>IF(Attendance!D7="Y", '2-06'!D$3, "N/A")</f>
        <v>8</v>
      </c>
      <c r="E9">
        <f>IF(Attendance!E7="Y", '2-06'!E$3, "N/A")</f>
        <v>58</v>
      </c>
      <c r="F9">
        <f>IF(Attendance!F7="Y", '2-06'!F$3, "N/A")</f>
        <v>41</v>
      </c>
      <c r="G9" s="7">
        <f>IF(Attendance!G7="Y", '2-06'!G$3, "N/A")</f>
        <v>36</v>
      </c>
      <c r="H9" s="7" t="str">
        <f>IF(Attendance!H7="Y", '2-06'!H$3, "N/A")</f>
        <v>N/A</v>
      </c>
      <c r="I9" s="7" t="str">
        <f>IF(Attendance!I7="Y", '2-06'!I$3, "N/A")</f>
        <v>N/A</v>
      </c>
    </row>
    <row r="10">
      <c r="A10" s="6">
        <v>43138.0</v>
      </c>
      <c r="B10">
        <f>IF(Attendance!B8="Y", '2-07'!B$3, "N/A")</f>
        <v>126</v>
      </c>
      <c r="C10">
        <f>IF(Attendance!C8="Y", '2-07'!C$3, "N/A")</f>
        <v>51</v>
      </c>
      <c r="D10">
        <f>IF(Attendance!D8="Y", '2-07'!D$3, "N/A")</f>
        <v>53</v>
      </c>
      <c r="E10">
        <f>IF(Attendance!E8="Y", '2-07'!E$3, "N/A")</f>
        <v>68</v>
      </c>
      <c r="F10">
        <f>IF(Attendance!F8="Y", '2-07'!F$3, "N/A")</f>
        <v>29</v>
      </c>
      <c r="G10" s="7">
        <f>IF(Attendance!G8="Y", '2-07'!G$3, "N/A")</f>
        <v>85</v>
      </c>
      <c r="H10" s="7" t="str">
        <f>IF(Attendance!H8="Y", '2-07'!H$3, "N/A")</f>
        <v>N/A</v>
      </c>
      <c r="I10" s="7" t="str">
        <f>IF(Attendance!I8="Y", '2-07'!I$3, "N/A")</f>
        <v>N/A</v>
      </c>
    </row>
    <row r="11">
      <c r="A11" s="6">
        <v>43139.0</v>
      </c>
      <c r="B11">
        <f>IF(Attendance!B9="Y", '2-08'!B$3, "N/A")</f>
        <v>12</v>
      </c>
      <c r="C11">
        <f>IF(Attendance!C9="Y", '2-08'!C$3, "N/A")</f>
        <v>5</v>
      </c>
      <c r="D11">
        <f>IF(Attendance!D9="Y", '2-08'!D$3, "N/A")</f>
        <v>37</v>
      </c>
      <c r="E11">
        <f>IF(Attendance!E9="Y", '2-08'!E$3, "N/A")</f>
        <v>0</v>
      </c>
      <c r="F11">
        <f>IF(Attendance!F9="Y", '2-08'!F$3, "N/A")</f>
        <v>7</v>
      </c>
      <c r="G11" s="7">
        <f>IF(Attendance!G9="Y", '2-08'!G$3, "N/A")</f>
        <v>3</v>
      </c>
      <c r="H11" s="7" t="str">
        <f>IF(Attendance!H9="Y", '2-08'!H$3, "N/A")</f>
        <v>N/A</v>
      </c>
      <c r="I11" s="7" t="str">
        <f>IF(Attendance!I9="Y", '2-08'!I$3, "N/A")</f>
        <v>N/A</v>
      </c>
    </row>
    <row r="12">
      <c r="A12" s="6">
        <v>43140.0</v>
      </c>
      <c r="B12">
        <f>IF(Attendance!B10="Y", '2-09'!B$3, "N/A")</f>
        <v>0</v>
      </c>
      <c r="C12">
        <f>IF(Attendance!C10="Y", '2-09'!C$3, "N/A")</f>
        <v>0</v>
      </c>
      <c r="D12">
        <f>IF(Attendance!D10="Y", '2-09'!D$3, "N/A")</f>
        <v>0</v>
      </c>
      <c r="E12">
        <f>IF(Attendance!E10="Y", '2-09'!E$3, "N/A")</f>
        <v>0</v>
      </c>
      <c r="F12">
        <f>IF(Attendance!F10="Y", '2-09'!F$3, "N/A")</f>
        <v>0</v>
      </c>
      <c r="G12" s="7">
        <f>IF(Attendance!G10="Y", '2-09'!G$3, "N/A")</f>
        <v>0</v>
      </c>
      <c r="H12" s="7">
        <f>IF(Attendance!H10="Y", '2-09'!H$3, "N/A")</f>
        <v>0</v>
      </c>
      <c r="I12" s="7" t="str">
        <f>IF(Attendance!I10="Y", '2-09'!I$3, "N/A")</f>
        <v>N/A</v>
      </c>
    </row>
    <row r="13">
      <c r="A13" s="6">
        <v>43141.0</v>
      </c>
      <c r="B13">
        <f>IF(Attendance!B11="Y", '2-10'!B$3, "N/A")</f>
        <v>40</v>
      </c>
      <c r="C13">
        <f>IF(Attendance!C11="Y", '2-10'!C$3, "N/A")</f>
        <v>25</v>
      </c>
      <c r="D13">
        <f>IF(Attendance!D11="Y", '2-10'!D$3, "N/A")</f>
        <v>5</v>
      </c>
      <c r="E13">
        <f>IF(Attendance!E11="Y", '2-10'!E$3, "N/A")</f>
        <v>45</v>
      </c>
      <c r="F13">
        <f>IF(Attendance!F11="Y", '2-10'!F$3, "N/A")</f>
        <v>23</v>
      </c>
      <c r="G13" s="7">
        <f>IF(Attendance!G11="Y", '2-10'!G$3, "N/A")</f>
        <v>12</v>
      </c>
      <c r="H13" s="7">
        <f>IF(Attendance!H11="Y", '2-10'!H$3, "N/A")</f>
        <v>18</v>
      </c>
      <c r="I13" s="7" t="str">
        <f>IF(Attendance!I11="Y", '2-10'!I$3, "N/A")</f>
        <v>N/A</v>
      </c>
    </row>
    <row r="14">
      <c r="A14" s="6">
        <v>43142.0</v>
      </c>
      <c r="B14">
        <f>IF(Attendance!B12="Y", '2-11'!B$3, "N/A")</f>
        <v>0</v>
      </c>
      <c r="C14">
        <f>IF(Attendance!C12="Y", '2-11'!C$3, "N/A")</f>
        <v>0</v>
      </c>
      <c r="D14">
        <f>IF(Attendance!D12="Y", '2-11'!D$3, "N/A")</f>
        <v>0</v>
      </c>
      <c r="E14">
        <f>IF(Attendance!E12="Y", '2-11'!E$3, "N/A")</f>
        <v>0</v>
      </c>
      <c r="F14">
        <f>IF(Attendance!F12="Y", '2-11'!F$3, "N/A")</f>
        <v>0</v>
      </c>
      <c r="G14" s="7">
        <f>IF(Attendance!G12="Y", '2-11'!G$3, "N/A")</f>
        <v>0</v>
      </c>
      <c r="H14" s="7" t="str">
        <f>IF(Attendance!H12="Y", '2-11'!H$3, "N/A")</f>
        <v>N/A</v>
      </c>
      <c r="I14" s="7" t="str">
        <f>IF(Attendance!I12="Y", '2-11'!I$3, "N/A")</f>
        <v>N/A</v>
      </c>
    </row>
    <row r="15">
      <c r="A15" s="6">
        <v>43143.0</v>
      </c>
      <c r="B15">
        <f>IF(Attendance!B13="Y", '2-12'!B$3, "N/A")</f>
        <v>0</v>
      </c>
      <c r="C15">
        <f>IF(Attendance!C13="Y", '2-12'!C$3, "N/A")</f>
        <v>13</v>
      </c>
      <c r="D15">
        <f>IF(Attendance!D13="Y", '2-12'!D$3, "N/A")</f>
        <v>0</v>
      </c>
      <c r="E15">
        <f>IF(Attendance!E13="Y", '2-12'!E$3, "N/A")</f>
        <v>26</v>
      </c>
      <c r="F15">
        <f>IF(Attendance!F13="Y", '2-12'!F$3, "N/A")</f>
        <v>15</v>
      </c>
      <c r="G15" s="7">
        <f>IF(Attendance!G13="Y", '2-12'!G$3, "N/A")</f>
        <v>0</v>
      </c>
      <c r="H15" s="7" t="str">
        <f>IF(Attendance!H13="Y", '2-12'!H$3, "N/A")</f>
        <v>N/A</v>
      </c>
      <c r="I15" s="7" t="str">
        <f>IF(Attendance!I13="Y", '2-12'!I$3, "N/A")</f>
        <v>N/A</v>
      </c>
    </row>
    <row r="16">
      <c r="A16" s="6">
        <v>43144.0</v>
      </c>
      <c r="B16">
        <f>IF(Attendance!B14="Y", '2-13'!B$3, "N/A")</f>
        <v>22</v>
      </c>
      <c r="C16">
        <f>IF(Attendance!C14="Y", '2-13'!C$3, "N/A")</f>
        <v>12</v>
      </c>
      <c r="D16">
        <f>IF(Attendance!D14="Y", '2-13'!D$3, "N/A")</f>
        <v>0</v>
      </c>
      <c r="E16">
        <f>IF(Attendance!E14="Y", '2-13'!E$3, "N/A")</f>
        <v>16</v>
      </c>
      <c r="F16">
        <f>IF(Attendance!F14="Y", '2-13'!F$3, "N/A")</f>
        <v>4</v>
      </c>
      <c r="G16" s="7">
        <f>IF(Attendance!G14="Y", '2-13'!G$3, "N/A")</f>
        <v>8</v>
      </c>
      <c r="H16" s="7" t="str">
        <f>IF(Attendance!H14="Y", '2-13'!H$3, "N/A")</f>
        <v>N/A</v>
      </c>
      <c r="I16" s="7" t="str">
        <f>IF(Attendance!I14="Y", '2-13'!I$3, "N/A")</f>
        <v>N/A</v>
      </c>
    </row>
    <row r="17">
      <c r="A17" s="6">
        <v>43145.0</v>
      </c>
      <c r="B17">
        <f>IF(Attendance!B15="Y", '2-14'!B$3, "N/A")</f>
        <v>0</v>
      </c>
      <c r="C17">
        <f>IF(Attendance!C15="Y", '2-14'!C$3, "N/A")</f>
        <v>0</v>
      </c>
      <c r="D17">
        <f>IF(Attendance!D15="Y", '2-14'!D$3, "N/A")</f>
        <v>0</v>
      </c>
      <c r="E17">
        <f>IF(Attendance!E15="Y", '2-14'!E$3, "N/A")</f>
        <v>5</v>
      </c>
      <c r="F17">
        <f>IF(Attendance!F15="Y", '2-14'!F$3, "N/A")</f>
        <v>0</v>
      </c>
      <c r="G17" s="7">
        <f>IF(Attendance!G15="Y", '2-14'!G$3, "N/A")</f>
        <v>8</v>
      </c>
      <c r="H17" s="7">
        <f>IF(Attendance!H15="Y", '2-14'!H$3, "N/A")</f>
        <v>0</v>
      </c>
      <c r="I17" s="7" t="str">
        <f>IF(Attendance!I15="Y", '2-14'!I$3, "N/A")</f>
        <v>N/A</v>
      </c>
    </row>
    <row r="18">
      <c r="A18" s="6">
        <v>43146.0</v>
      </c>
      <c r="B18">
        <f>IF(Attendance!B16="Y", '2-15'!B$3, "N/A")</f>
        <v>27</v>
      </c>
      <c r="C18">
        <f>IF(Attendance!C16="Y", '2-15'!C$3, "N/A")</f>
        <v>82</v>
      </c>
      <c r="D18">
        <f>IF(Attendance!D16="Y", '2-15'!D$3, "N/A")</f>
        <v>35</v>
      </c>
      <c r="E18">
        <f>IF(Attendance!E16="Y", '2-15'!E$3, "N/A")</f>
        <v>93</v>
      </c>
      <c r="F18">
        <f>IF(Attendance!F16="Y", '2-15'!F$3, "N/A")</f>
        <v>6</v>
      </c>
      <c r="G18" s="7">
        <f>IF(Attendance!G16="Y", '2-15'!G$3, "N/A")</f>
        <v>32</v>
      </c>
      <c r="H18" s="7">
        <f>IF(Attendance!H16="Y", '2-15'!H$3, "N/A")</f>
        <v>52</v>
      </c>
      <c r="I18" s="7" t="str">
        <f>IF(Attendance!I16="Y", '2-15'!I$3, "N/A")</f>
        <v>N/A</v>
      </c>
    </row>
    <row r="19">
      <c r="A19" s="6">
        <v>43147.0</v>
      </c>
      <c r="B19">
        <f>IF(Attendance!B17="Y", '2-16'!B$3, "N/A")</f>
        <v>35</v>
      </c>
      <c r="C19">
        <f>IF(Attendance!C17="Y", '2-16'!C$3, "N/A")</f>
        <v>14</v>
      </c>
      <c r="D19">
        <f>IF(Attendance!D17="Y", '2-16'!D$3, "N/A")</f>
        <v>5</v>
      </c>
      <c r="E19">
        <f>IF(Attendance!E17="Y", '2-16'!E$3, "N/A")</f>
        <v>22</v>
      </c>
      <c r="F19">
        <f>IF(Attendance!F17="Y", '2-16'!F$3, "N/A")</f>
        <v>0</v>
      </c>
      <c r="G19" s="7">
        <f>IF(Attendance!G17="Y", '2-16'!G$3, "N/A")</f>
        <v>28</v>
      </c>
      <c r="H19" s="7">
        <f>IF(Attendance!H17="Y", '2-16'!H$3, "N/A")</f>
        <v>44</v>
      </c>
      <c r="I19" s="7" t="str">
        <f>IF(Attendance!I17="Y", '2-16'!I$3, "N/A")</f>
        <v>N/A</v>
      </c>
    </row>
    <row r="20">
      <c r="A20" s="6">
        <v>43148.0</v>
      </c>
      <c r="B20">
        <f>IF(Attendance!B18="Y", '2-17'!B$3, "N/A")</f>
        <v>31</v>
      </c>
      <c r="C20">
        <f>IF(Attendance!C18="Y", '2-17'!C$3, "N/A")</f>
        <v>58</v>
      </c>
      <c r="D20">
        <f>IF(Attendance!D18="Y", '2-17'!D$3, "N/A")</f>
        <v>30</v>
      </c>
      <c r="E20">
        <f>IF(Attendance!E18="Y", '2-17'!E$3, "N/A")</f>
        <v>72</v>
      </c>
      <c r="F20">
        <f>IF(Attendance!F18="Y", '2-17'!F$3, "N/A")</f>
        <v>39</v>
      </c>
      <c r="G20" s="7">
        <f>IF(Attendance!G18="Y", '2-17'!G$3, "N/A")</f>
        <v>15</v>
      </c>
      <c r="H20" s="7">
        <f>IF(Attendance!H18="Y", '2-17'!H$3, "N/A")</f>
        <v>111</v>
      </c>
      <c r="I20" s="7" t="str">
        <f>IF(Attendance!I18="Y", '2-17'!I$3, "N/A")</f>
        <v>N/A</v>
      </c>
    </row>
    <row r="21">
      <c r="A21" s="6">
        <v>43149.0</v>
      </c>
      <c r="B21">
        <f>IF(Attendance!B19="Y", '2-18'!B$3, "N/A")</f>
        <v>29</v>
      </c>
      <c r="C21">
        <f>IF(Attendance!C19="Y", '2-18'!C$3, "N/A")</f>
        <v>21</v>
      </c>
      <c r="D21">
        <f>IF(Attendance!D19="Y", '2-18'!D$3, "N/A")</f>
        <v>1</v>
      </c>
      <c r="E21">
        <f>IF(Attendance!E19="Y", '2-18'!E$3, "N/A")</f>
        <v>38</v>
      </c>
      <c r="F21">
        <f>IF(Attendance!F19="Y", '2-18'!F$3, "N/A")</f>
        <v>30</v>
      </c>
      <c r="G21" s="7">
        <f>IF(Attendance!G19="Y", '2-18'!G$3, "N/A")</f>
        <v>22</v>
      </c>
      <c r="H21" s="7">
        <f>IF(Attendance!H19="Y", '2-18'!H$3, "N/A")</f>
        <v>5</v>
      </c>
      <c r="I21" s="7" t="str">
        <f>IF(Attendance!I19="Y", '2-18'!I$3, "N/A")</f>
        <v>N/A</v>
      </c>
    </row>
    <row r="22">
      <c r="A22" s="6">
        <v>43150.0</v>
      </c>
      <c r="B22">
        <f>IF(Attendance!B20="Y", '2-19'!B$3, "N/A")</f>
        <v>56</v>
      </c>
      <c r="C22">
        <f>IF(Attendance!C20="Y", '2-19'!C$3, "N/A")</f>
        <v>105</v>
      </c>
      <c r="D22">
        <f>IF(Attendance!D20="Y", '2-19'!D$3, "N/A")</f>
        <v>37</v>
      </c>
      <c r="E22">
        <f>IF(Attendance!E20="Y", '2-19'!E$3, "N/A")</f>
        <v>28</v>
      </c>
      <c r="F22">
        <f>IF(Attendance!F20="Y", '2-19'!F$3, "N/A")</f>
        <v>46</v>
      </c>
      <c r="G22" s="7">
        <f>IF(Attendance!G20="Y", '2-19'!G$3, "N/A")</f>
        <v>51</v>
      </c>
      <c r="H22" s="7">
        <f>IF(Attendance!H20="Y", '2-19'!H$3, "N/A")</f>
        <v>44</v>
      </c>
      <c r="I22" s="7" t="str">
        <f>IF(Attendance!I20="Y", '2-19'!I$3, "N/A")</f>
        <v>N/A</v>
      </c>
    </row>
    <row r="23">
      <c r="A23" s="6">
        <v>43151.0</v>
      </c>
      <c r="B23">
        <f>IF(Attendance!B21="Y", '2-20'!B$3, "N/A")</f>
        <v>32</v>
      </c>
      <c r="C23">
        <f>IF(Attendance!C21="Y", '2-20'!C$3, "N/A")</f>
        <v>44</v>
      </c>
      <c r="D23">
        <f>IF(Attendance!D21="Y", '2-20'!D$3, "N/A")</f>
        <v>39</v>
      </c>
      <c r="E23">
        <f>IF(Attendance!E21="Y", '2-20'!E$3, "N/A")</f>
        <v>61</v>
      </c>
      <c r="F23">
        <f>IF(Attendance!F21="Y", '2-20'!F$3, "N/A")</f>
        <v>24</v>
      </c>
      <c r="G23" s="7">
        <f>IF(Attendance!G21="Y", '2-20'!G$3, "N/A")</f>
        <v>4</v>
      </c>
      <c r="H23" s="7">
        <f>IF(Attendance!H21="Y", '2-20'!H$3, "N/A")</f>
        <v>18</v>
      </c>
      <c r="I23" s="7" t="str">
        <f>IF(Attendance!I21="Y", '2-20'!I$3, "N/A")</f>
        <v>N/A</v>
      </c>
    </row>
    <row r="24">
      <c r="A24" s="6">
        <v>43152.0</v>
      </c>
      <c r="B24">
        <f>IF(Attendance!B22="Y", '2-21'!B$3, "N/A")</f>
        <v>124</v>
      </c>
      <c r="C24">
        <f>IF(Attendance!C22="Y", '2-21'!C$3, "N/A")</f>
        <v>93</v>
      </c>
      <c r="D24">
        <f>IF(Attendance!D22="Y", '2-21'!D$3, "N/A")</f>
        <v>40</v>
      </c>
      <c r="E24">
        <f>IF(Attendance!E22="Y", '2-21'!E$3, "N/A")</f>
        <v>69</v>
      </c>
      <c r="F24">
        <f>IF(Attendance!F22="Y", '2-21'!F$3, "N/A")</f>
        <v>23</v>
      </c>
      <c r="G24" s="7">
        <f>IF(Attendance!G22="Y", '2-21'!G$3, "N/A")</f>
        <v>10</v>
      </c>
      <c r="H24" s="7">
        <f>IF(Attendance!H22="Y", '2-21'!H$3, "N/A")</f>
        <v>31</v>
      </c>
      <c r="I24" s="7" t="str">
        <f>IF(Attendance!I22="Y", '2-21'!I$3, "N/A")</f>
        <v>N/A</v>
      </c>
    </row>
    <row r="25">
      <c r="A25" s="6">
        <v>43153.0</v>
      </c>
      <c r="B25">
        <f>IF(Attendance!B23="Y", '2-22'!B$3, "N/A")</f>
        <v>94</v>
      </c>
      <c r="C25">
        <f>IF(Attendance!C23="Y", '2-22'!C$3, "N/A")</f>
        <v>100</v>
      </c>
      <c r="D25">
        <f>IF(Attendance!D23="Y", '2-22'!D$3, "N/A")</f>
        <v>12</v>
      </c>
      <c r="E25">
        <f>IF(Attendance!E23="Y", '2-22'!E$3, "N/A")</f>
        <v>32</v>
      </c>
      <c r="F25">
        <f>IF(Attendance!F23="Y", '2-22'!F$3, "N/A")</f>
        <v>44</v>
      </c>
      <c r="G25" s="7">
        <f>IF(Attendance!G23="Y", '2-22'!G$3, "N/A")</f>
        <v>71</v>
      </c>
      <c r="H25" s="7">
        <f>IF(Attendance!H23="Y", '2-22'!H$3, "N/A")</f>
        <v>118</v>
      </c>
      <c r="I25" s="7" t="str">
        <f>IF(Attendance!I23="Y", '2-22'!I$3, "N/A")</f>
        <v>N/A</v>
      </c>
    </row>
    <row r="26">
      <c r="A26" s="6">
        <v>43154.0</v>
      </c>
      <c r="B26">
        <f>IF(Attendance!B24="Y", '2-23'!B$3, "N/A")</f>
        <v>31</v>
      </c>
      <c r="C26">
        <f>IF(Attendance!C24="Y", '2-23'!C$3, "N/A")</f>
        <v>16</v>
      </c>
      <c r="D26">
        <f>IF(Attendance!D24="Y", '2-23'!D$3, "N/A")</f>
        <v>60</v>
      </c>
      <c r="E26">
        <f>IF(Attendance!E24="Y", '2-23'!E$3, "N/A")</f>
        <v>44</v>
      </c>
      <c r="F26">
        <f>IF(Attendance!F24="Y", '2-23'!F$3, "N/A")</f>
        <v>26</v>
      </c>
      <c r="G26" s="7">
        <f>IF(Attendance!G24="Y", '2-23'!G$3, "N/A")</f>
        <v>30</v>
      </c>
      <c r="H26" s="7">
        <f>IF(Attendance!H24="Y", '2-23'!H$3, "N/A")</f>
        <v>0</v>
      </c>
      <c r="I26" s="7" t="str">
        <f>IF(Attendance!I24="Y", '2-23'!I$3, "N/A")</f>
        <v>N/A</v>
      </c>
    </row>
    <row r="27">
      <c r="A27" s="6">
        <v>43155.0</v>
      </c>
      <c r="B27">
        <f>IF(Attendance!B25="Y", '2-24'!B$3, "N/A")</f>
        <v>0</v>
      </c>
      <c r="C27">
        <f>IF(Attendance!C25="Y", '2-24'!C$3, "N/A")</f>
        <v>1</v>
      </c>
      <c r="D27">
        <f>IF(Attendance!D25="Y", '2-24'!D$3, "N/A")</f>
        <v>0</v>
      </c>
      <c r="E27">
        <f>IF(Attendance!E25="Y", '2-24'!E$3, "N/A")</f>
        <v>0</v>
      </c>
      <c r="F27">
        <f>IF(Attendance!F25="Y", '2-24'!F$3, "N/A")</f>
        <v>0</v>
      </c>
      <c r="G27" s="7">
        <f>IF(Attendance!G25="Y", '2-24'!G$3, "N/A")</f>
        <v>0</v>
      </c>
      <c r="H27" s="7">
        <f>IF(Attendance!H25="Y", '2-24'!H$3, "N/A")</f>
        <v>0</v>
      </c>
      <c r="I27" s="7" t="str">
        <f>IF(Attendance!I25="Y", '2-24'!I$3, "N/A")</f>
        <v>N/A</v>
      </c>
    </row>
    <row r="28">
      <c r="A28" s="6">
        <v>43156.0</v>
      </c>
      <c r="B28">
        <f>IF(Attendance!B26="Y", '2-25'!B$3, "N/A")</f>
        <v>35</v>
      </c>
      <c r="C28">
        <f>IF(Attendance!C26="Y", '2-25'!C$3, "N/A")</f>
        <v>17</v>
      </c>
      <c r="D28">
        <f>IF(Attendance!D26="Y", '2-25'!D$3, "N/A")</f>
        <v>5</v>
      </c>
      <c r="E28">
        <f>IF(Attendance!E26="Y", '2-25'!E$3, "N/A")</f>
        <v>15</v>
      </c>
      <c r="F28">
        <f>IF(Attendance!F26="Y", '2-25'!F$3, "N/A")</f>
        <v>31</v>
      </c>
      <c r="G28" s="7">
        <f>IF(Attendance!G26="Y", '2-25'!G$3, "N/A")</f>
        <v>82</v>
      </c>
      <c r="H28" s="7">
        <f>IF(Attendance!H26="Y", '2-25'!H$3, "N/A")</f>
        <v>120</v>
      </c>
      <c r="I28" s="7" t="str">
        <f>IF(Attendance!I26="Y", '2-25'!I$3, "N/A")</f>
        <v>N/A</v>
      </c>
    </row>
    <row r="29">
      <c r="A29" s="6">
        <v>43157.0</v>
      </c>
      <c r="B29" s="8" t="str">
        <f>IF(Attendance!B27="Y", '2-26'!B$3, "N/A")</f>
        <v>N/A</v>
      </c>
      <c r="C29" s="8">
        <f>IF(Attendance!C27="Y", '2-26'!C$3, "N/A")</f>
        <v>125</v>
      </c>
      <c r="D29" s="8">
        <f>IF(Attendance!D27="Y", '2-26'!D$3, "N/A")</f>
        <v>20</v>
      </c>
      <c r="E29" s="8">
        <f>IF(Attendance!E27="Y", '2-26'!E$3, "N/A")</f>
        <v>0</v>
      </c>
      <c r="F29" s="8" t="str">
        <f>IF(Attendance!F27="Y", '2-26'!F$3, "N/A")</f>
        <v>N/A</v>
      </c>
      <c r="G29" s="8">
        <f>IF(Attendance!G27="Y", '2-26'!G$3, "N/A")</f>
        <v>113</v>
      </c>
      <c r="H29" s="8" t="str">
        <f>IF(Attendance!H27="Y", '2-26'!H$3, "N/A")</f>
        <v>N/A</v>
      </c>
      <c r="I29" s="8" t="str">
        <f>IF(Attendance!I27="Y", '2-26'!I$3, "N/A")</f>
        <v>N/A</v>
      </c>
    </row>
    <row r="30">
      <c r="A30" s="6">
        <v>43158.0</v>
      </c>
      <c r="B30" s="9" t="str">
        <f>IF(Attendance!B28="Y", '2-27'!B$3, "N/A")</f>
        <v>N/A</v>
      </c>
      <c r="C30" s="9">
        <f>IF(Attendance!C28="Y", '2-27'!C$3, "N/A")</f>
        <v>0</v>
      </c>
      <c r="D30" s="9">
        <f>IF(Attendance!D28="Y", '2-27'!D$3, "N/A")</f>
        <v>0</v>
      </c>
      <c r="E30" s="9">
        <f>IF(Attendance!E28="Y", '2-27'!E$3, "N/A")</f>
        <v>0</v>
      </c>
      <c r="F30" s="9" t="str">
        <f>IF(Attendance!F28="Y", '2-27'!F$3, "N/A")</f>
        <v>N/A</v>
      </c>
      <c r="G30" s="9" t="str">
        <f>IF(Attendance!G28="Y", '2-27'!G$3, "N/A")</f>
        <v>N/A</v>
      </c>
      <c r="H30" s="9" t="str">
        <f>IF(Attendance!H28="Y", '2-27'!H$3, "N/A")</f>
        <v>N/A</v>
      </c>
      <c r="I30" s="9" t="str">
        <f>IF(Attendance!I28="Y", '2-27'!I$3, "N/A")</f>
        <v>N/A</v>
      </c>
    </row>
    <row r="31">
      <c r="A31" s="6">
        <v>43159.0</v>
      </c>
      <c r="B31" s="8" t="str">
        <f>IF(Attendance!B29="Y", '2-28'!B$3, "N/A")</f>
        <v>N/A</v>
      </c>
      <c r="C31" s="8">
        <f>IF(Attendance!C29="Y", '2-28'!C$3, "N/A")</f>
        <v>31</v>
      </c>
      <c r="D31" s="8">
        <f>IF(Attendance!D29="Y", '2-28'!D$3, "N/A")</f>
        <v>29</v>
      </c>
      <c r="E31" s="8">
        <f>IF(Attendance!E29="Y", '2-28'!E$3, "N/A")</f>
        <v>51</v>
      </c>
      <c r="F31" s="8" t="str">
        <f>IF(Attendance!F29="Y", '2-28'!F$3, "N/A")</f>
        <v>N/A</v>
      </c>
      <c r="G31" s="8" t="str">
        <f>IF(Attendance!G29="Y", '2-28'!I$3, "N/A")</f>
        <v>N/A</v>
      </c>
      <c r="H31" s="8" t="str">
        <f>IF(Attendance!H29="Y", '2-28'!H$3, "N/A")</f>
        <v>N/A</v>
      </c>
      <c r="I31" s="8">
        <f>IF(Attendance!I29="Y", '2-28'!I$3, "N/A")</f>
        <v>8</v>
      </c>
    </row>
    <row r="32">
      <c r="A32" s="1" t="s">
        <v>11</v>
      </c>
      <c r="B32" s="9" t="str">
        <f>IF(Attendance!B30="Y", '2-29'!B$3, "N/A")</f>
        <v>N/A</v>
      </c>
      <c r="C32" s="9">
        <f>IF(Attendance!C30="Y", '2-29'!C$3, "N/A")</f>
        <v>147</v>
      </c>
      <c r="D32" s="9">
        <f>IF(Attendance!D30="Y", '2-29'!D$3, "N/A")</f>
        <v>50</v>
      </c>
      <c r="E32" s="9">
        <f>IF(Attendance!E30="Y", '2-29'!E$3, "N/A")</f>
        <v>126</v>
      </c>
      <c r="F32" s="9" t="str">
        <f>IF(Attendance!F30="Y", '2-29'!F$3, "N/A")</f>
        <v>N/A</v>
      </c>
      <c r="G32" s="9" t="str">
        <f>IF(Attendance!G30="Y", '2-29'!G$3, "N/A")</f>
        <v>N/A</v>
      </c>
      <c r="H32" s="9" t="str">
        <f>IF(Attendance!H30="Y", '2-29'!H$3, "N/A")</f>
        <v>N/A</v>
      </c>
      <c r="I32" s="9">
        <f>IF(Attendance!I30="Y", '2-29'!I$3, "N/A")</f>
        <v>27</v>
      </c>
    </row>
    <row r="33">
      <c r="A33" s="1" t="s">
        <v>12</v>
      </c>
      <c r="B33" s="9">
        <f>IF(Attendance!B31="Y", '2-30'!B$3, "N/A")</f>
        <v>0</v>
      </c>
      <c r="C33" s="9">
        <f>IF(Attendance!C31="Y", '2-30'!C$3, "N/A")</f>
        <v>0</v>
      </c>
      <c r="D33" s="9">
        <f>IF(Attendance!D31="Y", '2-30'!D$3, "N/A")</f>
        <v>0</v>
      </c>
      <c r="E33" s="9">
        <f>IF(Attendance!E31="Y", '2-30'!E$3, "N/A")</f>
        <v>0</v>
      </c>
      <c r="F33" s="9">
        <f>IF(Attendance!F31="Y", '2-30'!F$3, "N/A")</f>
        <v>0</v>
      </c>
      <c r="G33" s="9">
        <f>IF(Attendance!G31="Y", '2-30'!G$3, "N/A")</f>
        <v>0</v>
      </c>
      <c r="H33" s="9" t="str">
        <f>IF(Attendance!H31="Y", '2-30'!H$3, "N/A")</f>
        <v>N/A</v>
      </c>
      <c r="I33" s="9">
        <f>IF(Attendance!I31="Y", '2-30'!I$3, "N/A")</f>
        <v>0</v>
      </c>
    </row>
    <row r="34">
      <c r="A34" s="1" t="s">
        <v>13</v>
      </c>
      <c r="B34" s="9">
        <f>IF(Attendance!B32="Y", '2-31'!B$3, "N/A")</f>
        <v>0</v>
      </c>
      <c r="C34" s="9">
        <f>IF(Attendance!C32="Y", '2-31'!C$3, "N/A")</f>
        <v>0</v>
      </c>
      <c r="D34" s="9">
        <f>IF(Attendance!D32="Y", '2-31'!D$3, "N/A")</f>
        <v>0</v>
      </c>
      <c r="E34" s="9">
        <f>IF(Attendance!E32="Y", '2-31'!E$3, "N/A")</f>
        <v>0</v>
      </c>
      <c r="F34" s="9">
        <f>IF(Attendance!F32="Y", '2-31'!F$3, "N/A")</f>
        <v>0</v>
      </c>
      <c r="G34" s="9" t="str">
        <f>IF(Attendance!G32="Y", '2-31'!G$3, "N/A")</f>
        <v>N/A</v>
      </c>
      <c r="H34" s="9" t="str">
        <f>IF(Attendance!H32="Y", '2-31'!H$3, "N/A")</f>
        <v>N/A</v>
      </c>
      <c r="I34" s="9">
        <f>IF(Attendance!I32="Y", '2-31'!I$3, "N/A")</f>
        <v>0</v>
      </c>
    </row>
    <row r="35">
      <c r="A35" s="1" t="s">
        <v>14</v>
      </c>
      <c r="B35" s="10">
        <f>IF(Attendance!B33="Y", '2-32'!B$3, "N/A")</f>
        <v>29</v>
      </c>
      <c r="C35" s="10">
        <f>IF(Attendance!C33="Y", '2-32'!C$3, "N/A")</f>
        <v>37</v>
      </c>
      <c r="D35" s="10">
        <f>IF(Attendance!D33="Y", '2-32'!D$3, "N/A")</f>
        <v>55</v>
      </c>
      <c r="E35" s="10">
        <f>IF(Attendance!E33="Y", '2-32'!E$3, "N/A")</f>
        <v>46</v>
      </c>
      <c r="F35" s="10">
        <f>IF(Attendance!F33="Y", '2-32'!F$3, "N/A")</f>
        <v>47</v>
      </c>
      <c r="G35" s="9" t="str">
        <f>IF(Attendance!G33="Y", '2-32'!G$3, "N/A")</f>
        <v>N/A</v>
      </c>
      <c r="H35" s="9" t="str">
        <f>IF(Attendance!H33="Y", '2-32'!H$3, "N/A")</f>
        <v>N/A</v>
      </c>
      <c r="I35" s="10">
        <f>IF(Attendance!I33="Y", '2-32'!I$3, "N/A")</f>
        <v>0</v>
      </c>
    </row>
    <row r="36">
      <c r="A36" s="1" t="s">
        <v>15</v>
      </c>
      <c r="B36" s="10">
        <f>IF(Attendance!B34="Y", '2-33'!B$3, "N/A")</f>
        <v>0</v>
      </c>
      <c r="C36" s="10">
        <f>IF(Attendance!C34="Y", '2-33'!C$3, "N/A")</f>
        <v>0</v>
      </c>
      <c r="D36" s="10">
        <f>IF(Attendance!D34="Y", '2-33'!D$3, "N/A")</f>
        <v>0</v>
      </c>
      <c r="E36" s="10">
        <f>IF(Attendance!E34="Y", '2-33'!E$3, "N/A")</f>
        <v>0</v>
      </c>
      <c r="F36" s="10">
        <f>IF(Attendance!F34="Y", '2-33'!F$3, "N/A")</f>
        <v>0</v>
      </c>
      <c r="G36" s="9" t="str">
        <f>IF(Attendance!G34="Y", '2-33'!G$3, "N/A")</f>
        <v>N/A</v>
      </c>
      <c r="H36" s="9" t="str">
        <f>IF(Attendance!H34="Y", '2-33'!H$3, "N/A")</f>
        <v>N/A</v>
      </c>
      <c r="I36" s="10">
        <f>IF(Attendance!I34="Y", '2-33'!I$3, "N/A")</f>
        <v>0</v>
      </c>
    </row>
    <row r="37">
      <c r="A37" s="1" t="s">
        <v>16</v>
      </c>
      <c r="B37" s="11">
        <f>IF(Attendance!B35="Y", '2-34'!B$3, "N/A")</f>
        <v>96</v>
      </c>
      <c r="C37" s="11">
        <f>IF(Attendance!C35="Y", '2-34'!C$3, "N/A")</f>
        <v>43</v>
      </c>
      <c r="D37" s="11">
        <f>IF(Attendance!D35="Y", '2-34'!D$3, "N/A")</f>
        <v>82</v>
      </c>
      <c r="E37" s="11">
        <f>IF(Attendance!E35="Y", '2-34'!E$3, "N/A")</f>
        <v>58</v>
      </c>
      <c r="F37" s="11">
        <f>IF(Attendance!F35="Y", '2-34'!F$3, "N/A")</f>
        <v>82</v>
      </c>
      <c r="G37" s="12" t="str">
        <f>IF(Attendance!G35="Y", '2-34'!G$3, "N/A")</f>
        <v>N/A</v>
      </c>
      <c r="H37" s="11">
        <f>IF(Attendance!H35="Y", '2-34'!H$3, "N/A")</f>
        <v>63</v>
      </c>
      <c r="I37" s="11">
        <f>IF(Attendance!I35="Y", '2-34'!I$3, "N/A")</f>
        <v>12</v>
      </c>
    </row>
    <row r="38">
      <c r="A38" s="1" t="s">
        <v>17</v>
      </c>
      <c r="B38" s="11">
        <f>IF(Attendance!B36="Y", '2-35'!B$3, "N/A")</f>
        <v>29</v>
      </c>
      <c r="C38" s="11">
        <f>IF(Attendance!C36="Y", '2-35'!C$3, "N/A")</f>
        <v>38</v>
      </c>
      <c r="D38" s="11">
        <f>IF(Attendance!D36="Y", '2-35'!D$3, "N/A")</f>
        <v>139</v>
      </c>
      <c r="E38" s="11">
        <f>IF(Attendance!E36="Y", '2-35'!E$3, "N/A")</f>
        <v>72</v>
      </c>
      <c r="F38" s="11">
        <f>IF(Attendance!F36="Y", '2-35'!F$3, "N/A")</f>
        <v>38</v>
      </c>
      <c r="G38" s="12" t="str">
        <f>IF(Attendance!G36="Y", '2-35'!G$3, "N/A")</f>
        <v>N/A</v>
      </c>
      <c r="H38" s="11">
        <f>IF(Attendance!H36="Y", '2-35'!H$3, "N/A")</f>
        <v>34</v>
      </c>
      <c r="I38" s="11">
        <f>IF(Attendance!I36="Y", '2-35'!I$3, "N/A")</f>
        <v>15</v>
      </c>
    </row>
    <row r="39">
      <c r="A39" s="1" t="s">
        <v>18</v>
      </c>
      <c r="B39" s="13">
        <f>IF(Attendance!B37="Y", '2-36'!B$3, "N/A")</f>
        <v>18</v>
      </c>
      <c r="C39" s="13">
        <f>IF(Attendance!C37="Y", '2-36'!C$3, "N/A")</f>
        <v>39</v>
      </c>
      <c r="D39" s="13">
        <f>IF(Attendance!D37="Y", '2-36'!D$3, "N/A")</f>
        <v>0</v>
      </c>
      <c r="E39" s="13">
        <f>IF(Attendance!E37="Y", '2-36'!E$3, "N/A")</f>
        <v>41</v>
      </c>
      <c r="F39" s="13">
        <f>IF(Attendance!F37="Y", '2-36'!F$3, "N/A")</f>
        <v>34</v>
      </c>
      <c r="G39" s="8" t="str">
        <f>IF(Attendance!G37="Y", '2-36'!G$3, "N/A")</f>
        <v>N/A</v>
      </c>
      <c r="H39" s="13">
        <f>IF(Attendance!H37="Y", '2-36'!H$3, "N/A")</f>
        <v>13</v>
      </c>
      <c r="I39" s="13">
        <f>IF(Attendance!I37="Y", '2-36'!I$3, "N/A")</f>
        <v>31</v>
      </c>
    </row>
    <row r="40">
      <c r="A40" s="1" t="s">
        <v>19</v>
      </c>
      <c r="B40" s="10">
        <f>IF(Attendance!B38="Y", '2-37'!B$3, "N/A")</f>
        <v>0</v>
      </c>
      <c r="C40" s="10">
        <f>IF(Attendance!C38="Y", '2-37'!C$3, "N/A")</f>
        <v>0</v>
      </c>
      <c r="D40" s="10">
        <f>IF(Attendance!D38="Y", '2-37'!D$3, "N/A")</f>
        <v>0</v>
      </c>
      <c r="E40" s="10">
        <f>IF(Attendance!E38="Y", '2-37'!E$3, "N/A")</f>
        <v>0</v>
      </c>
      <c r="F40" s="10">
        <f>IF(Attendance!F38="Y", '2-37'!F$3, "N/A")</f>
        <v>0</v>
      </c>
      <c r="G40" s="9" t="str">
        <f>IF(Attendance!G38="Y", '2-37'!G$3, "N/A")</f>
        <v>N/A</v>
      </c>
      <c r="H40" s="10">
        <f>IF(Attendance!H38="Y", '2-37'!H$3, "N/A")</f>
        <v>0</v>
      </c>
      <c r="I40" s="10">
        <f>IF(Attendance!I38="Y", '2-37'!I$3, "N/A")</f>
        <v>0</v>
      </c>
    </row>
    <row r="41">
      <c r="A41" s="1" t="s">
        <v>20</v>
      </c>
      <c r="B41" s="11">
        <f>IF(Attendance!B39="Y", '2-38'!B$3, "N/A")</f>
        <v>73</v>
      </c>
      <c r="C41" s="11">
        <f>IF(Attendance!C39="Y", '2-38'!C$3, "N/A")</f>
        <v>36</v>
      </c>
      <c r="D41" s="11">
        <f>IF(Attendance!D39="Y", '2-38'!D$3, "N/A")</f>
        <v>24</v>
      </c>
      <c r="E41" s="11">
        <f>IF(Attendance!E39="Y", '2-38'!E$3, "N/A")</f>
        <v>48</v>
      </c>
      <c r="F41" s="11">
        <f>IF(Attendance!F39="Y", '2-38'!F$3, "N/A")</f>
        <v>0</v>
      </c>
      <c r="G41" s="12" t="str">
        <f>IF(Attendance!G39="Y", '2-38'!G$3, "N/A")</f>
        <v>N/A</v>
      </c>
      <c r="H41" s="11">
        <f>IF(Attendance!H39="Y", '2-38'!H$3, "N/A")</f>
        <v>67</v>
      </c>
      <c r="I41" s="11">
        <f>IF(Attendance!I39="Y", '2-38'!I$3, "N/A")</f>
        <v>17</v>
      </c>
    </row>
    <row r="42">
      <c r="A42" s="1" t="s">
        <v>21</v>
      </c>
      <c r="B42" s="10">
        <f>IF(Attendance!B40="Y", '2-39'!B$3, "N/A")</f>
        <v>158</v>
      </c>
      <c r="C42" s="10">
        <f>IF(Attendance!C40="Y", '2-39'!C$3, "N/A")</f>
        <v>93</v>
      </c>
      <c r="D42" s="10">
        <f>IF(Attendance!D40="Y", '2-39'!D$3, "N/A")</f>
        <v>63</v>
      </c>
      <c r="E42" s="10">
        <f>IF(Attendance!E40="Y", '2-39'!E$3, "N/A")</f>
        <v>135</v>
      </c>
      <c r="F42" s="10">
        <f>IF(Attendance!F40="Y", '2-39'!F$3, "N/A")</f>
        <v>99</v>
      </c>
      <c r="G42" s="9" t="str">
        <f>IF(Attendance!G40="Y", '2-39'!G$3, "N/A")</f>
        <v>N/A</v>
      </c>
      <c r="H42" s="10">
        <f>IF(Attendance!H40="Y", '2-39'!H$3, "N/A")</f>
        <v>301</v>
      </c>
      <c r="I42" s="10">
        <f>IF(Attendance!I40="Y", '2-39'!I$3, "N/A")</f>
        <v>11</v>
      </c>
    </row>
    <row r="43">
      <c r="A43" s="1" t="s">
        <v>22</v>
      </c>
      <c r="B43" s="10">
        <f>IF(Attendance!B41="Y", '2-40'!B$3, "N/A")</f>
        <v>20</v>
      </c>
      <c r="C43" s="10">
        <f>IF(Attendance!C41="Y", '2-40'!C$3, "N/A")</f>
        <v>0</v>
      </c>
      <c r="D43" s="10">
        <f>IF(Attendance!D41="Y", '2-40'!D$3, "N/A")</f>
        <v>12</v>
      </c>
      <c r="E43" s="10">
        <f>IF(Attendance!E41="Y", '2-40'!E$3, "N/A")</f>
        <v>49</v>
      </c>
      <c r="F43" s="10">
        <f>IF(Attendance!F41="Y", '2-40'!F$3, "N/A")</f>
        <v>10</v>
      </c>
      <c r="G43" s="9" t="str">
        <f>IF(Attendance!G41="Y", '2-40'!G$3, "N/A")</f>
        <v>N/A</v>
      </c>
      <c r="H43" s="10">
        <f>IF(Attendance!H41="Y", '2-40'!H$3, "N/A")</f>
        <v>26</v>
      </c>
      <c r="I43" s="10">
        <f>IF(Attendance!I41="Y", '2-40'!I$3, "N/A")</f>
        <v>70</v>
      </c>
    </row>
    <row r="44">
      <c r="A44" s="1" t="s">
        <v>23</v>
      </c>
      <c r="B44" s="13">
        <f>IF(Attendance!B42="Y", '2-41'!B$3, "N/A")</f>
        <v>0</v>
      </c>
      <c r="C44" s="13">
        <f>IF(Attendance!C42="Y", '2-41'!C$3, "N/A")</f>
        <v>16</v>
      </c>
      <c r="D44" s="13">
        <f>IF(Attendance!D42="Y", '2-41'!D$3, "N/A")</f>
        <v>8</v>
      </c>
      <c r="E44" s="13">
        <f>IF(Attendance!E42="Y", '2-41'!E$3, "N/A")</f>
        <v>0</v>
      </c>
      <c r="F44" s="13">
        <f>IF(Attendance!F42="Y", '2-41'!F$3, "N/A")</f>
        <v>0</v>
      </c>
      <c r="G44" s="8" t="str">
        <f>IF(Attendance!G42="Y", '2-41'!G$3, "N/A")</f>
        <v>N/A</v>
      </c>
      <c r="H44" s="13">
        <f>IF(Attendance!H42="Y", '2-41'!H$3, "N/A")</f>
        <v>0</v>
      </c>
      <c r="I44" s="13">
        <f>IF(Attendance!I42="Y", '2-41'!I$3, "N/A")</f>
        <v>0</v>
      </c>
    </row>
    <row r="45">
      <c r="A45" s="1" t="s">
        <v>24</v>
      </c>
      <c r="B45" s="10">
        <f>IF(Attendance!B43="Y", '2-42'!B$3, "N/A")</f>
        <v>0</v>
      </c>
      <c r="C45" s="10">
        <f>IF(Attendance!C43="Y", '2-42'!C$3, "N/A")</f>
        <v>0</v>
      </c>
      <c r="D45" s="10">
        <f>IF(Attendance!D43="Y", '2-42'!D$3, "N/A")</f>
        <v>0</v>
      </c>
      <c r="E45" s="10">
        <f>IF(Attendance!E43="Y", '2-42'!E$3, "N/A")</f>
        <v>0</v>
      </c>
      <c r="F45" s="10">
        <f>IF(Attendance!F43="Y", '2-42'!F$3, "N/A")</f>
        <v>16</v>
      </c>
      <c r="G45" s="9" t="str">
        <f>IF(Attendance!G43="Y", '2-42'!G$3, "N/A")</f>
        <v>N/A</v>
      </c>
      <c r="H45" s="10">
        <f>IF(Attendance!H43="Y", '2-42'!H$3, "N/A")</f>
        <v>0</v>
      </c>
      <c r="I45" s="10">
        <f>IF(Attendance!I43="Y", '2-42'!I$3, "N/A")</f>
        <v>0</v>
      </c>
    </row>
    <row r="46">
      <c r="A46" s="1" t="s">
        <v>25</v>
      </c>
      <c r="B46">
        <f>IF(Attendance!B44="Y", '2-43'!B$3, "N/A")</f>
        <v>18</v>
      </c>
      <c r="C46">
        <f>IF(Attendance!C44="Y", '2-43'!C$3, "N/A")</f>
        <v>0</v>
      </c>
      <c r="D46">
        <f>IF(Attendance!D44="Y", '2-43'!D$3, "N/A")</f>
        <v>273</v>
      </c>
      <c r="E46">
        <f>IF(Attendance!E44="Y", '2-43'!E$3, "N/A")</f>
        <v>0</v>
      </c>
      <c r="F46">
        <f>IF(Attendance!F44="Y", '2-43'!F$3, "N/A")</f>
        <v>0</v>
      </c>
      <c r="G46" s="7" t="str">
        <f>IF(Attendance!G44="Y", '2-43'!G$3, "N/A")</f>
        <v>N/A</v>
      </c>
      <c r="H46">
        <f>IF(Attendance!H44="Y", '2-43'!H$3, "N/A")</f>
        <v>14</v>
      </c>
      <c r="I46">
        <f>IF(Attendance!I44="Y", '2-43'!I$3, "N/A")</f>
        <v>0</v>
      </c>
    </row>
    <row r="47">
      <c r="A47" s="1" t="s">
        <v>26</v>
      </c>
      <c r="B47" s="10">
        <f>IF(Attendance!B45="Y", '2-44'!B$3, "N/A")</f>
        <v>137</v>
      </c>
      <c r="C47" s="10">
        <f>IF(Attendance!C45="Y", '2-44'!C$3, "N/A")</f>
        <v>63</v>
      </c>
      <c r="D47" s="10">
        <f>IF(Attendance!D45="Y", '2-44'!D$3, "N/A")</f>
        <v>19</v>
      </c>
      <c r="E47" s="10">
        <f>IF(Attendance!E45="Y", '2-44'!E$3, "N/A")</f>
        <v>93</v>
      </c>
      <c r="F47" s="10">
        <f>IF(Attendance!F45="Y", '2-44'!F$3, "N/A")</f>
        <v>135</v>
      </c>
      <c r="G47" s="9" t="str">
        <f>IF(Attendance!G45="Y", '2-44'!G$3, "N/A")</f>
        <v>N/A</v>
      </c>
      <c r="H47" s="10">
        <f>IF(Attendance!H45="Y", '2-44'!H$3, "N/A")</f>
        <v>51</v>
      </c>
      <c r="I47" s="10">
        <f>IF(Attendance!I45="Y", '2-44'!I$3, "N/A")</f>
        <v>26</v>
      </c>
    </row>
    <row r="48">
      <c r="A48" s="1" t="s">
        <v>27</v>
      </c>
      <c r="B48" s="10">
        <f>IF(Attendance!B46="Y", '2-45'!B$3, "N/A")</f>
        <v>45</v>
      </c>
      <c r="C48" s="10">
        <f>IF(Attendance!C46="Y", '2-45'!C$3, "N/A")</f>
        <v>0</v>
      </c>
      <c r="D48" s="10">
        <f>IF(Attendance!D46="Y", '2-45'!D$3, "N/A")</f>
        <v>0</v>
      </c>
      <c r="E48" s="10">
        <f>IF(Attendance!E46="Y", '2-45'!E$3, "N/A")</f>
        <v>70</v>
      </c>
      <c r="F48" s="10">
        <f>IF(Attendance!F46="Y", '2-45'!F$3, "N/A")</f>
        <v>20</v>
      </c>
      <c r="G48" s="9" t="str">
        <f>IF(Attendance!G46="Y", '2-45'!G$3, "N/A")</f>
        <v>N/A</v>
      </c>
      <c r="H48" s="10">
        <f>IF(Attendance!H46="Y", '2-45'!H$3, "N/A")</f>
        <v>0</v>
      </c>
      <c r="I48" s="10">
        <f>IF(Attendance!I46="Y", '2-45'!I$3, "N/A")</f>
        <v>14</v>
      </c>
    </row>
    <row r="49">
      <c r="A49" s="1" t="s">
        <v>28</v>
      </c>
      <c r="B49" s="10">
        <f>IF(Attendance!B47="Y", '2-46'!B$3, "N/A")</f>
        <v>45</v>
      </c>
      <c r="C49" s="10">
        <f>IF(Attendance!C47="Y", '2-46'!C$3, "N/A")</f>
        <v>41</v>
      </c>
      <c r="D49" s="10">
        <f>IF(Attendance!D47="Y", '2-46'!D$3, "N/A")</f>
        <v>25</v>
      </c>
      <c r="E49" s="10">
        <f>IF(Attendance!E47="Y", '2-46'!E$3, "N/A")</f>
        <v>35</v>
      </c>
      <c r="F49" s="10">
        <f>IF(Attendance!F47="Y", '2-46'!F$3, "N/A")</f>
        <v>36</v>
      </c>
      <c r="G49" s="9" t="str">
        <f>IF(Attendance!G47="Y", '2-46'!G$3, "N/A")</f>
        <v>N/A</v>
      </c>
      <c r="H49" s="10">
        <f>IF(Attendance!H47="Y", '2-46'!H$3, "N/A")</f>
        <v>114</v>
      </c>
      <c r="I49" s="10">
        <f>IF(Attendance!I47="Y", '2-46'!I$3, "N/A")</f>
        <v>22</v>
      </c>
    </row>
    <row r="50">
      <c r="A50" s="1" t="s">
        <v>29</v>
      </c>
      <c r="B50" s="10">
        <f>IF(Attendance!B48="Y", '2-47'!B$3, "N/A")</f>
        <v>65</v>
      </c>
      <c r="C50" s="10">
        <f>IF(Attendance!C48="Y", '2-47'!C$3, "N/A")</f>
        <v>53</v>
      </c>
      <c r="D50" s="10">
        <f>IF(Attendance!D48="Y", '2-47'!D$3, "N/A")</f>
        <v>49</v>
      </c>
      <c r="E50" s="10">
        <f>IF(Attendance!E48="Y", '2-47'!E$3, "N/A")</f>
        <v>165</v>
      </c>
      <c r="F50" s="10">
        <f>IF(Attendance!F48="Y", '2-47'!F$3, "N/A")</f>
        <v>50</v>
      </c>
      <c r="G50" s="9" t="str">
        <f>IF(Attendance!G48="Y", '2-47'!G$3, "N/A")</f>
        <v>N/A</v>
      </c>
      <c r="H50" s="10">
        <f>IF(Attendance!H48="Y", '2-47'!H$3, "N/A")</f>
        <v>109</v>
      </c>
      <c r="I50" s="10">
        <f>IF(Attendance!I48="Y", '2-47'!I$3, "N/A")</f>
        <v>21</v>
      </c>
    </row>
    <row r="51">
      <c r="A51" s="1" t="s">
        <v>30</v>
      </c>
      <c r="B51" s="10">
        <f>IF(Attendance!B49="Y", '2-48'!B$3, "N/A")</f>
        <v>0</v>
      </c>
      <c r="C51" s="10">
        <f>IF(Attendance!C49="Y", '2-48'!C$3, "N/A")</f>
        <v>0</v>
      </c>
      <c r="D51" s="10">
        <f>IF(Attendance!D49="Y", '2-48'!D$3, "N/A")</f>
        <v>0</v>
      </c>
      <c r="E51" s="10">
        <f>IF(Attendance!E49="Y", '2-48'!E$3, "N/A")</f>
        <v>0</v>
      </c>
      <c r="F51" s="10">
        <f>IF(Attendance!F49="Y", '2-48'!F$3, "N/A")</f>
        <v>0</v>
      </c>
      <c r="G51" s="9" t="str">
        <f>IF(Attendance!G49="Y", '2-48'!G$3, "N/A")</f>
        <v>N/A</v>
      </c>
      <c r="H51" s="10">
        <f>IF(Attendance!H49="Y", '2-48'!H$3, "N/A")</f>
        <v>0</v>
      </c>
      <c r="I51" s="10">
        <f>IF(Attendance!I49="Y", '2-48'!I$3, "N/A")</f>
        <v>0</v>
      </c>
    </row>
    <row r="52">
      <c r="A52" s="1" t="s">
        <v>31</v>
      </c>
      <c r="B52" s="10">
        <f>IF(Attendance!B50="Y", '2-49'!B$3, "N/A")</f>
        <v>0</v>
      </c>
      <c r="C52" s="10">
        <f>IF(Attendance!C50="Y", '2-49'!C$3, "N/A")</f>
        <v>0</v>
      </c>
      <c r="D52" s="10">
        <f>IF(Attendance!D50="Y", '2-49'!D$3, "N/A")</f>
        <v>0</v>
      </c>
      <c r="E52" s="10">
        <f>IF(Attendance!E50="Y", '2-49'!E$3, "N/A")</f>
        <v>0</v>
      </c>
      <c r="F52" s="10">
        <f>IF(Attendance!F50="Y", '2-49'!F$3, "N/A")</f>
        <v>0</v>
      </c>
      <c r="G52" s="9" t="str">
        <f>IF(Attendance!G50="Y", '2-49'!G$3, "N/A")</f>
        <v>N/A</v>
      </c>
      <c r="H52" s="10">
        <f>IF(Attendance!H50="Y", '2-49'!H$3, "N/A")</f>
        <v>0</v>
      </c>
      <c r="I52" s="10">
        <f>IF(Attendance!I50="Y", '2-49'!I$3, "N/A")</f>
        <v>0</v>
      </c>
    </row>
    <row r="53">
      <c r="A53" s="1" t="s">
        <v>32</v>
      </c>
      <c r="B53" s="10">
        <f>IF(Attendance!B51="Y", '2-50'!B$3, "N/A")</f>
        <v>131</v>
      </c>
      <c r="C53" s="10">
        <f>IF(Attendance!C51="Y", '2-50'!C$3, "N/A")</f>
        <v>36</v>
      </c>
      <c r="D53" s="10">
        <f>IF(Attendance!D51="Y", '2-50'!D$3, "N/A")</f>
        <v>18</v>
      </c>
      <c r="E53" s="10">
        <f>IF(Attendance!E51="Y", '2-50'!E$3, "N/A")</f>
        <v>42</v>
      </c>
      <c r="F53" s="10">
        <f>IF(Attendance!F51="Y", '2-50'!F$3, "N/A")</f>
        <v>68</v>
      </c>
      <c r="G53" s="9" t="str">
        <f>IF(Attendance!G51="Y", '2-50'!G$3, "N/A")</f>
        <v>N/A</v>
      </c>
      <c r="H53" s="10">
        <f>IF(Attendance!H51="Y", '2-50'!H$3, "N/A")</f>
        <v>29</v>
      </c>
      <c r="I53" s="10">
        <f>IF(Attendance!I51="Y", '2-50'!I$3, "N/A")</f>
        <v>35</v>
      </c>
    </row>
    <row r="54">
      <c r="A54" s="1" t="s">
        <v>33</v>
      </c>
      <c r="B54" s="10">
        <f>IF(Attendance!B52="Y", '2-51'!B$3, "N/A")</f>
        <v>19</v>
      </c>
      <c r="C54" s="10">
        <f>IF(Attendance!C52="Y", '2-51'!C$3, "N/A")</f>
        <v>53</v>
      </c>
      <c r="D54" s="10">
        <f>IF(Attendance!D52="Y", '2-51'!D$3, "N/A")</f>
        <v>109</v>
      </c>
      <c r="E54" s="10">
        <f>IF(Attendance!E52="Y", '2-51'!E$3, "N/A")</f>
        <v>55</v>
      </c>
      <c r="F54" s="10">
        <f>IF(Attendance!F52="Y", '2-51'!F$3, "N/A")</f>
        <v>21</v>
      </c>
      <c r="G54" s="9" t="str">
        <f>IF(Attendance!G52="Y", '2-51'!G$3, "N/A")</f>
        <v>N/A</v>
      </c>
      <c r="H54" s="10">
        <f>IF(Attendance!H52="Y", '2-51'!H$3, "N/A")</f>
        <v>72</v>
      </c>
      <c r="I54" s="10">
        <f>IF(Attendance!I52="Y", '2-51'!I$3, "N/A")</f>
        <v>31</v>
      </c>
    </row>
    <row r="55">
      <c r="A55" s="1" t="s">
        <v>34</v>
      </c>
      <c r="B55" s="13">
        <f>IF(Attendance!B53="Y", '2-52'!B$3, "N/A")</f>
        <v>29</v>
      </c>
      <c r="C55" s="13">
        <f>IF(Attendance!C53="Y", '2-52'!C$3, "N/A")</f>
        <v>92</v>
      </c>
      <c r="D55" s="13">
        <f>IF(Attendance!D53="Y", '2-52'!D$3, "N/A")</f>
        <v>15</v>
      </c>
      <c r="E55" s="13">
        <f>IF(Attendance!E53="Y", '2-52'!E$3, "N/A")</f>
        <v>84</v>
      </c>
      <c r="F55" s="13">
        <f>IF(Attendance!F53="Y", '2-52'!F$3, "N/A")</f>
        <v>58</v>
      </c>
      <c r="G55" s="8" t="str">
        <f>IF(Attendance!G53="Y", '2-52'!G$3, "N/A")</f>
        <v>N/A</v>
      </c>
      <c r="H55" s="13">
        <f>IF(Attendance!H53="Y", '2-52'!H$3, "N/A")</f>
        <v>51</v>
      </c>
      <c r="I55" s="13">
        <f>IF(Attendance!I53="Y", '2-52'!I$3, "N/A")</f>
        <v>28</v>
      </c>
    </row>
    <row r="56">
      <c r="A56" s="1" t="s">
        <v>35</v>
      </c>
      <c r="B56" s="13">
        <f>IF(Attendance!B54="Y", '2-53'!B$3, "N/A")</f>
        <v>0</v>
      </c>
      <c r="C56" s="13">
        <f>IF(Attendance!C54="Y", '2-53'!C$3, "N/A")</f>
        <v>78</v>
      </c>
      <c r="D56" s="13">
        <f>IF(Attendance!D54="Y", '2-53'!D$3, "N/A")</f>
        <v>0</v>
      </c>
      <c r="E56" s="13">
        <f>IF(Attendance!E54="Y", '2-53'!E$3, "N/A")</f>
        <v>0</v>
      </c>
      <c r="F56" s="13">
        <f>IF(Attendance!F54="Y", '2-53'!F$3, "N/A")</f>
        <v>47</v>
      </c>
      <c r="G56" s="8" t="str">
        <f>IF(Attendance!G54="Y", '2-53'!G$3, "N/A")</f>
        <v>N/A</v>
      </c>
      <c r="H56" s="13">
        <f>IF(Attendance!H54="Y", '2-53'!H$3, "N/A")</f>
        <v>0</v>
      </c>
      <c r="I56" s="13">
        <f>IF(Attendance!I54="Y", '2-53'!I$3, "N/A")</f>
        <v>0</v>
      </c>
    </row>
    <row r="57">
      <c r="A57" s="1" t="s">
        <v>36</v>
      </c>
      <c r="B57" s="13">
        <f>IF(Attendance!B55="Y", '2-54'!B$3, "N/A")</f>
        <v>0</v>
      </c>
      <c r="C57" s="13">
        <f>IF(Attendance!C55="Y", '2-54'!C$3, "N/A")</f>
        <v>40</v>
      </c>
      <c r="D57" s="13">
        <f>IF(Attendance!D55="Y", '2-54'!D$3, "N/A")</f>
        <v>10</v>
      </c>
      <c r="E57" s="13">
        <f>IF(Attendance!E55="Y", '2-54'!E$3, "N/A")</f>
        <v>26</v>
      </c>
      <c r="F57" s="13">
        <f>IF(Attendance!F55="Y", '2-54'!F$3, "N/A")</f>
        <v>26</v>
      </c>
      <c r="G57" s="8" t="str">
        <f>IF(Attendance!G55="Y", '2-54'!G$3, "N/A")</f>
        <v>N/A</v>
      </c>
      <c r="H57" s="13">
        <f>IF(Attendance!H55="Y", '2-54'!H$3, "N/A")</f>
        <v>0</v>
      </c>
      <c r="I57" s="13">
        <f>IF(Attendance!I55="Y", '2-54'!I$3, "N/A")</f>
        <v>0</v>
      </c>
    </row>
    <row r="58">
      <c r="A58" s="1" t="s">
        <v>37</v>
      </c>
      <c r="B58">
        <f>IF(Attendance!B56="Y", '2-55'!B$3, "N/A")</f>
        <v>61</v>
      </c>
      <c r="C58">
        <f>IF(Attendance!C56="Y", '2-55'!C$3, "N/A")</f>
        <v>132</v>
      </c>
      <c r="D58">
        <f>IF(Attendance!D56="Y", '2-55'!D$3, "N/A")</f>
        <v>202</v>
      </c>
      <c r="E58">
        <f>IF(Attendance!E56="Y", '2-55'!E$3, "N/A")</f>
        <v>129</v>
      </c>
      <c r="F58">
        <f>IF(Attendance!F56="Y", '2-55'!F$3, "N/A")</f>
        <v>44</v>
      </c>
      <c r="G58" s="7" t="str">
        <f>IF(Attendance!G56="Y", '2-55'!G$3, "N/A")</f>
        <v>N/A</v>
      </c>
      <c r="H58">
        <f>IF(Attendance!H56="Y", '2-55'!H$3, "N/A")</f>
        <v>140</v>
      </c>
      <c r="I58">
        <f>IF(Attendance!I56="Y", '2-55'!I$3, "N/A")</f>
        <v>44</v>
      </c>
    </row>
    <row r="59">
      <c r="A59" s="1" t="s">
        <v>38</v>
      </c>
      <c r="B59" s="10">
        <f>IF(Attendance!B57="Y", '2-56'!B$3, "N/A")</f>
        <v>0</v>
      </c>
      <c r="C59" s="10">
        <f>IF(Attendance!C57="Y", '2-56'!C$3, "N/A")</f>
        <v>0</v>
      </c>
      <c r="D59" s="10">
        <f>IF(Attendance!D57="Y", '2-56'!D$3, "N/A")</f>
        <v>0</v>
      </c>
      <c r="E59" s="10">
        <f>IF(Attendance!E57="Y", '2-56'!E$3, "N/A")</f>
        <v>0</v>
      </c>
      <c r="F59" s="10">
        <f>IF(Attendance!F57="Y", '2-56'!F$3, "N/A")</f>
        <v>0</v>
      </c>
      <c r="G59" s="9" t="str">
        <f>IF(Attendance!G57="Y", '2-56'!G$3, "N/A")</f>
        <v>N/A</v>
      </c>
      <c r="H59" s="10">
        <f>IF(Attendance!H57="Y", '2-56'!H$3, "N/A")</f>
        <v>0</v>
      </c>
      <c r="I59" s="10">
        <f>IF(Attendance!I57="Y", '2-56'!I$3, "N/A")</f>
        <v>0</v>
      </c>
    </row>
    <row r="60">
      <c r="A60" s="1" t="s">
        <v>39</v>
      </c>
      <c r="B60" s="10">
        <f>IF(Attendance!B58="Y", '2-57'!B$3, "N/A")</f>
        <v>0</v>
      </c>
      <c r="C60" s="10">
        <f>IF(Attendance!C58="Y", '2-57'!C$3, "N/A")</f>
        <v>0</v>
      </c>
      <c r="D60" s="10">
        <f>IF(Attendance!D58="Y", '2-57'!D$3, "N/A")</f>
        <v>0</v>
      </c>
      <c r="E60" s="10">
        <f>IF(Attendance!E58="Y", '2-57'!E$3, "N/A")</f>
        <v>0</v>
      </c>
      <c r="F60" s="10">
        <f>IF(Attendance!F58="Y", '2-57'!F$3, "N/A")</f>
        <v>0</v>
      </c>
      <c r="G60" s="9" t="str">
        <f>IF(Attendance!G58="Y", '2-57'!G$3, "N/A")</f>
        <v>N/A</v>
      </c>
      <c r="H60" s="10">
        <f>IF(Attendance!H58="Y", '2-57'!H$3, "N/A")</f>
        <v>0</v>
      </c>
      <c r="I60" s="10">
        <f>IF(Attendance!I58="Y", '2-57'!I$3, "N/A")</f>
        <v>0</v>
      </c>
    </row>
    <row r="61">
      <c r="A61" s="1" t="s">
        <v>40</v>
      </c>
      <c r="B61" s="13">
        <f>IF(Attendance!B59="Y", '2-58'!B$3, "N/A")</f>
        <v>0</v>
      </c>
      <c r="C61" s="13">
        <f>IF(Attendance!C59="Y", '2-58'!C$3, "N/A")</f>
        <v>0</v>
      </c>
      <c r="D61" s="13">
        <f>IF(Attendance!D59="Y", '2-58'!D$3, "N/A")</f>
        <v>0</v>
      </c>
      <c r="E61" s="13">
        <f>IF(Attendance!E59="Y", '2-58'!E$3, "N/A")</f>
        <v>0</v>
      </c>
      <c r="F61" s="13">
        <f>IF(Attendance!F59="Y", '2-58'!F$3, "N/A")</f>
        <v>0</v>
      </c>
      <c r="G61" s="8" t="str">
        <f>IF(Attendance!G59="Y", '2-58'!G$3, "N/A")</f>
        <v>N/A</v>
      </c>
      <c r="H61" s="13">
        <f>IF(Attendance!H59="Y", '2-58'!H$3, "N/A")</f>
        <v>0</v>
      </c>
      <c r="I61" s="13">
        <f>IF(Attendance!I59="Y", '2-58'!I$3, "N/A")</f>
        <v>0</v>
      </c>
    </row>
    <row r="62">
      <c r="A62" s="1" t="s">
        <v>41</v>
      </c>
      <c r="B62" s="10">
        <f>IF(Attendance!B60="Y", '2-59'!B$3, "N/A")</f>
        <v>21</v>
      </c>
      <c r="C62" s="10">
        <f>IF(Attendance!C60="Y", '2-59'!C$3, "N/A")</f>
        <v>122</v>
      </c>
      <c r="D62" s="10">
        <f>IF(Attendance!D60="Y", '2-59'!D$3, "N/A")</f>
        <v>94</v>
      </c>
      <c r="E62" s="10">
        <f>IF(Attendance!E60="Y", '2-59'!E$3, "N/A")</f>
        <v>101</v>
      </c>
      <c r="F62" s="10">
        <f>IF(Attendance!F60="Y", '2-59'!F$3, "N/A")</f>
        <v>24</v>
      </c>
      <c r="G62" s="9" t="str">
        <f>IF(Attendance!G60="Y", '2-59'!G$3, "N/A")</f>
        <v>N/A</v>
      </c>
      <c r="H62" s="10">
        <f>IF(Attendance!H60="Y", '2-59'!H$3, "N/A")</f>
        <v>91</v>
      </c>
      <c r="I62" s="10">
        <f>IF(Attendance!I60="Y", '2-59'!I$3, "N/A")</f>
        <v>54</v>
      </c>
    </row>
    <row r="63">
      <c r="A63" s="1" t="s">
        <v>42</v>
      </c>
      <c r="B63" s="10">
        <f>IF(Attendance!B61="Y", '2-60'!B$3, "N/A")</f>
        <v>96</v>
      </c>
      <c r="C63" s="10">
        <f>IF(Attendance!C61="Y", '2-60'!C$3, "N/A")</f>
        <v>84</v>
      </c>
      <c r="D63" s="10">
        <f>IF(Attendance!D61="Y", '2-60'!D$3, "N/A")</f>
        <v>74</v>
      </c>
      <c r="E63" s="10">
        <f>IF(Attendance!E61="Y", '2-60'!E$3, "N/A")</f>
        <v>89</v>
      </c>
      <c r="F63" s="10">
        <f>IF(Attendance!F61="Y", '2-60'!F$3, "N/A")</f>
        <v>67</v>
      </c>
      <c r="G63" s="9" t="str">
        <f>IF(Attendance!G61="Y", '2-60'!G$3, "N/A")</f>
        <v>N/A</v>
      </c>
      <c r="H63" s="10">
        <f>IF(Attendance!H61="Y", '2-60'!H$3, "N/A")</f>
        <v>78</v>
      </c>
      <c r="I63" s="10">
        <f>IF(Attendance!I61="Y", '2-60'!I$3, "N/A")</f>
        <v>0</v>
      </c>
    </row>
    <row r="64">
      <c r="A64" s="1" t="s">
        <v>43</v>
      </c>
      <c r="B64" s="10">
        <f>IF(Attendance!B62="Y", '2-61'!B$3, "N/A")</f>
        <v>0</v>
      </c>
      <c r="C64" s="10">
        <f>IF(Attendance!C62="Y", '2-61'!C$3, "N/A")</f>
        <v>0</v>
      </c>
      <c r="D64" s="10">
        <f>IF(Attendance!D62="Y", '2-61'!D$3, "N/A")</f>
        <v>0</v>
      </c>
      <c r="E64" s="10">
        <f>IF(Attendance!E62="Y", '2-61'!E$3, "N/A")</f>
        <v>0</v>
      </c>
      <c r="F64" s="10">
        <f>IF(Attendance!F62="Y", '2-61'!F$3, "N/A")</f>
        <v>0</v>
      </c>
      <c r="G64" s="9" t="str">
        <f>IF(Attendance!G62="Y", '2-61'!G$3, "N/A")</f>
        <v>N/A</v>
      </c>
      <c r="H64" s="10">
        <f>IF(Attendance!H62="Y", '2-61'!H$3, "N/A")</f>
        <v>0</v>
      </c>
      <c r="I64" s="10">
        <f>IF(Attendance!I62="Y", '2-61'!I$3, "N/A")</f>
        <v>0</v>
      </c>
    </row>
    <row r="65">
      <c r="A65" s="1" t="s">
        <v>44</v>
      </c>
      <c r="B65" s="10">
        <f>IF(Attendance!B63="Y", '2-62'!B$3, "N/A")</f>
        <v>0</v>
      </c>
      <c r="C65" s="10">
        <f>IF(Attendance!C63="Y", '2-62'!C$3, "N/A")</f>
        <v>0</v>
      </c>
      <c r="D65" s="10">
        <f>IF(Attendance!D63="Y", '2-62'!D$3, "N/A")</f>
        <v>0</v>
      </c>
      <c r="E65" s="10">
        <f>IF(Attendance!E63="Y", '2-62'!E$3, "N/A")</f>
        <v>0</v>
      </c>
      <c r="F65" s="10">
        <f>IF(Attendance!F63="Y", '2-62'!F$3, "N/A")</f>
        <v>0</v>
      </c>
      <c r="G65" s="9" t="str">
        <f>IF(Attendance!G63="Y", '2-62'!G$3, "N/A")</f>
        <v>N/A</v>
      </c>
      <c r="H65" s="10">
        <f>IF(Attendance!H63="Y", '2-62'!H$3, "N/A")</f>
        <v>0</v>
      </c>
      <c r="I65" s="10">
        <f>IF(Attendance!I63="Y", '2-62'!I$3, "N/A")</f>
        <v>0</v>
      </c>
    </row>
    <row r="66">
      <c r="A66" s="1" t="s">
        <v>45</v>
      </c>
      <c r="B66" s="10">
        <f>IF(Attendance!B64="Y", '2-63'!B$3, "N/A")</f>
        <v>20</v>
      </c>
      <c r="C66" s="10">
        <f>IF(Attendance!C64="Y", '2-63'!C$3, "N/A")</f>
        <v>18</v>
      </c>
      <c r="D66" s="10">
        <f>IF(Attendance!D64="Y", '2-63'!D$3, "N/A")</f>
        <v>89</v>
      </c>
      <c r="E66" s="10">
        <f>IF(Attendance!E64="Y", '2-63'!E$3, "N/A")</f>
        <v>22</v>
      </c>
      <c r="F66" s="10">
        <f>IF(Attendance!F64="Y", '2-63'!F$3, "N/A")</f>
        <v>0</v>
      </c>
      <c r="G66" s="9" t="str">
        <f>IF(Attendance!G64="Y", '2-63'!G$3, "N/A")</f>
        <v>N/A</v>
      </c>
      <c r="H66" s="10">
        <f>IF(Attendance!H64="Y", '2-63'!H$3, "N/A")</f>
        <v>66</v>
      </c>
      <c r="I66" s="10">
        <f>IF(Attendance!I64="Y", '2-63'!I$3, "N/A")</f>
        <v>32</v>
      </c>
    </row>
    <row r="67">
      <c r="A67" s="1" t="s">
        <v>46</v>
      </c>
      <c r="B67" s="10">
        <f>IF(Attendance!B65="Y", '2-64'!B$3, "N/A")</f>
        <v>44</v>
      </c>
      <c r="C67" s="10">
        <f>IF(Attendance!C65="Y", '2-64'!C$3, "N/A")</f>
        <v>105</v>
      </c>
      <c r="D67" s="10">
        <f>IF(Attendance!D65="Y", '2-64'!D$3, "N/A")</f>
        <v>25</v>
      </c>
      <c r="E67" s="10">
        <f>IF(Attendance!E65="Y", '2-64'!E$3, "N/A")</f>
        <v>86</v>
      </c>
      <c r="F67" s="10">
        <f>IF(Attendance!F65="Y", '2-64'!F$3, "N/A")</f>
        <v>58</v>
      </c>
      <c r="G67" s="9" t="str">
        <f>IF(Attendance!G65="Y", '2-64'!G$3, "N/A")</f>
        <v>N/A</v>
      </c>
      <c r="H67" s="10">
        <f>IF(Attendance!H65="Y", '2-64'!H$3, "N/A")</f>
        <v>43</v>
      </c>
      <c r="I67" s="10">
        <f>IF(Attendance!I65="Y", '2-64'!I$3, "N/A")</f>
        <v>0</v>
      </c>
    </row>
    <row r="68">
      <c r="A68" s="1" t="s">
        <v>47</v>
      </c>
      <c r="B68" s="10">
        <f>IF(Attendance!B66="Y", '2-65'!B$3, "N/A")</f>
        <v>30</v>
      </c>
      <c r="C68" s="10">
        <f>IF(Attendance!C66="Y", '2-65'!C$3, "N/A")</f>
        <v>0</v>
      </c>
      <c r="D68" s="10">
        <f>IF(Attendance!D66="Y", '2-65'!D$3, "N/A")</f>
        <v>0</v>
      </c>
      <c r="E68" s="10">
        <f>IF(Attendance!E66="Y", '2-65'!E$3, "N/A")</f>
        <v>40</v>
      </c>
      <c r="F68" s="10">
        <f>IF(Attendance!F66="Y", '2-65'!F$3, "N/A")</f>
        <v>114</v>
      </c>
      <c r="G68" s="9" t="str">
        <f>IF(Attendance!G66="Y", '2-65'!G$3, "N/A")</f>
        <v>N/A</v>
      </c>
      <c r="H68" s="10">
        <f>IF(Attendance!H66="Y", '2-65'!H$3, "N/A")</f>
        <v>30</v>
      </c>
      <c r="I68" s="10">
        <f>IF(Attendance!I66="Y", '2-65'!I$3, "N/A")</f>
        <v>62</v>
      </c>
    </row>
    <row r="69">
      <c r="A69" s="1" t="s">
        <v>48</v>
      </c>
      <c r="B69" s="10">
        <f>IF(Attendance!B67="Y", '2-66'!B$3, "N/A")</f>
        <v>0</v>
      </c>
      <c r="C69" s="10">
        <f>IF(Attendance!C67="Y", '2-66'!C$3, "N/A")</f>
        <v>13</v>
      </c>
      <c r="D69" s="10">
        <f>IF(Attendance!D67="Y", '2-66'!D$3, "N/A")</f>
        <v>222</v>
      </c>
      <c r="E69" s="10">
        <f>IF(Attendance!E67="Y", '2-66'!E$3, "N/A")</f>
        <v>0</v>
      </c>
      <c r="F69" s="10">
        <f>IF(Attendance!F67="Y", '2-66'!F$3, "N/A")</f>
        <v>0</v>
      </c>
      <c r="G69" s="9" t="str">
        <f>IF(Attendance!G67="Y", '2-66'!G$3, "N/A")</f>
        <v>N/A</v>
      </c>
      <c r="H69" s="10">
        <f>IF(Attendance!H67="Y", '2-66'!H$3, "N/A")</f>
        <v>0</v>
      </c>
      <c r="I69" s="10">
        <f>IF(Attendance!I67="Y", '2-66'!I$3, "N/A")</f>
        <v>0</v>
      </c>
    </row>
    <row r="70">
      <c r="A70" s="1" t="s">
        <v>49</v>
      </c>
      <c r="B70" s="10">
        <f>IF(Attendance!B68="Y", '2-67'!B$3, "N/A")</f>
        <v>95</v>
      </c>
      <c r="C70" s="10">
        <f>IF(Attendance!C68="Y", '2-67'!C$3, "N/A")</f>
        <v>99</v>
      </c>
      <c r="D70" s="10">
        <f>IF(Attendance!D68="Y", '2-67'!D$3, "N/A")</f>
        <v>395</v>
      </c>
      <c r="E70" s="10">
        <f>IF(Attendance!E68="Y", '2-67'!E$3, "N/A")</f>
        <v>150</v>
      </c>
      <c r="F70" s="10">
        <f>IF(Attendance!F68="Y", '2-67'!F$3, "N/A")</f>
        <v>157</v>
      </c>
      <c r="G70" s="9" t="str">
        <f>IF(Attendance!G68="Y", '2-67'!G$3, "N/A")</f>
        <v>N/A</v>
      </c>
      <c r="H70" s="10">
        <f>IF(Attendance!H68="Y", '2-67'!H$3, "N/A")</f>
        <v>119</v>
      </c>
      <c r="I70" s="10">
        <f>IF(Attendance!I68="Y", '2-67'!I$3, "N/A")</f>
        <v>63</v>
      </c>
    </row>
    <row r="71">
      <c r="A71" s="1" t="s">
        <v>50</v>
      </c>
      <c r="B71" s="10">
        <f>IF(Attendance!B69="Y", '2-68'!B$3, "N/A")</f>
        <v>54</v>
      </c>
      <c r="C71" s="10">
        <f>IF(Attendance!C69="Y", '2-68'!C$3, "N/A")</f>
        <v>0</v>
      </c>
      <c r="D71" s="10">
        <f>IF(Attendance!D69="Y", '2-68'!D$3, "N/A")</f>
        <v>0</v>
      </c>
      <c r="E71" s="10">
        <f>IF(Attendance!E69="Y", '2-68'!E$3, "N/A")</f>
        <v>20</v>
      </c>
      <c r="F71" s="10">
        <f>IF(Attendance!F69="Y", '2-68'!F$3, "N/A")</f>
        <v>0</v>
      </c>
      <c r="G71" s="9" t="str">
        <f>IF(Attendance!G69="Y", '2-68'!G$3, "N/A")</f>
        <v>N/A</v>
      </c>
      <c r="H71" s="10">
        <f>IF(Attendance!H69="Y", '2-68'!H$3, "N/A")</f>
        <v>97</v>
      </c>
      <c r="I71" s="10">
        <f>IF(Attendance!I69="Y", '2-68'!I$3, "N/A")</f>
        <v>59</v>
      </c>
    </row>
    <row r="72">
      <c r="A72" s="1" t="s">
        <v>51</v>
      </c>
      <c r="B72" s="10">
        <f>IF(Attendance!B70="Y", '2-69'!B$3, "N/A")</f>
        <v>238</v>
      </c>
      <c r="C72" s="10">
        <f>IF(Attendance!C70="Y", '2-69'!C$3, "N/A")</f>
        <v>85</v>
      </c>
      <c r="D72" s="10">
        <f>IF(Attendance!D70="Y", '2-69'!D$3, "N/A")</f>
        <v>79</v>
      </c>
      <c r="E72" s="10">
        <f>IF(Attendance!E70="Y", '2-69'!E$3, "N/A")</f>
        <v>86</v>
      </c>
      <c r="F72" s="10">
        <f>IF(Attendance!F70="Y", '2-69'!F$3, "N/A")</f>
        <v>70</v>
      </c>
      <c r="G72" s="9" t="str">
        <f>IF(Attendance!G70="Y", '2-69'!G$3, "N/A")</f>
        <v>N/A</v>
      </c>
      <c r="H72" s="10">
        <f>IF(Attendance!H70="Y", '2-69'!H$3, "N/A")</f>
        <v>160</v>
      </c>
      <c r="I72" s="10">
        <f>IF(Attendance!I70="Y", '2-69'!I$3, "N/A")</f>
        <v>23</v>
      </c>
    </row>
    <row r="73">
      <c r="A73" s="1" t="s">
        <v>52</v>
      </c>
      <c r="B73" s="10">
        <f>IF(Attendance!B71="Y", '2-70'!B$3, "N/A")</f>
        <v>0</v>
      </c>
      <c r="C73" s="10">
        <f>IF(Attendance!C71="Y", '2-70'!C$3, "N/A")</f>
        <v>0</v>
      </c>
      <c r="D73" s="10">
        <f>IF(Attendance!D71="Y", '2-70'!D$3, "N/A")</f>
        <v>0</v>
      </c>
      <c r="E73" s="10">
        <f>IF(Attendance!E71="Y", '2-70'!E$3, "N/A")</f>
        <v>0</v>
      </c>
      <c r="F73" s="10">
        <f>IF(Attendance!F71="Y", '2-70'!F$3, "N/A")</f>
        <v>0</v>
      </c>
      <c r="G73" s="9" t="str">
        <f>IF(Attendance!G71="Y", '2-70'!G$3, "N/A")</f>
        <v>N/A</v>
      </c>
      <c r="H73" s="9" t="str">
        <f>IF(Attendance!H71="Y", '2-70'!H$3, "N/A")</f>
        <v>N/A</v>
      </c>
      <c r="I73" s="10">
        <f>IF(Attendance!I71="Y", '2-70'!I$3, "N/A")</f>
        <v>0</v>
      </c>
    </row>
    <row r="74">
      <c r="A74" s="1" t="s">
        <v>53</v>
      </c>
      <c r="B74" s="10">
        <f>IF(Attendance!B72="Y", '2-71'!B$3, "N/A")</f>
        <v>0</v>
      </c>
      <c r="C74" s="10">
        <f>IF(Attendance!C72="Y", '2-71'!C$3, "N/A")</f>
        <v>0</v>
      </c>
      <c r="D74" s="10">
        <f>IF(Attendance!D72="Y", '2-71'!D$3, "N/A")</f>
        <v>0</v>
      </c>
      <c r="E74" s="10">
        <f>IF(Attendance!E72="Y", '2-71'!E$3, "N/A")</f>
        <v>0</v>
      </c>
      <c r="F74" s="10">
        <f>IF(Attendance!F72="Y", '2-71'!F$3, "N/A")</f>
        <v>0</v>
      </c>
      <c r="G74" s="9" t="str">
        <f>IF(Attendance!G72="Y", '2-71'!G$3, "N/A")</f>
        <v>N/A</v>
      </c>
      <c r="H74" s="9" t="str">
        <f>IF(Attendance!H72="Y", '2-71'!H$3, "N/A")</f>
        <v>N/A</v>
      </c>
      <c r="I74" s="10">
        <f>IF(Attendance!I72="Y", '2-71'!I$3, "N/A")</f>
        <v>0</v>
      </c>
    </row>
    <row r="75">
      <c r="A75" s="1" t="s">
        <v>54</v>
      </c>
      <c r="B75" s="10">
        <f>IF(Attendance!B73="Y", '2-72'!B$3, "N/A")</f>
        <v>28</v>
      </c>
      <c r="C75" s="10">
        <f>IF(Attendance!C73="Y", '2-72'!C$3, "N/A")</f>
        <v>0</v>
      </c>
      <c r="D75" s="10">
        <f>IF(Attendance!D73="Y", '2-72'!D$3, "N/A")</f>
        <v>0</v>
      </c>
      <c r="E75" s="10">
        <f>IF(Attendance!E73="Y", '2-72'!E$3, "N/A")</f>
        <v>0</v>
      </c>
      <c r="F75" s="10">
        <f>IF(Attendance!F73="Y", '2-72'!F$3, "N/A")</f>
        <v>0</v>
      </c>
      <c r="G75" s="9" t="str">
        <f>IF(Attendance!G73="Y", '2-72'!G$3, "N/A")</f>
        <v>N/A</v>
      </c>
      <c r="H75" s="9" t="str">
        <f>IF(Attendance!H73="Y", '2-72'!H$3, "N/A")</f>
        <v>N/A</v>
      </c>
      <c r="I75" s="10">
        <f>IF(Attendance!I73="Y", '2-72'!I$3, "N/A")</f>
        <v>0</v>
      </c>
    </row>
    <row r="76">
      <c r="A76" s="1" t="s">
        <v>55</v>
      </c>
      <c r="B76" s="10">
        <f>IF(Attendance!B74="Y", '2-73'!B$3, "N/A")</f>
        <v>10</v>
      </c>
      <c r="C76" s="10">
        <f>IF(Attendance!C74="Y", '2-73'!C$3, "N/A")</f>
        <v>56</v>
      </c>
      <c r="D76" s="10">
        <f>IF(Attendance!D74="Y", '2-73'!D$3, "N/A")</f>
        <v>20</v>
      </c>
      <c r="E76" s="10">
        <f>IF(Attendance!E74="Y", '2-73'!E$3, "N/A")</f>
        <v>124</v>
      </c>
      <c r="F76" s="10">
        <f>IF(Attendance!F74="Y", '2-73'!F$3, "N/A")</f>
        <v>136</v>
      </c>
      <c r="G76" s="9" t="str">
        <f>IF(Attendance!G74="Y", '2-73'!G$3, "N/A")</f>
        <v>N/A</v>
      </c>
      <c r="H76" s="9" t="str">
        <f>IF(Attendance!H74="Y", '2-73'!H$3, "N/A")</f>
        <v>N/A</v>
      </c>
      <c r="I76" s="10">
        <f>IF(Attendance!I74="Y", '2-73'!I$3, "N/A")</f>
        <v>56</v>
      </c>
    </row>
    <row r="77">
      <c r="A77" s="1" t="s">
        <v>56</v>
      </c>
      <c r="B77" s="10">
        <f>IF(Attendance!B75="Y", '2-74'!B$3, "N/A")</f>
        <v>0</v>
      </c>
      <c r="C77" s="10">
        <f>IF(Attendance!C75="Y", '2-74'!C$3, "N/A")</f>
        <v>0</v>
      </c>
      <c r="D77" s="10">
        <f>IF(Attendance!D75="Y", '2-74'!D$3, "N/A")</f>
        <v>0</v>
      </c>
      <c r="E77" s="10">
        <f>IF(Attendance!E75="Y", '2-74'!E$3, "N/A")</f>
        <v>12</v>
      </c>
      <c r="F77" s="10">
        <f>IF(Attendance!F75="Y", '2-74'!F$3, "N/A")</f>
        <v>0</v>
      </c>
      <c r="G77" s="9" t="str">
        <f>IF(Attendance!G75="Y", '2-74'!G$3, "N/A")</f>
        <v>N/A</v>
      </c>
      <c r="H77" s="9" t="str">
        <f>IF(Attendance!H75="Y", '2-74'!H$3, "N/A")</f>
        <v>N/A</v>
      </c>
      <c r="I77" s="10">
        <f>IF(Attendance!I75="Y", '2-74'!I$3, "N/A")</f>
        <v>0</v>
      </c>
    </row>
    <row r="78">
      <c r="A78" s="1" t="s">
        <v>57</v>
      </c>
      <c r="B78" s="10">
        <f>IF(Attendance!B76="Y", '2-75'!B$3, "N/A")</f>
        <v>20</v>
      </c>
      <c r="C78" s="10">
        <f>IF(Attendance!C76="Y", '2-75'!C$3, "N/A")</f>
        <v>68</v>
      </c>
      <c r="D78" s="10">
        <f>IF(Attendance!D76="Y", '2-75'!D$3, "N/A")</f>
        <v>13</v>
      </c>
      <c r="E78" s="10">
        <f>IF(Attendance!E76="Y", '2-75'!E$3, "N/A")</f>
        <v>64</v>
      </c>
      <c r="F78" s="10">
        <f>IF(Attendance!F76="Y", '2-75'!F$3, "N/A")</f>
        <v>42</v>
      </c>
      <c r="G78" s="9" t="str">
        <f>IF(Attendance!G76="Y", '2-75'!G$3, "N/A")</f>
        <v>N/A</v>
      </c>
      <c r="H78" s="9" t="str">
        <f>IF(Attendance!H76="Y", '2-75'!H$3, "N/A")</f>
        <v>N/A</v>
      </c>
      <c r="I78" s="10">
        <f>IF(Attendance!I76="Y", '2-75'!I$3, "N/A")</f>
        <v>11</v>
      </c>
    </row>
    <row r="79">
      <c r="A79" s="1" t="s">
        <v>58</v>
      </c>
      <c r="B79" s="10">
        <f>IF(Attendance!B77="Y", '2-76'!B$3, "N/A")</f>
        <v>1</v>
      </c>
      <c r="C79" s="10">
        <f>IF(Attendance!C77="Y", '2-76'!C$3, "N/A")</f>
        <v>0</v>
      </c>
      <c r="D79" s="10">
        <f>IF(Attendance!D77="Y", '2-76'!D$3, "N/A")</f>
        <v>0</v>
      </c>
      <c r="E79" s="10">
        <f>IF(Attendance!E77="Y", '2-76'!E$3, "N/A")</f>
        <v>69</v>
      </c>
      <c r="F79" s="10">
        <f>IF(Attendance!F77="Y", '2-76'!F$3, "N/A")</f>
        <v>0</v>
      </c>
      <c r="G79" s="9" t="str">
        <f>IF(Attendance!G77="Y", '2-76'!G$3, "N/A")</f>
        <v>N/A</v>
      </c>
      <c r="H79" s="9" t="str">
        <f>IF(Attendance!H77="Y", '2-76'!H$3, "N/A")</f>
        <v>N/A</v>
      </c>
      <c r="I79" s="10">
        <f>IF(Attendance!I77="Y", '2-76'!I$3, "N/A")</f>
        <v>0</v>
      </c>
    </row>
    <row r="80">
      <c r="A80" s="1" t="s">
        <v>59</v>
      </c>
      <c r="B80" s="10">
        <f>IF(Attendance!B78="Y", '2-77'!B$3, "N/A")</f>
        <v>0</v>
      </c>
      <c r="C80" s="10">
        <f>IF(Attendance!C78="Y", '2-77'!C$3, "N/A")</f>
        <v>0</v>
      </c>
      <c r="D80" s="10">
        <f>IF(Attendance!D78="Y", '2-77'!D$3, "N/A")</f>
        <v>2</v>
      </c>
      <c r="E80" s="10">
        <f>IF(Attendance!E78="Y", '2-77'!E$3, "N/A")</f>
        <v>0</v>
      </c>
      <c r="F80" s="10">
        <f>IF(Attendance!F78="Y", '2-77'!F$3, "N/A")</f>
        <v>4</v>
      </c>
      <c r="G80" s="9" t="str">
        <f>IF(Attendance!G78="Y", '2-77'!G$3, "N/A")</f>
        <v>N/A</v>
      </c>
      <c r="H80" s="9" t="str">
        <f>IF(Attendance!H78="Y", '2-77'!H$3, "N/A")</f>
        <v>N/A</v>
      </c>
      <c r="I80" s="10">
        <f>IF(Attendance!I78="Y", '2-77'!I$3, "N/A")</f>
        <v>0</v>
      </c>
    </row>
    <row r="81">
      <c r="A81" s="1" t="s">
        <v>60</v>
      </c>
      <c r="B81" s="10">
        <f>IF(Attendance!B79="Y", '2-78'!B$3, "N/A")</f>
        <v>0</v>
      </c>
      <c r="C81" s="10">
        <f>IF(Attendance!C79="Y", '2-78'!C$3, "N/A")</f>
        <v>0</v>
      </c>
      <c r="D81" s="10">
        <f>IF(Attendance!D79="Y", '2-78'!D$3, "N/A")</f>
        <v>0</v>
      </c>
      <c r="E81" s="10">
        <f>IF(Attendance!E79="Y", '2-78'!E$3, "N/A")</f>
        <v>0</v>
      </c>
      <c r="F81" s="10">
        <f>IF(Attendance!F79="Y", '2-78'!F$3, "N/A")</f>
        <v>0</v>
      </c>
      <c r="G81" s="9" t="str">
        <f>IF(Attendance!G79="Y", '2-78'!G$3, "N/A")</f>
        <v>N/A</v>
      </c>
      <c r="H81" s="9" t="str">
        <f>IF(Attendance!H79="Y", '2-78'!H$3, "N/A")</f>
        <v>N/A</v>
      </c>
      <c r="I81" s="10">
        <f>IF(Attendance!I79="Y", '2-78'!I$3, "N/A")</f>
        <v>0</v>
      </c>
    </row>
    <row r="82">
      <c r="A82" s="1" t="s">
        <v>61</v>
      </c>
      <c r="B82" s="10">
        <f>IF(Attendance!B80="Y", '2-79'!B$3, "N/A")</f>
        <v>11</v>
      </c>
      <c r="C82" s="10">
        <f>IF(Attendance!C80="Y", '2-79'!C$3, "N/A")</f>
        <v>20</v>
      </c>
      <c r="D82" s="10">
        <f>IF(Attendance!D80="Y", '2-79'!D$3, "N/A")</f>
        <v>0</v>
      </c>
      <c r="E82" s="10">
        <f>IF(Attendance!E80="Y", '2-79'!E$3, "N/A")</f>
        <v>0</v>
      </c>
      <c r="F82" s="10">
        <f>IF(Attendance!F80="Y", '2-79'!F$3, "N/A")</f>
        <v>0</v>
      </c>
      <c r="G82" s="9" t="str">
        <f>IF(Attendance!G80="Y", '2-79'!G$3, "N/A")</f>
        <v>N/A</v>
      </c>
      <c r="H82" s="10">
        <f>IF(Attendance!H80="Y", '2-79'!H$3, "N/A")</f>
        <v>23</v>
      </c>
      <c r="I82" s="10">
        <f>IF(Attendance!I80="Y", '2-79'!I$3, "N/A")</f>
        <v>0</v>
      </c>
    </row>
    <row r="83">
      <c r="A83" s="1" t="s">
        <v>62</v>
      </c>
      <c r="B83" s="10">
        <f>IF(Attendance!B81="Y", '2-80'!B$3, "N/A")</f>
        <v>52</v>
      </c>
      <c r="C83" s="10">
        <f>IF(Attendance!C81="Y", '2-80'!C$3, "N/A")</f>
        <v>48</v>
      </c>
      <c r="D83" s="10">
        <f>IF(Attendance!D81="Y", '2-80'!D$3, "N/A")</f>
        <v>210</v>
      </c>
      <c r="E83" s="10">
        <f>IF(Attendance!E81="Y", '2-80'!E$3, "N/A")</f>
        <v>37</v>
      </c>
      <c r="F83" s="10">
        <f>IF(Attendance!F81="Y", '2-80'!F$3, "N/A")</f>
        <v>37</v>
      </c>
      <c r="G83" s="9" t="str">
        <f>IF(Attendance!G81="Y", '2-80'!G$3, "N/A")</f>
        <v>N/A</v>
      </c>
      <c r="H83" s="9" t="str">
        <f>IF(Attendance!H81="Y", '2-80'!H$3, "N/A")</f>
        <v>N/A</v>
      </c>
      <c r="I83" s="10">
        <f>IF(Attendance!I81="Y", '2-80'!I$3, "N/A")</f>
        <v>0</v>
      </c>
    </row>
    <row r="84">
      <c r="A84" s="1" t="s">
        <v>63</v>
      </c>
      <c r="B84" s="14">
        <f>IF(Attendance!B82="Y", '2-81'!B$3, "N/A")</f>
        <v>83</v>
      </c>
      <c r="C84" s="14">
        <f>IF(Attendance!C82="Y", '2-81'!C$3, "N/A")</f>
        <v>148</v>
      </c>
      <c r="D84" s="14">
        <f>IF(Attendance!D82="Y", '2-81'!D$3, "N/A")</f>
        <v>28</v>
      </c>
      <c r="E84" s="14">
        <f>IF(Attendance!E82="Y", '2-81'!E$3, "N/A")</f>
        <v>78</v>
      </c>
      <c r="F84" s="14">
        <f>IF(Attendance!F82="Y", '2-81'!F$3, "N/A")</f>
        <v>21</v>
      </c>
      <c r="G84" s="15" t="str">
        <f>IF(Attendance!G82="Y", '2-81'!G$3, "N/A")</f>
        <v>N/A</v>
      </c>
      <c r="H84" s="15" t="str">
        <f>IF(Attendance!H82="Y", '2-81'!H$3, "N/A")</f>
        <v>N/A</v>
      </c>
      <c r="I84" s="14">
        <f>IF(Attendance!I82="Y", '2-81'!I$3, "N/A")</f>
        <v>192</v>
      </c>
    </row>
    <row r="85">
      <c r="A85" s="1" t="s">
        <v>64</v>
      </c>
      <c r="B85" s="13">
        <f>IF(Attendance!B83="Y", '2-82'!B$3, "N/A")</f>
        <v>224</v>
      </c>
      <c r="C85" s="13">
        <f>IF(Attendance!C83="Y", '2-82'!C$3, "N/A")</f>
        <v>156</v>
      </c>
      <c r="D85" s="13">
        <f>IF(Attendance!D83="Y", '2-82'!D$3, "N/A")</f>
        <v>0</v>
      </c>
      <c r="E85" s="13">
        <f>IF(Attendance!E83="Y", '2-82'!E$3, "N/A")</f>
        <v>169</v>
      </c>
      <c r="F85" s="13">
        <f>IF(Attendance!F83="Y", '2-82'!F$3, "N/A")</f>
        <v>192</v>
      </c>
      <c r="G85" s="8" t="str">
        <f>IF(Attendance!G83="Y", '2-82'!G$3, "N/A")</f>
        <v>N/A</v>
      </c>
      <c r="H85" s="8" t="str">
        <f>IF(Attendance!H83="Y", '2-82'!H$3, "N/A")</f>
        <v>N/A</v>
      </c>
      <c r="I85" s="13">
        <f>IF(Attendance!I83="Y", '2-82'!I$3, "N/A")</f>
        <v>66</v>
      </c>
    </row>
    <row r="86">
      <c r="A86" s="1" t="s">
        <v>65</v>
      </c>
      <c r="B86" s="10">
        <f>IF(Attendance!B84="Y", '2-83'!B$3, "N/A")</f>
        <v>0</v>
      </c>
      <c r="C86" s="10">
        <f>IF(Attendance!C84="Y", '2-83'!C$3, "N/A")</f>
        <v>0</v>
      </c>
      <c r="D86" s="10">
        <f>IF(Attendance!D84="Y", '2-83'!D$3, "N/A")</f>
        <v>0</v>
      </c>
      <c r="E86" s="10">
        <f>IF(Attendance!E84="Y", '2-83'!E$3, "N/A")</f>
        <v>0</v>
      </c>
      <c r="F86" s="10">
        <f>IF(Attendance!F84="Y", '2-83'!F$3, "N/A")</f>
        <v>0</v>
      </c>
      <c r="G86" s="9" t="str">
        <f>IF(Attendance!G84="Y", '2-83'!G$3, "N/A")</f>
        <v>N/A</v>
      </c>
      <c r="H86" s="9" t="str">
        <f>IF(Attendance!H84="Y", '2-83'!H$3, "N/A")</f>
        <v>N/A</v>
      </c>
      <c r="I86" s="10">
        <f>IF(Attendance!I84="Y", '2-83'!I$3, "N/A")</f>
        <v>0</v>
      </c>
    </row>
    <row r="87">
      <c r="A87" s="1" t="s">
        <v>66</v>
      </c>
      <c r="B87" s="10">
        <f>IF(Attendance!B85="Y", '2-84'!B$3, "N/A")</f>
        <v>0</v>
      </c>
      <c r="C87" s="10">
        <f>IF(Attendance!C85="Y", '2-84'!C$3, "N/A")</f>
        <v>8</v>
      </c>
      <c r="D87" s="10">
        <f>IF(Attendance!D85="Y", '2-84'!D$3, "N/A")</f>
        <v>0</v>
      </c>
      <c r="E87" s="10">
        <f>IF(Attendance!E85="Y", '2-84'!E$3, "N/A")</f>
        <v>0</v>
      </c>
      <c r="F87" s="10">
        <f>IF(Attendance!F85="Y", '2-84'!F$3, "N/A")</f>
        <v>0</v>
      </c>
      <c r="G87" s="9" t="str">
        <f>IF(Attendance!G85="Y", '2-84'!G$3, "N/A")</f>
        <v>N/A</v>
      </c>
      <c r="H87" s="9" t="str">
        <f>IF(Attendance!H85="Y", '2-84'!H$3, "N/A")</f>
        <v>N/A</v>
      </c>
      <c r="I87" s="10">
        <f>IF(Attendance!I85="Y", '2-84'!I$3, "N/A")</f>
        <v>0</v>
      </c>
    </row>
    <row r="88">
      <c r="A88" s="1" t="s">
        <v>67</v>
      </c>
      <c r="B88" s="10">
        <f>IF(Attendance!B86="Y", '2-85'!B$3, "N/A")</f>
        <v>55</v>
      </c>
      <c r="C88" s="10">
        <f>IF(Attendance!C86="Y", '2-85'!C$3, "N/A")</f>
        <v>67</v>
      </c>
      <c r="D88" s="10">
        <f>IF(Attendance!D86="Y", '2-85'!D$3, "N/A")</f>
        <v>31</v>
      </c>
      <c r="E88" s="10">
        <f>IF(Attendance!E86="Y", '2-85'!E$3, "N/A")</f>
        <v>0</v>
      </c>
      <c r="F88" s="10">
        <f>IF(Attendance!F86="Y", '2-85'!F$3, "N/A")</f>
        <v>15</v>
      </c>
      <c r="G88" s="9" t="str">
        <f>IF(Attendance!G86="Y", '2-85'!G$3, "N/A")</f>
        <v>N/A</v>
      </c>
      <c r="H88" s="9" t="str">
        <f>IF(Attendance!H86="Y", '2-85'!H$3, "N/A")</f>
        <v>N/A</v>
      </c>
      <c r="I88" s="10">
        <f>IF(Attendance!I86="Y", '2-85'!I$3, "N/A")</f>
        <v>32</v>
      </c>
    </row>
    <row r="89">
      <c r="A89" s="1" t="s">
        <v>68</v>
      </c>
      <c r="B89" s="10">
        <f>IF(Attendance!B87="Y", '2-86'!B$3, "N/A")</f>
        <v>101</v>
      </c>
      <c r="C89" s="10">
        <f>IF(Attendance!C87="Y", '2-86'!C$3, "N/A")</f>
        <v>140</v>
      </c>
      <c r="D89" s="10">
        <f>IF(Attendance!D87="Y", '2-86'!D$3, "N/A")</f>
        <v>449</v>
      </c>
      <c r="E89" s="10">
        <f>IF(Attendance!E87="Y", '2-86'!E$3, "N/A")</f>
        <v>134</v>
      </c>
      <c r="F89" s="10">
        <f>IF(Attendance!F87="Y", '2-86'!F$3, "N/A")</f>
        <v>83</v>
      </c>
      <c r="G89" s="9" t="str">
        <f>IF(Attendance!G87="Y", '2-86'!G$3, "N/A")</f>
        <v>N/A</v>
      </c>
      <c r="H89" s="10">
        <f>IF(Attendance!H87="Y", '2-86'!H$3, "N/A")</f>
        <v>124</v>
      </c>
      <c r="I89" s="10">
        <f>IF(Attendance!I87="Y", '2-86'!I$3, "N/A")</f>
        <v>65</v>
      </c>
    </row>
    <row r="90">
      <c r="A90" s="1" t="s">
        <v>69</v>
      </c>
      <c r="B90" s="10">
        <f>IF(Attendance!B88="Y", '2-87'!B$3, "N/A")</f>
        <v>71</v>
      </c>
      <c r="C90" s="10">
        <f>IF(Attendance!C88="Y", '2-87'!C$3, "N/A")</f>
        <v>62</v>
      </c>
      <c r="D90" s="10">
        <f>IF(Attendance!D88="Y", '2-87'!D$3, "N/A")</f>
        <v>31</v>
      </c>
      <c r="E90" s="10">
        <f>IF(Attendance!E88="Y", '2-87'!E$3, "N/A")</f>
        <v>110</v>
      </c>
      <c r="F90" s="10">
        <f>IF(Attendance!F88="Y", '2-87'!F$3, "N/A")</f>
        <v>0</v>
      </c>
      <c r="G90" s="9" t="str">
        <f>IF(Attendance!G88="Y", '2-87'!G$3, "N/A")</f>
        <v>N/A</v>
      </c>
      <c r="H90" s="10">
        <f>IF(Attendance!H88="Y", '2-87'!H$3, "N/A")</f>
        <v>77</v>
      </c>
      <c r="I90" s="10">
        <f>IF(Attendance!I88="Y", '2-87'!I$3, "N/A")</f>
        <v>0</v>
      </c>
    </row>
    <row r="91">
      <c r="A91" s="1" t="s">
        <v>70</v>
      </c>
      <c r="B91" s="10">
        <f>IF(Attendance!B89="Y", '2-88'!B$3, "N/A")</f>
        <v>0</v>
      </c>
      <c r="C91" s="10">
        <f>IF(Attendance!C89="Y", '2-88'!C$3, "N/A")</f>
        <v>0</v>
      </c>
      <c r="D91" s="10">
        <f>IF(Attendance!D89="Y", '2-88'!D$3, "N/A")</f>
        <v>0</v>
      </c>
      <c r="E91" s="10">
        <f>IF(Attendance!E89="Y", '2-88'!E$3, "N/A")</f>
        <v>0</v>
      </c>
      <c r="F91" s="10">
        <f>IF(Attendance!F89="Y", '2-88'!F$3, "N/A")</f>
        <v>0</v>
      </c>
      <c r="G91" s="9" t="str">
        <f>IF(Attendance!G89="Y", '2-88'!G$3, "N/A")</f>
        <v>N/A</v>
      </c>
      <c r="H91" s="10">
        <f>IF(Attendance!H89="Y", '2-88'!H$3, "N/A")</f>
        <v>0</v>
      </c>
      <c r="I91" s="10">
        <f>IF(Attendance!I89="Y", '2-88'!I$3, "N/A")</f>
        <v>0</v>
      </c>
    </row>
    <row r="92">
      <c r="A92" s="1" t="s">
        <v>71</v>
      </c>
      <c r="B92" s="10">
        <f>IF(Attendance!B90="Y", '2-89'!B$3, "N/A")</f>
        <v>55</v>
      </c>
      <c r="C92" s="10">
        <f>IF(Attendance!C90="Y", '2-89'!C$3, "N/A")</f>
        <v>132</v>
      </c>
      <c r="D92" s="10">
        <f>IF(Attendance!D90="Y", '2-89'!D$3, "N/A")</f>
        <v>0</v>
      </c>
      <c r="E92" s="10">
        <f>IF(Attendance!E90="Y", '2-89'!E$3, "N/A")</f>
        <v>0</v>
      </c>
      <c r="F92" s="10">
        <f>IF(Attendance!F90="Y", '2-89'!F$3, "N/A")</f>
        <v>0</v>
      </c>
      <c r="G92" s="9" t="str">
        <f>IF(Attendance!G90="Y", '2-89'!G$3, "N/A")</f>
        <v>N/A</v>
      </c>
      <c r="H92" s="10">
        <f>IF(Attendance!H90="Y", '2-89'!H$3, "N/A")</f>
        <v>16</v>
      </c>
      <c r="I92" s="10">
        <f>IF(Attendance!I90="Y", '2-89'!I$3, "N/A")</f>
        <v>0</v>
      </c>
    </row>
    <row r="93">
      <c r="A93" s="1" t="s">
        <v>72</v>
      </c>
      <c r="B93" s="10">
        <f>IF(Attendance!B91="Y", '2-90'!B$3, "N/A")</f>
        <v>0</v>
      </c>
      <c r="C93" s="10">
        <f>IF(Attendance!C91="Y", '2-90'!C$3, "N/A")</f>
        <v>0</v>
      </c>
      <c r="D93" s="10">
        <f>IF(Attendance!D91="Y", '2-90'!D$3, "N/A")</f>
        <v>0</v>
      </c>
      <c r="E93" s="10">
        <f>IF(Attendance!E91="Y", '2-90'!E$3, "N/A")</f>
        <v>0</v>
      </c>
      <c r="F93" s="10">
        <f>IF(Attendance!F91="Y", '2-90'!F$3, "N/A")</f>
        <v>0</v>
      </c>
      <c r="G93" s="9" t="str">
        <f>IF(Attendance!G91="Y", '2-90'!G$3, "N/A")</f>
        <v>N/A</v>
      </c>
      <c r="H93" s="10">
        <f>IF(Attendance!H91="Y", '2-90'!H$3, "N/A")</f>
        <v>0</v>
      </c>
      <c r="I93" s="10">
        <f>IF(Attendance!I91="Y", '2-90'!I$3, "N/A")</f>
        <v>0</v>
      </c>
    </row>
    <row r="94">
      <c r="A94" s="1" t="s">
        <v>73</v>
      </c>
      <c r="B94" s="13">
        <f>IF(Attendance!B92="Y", '2-91'!B$3, "N/A")</f>
        <v>0</v>
      </c>
      <c r="C94" s="13">
        <f>IF(Attendance!C92="Y", '2-91'!C$3, "N/A")</f>
        <v>0</v>
      </c>
      <c r="D94" s="13">
        <f>IF(Attendance!D92="Y", '2-91'!D$3, "N/A")</f>
        <v>0</v>
      </c>
      <c r="E94" s="13">
        <f>IF(Attendance!E92="Y", '2-91'!E$3, "N/A")</f>
        <v>0</v>
      </c>
      <c r="F94" s="13">
        <f>IF(Attendance!F92="Y", '2-91'!F$3, "N/A")</f>
        <v>0</v>
      </c>
      <c r="G94" s="8" t="str">
        <f>IF(Attendance!G92="Y", '2-91'!G$3, "N/A")</f>
        <v>N/A</v>
      </c>
      <c r="H94" s="13">
        <f>IF(Attendance!H92="Y", '2-91'!H$3, "N/A")</f>
        <v>0</v>
      </c>
      <c r="I94" s="13">
        <f>IF(Attendance!I92="Y", '2-91'!I$3, "N/A")</f>
        <v>0</v>
      </c>
    </row>
    <row r="95">
      <c r="A95" s="1" t="s">
        <v>74</v>
      </c>
      <c r="B95" s="10">
        <f>IF(Attendance!B93="Y", '2-92'!B$3, "N/A")</f>
        <v>0</v>
      </c>
      <c r="C95" s="10">
        <f>IF(Attendance!C93="Y", '2-92'!C$3, "N/A")</f>
        <v>0</v>
      </c>
      <c r="D95" s="10">
        <f>IF(Attendance!D93="Y", '2-92'!D$3, "N/A")</f>
        <v>0</v>
      </c>
      <c r="E95" s="10">
        <f>IF(Attendance!E93="Y", '2-92'!E$3, "N/A")</f>
        <v>8</v>
      </c>
      <c r="F95" s="10">
        <f>IF(Attendance!F93="Y", '2-92'!F$3, "N/A")</f>
        <v>0</v>
      </c>
      <c r="G95" s="9" t="str">
        <f>IF(Attendance!G93="Y", '2-92'!G$3, "N/A")</f>
        <v>N/A</v>
      </c>
      <c r="H95" s="10">
        <f>IF(Attendance!H93="Y", '2-92'!H$3, "N/A")</f>
        <v>0</v>
      </c>
      <c r="I95" s="10">
        <f>IF(Attendance!I93="Y", '2-92'!I$3, "N/A")</f>
        <v>0</v>
      </c>
    </row>
    <row r="96">
      <c r="A96" s="1" t="s">
        <v>75</v>
      </c>
      <c r="B96" s="10">
        <f>IF(Attendance!B94="Y", '2-93'!B$3, "N/A")</f>
        <v>50</v>
      </c>
      <c r="C96" s="10">
        <f>IF(Attendance!C94="Y", '2-93'!C$3, "N/A")</f>
        <v>49</v>
      </c>
      <c r="D96" s="10">
        <f>IF(Attendance!D94="Y", '2-93'!D$3, "N/A")</f>
        <v>26</v>
      </c>
      <c r="E96" s="10">
        <f>IF(Attendance!E94="Y", '2-93'!E$3, "N/A")</f>
        <v>41</v>
      </c>
      <c r="F96" s="10">
        <f>IF(Attendance!F94="Y", '2-93'!F$3, "N/A")</f>
        <v>125</v>
      </c>
      <c r="G96" s="9" t="str">
        <f>IF(Attendance!G94="Y", '2-93'!G$3, "N/A")</f>
        <v>N/A</v>
      </c>
      <c r="H96" s="10">
        <f>IF(Attendance!H94="Y", '2-93'!H$3, "N/A")</f>
        <v>65</v>
      </c>
      <c r="I96" s="10">
        <f>IF(Attendance!I94="Y", '2-93'!I$3, "N/A")</f>
        <v>22</v>
      </c>
    </row>
    <row r="97">
      <c r="A97" s="1" t="s">
        <v>76</v>
      </c>
      <c r="B97" s="10">
        <f>IF(Attendance!B95="Y", '2-94'!B$3, "N/A")</f>
        <v>65</v>
      </c>
      <c r="C97" s="10">
        <f>IF(Attendance!C95="Y", '2-94'!C$3, "N/A")</f>
        <v>64</v>
      </c>
      <c r="D97" s="10">
        <f>IF(Attendance!D95="Y", '2-94'!D$3, "N/A")</f>
        <v>167</v>
      </c>
      <c r="E97" s="10">
        <f>IF(Attendance!E95="Y", '2-94'!E$3, "N/A")</f>
        <v>38</v>
      </c>
      <c r="F97" s="10">
        <f>IF(Attendance!F95="Y", '2-94'!F$3, "N/A")</f>
        <v>0</v>
      </c>
      <c r="G97" s="9" t="str">
        <f>IF(Attendance!G95="Y", '2-94'!G$3, "N/A")</f>
        <v>N/A</v>
      </c>
      <c r="H97" s="10">
        <f>IF(Attendance!H95="Y", '2-94'!H$3, "N/A")</f>
        <v>84</v>
      </c>
      <c r="I97" s="10">
        <f>IF(Attendance!I95="Y", '2-94'!I$3, "N/A")</f>
        <v>19</v>
      </c>
    </row>
    <row r="98">
      <c r="A98" s="1" t="s">
        <v>77</v>
      </c>
      <c r="B98" s="10">
        <f>IF(Attendance!B96="Y", '2-95'!B$3, "N/A")</f>
        <v>80</v>
      </c>
      <c r="C98" s="10">
        <f>IF(Attendance!C96="Y", '2-95'!C$3, "N/A")</f>
        <v>143</v>
      </c>
      <c r="D98" s="10">
        <f>IF(Attendance!D96="Y", '2-95'!D$3, "N/A")</f>
        <v>58</v>
      </c>
      <c r="E98" s="10">
        <f>IF(Attendance!E96="Y", '2-95'!E$3, "N/A")</f>
        <v>45</v>
      </c>
      <c r="F98" s="10">
        <f>IF(Attendance!F96="Y", '2-95'!F$3, "N/A")</f>
        <v>87</v>
      </c>
      <c r="G98" s="9" t="str">
        <f>IF(Attendance!G96="Y", '2-95'!G$3, "N/A")</f>
        <v>N/A</v>
      </c>
      <c r="H98" s="10">
        <f>IF(Attendance!H96="Y", '2-95'!H$3, "N/A")</f>
        <v>82</v>
      </c>
      <c r="I98" s="10">
        <f>IF(Attendance!I96="Y", '2-95'!I$3, "N/A")</f>
        <v>34</v>
      </c>
    </row>
    <row r="99">
      <c r="A99" s="1" t="s">
        <v>78</v>
      </c>
      <c r="B99" s="10">
        <f>IF(Attendance!B97="Y", '2-96'!B$3, "N/A")</f>
        <v>56</v>
      </c>
      <c r="C99" s="10">
        <f>IF(Attendance!C97="Y", '2-96'!C$3, "N/A")</f>
        <v>152</v>
      </c>
      <c r="D99" s="10">
        <f>IF(Attendance!D97="Y", '2-96'!D$3, "N/A")</f>
        <v>106</v>
      </c>
      <c r="E99" s="10">
        <f>IF(Attendance!E97="Y", '2-96'!E$3, "N/A")</f>
        <v>98</v>
      </c>
      <c r="F99" s="10">
        <f>IF(Attendance!F97="Y", '2-96'!F$3, "N/A")</f>
        <v>75</v>
      </c>
      <c r="G99" s="9" t="str">
        <f>IF(Attendance!G97="Y", '2-96'!G$3, "N/A")</f>
        <v>N/A</v>
      </c>
      <c r="H99" s="10">
        <f>IF(Attendance!H97="Y", '2-96'!H$3, "N/A")</f>
        <v>75</v>
      </c>
      <c r="I99" s="10">
        <f>IF(Attendance!I97="Y", '2-96'!I$3, "N/A")</f>
        <v>11</v>
      </c>
    </row>
    <row r="100">
      <c r="A100" s="1" t="s">
        <v>79</v>
      </c>
      <c r="B100" s="10">
        <f>IF(Attendance!B98="Y", '2-97'!B$3, "N/A")</f>
        <v>0</v>
      </c>
      <c r="C100" s="10">
        <f>IF(Attendance!C98="Y", '2-97'!C$3, "N/A")</f>
        <v>0</v>
      </c>
      <c r="D100" s="10">
        <f>IF(Attendance!D98="Y", '2-97'!D$3, "N/A")</f>
        <v>0</v>
      </c>
      <c r="E100" s="10">
        <f>IF(Attendance!E98="Y", '2-97'!E$3, "N/A")</f>
        <v>0</v>
      </c>
      <c r="F100" s="10">
        <f>IF(Attendance!F98="Y", '2-97'!F$3, "N/A")</f>
        <v>0</v>
      </c>
      <c r="G100" s="9" t="str">
        <f>IF(Attendance!G98="Y", '2-97'!G$3, "N/A")</f>
        <v>N/A</v>
      </c>
      <c r="H100" s="10">
        <f>IF(Attendance!H98="Y", '2-97'!H$3, "N/A")</f>
        <v>0</v>
      </c>
      <c r="I100" s="10">
        <f>IF(Attendance!I98="Y", '2-97'!I$3, "N/A")</f>
        <v>0</v>
      </c>
    </row>
    <row r="101">
      <c r="A101" s="1" t="s">
        <v>80</v>
      </c>
      <c r="B101" s="10">
        <f>IF(Attendance!B99="Y", '2-98'!B$3, "N/A")</f>
        <v>96</v>
      </c>
      <c r="C101" s="10">
        <f>IF(Attendance!C99="Y", '2-98'!C$3, "N/A")</f>
        <v>84</v>
      </c>
      <c r="D101" s="10">
        <f>IF(Attendance!D99="Y", '2-98'!D$3, "N/A")</f>
        <v>89</v>
      </c>
      <c r="E101" s="10">
        <f>IF(Attendance!E99="Y", '2-98'!E$3, "N/A")</f>
        <v>85</v>
      </c>
      <c r="F101" s="10">
        <f>IF(Attendance!F99="Y", '2-98'!F$3, "N/A")</f>
        <v>201</v>
      </c>
      <c r="G101" s="9" t="str">
        <f>IF(Attendance!G99="Y", '2-98'!G$3, "N/A")</f>
        <v>N/A</v>
      </c>
      <c r="H101" s="10">
        <f>IF(Attendance!H99="Y", '2-98'!H$3, "N/A")</f>
        <v>167</v>
      </c>
      <c r="I101" s="10">
        <f>IF(Attendance!I99="Y", '2-98'!I$3, "N/A")</f>
        <v>144</v>
      </c>
    </row>
    <row r="102">
      <c r="A102" s="1" t="s">
        <v>81</v>
      </c>
      <c r="B102" s="10">
        <f>IF(Attendance!B100="Y", '2-99'!B$3, "N/A")</f>
        <v>0</v>
      </c>
      <c r="C102" s="10">
        <f>IF(Attendance!C100="Y", '2-99'!C$3, "N/A")</f>
        <v>0</v>
      </c>
      <c r="D102" s="10">
        <f>IF(Attendance!D100="Y", '2-99'!D$3, "N/A")</f>
        <v>0</v>
      </c>
      <c r="E102" s="10">
        <f>IF(Attendance!E100="Y", '2-99'!E$3, "N/A")</f>
        <v>0</v>
      </c>
      <c r="F102" s="10">
        <f>IF(Attendance!F100="Y", '2-99'!F$3, "N/A")</f>
        <v>0</v>
      </c>
      <c r="G102" s="9" t="str">
        <f>IF(Attendance!G100="Y", '2-99'!G$3, "N/A")</f>
        <v>N/A</v>
      </c>
      <c r="H102" s="10">
        <f>IF(Attendance!H100="Y", '2-99'!H$3, "N/A")</f>
        <v>0</v>
      </c>
      <c r="I102" s="10">
        <f>IF(Attendance!I100="Y", '2-99'!I$3, "N/A")</f>
        <v>0</v>
      </c>
    </row>
    <row r="103">
      <c r="A103" s="1" t="s">
        <v>82</v>
      </c>
      <c r="B103" s="10">
        <f>IF(Attendance!B101="Y", '2-100'!B$3, "N/A")</f>
        <v>0</v>
      </c>
      <c r="C103" s="10">
        <f>IF(Attendance!C101="Y", '2-100'!C$3, "N/A")</f>
        <v>0</v>
      </c>
      <c r="D103" s="10">
        <f>IF(Attendance!D101="Y", '2-100'!D$3, "N/A")</f>
        <v>58</v>
      </c>
      <c r="E103" s="10">
        <f>IF(Attendance!E101="Y", '2-100'!E$3, "N/A")</f>
        <v>0</v>
      </c>
      <c r="F103" s="10">
        <f>IF(Attendance!F101="Y", '2-100'!F$3, "N/A")</f>
        <v>61</v>
      </c>
      <c r="G103" s="9" t="str">
        <f>IF(Attendance!G101="Y", '2-100'!G$3, "N/A")</f>
        <v>N/A</v>
      </c>
      <c r="H103" s="10">
        <f>IF(Attendance!H101="Y", '2-100'!H$3, "N/A")</f>
        <v>53</v>
      </c>
      <c r="I103" s="10">
        <f>IF(Attendance!I101="Y", '2-100'!I$3, "N/A")</f>
        <v>0</v>
      </c>
    </row>
    <row r="104">
      <c r="A104" s="1" t="s">
        <v>83</v>
      </c>
      <c r="B104" s="10">
        <f>IF(Attendance!B102="Y", '2-101'!B$3, "N/A")</f>
        <v>0</v>
      </c>
      <c r="C104" s="10">
        <f>IF(Attendance!C102="Y", '2-101'!C$3, "N/A")</f>
        <v>0</v>
      </c>
      <c r="D104" s="10">
        <f>IF(Attendance!D102="Y", '2-101'!D$3, "N/A")</f>
        <v>0</v>
      </c>
      <c r="E104" s="10">
        <f>IF(Attendance!E102="Y", '2-101'!E$3, "N/A")</f>
        <v>0</v>
      </c>
      <c r="F104" s="10">
        <f>IF(Attendance!F102="Y", '2-101'!F$3, "N/A")</f>
        <v>0</v>
      </c>
      <c r="G104" s="9" t="str">
        <f>IF(Attendance!G102="Y", '2-101'!G$3, "N/A")</f>
        <v>N/A</v>
      </c>
      <c r="H104" s="10">
        <f>IF(Attendance!H102="Y", '2-101'!H$3, "N/A")</f>
        <v>0</v>
      </c>
      <c r="I104" s="10">
        <f>IF(Attendance!I102="Y", '2-101'!I$3, "N/A")</f>
        <v>11</v>
      </c>
    </row>
    <row r="105">
      <c r="A105" s="1" t="s">
        <v>84</v>
      </c>
      <c r="B105" s="10">
        <f>IF(Attendance!B103="Y", '2-102'!B$3, "N/A")</f>
        <v>62</v>
      </c>
      <c r="C105" s="10">
        <f>IF(Attendance!C103="Y", '2-102'!C$3, "N/A")</f>
        <v>46</v>
      </c>
      <c r="D105" s="10">
        <f>IF(Attendance!D103="Y", '2-102'!D$3, "N/A")</f>
        <v>0</v>
      </c>
      <c r="E105" s="10">
        <f>IF(Attendance!E103="Y", '2-102'!E$3, "N/A")</f>
        <v>44</v>
      </c>
      <c r="F105" s="10">
        <f>IF(Attendance!F103="Y", '2-102'!F$3, "N/A")</f>
        <v>0</v>
      </c>
      <c r="G105" s="9" t="str">
        <f>IF(Attendance!G103="Y", '2-102'!G$3, "N/A")</f>
        <v>N/A</v>
      </c>
      <c r="H105" s="10">
        <f>IF(Attendance!H103="Y", '2-102'!H$3, "N/A")</f>
        <v>0</v>
      </c>
      <c r="I105" s="10">
        <f>IF(Attendance!I103="Y", '2-102'!I$3, "N/A")</f>
        <v>14</v>
      </c>
    </row>
    <row r="106">
      <c r="A106" s="1" t="s">
        <v>85</v>
      </c>
      <c r="B106" s="10">
        <f>IF(Attendance!B104="Y", '2-103'!B$3, "N/A")</f>
        <v>18</v>
      </c>
      <c r="C106" s="10">
        <f>IF(Attendance!C104="Y", '2-103'!C$3, "N/A")</f>
        <v>0</v>
      </c>
      <c r="D106" s="10">
        <f>IF(Attendance!D104="Y", '2-103'!D$3, "N/A")</f>
        <v>0</v>
      </c>
      <c r="E106" s="10">
        <f>IF(Attendance!E104="Y", '2-103'!E$3, "N/A")</f>
        <v>0</v>
      </c>
      <c r="F106" s="10">
        <f>IF(Attendance!F104="Y", '2-103'!F$3, "N/A")</f>
        <v>0</v>
      </c>
      <c r="G106" s="9" t="str">
        <f>IF(Attendance!G104="Y", '2-103'!G$3, "N/A")</f>
        <v>N/A</v>
      </c>
      <c r="H106" s="10">
        <f>IF(Attendance!H104="Y", '2-103'!H$3, "N/A")</f>
        <v>0</v>
      </c>
      <c r="I106" s="10">
        <f>IF(Attendance!I104="Y", '2-103'!I$3, "N/A")</f>
        <v>0</v>
      </c>
    </row>
    <row r="107">
      <c r="A107" s="1" t="s">
        <v>86</v>
      </c>
      <c r="B107" s="10">
        <f>IF(Attendance!B105="Y", '2-104'!B$3, "N/A")</f>
        <v>127</v>
      </c>
      <c r="C107" s="10">
        <f>IF(Attendance!C105="Y", '2-104'!C$3, "N/A")</f>
        <v>60</v>
      </c>
      <c r="D107" s="10">
        <f>IF(Attendance!D105="Y", '2-104'!D$3, "N/A")</f>
        <v>40</v>
      </c>
      <c r="E107" s="10">
        <f>IF(Attendance!E105="Y", '2-104'!E$3, "N/A")</f>
        <v>11</v>
      </c>
      <c r="F107" s="10">
        <f>IF(Attendance!F105="Y", '2-104'!F$3, "N/A")</f>
        <v>16</v>
      </c>
      <c r="G107" s="9" t="str">
        <f>IF(Attendance!G105="Y", '2-104'!G$3, "N/A")</f>
        <v>N/A</v>
      </c>
      <c r="H107" s="10">
        <f>IF(Attendance!H105="Y", '2-104'!H$3, "N/A")</f>
        <v>21</v>
      </c>
      <c r="I107" s="10">
        <f>IF(Attendance!I105="Y", '2-104'!I$3, "N/A")</f>
        <v>22</v>
      </c>
    </row>
    <row r="108">
      <c r="A108" s="1" t="s">
        <v>87</v>
      </c>
      <c r="B108" s="10">
        <f>IF(Attendance!B106="Y", '2-105'!B$3, "N/A")</f>
        <v>96</v>
      </c>
      <c r="C108" s="10">
        <f>IF(Attendance!C106="Y", '2-105'!C$3, "N/A")</f>
        <v>166</v>
      </c>
      <c r="D108" s="10">
        <f>IF(Attendance!D106="Y", '2-105'!D$3, "N/A")</f>
        <v>72</v>
      </c>
      <c r="E108" s="10">
        <f>IF(Attendance!E106="Y", '2-105'!E$3, "N/A")</f>
        <v>51</v>
      </c>
      <c r="F108" s="10">
        <f>IF(Attendance!F106="Y", '2-105'!F$3, "N/A")</f>
        <v>0</v>
      </c>
      <c r="G108" s="9" t="str">
        <f>IF(Attendance!G106="Y", '2-105'!G$3, "N/A")</f>
        <v>N/A</v>
      </c>
      <c r="H108" s="10">
        <f>IF(Attendance!H106="Y", '2-105'!H$3, "N/A")</f>
        <v>0</v>
      </c>
      <c r="I108" s="10">
        <f>IF(Attendance!I106="Y", '2-105'!I$3, "N/A")</f>
        <v>0</v>
      </c>
    </row>
    <row r="109">
      <c r="A109" s="16"/>
      <c r="G109" s="7"/>
      <c r="H109" s="7"/>
      <c r="I109" s="7"/>
    </row>
    <row r="110">
      <c r="A110" s="16"/>
      <c r="G110" s="7"/>
      <c r="H110" s="7"/>
      <c r="I110" s="7"/>
    </row>
    <row r="111">
      <c r="A111" s="16"/>
      <c r="G111" s="7"/>
      <c r="H111" s="7"/>
      <c r="I111" s="7"/>
    </row>
    <row r="112">
      <c r="A112" s="16"/>
      <c r="G112" s="7"/>
      <c r="H112" s="7"/>
      <c r="I112" s="7"/>
    </row>
    <row r="113">
      <c r="A113" s="16"/>
      <c r="G113" s="7"/>
      <c r="H113" s="7"/>
      <c r="I113" s="7"/>
    </row>
    <row r="114">
      <c r="A114" s="16"/>
      <c r="G114" s="7"/>
      <c r="H114" s="7"/>
      <c r="I114" s="7"/>
    </row>
    <row r="115">
      <c r="A115" s="16"/>
      <c r="G115" s="7"/>
      <c r="H115" s="7"/>
      <c r="I115" s="7"/>
    </row>
    <row r="116">
      <c r="A116" s="16"/>
      <c r="G116" s="7"/>
      <c r="H116" s="7"/>
      <c r="I116" s="7"/>
    </row>
    <row r="117">
      <c r="A117" s="16"/>
      <c r="G117" s="7"/>
      <c r="H117" s="7"/>
      <c r="I117" s="7"/>
    </row>
    <row r="118">
      <c r="A118" s="16"/>
      <c r="G118" s="7"/>
      <c r="H118" s="7"/>
      <c r="I118" s="7"/>
    </row>
    <row r="119">
      <c r="A119" s="16"/>
      <c r="G119" s="7"/>
      <c r="H119" s="7"/>
      <c r="I119" s="7"/>
    </row>
    <row r="120">
      <c r="A120" s="16"/>
      <c r="G120" s="7"/>
      <c r="H120" s="7"/>
      <c r="I120" s="7"/>
    </row>
    <row r="121">
      <c r="A121" s="16"/>
      <c r="G121" s="7"/>
      <c r="H121" s="7"/>
      <c r="I121" s="7"/>
    </row>
    <row r="122">
      <c r="A122" s="16"/>
      <c r="G122" s="7"/>
      <c r="H122" s="7"/>
      <c r="I122" s="7"/>
    </row>
    <row r="123">
      <c r="A123" s="16"/>
      <c r="G123" s="7"/>
      <c r="H123" s="7"/>
      <c r="I123" s="7"/>
    </row>
    <row r="124">
      <c r="A124" s="16"/>
      <c r="G124" s="7"/>
      <c r="H124" s="7"/>
      <c r="I124" s="7"/>
    </row>
    <row r="125">
      <c r="A125" s="16"/>
      <c r="G125" s="7"/>
      <c r="H125" s="7"/>
      <c r="I125" s="7"/>
    </row>
    <row r="126">
      <c r="A126" s="16"/>
      <c r="G126" s="7"/>
      <c r="H126" s="7"/>
      <c r="I126" s="7"/>
    </row>
    <row r="127">
      <c r="A127" s="16"/>
      <c r="G127" s="7"/>
      <c r="H127" s="7"/>
      <c r="I127" s="7"/>
    </row>
    <row r="128">
      <c r="A128" s="16"/>
      <c r="G128" s="7"/>
      <c r="H128" s="7"/>
      <c r="I128" s="7"/>
    </row>
    <row r="129">
      <c r="A129" s="16"/>
      <c r="G129" s="7"/>
      <c r="H129" s="7"/>
      <c r="I129" s="7"/>
    </row>
    <row r="130">
      <c r="A130" s="16"/>
      <c r="G130" s="7"/>
      <c r="H130" s="7"/>
      <c r="I130" s="7"/>
    </row>
    <row r="131">
      <c r="A131" s="16"/>
      <c r="G131" s="7"/>
      <c r="H131" s="7"/>
      <c r="I131" s="7"/>
    </row>
    <row r="132">
      <c r="A132" s="16"/>
      <c r="G132" s="7"/>
      <c r="H132" s="7"/>
      <c r="I132" s="7"/>
    </row>
    <row r="133">
      <c r="A133" s="16"/>
      <c r="G133" s="7"/>
      <c r="H133" s="7"/>
      <c r="I133" s="7"/>
    </row>
    <row r="134">
      <c r="A134" s="16"/>
      <c r="G134" s="7"/>
      <c r="H134" s="7"/>
      <c r="I134" s="7"/>
    </row>
    <row r="135">
      <c r="A135" s="16"/>
      <c r="G135" s="7"/>
      <c r="H135" s="7"/>
      <c r="I135" s="7"/>
    </row>
    <row r="136">
      <c r="A136" s="16"/>
      <c r="G136" s="7"/>
      <c r="H136" s="7"/>
      <c r="I136" s="7"/>
    </row>
    <row r="137">
      <c r="A137" s="16"/>
      <c r="G137" s="7"/>
      <c r="H137" s="7"/>
      <c r="I137" s="7"/>
    </row>
    <row r="138">
      <c r="A138" s="16"/>
      <c r="G138" s="7"/>
      <c r="H138" s="7"/>
      <c r="I138" s="7"/>
    </row>
    <row r="139">
      <c r="A139" s="16"/>
      <c r="G139" s="7"/>
      <c r="H139" s="7"/>
      <c r="I139" s="7"/>
    </row>
    <row r="140">
      <c r="A140" s="16"/>
      <c r="G140" s="7"/>
      <c r="H140" s="7"/>
      <c r="I140" s="7"/>
    </row>
    <row r="141">
      <c r="A141" s="16"/>
      <c r="G141" s="7"/>
      <c r="H141" s="7"/>
      <c r="I141" s="7"/>
    </row>
    <row r="142">
      <c r="A142" s="16"/>
      <c r="G142" s="7"/>
      <c r="H142" s="7"/>
      <c r="I142" s="7"/>
    </row>
    <row r="143">
      <c r="A143" s="16"/>
      <c r="G143" s="7"/>
      <c r="H143" s="7"/>
      <c r="I143" s="7"/>
    </row>
    <row r="144">
      <c r="A144" s="16"/>
      <c r="G144" s="7"/>
      <c r="H144" s="7"/>
      <c r="I144" s="7"/>
    </row>
    <row r="145">
      <c r="A145" s="16"/>
      <c r="G145" s="7"/>
      <c r="H145" s="7"/>
      <c r="I145" s="7"/>
    </row>
    <row r="146">
      <c r="A146" s="16"/>
      <c r="G146" s="7"/>
      <c r="H146" s="7"/>
      <c r="I146" s="7"/>
    </row>
    <row r="147">
      <c r="A147" s="16"/>
      <c r="G147" s="7"/>
      <c r="H147" s="7"/>
      <c r="I147" s="7"/>
    </row>
    <row r="148">
      <c r="A148" s="16"/>
      <c r="G148" s="7"/>
      <c r="H148" s="7"/>
      <c r="I148" s="7"/>
    </row>
    <row r="149">
      <c r="A149" s="16"/>
      <c r="G149" s="7"/>
      <c r="H149" s="7"/>
      <c r="I149" s="7"/>
    </row>
    <row r="150">
      <c r="A150" s="16"/>
      <c r="G150" s="7"/>
      <c r="H150" s="7"/>
      <c r="I150" s="7"/>
    </row>
    <row r="151">
      <c r="A151" s="16"/>
      <c r="G151" s="7"/>
      <c r="H151" s="7"/>
      <c r="I151" s="7"/>
    </row>
    <row r="152">
      <c r="A152" s="16"/>
      <c r="G152" s="7"/>
      <c r="H152" s="7"/>
      <c r="I152" s="7"/>
    </row>
    <row r="153">
      <c r="A153" s="16"/>
      <c r="G153" s="7"/>
      <c r="H153" s="7"/>
      <c r="I153" s="7"/>
    </row>
    <row r="154">
      <c r="A154" s="16"/>
      <c r="G154" s="7"/>
      <c r="H154" s="7"/>
      <c r="I154" s="7"/>
    </row>
    <row r="155">
      <c r="A155" s="16"/>
      <c r="G155" s="7"/>
      <c r="H155" s="7"/>
      <c r="I155" s="7"/>
    </row>
    <row r="156">
      <c r="A156" s="16"/>
      <c r="G156" s="7"/>
      <c r="H156" s="7"/>
      <c r="I156" s="7"/>
    </row>
    <row r="157">
      <c r="A157" s="16"/>
      <c r="G157" s="7"/>
      <c r="H157" s="7"/>
      <c r="I157" s="7"/>
    </row>
    <row r="158">
      <c r="A158" s="16"/>
      <c r="G158" s="7"/>
      <c r="H158" s="7"/>
      <c r="I158" s="7"/>
    </row>
    <row r="159">
      <c r="A159" s="16"/>
      <c r="G159" s="7"/>
      <c r="H159" s="7"/>
      <c r="I159" s="7"/>
    </row>
    <row r="160">
      <c r="A160" s="16"/>
      <c r="G160" s="7"/>
      <c r="H160" s="7"/>
      <c r="I160" s="7"/>
    </row>
    <row r="161">
      <c r="A161" s="16"/>
      <c r="G161" s="7"/>
      <c r="H161" s="7"/>
      <c r="I161" s="7"/>
    </row>
    <row r="162">
      <c r="A162" s="16"/>
      <c r="G162" s="7"/>
      <c r="H162" s="7"/>
      <c r="I162" s="7"/>
    </row>
    <row r="163">
      <c r="A163" s="16"/>
      <c r="G163" s="7"/>
      <c r="H163" s="7"/>
      <c r="I163" s="7"/>
    </row>
    <row r="164">
      <c r="A164" s="16"/>
      <c r="G164" s="7"/>
      <c r="H164" s="7"/>
      <c r="I164" s="7"/>
    </row>
    <row r="165">
      <c r="A165" s="16"/>
      <c r="G165" s="7"/>
      <c r="H165" s="7"/>
      <c r="I165" s="7"/>
    </row>
    <row r="166">
      <c r="A166" s="16"/>
      <c r="G166" s="7"/>
      <c r="H166" s="7"/>
      <c r="I166" s="7"/>
    </row>
    <row r="167">
      <c r="A167" s="16"/>
      <c r="G167" s="7"/>
      <c r="H167" s="7"/>
      <c r="I167" s="7"/>
    </row>
    <row r="168">
      <c r="A168" s="16"/>
      <c r="G168" s="7"/>
      <c r="H168" s="7"/>
      <c r="I168" s="7"/>
    </row>
    <row r="169">
      <c r="A169" s="16"/>
      <c r="G169" s="7"/>
      <c r="H169" s="7"/>
      <c r="I169" s="7"/>
    </row>
    <row r="170">
      <c r="A170" s="16"/>
      <c r="G170" s="7"/>
      <c r="H170" s="7"/>
      <c r="I170" s="7"/>
    </row>
    <row r="171">
      <c r="A171" s="16"/>
      <c r="G171" s="7"/>
      <c r="H171" s="7"/>
      <c r="I171" s="7"/>
    </row>
    <row r="172">
      <c r="A172" s="16"/>
      <c r="H172" s="7"/>
      <c r="I172" s="7"/>
    </row>
    <row r="173">
      <c r="A173" s="16"/>
      <c r="H173" s="7"/>
      <c r="I173" s="7"/>
    </row>
    <row r="174">
      <c r="A174" s="16"/>
      <c r="H174" s="7"/>
      <c r="I174" s="7"/>
    </row>
    <row r="175">
      <c r="A175" s="16"/>
      <c r="H175" s="7"/>
      <c r="I175" s="7"/>
    </row>
    <row r="176">
      <c r="A176" s="16"/>
      <c r="H176" s="7"/>
      <c r="I176" s="7"/>
    </row>
    <row r="177">
      <c r="A177" s="16"/>
      <c r="H177" s="7"/>
      <c r="I177" s="7"/>
    </row>
    <row r="178">
      <c r="A178" s="16"/>
      <c r="H178" s="7"/>
      <c r="I178" s="7"/>
    </row>
    <row r="179">
      <c r="A179" s="16"/>
      <c r="H179" s="7"/>
      <c r="I179" s="7"/>
    </row>
    <row r="180">
      <c r="A180" s="16"/>
      <c r="H180" s="7"/>
      <c r="I180" s="7"/>
    </row>
    <row r="181">
      <c r="A181" s="16"/>
      <c r="H181" s="7"/>
      <c r="I181" s="7"/>
    </row>
    <row r="182">
      <c r="A182" s="16"/>
      <c r="H182" s="7"/>
      <c r="I182" s="7"/>
    </row>
    <row r="183">
      <c r="A183" s="16"/>
      <c r="H183" s="7"/>
      <c r="I183" s="7"/>
    </row>
    <row r="184">
      <c r="A184" s="16"/>
      <c r="H184" s="7"/>
      <c r="I184" s="7"/>
    </row>
    <row r="185">
      <c r="A185" s="16"/>
      <c r="H185" s="7"/>
      <c r="I185" s="7"/>
    </row>
    <row r="186">
      <c r="A186" s="16"/>
      <c r="H186" s="7"/>
      <c r="I186" s="7"/>
    </row>
    <row r="187">
      <c r="A187" s="16"/>
      <c r="H187" s="7"/>
      <c r="I187" s="7"/>
    </row>
    <row r="188">
      <c r="A188" s="16"/>
      <c r="H188" s="7"/>
      <c r="I188" s="7"/>
    </row>
    <row r="189">
      <c r="A189" s="16"/>
      <c r="H189" s="7"/>
      <c r="I189" s="7"/>
    </row>
    <row r="190">
      <c r="A190" s="16"/>
      <c r="H190" s="7"/>
      <c r="I190" s="7"/>
    </row>
    <row r="191">
      <c r="A191" s="16"/>
      <c r="H191" s="7"/>
      <c r="I191" s="7"/>
    </row>
    <row r="192">
      <c r="A192" s="16"/>
      <c r="H192" s="7"/>
      <c r="I192" s="7"/>
    </row>
    <row r="193">
      <c r="A193" s="16"/>
      <c r="H193" s="7"/>
      <c r="I193" s="7"/>
    </row>
    <row r="194">
      <c r="A194" s="16"/>
      <c r="H194" s="7"/>
      <c r="I194" s="7"/>
    </row>
    <row r="195">
      <c r="A195" s="16"/>
      <c r="H195" s="7"/>
      <c r="I195" s="7"/>
    </row>
    <row r="196">
      <c r="A196" s="16"/>
      <c r="H196" s="7"/>
      <c r="I196" s="7"/>
    </row>
    <row r="197">
      <c r="A197" s="16"/>
      <c r="H197" s="7"/>
      <c r="I197" s="7"/>
    </row>
    <row r="198">
      <c r="A198" s="16"/>
      <c r="H198" s="7"/>
      <c r="I198" s="7"/>
    </row>
    <row r="199">
      <c r="A199" s="16"/>
      <c r="H199" s="7"/>
      <c r="I199" s="7"/>
    </row>
    <row r="200">
      <c r="A200" s="16"/>
      <c r="H200" s="7"/>
      <c r="I200" s="7"/>
    </row>
    <row r="201">
      <c r="A201" s="16"/>
      <c r="H201" s="7"/>
      <c r="I201" s="7"/>
    </row>
    <row r="202">
      <c r="A202" s="16"/>
      <c r="H202" s="7"/>
      <c r="I202" s="7"/>
    </row>
    <row r="203">
      <c r="A203" s="16"/>
      <c r="H203" s="7"/>
      <c r="I203" s="7"/>
    </row>
    <row r="204">
      <c r="A204" s="16"/>
      <c r="H204" s="7"/>
      <c r="I204" s="7"/>
    </row>
    <row r="205">
      <c r="A205" s="16"/>
      <c r="H205" s="7"/>
      <c r="I205" s="7"/>
    </row>
    <row r="206">
      <c r="A206" s="16"/>
      <c r="H206" s="7"/>
      <c r="I206" s="7"/>
    </row>
    <row r="207">
      <c r="A207" s="16"/>
      <c r="H207" s="7"/>
      <c r="I207" s="7"/>
    </row>
    <row r="208">
      <c r="A208" s="16"/>
      <c r="H208" s="7"/>
      <c r="I208" s="7"/>
    </row>
    <row r="209">
      <c r="A209" s="16"/>
      <c r="H209" s="7"/>
      <c r="I209" s="7"/>
    </row>
    <row r="210">
      <c r="A210" s="16"/>
      <c r="H210" s="7"/>
      <c r="I210" s="7"/>
    </row>
    <row r="211">
      <c r="A211" s="16"/>
      <c r="H211" s="7"/>
      <c r="I211" s="7"/>
    </row>
    <row r="212">
      <c r="A212" s="16"/>
      <c r="H212" s="7"/>
      <c r="I212" s="7"/>
    </row>
    <row r="213">
      <c r="A213" s="16"/>
      <c r="H213" s="7"/>
      <c r="I213" s="7"/>
    </row>
    <row r="214">
      <c r="A214" s="16"/>
      <c r="H214" s="7"/>
      <c r="I214" s="7"/>
    </row>
    <row r="215">
      <c r="A215" s="16"/>
      <c r="H215" s="7"/>
      <c r="I215" s="7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AVERAGE(B4:B6), "-")</f>
        <v>12</v>
      </c>
      <c r="C2" s="3">
        <f t="shared" si="1"/>
        <v>5</v>
      </c>
      <c r="D2" s="3">
        <f t="shared" si="1"/>
        <v>37</v>
      </c>
      <c r="E2" s="3" t="str">
        <f t="shared" si="1"/>
        <v>-</v>
      </c>
      <c r="F2" s="3">
        <f t="shared" si="1"/>
        <v>7</v>
      </c>
      <c r="G2" s="3">
        <f t="shared" si="1"/>
        <v>3</v>
      </c>
      <c r="H2" s="20" t="str">
        <f t="shared" si="1"/>
        <v>-</v>
      </c>
    </row>
    <row r="3">
      <c r="A3" s="4" t="s">
        <v>10</v>
      </c>
      <c r="B3" s="5">
        <f t="shared" ref="B3:H3" si="2">SUM(B4:B6)</f>
        <v>12</v>
      </c>
      <c r="C3" s="5">
        <f t="shared" si="2"/>
        <v>5</v>
      </c>
      <c r="D3" s="5">
        <f t="shared" si="2"/>
        <v>37</v>
      </c>
      <c r="E3" s="5">
        <f t="shared" si="2"/>
        <v>0</v>
      </c>
      <c r="F3" s="5">
        <f t="shared" si="2"/>
        <v>7</v>
      </c>
      <c r="G3" s="5">
        <f t="shared" si="2"/>
        <v>3</v>
      </c>
      <c r="H3" s="5">
        <f t="shared" si="2"/>
        <v>0</v>
      </c>
    </row>
    <row r="4">
      <c r="A4" s="16"/>
      <c r="B4" s="18">
        <v>12.0</v>
      </c>
      <c r="C4" s="18">
        <v>5.0</v>
      </c>
      <c r="D4" s="18">
        <v>37.0</v>
      </c>
      <c r="E4" s="18">
        <v>0.0</v>
      </c>
      <c r="F4" s="18">
        <v>7.0</v>
      </c>
      <c r="G4" s="18">
        <v>3.0</v>
      </c>
      <c r="H4" s="18">
        <v>0.0</v>
      </c>
    </row>
    <row r="5">
      <c r="A5" s="16"/>
      <c r="B5" s="18"/>
      <c r="C5" s="18"/>
      <c r="D5" s="18"/>
      <c r="E5" s="18"/>
      <c r="F5" s="18"/>
      <c r="G5" s="18"/>
    </row>
    <row r="6">
      <c r="A6" s="16"/>
      <c r="B6" s="18"/>
      <c r="C6" s="18"/>
      <c r="D6" s="18"/>
      <c r="E6" s="18"/>
      <c r="F6" s="18"/>
      <c r="G6" s="18"/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108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16</v>
      </c>
      <c r="C2" s="3">
        <f t="shared" si="1"/>
        <v>16.8</v>
      </c>
      <c r="D2" s="3">
        <f t="shared" si="1"/>
        <v>44.5</v>
      </c>
      <c r="E2" s="3">
        <f t="shared" si="1"/>
        <v>21.25</v>
      </c>
      <c r="F2" s="3">
        <f t="shared" si="1"/>
        <v>18.27272727</v>
      </c>
      <c r="G2" s="3" t="str">
        <f t="shared" si="1"/>
        <v>-</v>
      </c>
      <c r="H2" s="20">
        <f t="shared" si="1"/>
        <v>18.55555556</v>
      </c>
      <c r="I2" s="20">
        <f t="shared" si="1"/>
        <v>18</v>
      </c>
    </row>
    <row r="3">
      <c r="A3" s="4" t="s">
        <v>10</v>
      </c>
      <c r="B3" s="5">
        <f>SUM(B4:B19)</f>
        <v>96</v>
      </c>
      <c r="C3" s="5">
        <f>SUM(C4:C21)</f>
        <v>84</v>
      </c>
      <c r="D3" s="5">
        <f>SUM(D4:D30)</f>
        <v>89</v>
      </c>
      <c r="E3" s="5">
        <f t="shared" ref="E3:I3" si="2">SUM(E4:E19)</f>
        <v>85</v>
      </c>
      <c r="F3" s="5">
        <f t="shared" si="2"/>
        <v>201</v>
      </c>
      <c r="G3" s="5">
        <f t="shared" si="2"/>
        <v>0</v>
      </c>
      <c r="H3" s="5">
        <f t="shared" si="2"/>
        <v>167</v>
      </c>
      <c r="I3" s="5">
        <f t="shared" si="2"/>
        <v>144</v>
      </c>
    </row>
    <row r="4">
      <c r="B4" s="18">
        <v>11.0</v>
      </c>
      <c r="C4" s="18">
        <v>23.0</v>
      </c>
      <c r="D4" s="18">
        <v>68.0</v>
      </c>
      <c r="E4" s="18">
        <v>14.0</v>
      </c>
      <c r="F4" s="18">
        <v>32.0</v>
      </c>
      <c r="H4" s="18">
        <v>18.0</v>
      </c>
      <c r="I4" s="18">
        <v>25.0</v>
      </c>
    </row>
    <row r="5">
      <c r="B5" s="18">
        <v>14.0</v>
      </c>
      <c r="C5" s="18">
        <v>12.0</v>
      </c>
      <c r="D5" s="18">
        <v>21.0</v>
      </c>
      <c r="E5" s="18">
        <v>30.0</v>
      </c>
      <c r="F5" s="18">
        <v>29.0</v>
      </c>
      <c r="H5" s="18">
        <v>20.0</v>
      </c>
      <c r="I5" s="18">
        <v>18.0</v>
      </c>
    </row>
    <row r="6">
      <c r="B6" s="18">
        <v>32.0</v>
      </c>
      <c r="C6" s="18">
        <v>11.0</v>
      </c>
      <c r="E6" s="18">
        <v>12.0</v>
      </c>
      <c r="F6" s="18">
        <v>11.0</v>
      </c>
      <c r="H6" s="18">
        <v>26.0</v>
      </c>
      <c r="I6" s="18">
        <v>14.0</v>
      </c>
    </row>
    <row r="7">
      <c r="B7" s="18">
        <v>12.0</v>
      </c>
      <c r="C7" s="18">
        <v>8.0</v>
      </c>
      <c r="E7" s="18">
        <v>29.0</v>
      </c>
      <c r="F7" s="18">
        <v>14.0</v>
      </c>
      <c r="H7" s="18">
        <v>22.0</v>
      </c>
      <c r="I7" s="18">
        <v>21.0</v>
      </c>
    </row>
    <row r="8">
      <c r="B8" s="18">
        <v>12.0</v>
      </c>
      <c r="C8" s="18">
        <v>30.0</v>
      </c>
      <c r="F8" s="18">
        <v>7.0</v>
      </c>
      <c r="H8" s="18">
        <v>20.0</v>
      </c>
      <c r="I8" s="18">
        <v>21.0</v>
      </c>
    </row>
    <row r="9">
      <c r="B9" s="18">
        <v>15.0</v>
      </c>
      <c r="F9" s="18">
        <v>20.0</v>
      </c>
      <c r="H9" s="18">
        <v>15.0</v>
      </c>
      <c r="I9" s="18">
        <v>22.0</v>
      </c>
    </row>
    <row r="10">
      <c r="F10" s="18">
        <v>18.0</v>
      </c>
      <c r="H10" s="18">
        <v>18.0</v>
      </c>
      <c r="I10" s="18">
        <v>7.0</v>
      </c>
    </row>
    <row r="11">
      <c r="F11" s="18">
        <v>15.0</v>
      </c>
      <c r="H11" s="18">
        <v>13.0</v>
      </c>
      <c r="I11" s="18">
        <v>16.0</v>
      </c>
    </row>
    <row r="12">
      <c r="F12" s="18">
        <v>9.0</v>
      </c>
      <c r="H12" s="18">
        <v>15.0</v>
      </c>
    </row>
    <row r="13">
      <c r="F13" s="18">
        <v>32.0</v>
      </c>
    </row>
    <row r="14">
      <c r="F14" s="18">
        <v>14.0</v>
      </c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108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108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>
        <f t="shared" si="1"/>
        <v>29</v>
      </c>
      <c r="E2" s="3" t="str">
        <f t="shared" si="1"/>
        <v>-</v>
      </c>
      <c r="F2" s="3">
        <f t="shared" si="1"/>
        <v>30.5</v>
      </c>
      <c r="G2" s="3" t="str">
        <f t="shared" si="1"/>
        <v>-</v>
      </c>
      <c r="H2" s="20">
        <f t="shared" si="1"/>
        <v>53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58</v>
      </c>
      <c r="E3" s="5">
        <f t="shared" ref="E3:I3" si="2">SUM(E4:E19)</f>
        <v>0</v>
      </c>
      <c r="F3" s="5">
        <f t="shared" si="2"/>
        <v>61</v>
      </c>
      <c r="G3" s="5">
        <f t="shared" si="2"/>
        <v>0</v>
      </c>
      <c r="H3" s="5">
        <f t="shared" si="2"/>
        <v>53</v>
      </c>
      <c r="I3" s="5">
        <f t="shared" si="2"/>
        <v>0</v>
      </c>
    </row>
    <row r="4">
      <c r="D4" s="18">
        <v>21.0</v>
      </c>
      <c r="F4" s="18">
        <v>35.0</v>
      </c>
      <c r="H4" s="18">
        <v>53.0</v>
      </c>
    </row>
    <row r="5">
      <c r="D5" s="18">
        <v>37.0</v>
      </c>
      <c r="F5" s="18">
        <v>26.0</v>
      </c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108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>
        <f t="shared" si="1"/>
        <v>11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11</v>
      </c>
    </row>
    <row r="4">
      <c r="I4" s="18">
        <v>11.0</v>
      </c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108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AVERAGE(B4:B22), "-")</f>
        <v>31</v>
      </c>
      <c r="C2" s="3">
        <f t="shared" si="1"/>
        <v>11.5</v>
      </c>
      <c r="D2" s="3" t="str">
        <f t="shared" si="1"/>
        <v>-</v>
      </c>
      <c r="E2" s="3">
        <f t="shared" si="1"/>
        <v>44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>
        <f t="shared" si="1"/>
        <v>14</v>
      </c>
    </row>
    <row r="3">
      <c r="A3" s="4" t="s">
        <v>10</v>
      </c>
      <c r="B3" s="5">
        <f>SUM(B4:B12)</f>
        <v>62</v>
      </c>
      <c r="C3" s="5">
        <f>SUM(C4:C14)</f>
        <v>46</v>
      </c>
      <c r="D3" s="5">
        <f>SUM(D4:D23)</f>
        <v>0</v>
      </c>
      <c r="E3" s="5">
        <f t="shared" ref="E3:I3" si="2">SUM(E4:E12)</f>
        <v>44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14</v>
      </c>
    </row>
    <row r="4">
      <c r="B4" s="18">
        <v>51.0</v>
      </c>
      <c r="C4" s="18">
        <v>9.0</v>
      </c>
      <c r="E4" s="18">
        <v>44.0</v>
      </c>
      <c r="I4" s="18">
        <v>14.0</v>
      </c>
    </row>
    <row r="5">
      <c r="B5" s="18">
        <v>11.0</v>
      </c>
      <c r="C5" s="18">
        <v>11.0</v>
      </c>
    </row>
    <row r="6">
      <c r="C6" s="18">
        <v>13.0</v>
      </c>
    </row>
    <row r="7">
      <c r="C7" s="18">
        <v>13.0</v>
      </c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108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AVERAGE(B4:B22), "-")</f>
        <v>18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SUM(B4:B12)</f>
        <v>18</v>
      </c>
      <c r="C3" s="5">
        <f>SUM(C4:C14)</f>
        <v>0</v>
      </c>
      <c r="D3" s="5">
        <f>SUM(D4:D23)</f>
        <v>0</v>
      </c>
      <c r="E3" s="5">
        <f t="shared" ref="E3:I3" si="2">SUM(E4:E12)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18.0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108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AVERAGE(B4:B22), "-")</f>
        <v>63.5</v>
      </c>
      <c r="C2" s="3">
        <f t="shared" si="1"/>
        <v>8.571428571</v>
      </c>
      <c r="D2" s="3">
        <f t="shared" si="1"/>
        <v>40</v>
      </c>
      <c r="E2" s="3">
        <f t="shared" si="1"/>
        <v>11</v>
      </c>
      <c r="F2" s="3">
        <f t="shared" si="1"/>
        <v>16</v>
      </c>
      <c r="G2" s="3" t="str">
        <f t="shared" si="1"/>
        <v>-</v>
      </c>
      <c r="H2" s="20">
        <f t="shared" si="1"/>
        <v>10.5</v>
      </c>
      <c r="I2" s="20">
        <f t="shared" si="1"/>
        <v>22</v>
      </c>
    </row>
    <row r="3">
      <c r="A3" s="4" t="s">
        <v>10</v>
      </c>
      <c r="B3" s="5">
        <f>SUM(B4:B12)</f>
        <v>127</v>
      </c>
      <c r="C3" s="5">
        <f>SUM(C4:C14)</f>
        <v>60</v>
      </c>
      <c r="D3" s="5">
        <f>SUM(D4:D23)</f>
        <v>40</v>
      </c>
      <c r="E3" s="5">
        <f t="shared" ref="E3:I3" si="2">SUM(E4:E12)</f>
        <v>11</v>
      </c>
      <c r="F3" s="5">
        <f t="shared" si="2"/>
        <v>16</v>
      </c>
      <c r="G3" s="5">
        <f t="shared" si="2"/>
        <v>0</v>
      </c>
      <c r="H3" s="5">
        <f t="shared" si="2"/>
        <v>21</v>
      </c>
      <c r="I3" s="5">
        <f t="shared" si="2"/>
        <v>22</v>
      </c>
    </row>
    <row r="4">
      <c r="B4" s="18">
        <v>30.0</v>
      </c>
      <c r="C4" s="18">
        <v>10.0</v>
      </c>
      <c r="D4" s="18">
        <v>40.0</v>
      </c>
      <c r="E4" s="18">
        <v>11.0</v>
      </c>
      <c r="F4" s="18">
        <v>16.0</v>
      </c>
      <c r="H4" s="18">
        <v>6.0</v>
      </c>
      <c r="I4" s="18">
        <v>22.0</v>
      </c>
    </row>
    <row r="5">
      <c r="B5" s="18">
        <v>97.0</v>
      </c>
      <c r="C5" s="18">
        <v>8.0</v>
      </c>
      <c r="H5" s="18">
        <v>15.0</v>
      </c>
    </row>
    <row r="6">
      <c r="C6" s="18">
        <v>7.0</v>
      </c>
    </row>
    <row r="7">
      <c r="C7" s="18">
        <v>8.0</v>
      </c>
    </row>
    <row r="8">
      <c r="C8" s="18">
        <v>8.0</v>
      </c>
    </row>
    <row r="9">
      <c r="C9" s="18">
        <v>11.0</v>
      </c>
    </row>
    <row r="10">
      <c r="C10" s="18">
        <v>8.0</v>
      </c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108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AVERAGE(B4:B22), "-")</f>
        <v>32</v>
      </c>
      <c r="C2" s="3">
        <f t="shared" si="1"/>
        <v>12.76923077</v>
      </c>
      <c r="D2" s="3">
        <f t="shared" si="1"/>
        <v>72</v>
      </c>
      <c r="E2" s="3">
        <f t="shared" si="1"/>
        <v>51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SUM(B4:B12)</f>
        <v>96</v>
      </c>
      <c r="C3" s="5">
        <f>SUM(C4:C16)</f>
        <v>166</v>
      </c>
      <c r="D3" s="5">
        <f>SUM(D4:D23)</f>
        <v>72</v>
      </c>
      <c r="E3" s="5">
        <f t="shared" ref="E3:I3" si="2">SUM(E4:E12)</f>
        <v>51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30.0</v>
      </c>
      <c r="C4" s="18">
        <v>14.0</v>
      </c>
      <c r="D4" s="18">
        <v>72.0</v>
      </c>
      <c r="E4" s="18">
        <v>51.0</v>
      </c>
    </row>
    <row r="5">
      <c r="B5" s="18">
        <v>49.0</v>
      </c>
      <c r="C5" s="18">
        <v>7.0</v>
      </c>
    </row>
    <row r="6">
      <c r="B6" s="18">
        <v>17.0</v>
      </c>
      <c r="C6" s="18">
        <v>10.0</v>
      </c>
    </row>
    <row r="7">
      <c r="C7" s="18">
        <v>11.0</v>
      </c>
    </row>
    <row r="8">
      <c r="C8" s="18">
        <v>7.0</v>
      </c>
    </row>
    <row r="9">
      <c r="C9" s="18">
        <v>13.0</v>
      </c>
    </row>
    <row r="10">
      <c r="C10" s="18">
        <v>11.0</v>
      </c>
    </row>
    <row r="11">
      <c r="C11" s="18">
        <v>10.0</v>
      </c>
    </row>
    <row r="12">
      <c r="C12" s="18">
        <v>11.0</v>
      </c>
    </row>
    <row r="13">
      <c r="C13" s="18">
        <v>14.0</v>
      </c>
    </row>
    <row r="14">
      <c r="C14" s="18">
        <v>14.0</v>
      </c>
    </row>
    <row r="15">
      <c r="C15" s="18">
        <v>22.0</v>
      </c>
    </row>
    <row r="16">
      <c r="C16" s="18">
        <v>22.0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</row>
    <row r="3">
      <c r="A3" s="4" t="s">
        <v>10</v>
      </c>
      <c r="B3" s="5">
        <f t="shared" ref="B3:H3" si="2">SUM(B4:B6)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</row>
    <row r="5">
      <c r="A5" s="16"/>
      <c r="B5" s="18"/>
      <c r="C5" s="18"/>
      <c r="D5" s="18"/>
      <c r="E5" s="18"/>
      <c r="F5" s="18"/>
      <c r="G5" s="18"/>
    </row>
    <row r="6">
      <c r="A6" s="16"/>
      <c r="B6" s="18"/>
      <c r="C6" s="18"/>
      <c r="D6" s="18"/>
      <c r="E6" s="18"/>
      <c r="F6" s="18"/>
      <c r="G6" s="1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AVERAGE(B4:B8), "-")</f>
        <v>10</v>
      </c>
      <c r="C2" s="3">
        <f t="shared" si="1"/>
        <v>8.333333333</v>
      </c>
      <c r="D2" s="3">
        <f t="shared" si="1"/>
        <v>5</v>
      </c>
      <c r="E2" s="3">
        <f t="shared" si="1"/>
        <v>15</v>
      </c>
      <c r="F2" s="3">
        <f t="shared" si="1"/>
        <v>5.75</v>
      </c>
      <c r="G2" s="3">
        <f t="shared" si="1"/>
        <v>2.4</v>
      </c>
      <c r="H2" s="20">
        <f t="shared" si="1"/>
        <v>9</v>
      </c>
    </row>
    <row r="3">
      <c r="A3" s="4" t="s">
        <v>10</v>
      </c>
      <c r="B3" s="5">
        <f t="shared" ref="B3:H3" si="2">SUM(B4:B8)</f>
        <v>40</v>
      </c>
      <c r="C3" s="5">
        <f t="shared" si="2"/>
        <v>25</v>
      </c>
      <c r="D3" s="5">
        <f t="shared" si="2"/>
        <v>5</v>
      </c>
      <c r="E3" s="5">
        <f t="shared" si="2"/>
        <v>45</v>
      </c>
      <c r="F3" s="5">
        <f t="shared" si="2"/>
        <v>23</v>
      </c>
      <c r="G3" s="5">
        <f t="shared" si="2"/>
        <v>12</v>
      </c>
      <c r="H3" s="5">
        <f t="shared" si="2"/>
        <v>18</v>
      </c>
    </row>
    <row r="4">
      <c r="A4" s="16"/>
      <c r="B4" s="18">
        <v>10.0</v>
      </c>
      <c r="C4" s="18">
        <v>8.0</v>
      </c>
      <c r="D4" s="18">
        <v>5.0</v>
      </c>
      <c r="E4" s="18">
        <v>15.0</v>
      </c>
      <c r="F4" s="18">
        <v>7.0</v>
      </c>
      <c r="G4" s="18">
        <v>3.0</v>
      </c>
      <c r="H4" s="18">
        <v>4.0</v>
      </c>
    </row>
    <row r="5">
      <c r="A5" s="16"/>
      <c r="B5" s="18">
        <v>10.0</v>
      </c>
      <c r="C5" s="18">
        <v>6.0</v>
      </c>
      <c r="D5" s="18"/>
      <c r="E5" s="18">
        <v>13.0</v>
      </c>
      <c r="F5" s="18">
        <v>7.0</v>
      </c>
      <c r="G5" s="18">
        <v>1.0</v>
      </c>
      <c r="H5" s="18">
        <v>14.0</v>
      </c>
    </row>
    <row r="6">
      <c r="A6" s="16"/>
      <c r="B6" s="18">
        <v>10.0</v>
      </c>
      <c r="C6" s="18">
        <v>11.0</v>
      </c>
      <c r="D6" s="18"/>
      <c r="E6" s="18">
        <v>17.0</v>
      </c>
      <c r="F6" s="18">
        <v>2.0</v>
      </c>
      <c r="G6" s="18">
        <v>1.0</v>
      </c>
    </row>
    <row r="7">
      <c r="A7" s="16"/>
      <c r="B7" s="18">
        <v>10.0</v>
      </c>
      <c r="C7" s="18"/>
      <c r="D7" s="18"/>
      <c r="E7" s="18"/>
      <c r="F7" s="18">
        <v>7.0</v>
      </c>
      <c r="G7" s="18">
        <v>4.0</v>
      </c>
      <c r="H7" s="18"/>
    </row>
    <row r="8">
      <c r="A8" s="16"/>
      <c r="B8" s="18"/>
      <c r="C8" s="18"/>
      <c r="E8" s="18"/>
      <c r="F8" s="18"/>
      <c r="G8" s="18">
        <v>3.0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</row>
    <row r="3">
      <c r="A3" s="4" t="s">
        <v>10</v>
      </c>
      <c r="B3" s="5">
        <f t="shared" ref="B3:H3" si="2">SUM(B4:B6)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</row>
    <row r="5">
      <c r="A5" s="16"/>
      <c r="B5" s="18"/>
      <c r="C5" s="18"/>
      <c r="D5" s="18"/>
      <c r="E5" s="18"/>
      <c r="F5" s="18"/>
      <c r="G5" s="18"/>
      <c r="H5" s="18"/>
    </row>
    <row r="6">
      <c r="A6" s="16"/>
      <c r="B6" s="18"/>
      <c r="C6" s="18"/>
      <c r="D6" s="18"/>
      <c r="E6" s="18"/>
      <c r="F6" s="18"/>
      <c r="G6" s="1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AVERAGE(B4:B7), "-")</f>
        <v>-</v>
      </c>
      <c r="C2" s="3">
        <f t="shared" si="1"/>
        <v>4.333333333</v>
      </c>
      <c r="D2" s="3" t="str">
        <f t="shared" si="1"/>
        <v>-</v>
      </c>
      <c r="E2" s="3">
        <f t="shared" si="1"/>
        <v>6.5</v>
      </c>
      <c r="F2" s="3">
        <f t="shared" si="1"/>
        <v>7.5</v>
      </c>
      <c r="G2" s="3" t="str">
        <f t="shared" si="1"/>
        <v>-</v>
      </c>
      <c r="H2" s="20" t="str">
        <f t="shared" si="1"/>
        <v>-</v>
      </c>
    </row>
    <row r="3">
      <c r="A3" s="4" t="s">
        <v>10</v>
      </c>
      <c r="B3" s="5">
        <f t="shared" ref="B3:H3" si="2">SUM(B4:B7)</f>
        <v>0</v>
      </c>
      <c r="C3" s="5">
        <f t="shared" si="2"/>
        <v>13</v>
      </c>
      <c r="D3" s="5">
        <f t="shared" si="2"/>
        <v>0</v>
      </c>
      <c r="E3" s="5">
        <f t="shared" si="2"/>
        <v>26</v>
      </c>
      <c r="F3" s="5">
        <f t="shared" si="2"/>
        <v>15</v>
      </c>
      <c r="G3" s="5">
        <f t="shared" si="2"/>
        <v>0</v>
      </c>
      <c r="H3" s="5">
        <f t="shared" si="2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</row>
    <row r="5">
      <c r="A5" s="16"/>
      <c r="B5" s="18"/>
      <c r="C5" s="18">
        <v>6.0</v>
      </c>
      <c r="D5" s="18"/>
      <c r="E5" s="18">
        <v>1.0</v>
      </c>
      <c r="F5" s="18">
        <v>15.0</v>
      </c>
      <c r="G5" s="18"/>
      <c r="H5" s="18"/>
    </row>
    <row r="6">
      <c r="A6" s="16"/>
      <c r="B6" s="18"/>
      <c r="C6" s="18">
        <v>7.0</v>
      </c>
      <c r="D6" s="18"/>
      <c r="E6" s="18">
        <v>15.0</v>
      </c>
      <c r="F6" s="18"/>
      <c r="G6" s="18"/>
    </row>
    <row r="7">
      <c r="A7" s="16"/>
      <c r="B7" s="18"/>
      <c r="C7" s="18"/>
      <c r="D7" s="18"/>
      <c r="E7" s="18">
        <v>10.0</v>
      </c>
      <c r="F7" s="18"/>
      <c r="G7" s="18"/>
      <c r="H7" s="1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AVERAGE(B4:B6), "-")</f>
        <v>11</v>
      </c>
      <c r="C2" s="3">
        <f t="shared" si="1"/>
        <v>12</v>
      </c>
      <c r="D2" s="3" t="str">
        <f t="shared" si="1"/>
        <v>-</v>
      </c>
      <c r="E2" s="3">
        <f t="shared" si="1"/>
        <v>16</v>
      </c>
      <c r="F2" s="3">
        <f t="shared" si="1"/>
        <v>4</v>
      </c>
      <c r="G2" s="3">
        <f t="shared" si="1"/>
        <v>4</v>
      </c>
      <c r="H2" s="20" t="str">
        <f t="shared" si="1"/>
        <v>-</v>
      </c>
    </row>
    <row r="3">
      <c r="A3" s="4" t="s">
        <v>10</v>
      </c>
      <c r="B3" s="5">
        <f t="shared" ref="B3:H3" si="2">SUM(B4:B6)</f>
        <v>22</v>
      </c>
      <c r="C3" s="5">
        <f t="shared" si="2"/>
        <v>12</v>
      </c>
      <c r="D3" s="5">
        <f t="shared" si="2"/>
        <v>0</v>
      </c>
      <c r="E3" s="5">
        <f t="shared" si="2"/>
        <v>16</v>
      </c>
      <c r="F3" s="5">
        <f t="shared" si="2"/>
        <v>4</v>
      </c>
      <c r="G3" s="5">
        <f t="shared" si="2"/>
        <v>8</v>
      </c>
      <c r="H3" s="5">
        <f t="shared" si="2"/>
        <v>0</v>
      </c>
    </row>
    <row r="4">
      <c r="A4" s="16"/>
      <c r="B4" s="18">
        <v>10.0</v>
      </c>
      <c r="C4" s="18">
        <v>12.0</v>
      </c>
      <c r="D4" s="18"/>
      <c r="E4" s="18">
        <v>16.0</v>
      </c>
      <c r="F4" s="18">
        <v>4.0</v>
      </c>
      <c r="G4" s="18">
        <v>3.0</v>
      </c>
      <c r="H4" s="18"/>
    </row>
    <row r="5">
      <c r="A5" s="16"/>
      <c r="B5" s="18">
        <v>12.0</v>
      </c>
      <c r="C5" s="18"/>
      <c r="D5" s="18"/>
      <c r="E5" s="18"/>
      <c r="F5" s="18"/>
      <c r="G5" s="18">
        <v>5.0</v>
      </c>
      <c r="H5" s="18"/>
    </row>
    <row r="6">
      <c r="A6" s="16"/>
      <c r="B6" s="18"/>
      <c r="C6" s="18"/>
      <c r="D6" s="18"/>
      <c r="E6" s="18"/>
      <c r="F6" s="18"/>
      <c r="G6" s="1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>
        <f t="shared" si="1"/>
        <v>5</v>
      </c>
      <c r="F2" s="3" t="str">
        <f t="shared" si="1"/>
        <v>-</v>
      </c>
      <c r="G2" s="3">
        <f t="shared" si="1"/>
        <v>4</v>
      </c>
      <c r="H2" s="20" t="str">
        <f t="shared" si="1"/>
        <v>-</v>
      </c>
    </row>
    <row r="3">
      <c r="A3" s="4" t="s">
        <v>10</v>
      </c>
      <c r="B3" s="5">
        <f t="shared" ref="B3:H3" si="2">SUM(B4:B6)</f>
        <v>0</v>
      </c>
      <c r="C3" s="5">
        <f t="shared" si="2"/>
        <v>0</v>
      </c>
      <c r="D3" s="5">
        <f t="shared" si="2"/>
        <v>0</v>
      </c>
      <c r="E3" s="5">
        <f t="shared" si="2"/>
        <v>5</v>
      </c>
      <c r="F3" s="5">
        <f t="shared" si="2"/>
        <v>0</v>
      </c>
      <c r="G3" s="5">
        <f t="shared" si="2"/>
        <v>8</v>
      </c>
      <c r="H3" s="5">
        <f t="shared" si="2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5.0</v>
      </c>
      <c r="F4" s="18">
        <v>0.0</v>
      </c>
      <c r="G4" s="18">
        <v>4.0</v>
      </c>
      <c r="H4" s="18">
        <v>0.0</v>
      </c>
    </row>
    <row r="5">
      <c r="A5" s="16"/>
      <c r="B5" s="18"/>
      <c r="C5" s="18"/>
      <c r="D5" s="18"/>
      <c r="E5" s="18"/>
      <c r="F5" s="18"/>
      <c r="G5" s="18">
        <v>4.0</v>
      </c>
      <c r="H5" s="18"/>
    </row>
    <row r="6">
      <c r="A6" s="16"/>
      <c r="B6" s="18"/>
      <c r="C6" s="18"/>
      <c r="D6" s="18"/>
      <c r="E6" s="18"/>
      <c r="F6" s="18"/>
      <c r="G6" s="1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AVERAGE(B4:B15), "-")</f>
        <v>9</v>
      </c>
      <c r="C2" s="3">
        <f t="shared" si="1"/>
        <v>6.833333333</v>
      </c>
      <c r="D2" s="3">
        <f t="shared" si="1"/>
        <v>8.75</v>
      </c>
      <c r="E2" s="3">
        <f t="shared" si="1"/>
        <v>18.6</v>
      </c>
      <c r="F2" s="3">
        <f t="shared" si="1"/>
        <v>6</v>
      </c>
      <c r="G2" s="3">
        <f t="shared" si="1"/>
        <v>6.4</v>
      </c>
      <c r="H2" s="20">
        <f t="shared" si="1"/>
        <v>17.33333333</v>
      </c>
    </row>
    <row r="3">
      <c r="A3" s="4" t="s">
        <v>10</v>
      </c>
      <c r="B3" s="5">
        <f t="shared" ref="B3:H3" si="2">SUM(B4:B15)</f>
        <v>27</v>
      </c>
      <c r="C3" s="5">
        <f t="shared" si="2"/>
        <v>82</v>
      </c>
      <c r="D3" s="5">
        <f t="shared" si="2"/>
        <v>35</v>
      </c>
      <c r="E3" s="5">
        <f t="shared" si="2"/>
        <v>93</v>
      </c>
      <c r="F3" s="5">
        <f t="shared" si="2"/>
        <v>6</v>
      </c>
      <c r="G3" s="5">
        <f t="shared" si="2"/>
        <v>32</v>
      </c>
      <c r="H3" s="5">
        <f t="shared" si="2"/>
        <v>52</v>
      </c>
    </row>
    <row r="4">
      <c r="A4" s="16"/>
      <c r="B4" s="18">
        <v>8.0</v>
      </c>
      <c r="C4" s="18">
        <v>6.0</v>
      </c>
      <c r="D4" s="18">
        <v>13.0</v>
      </c>
      <c r="E4" s="18">
        <v>6.0</v>
      </c>
      <c r="F4" s="18">
        <v>6.0</v>
      </c>
      <c r="G4" s="18">
        <v>9.0</v>
      </c>
      <c r="H4" s="18">
        <v>9.0</v>
      </c>
    </row>
    <row r="5">
      <c r="A5" s="16"/>
      <c r="B5" s="18">
        <v>5.0</v>
      </c>
      <c r="C5" s="18">
        <v>7.0</v>
      </c>
      <c r="D5" s="18">
        <v>7.0</v>
      </c>
      <c r="E5" s="18">
        <v>20.0</v>
      </c>
      <c r="F5" s="18"/>
      <c r="G5" s="18">
        <v>8.0</v>
      </c>
      <c r="H5" s="18">
        <v>21.0</v>
      </c>
    </row>
    <row r="6">
      <c r="A6" s="16"/>
      <c r="B6" s="18">
        <v>14.0</v>
      </c>
      <c r="C6" s="18">
        <v>8.0</v>
      </c>
      <c r="D6" s="18">
        <v>8.0</v>
      </c>
      <c r="E6" s="18">
        <v>28.0</v>
      </c>
      <c r="F6" s="18"/>
      <c r="G6" s="18">
        <v>4.0</v>
      </c>
      <c r="H6" s="18">
        <v>22.0</v>
      </c>
    </row>
    <row r="7">
      <c r="A7" s="16"/>
      <c r="B7" s="18"/>
      <c r="C7" s="18">
        <v>9.0</v>
      </c>
      <c r="D7" s="18">
        <v>7.0</v>
      </c>
      <c r="E7" s="18">
        <v>32.0</v>
      </c>
      <c r="F7" s="18"/>
      <c r="G7" s="18">
        <v>7.0</v>
      </c>
      <c r="H7" s="18"/>
    </row>
    <row r="8">
      <c r="A8" s="16"/>
      <c r="B8" s="18"/>
      <c r="C8" s="18">
        <v>4.0</v>
      </c>
      <c r="E8" s="18">
        <v>7.0</v>
      </c>
      <c r="F8" s="18"/>
      <c r="G8" s="18">
        <v>4.0</v>
      </c>
    </row>
    <row r="9">
      <c r="A9" s="16"/>
      <c r="B9" s="18"/>
      <c r="C9" s="18">
        <v>4.0</v>
      </c>
      <c r="E9" s="18"/>
      <c r="F9" s="18"/>
    </row>
    <row r="10">
      <c r="A10" s="16"/>
      <c r="B10" s="18"/>
      <c r="C10" s="18">
        <v>11.0</v>
      </c>
      <c r="G10" s="18"/>
    </row>
    <row r="11">
      <c r="A11" s="16"/>
      <c r="B11" s="18"/>
      <c r="C11" s="18">
        <v>6.0</v>
      </c>
      <c r="G11" s="18"/>
    </row>
    <row r="12">
      <c r="A12" s="16"/>
      <c r="B12" s="18"/>
      <c r="C12" s="18">
        <v>6.0</v>
      </c>
      <c r="G12" s="18"/>
    </row>
    <row r="13">
      <c r="A13" s="16"/>
      <c r="B13" s="18"/>
      <c r="C13" s="18">
        <v>9.0</v>
      </c>
      <c r="G13" s="18"/>
    </row>
    <row r="14">
      <c r="A14" s="16"/>
      <c r="C14" s="18">
        <v>5.0</v>
      </c>
      <c r="G14" s="18"/>
    </row>
    <row r="15">
      <c r="A15" s="16"/>
      <c r="C15" s="18">
        <v>7.0</v>
      </c>
      <c r="G15" s="1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AVERAGE(B4:B7), "-")</f>
        <v>8.75</v>
      </c>
      <c r="C2" s="3">
        <f t="shared" si="1"/>
        <v>7</v>
      </c>
      <c r="D2" s="3">
        <f t="shared" si="1"/>
        <v>5</v>
      </c>
      <c r="E2" s="3">
        <f t="shared" si="1"/>
        <v>7.333333333</v>
      </c>
      <c r="F2" s="3" t="str">
        <f t="shared" si="1"/>
        <v>-</v>
      </c>
      <c r="G2" s="3">
        <f t="shared" si="1"/>
        <v>7</v>
      </c>
      <c r="H2" s="20">
        <f t="shared" si="1"/>
        <v>14.66666667</v>
      </c>
    </row>
    <row r="3">
      <c r="A3" s="4" t="s">
        <v>10</v>
      </c>
      <c r="B3" s="5">
        <f t="shared" ref="B3:H3" si="2">SUM(B4:B7)</f>
        <v>35</v>
      </c>
      <c r="C3" s="5">
        <f t="shared" si="2"/>
        <v>14</v>
      </c>
      <c r="D3" s="5">
        <f t="shared" si="2"/>
        <v>5</v>
      </c>
      <c r="E3" s="5">
        <f t="shared" si="2"/>
        <v>22</v>
      </c>
      <c r="F3" s="5">
        <f t="shared" si="2"/>
        <v>0</v>
      </c>
      <c r="G3" s="5">
        <f t="shared" si="2"/>
        <v>28</v>
      </c>
      <c r="H3" s="5">
        <f t="shared" si="2"/>
        <v>44</v>
      </c>
    </row>
    <row r="4">
      <c r="A4" s="16"/>
      <c r="B4" s="18">
        <v>5.0</v>
      </c>
      <c r="C4" s="18">
        <v>8.0</v>
      </c>
      <c r="D4" s="18">
        <v>5.0</v>
      </c>
      <c r="E4" s="18">
        <v>9.0</v>
      </c>
      <c r="F4" s="18"/>
      <c r="G4" s="18">
        <v>8.0</v>
      </c>
      <c r="H4" s="18">
        <v>10.0</v>
      </c>
    </row>
    <row r="5">
      <c r="A5" s="16"/>
      <c r="B5" s="18">
        <v>5.0</v>
      </c>
      <c r="C5" s="18">
        <v>6.0</v>
      </c>
      <c r="D5" s="18"/>
      <c r="E5" s="18">
        <v>6.0</v>
      </c>
      <c r="F5" s="18"/>
      <c r="G5" s="18">
        <v>7.0</v>
      </c>
      <c r="H5" s="18">
        <v>20.0</v>
      </c>
    </row>
    <row r="6">
      <c r="A6" s="16"/>
      <c r="B6" s="18">
        <v>14.0</v>
      </c>
      <c r="C6" s="18"/>
      <c r="D6" s="18"/>
      <c r="E6" s="18">
        <v>7.0</v>
      </c>
      <c r="F6" s="18"/>
      <c r="G6" s="18">
        <v>8.0</v>
      </c>
      <c r="H6" s="18">
        <v>14.0</v>
      </c>
    </row>
    <row r="7">
      <c r="A7" s="16"/>
      <c r="B7" s="18">
        <v>11.0</v>
      </c>
      <c r="C7" s="18"/>
      <c r="D7" s="18"/>
      <c r="E7" s="18"/>
      <c r="F7" s="18"/>
      <c r="G7" s="18">
        <v>5.0</v>
      </c>
      <c r="H7" s="18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AVERAGE(B4:B10), "-")</f>
        <v>15.5</v>
      </c>
      <c r="C2" s="3">
        <f t="shared" si="1"/>
        <v>8.285714286</v>
      </c>
      <c r="D2" s="3">
        <f t="shared" si="1"/>
        <v>10</v>
      </c>
      <c r="E2" s="3">
        <f t="shared" si="1"/>
        <v>14.4</v>
      </c>
      <c r="F2" s="3">
        <f t="shared" si="1"/>
        <v>6.5</v>
      </c>
      <c r="G2" s="3">
        <f t="shared" si="1"/>
        <v>5</v>
      </c>
      <c r="H2" s="20">
        <f t="shared" si="1"/>
        <v>27.75</v>
      </c>
    </row>
    <row r="3">
      <c r="A3" s="4" t="s">
        <v>10</v>
      </c>
      <c r="B3" s="5">
        <f t="shared" ref="B3:H3" si="2">SUM(B4:B10)</f>
        <v>31</v>
      </c>
      <c r="C3" s="5">
        <f t="shared" si="2"/>
        <v>58</v>
      </c>
      <c r="D3" s="5">
        <f t="shared" si="2"/>
        <v>30</v>
      </c>
      <c r="E3" s="5">
        <f t="shared" si="2"/>
        <v>72</v>
      </c>
      <c r="F3" s="5">
        <f t="shared" si="2"/>
        <v>39</v>
      </c>
      <c r="G3" s="5">
        <f t="shared" si="2"/>
        <v>15</v>
      </c>
      <c r="H3" s="5">
        <f t="shared" si="2"/>
        <v>111</v>
      </c>
    </row>
    <row r="4">
      <c r="A4" s="16"/>
      <c r="B4" s="18">
        <v>14.0</v>
      </c>
      <c r="C4" s="18">
        <v>12.0</v>
      </c>
      <c r="D4" s="18">
        <v>15.0</v>
      </c>
      <c r="E4" s="18">
        <v>19.0</v>
      </c>
      <c r="F4" s="18">
        <v>4.0</v>
      </c>
      <c r="G4" s="18">
        <v>1.0</v>
      </c>
      <c r="H4" s="18">
        <v>20.0</v>
      </c>
    </row>
    <row r="5">
      <c r="A5" s="16"/>
      <c r="B5" s="18">
        <v>17.0</v>
      </c>
      <c r="C5" s="18">
        <v>9.0</v>
      </c>
      <c r="D5" s="18">
        <v>6.0</v>
      </c>
      <c r="E5" s="18">
        <v>19.0</v>
      </c>
      <c r="F5" s="18">
        <v>7.0</v>
      </c>
      <c r="G5" s="18">
        <v>7.0</v>
      </c>
      <c r="H5" s="18">
        <v>41.0</v>
      </c>
    </row>
    <row r="6">
      <c r="A6" s="16"/>
      <c r="B6" s="18"/>
      <c r="C6" s="18">
        <v>7.0</v>
      </c>
      <c r="D6" s="18">
        <v>9.0</v>
      </c>
      <c r="E6" s="18">
        <v>16.0</v>
      </c>
      <c r="F6" s="18">
        <v>12.0</v>
      </c>
      <c r="G6" s="18">
        <v>7.0</v>
      </c>
      <c r="H6" s="18">
        <v>27.0</v>
      </c>
    </row>
    <row r="7">
      <c r="A7" s="16"/>
      <c r="B7" s="18"/>
      <c r="C7" s="18">
        <v>6.0</v>
      </c>
      <c r="D7" s="18"/>
      <c r="E7" s="18">
        <v>6.0</v>
      </c>
      <c r="F7" s="18">
        <v>2.0</v>
      </c>
      <c r="G7" s="18"/>
      <c r="H7" s="18">
        <v>23.0</v>
      </c>
    </row>
    <row r="8">
      <c r="A8" s="16"/>
      <c r="B8" s="18"/>
      <c r="C8" s="18">
        <v>8.0</v>
      </c>
      <c r="E8" s="18">
        <v>12.0</v>
      </c>
      <c r="F8" s="18">
        <v>5.0</v>
      </c>
      <c r="G8" s="18"/>
    </row>
    <row r="9">
      <c r="A9" s="16"/>
      <c r="B9" s="18"/>
      <c r="C9" s="18">
        <v>8.0</v>
      </c>
      <c r="E9" s="18"/>
      <c r="F9" s="18">
        <v>9.0</v>
      </c>
    </row>
    <row r="10">
      <c r="A10" s="16"/>
      <c r="B10" s="18"/>
      <c r="C10" s="18">
        <v>8.0</v>
      </c>
      <c r="G1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" t="s">
        <v>8</v>
      </c>
    </row>
    <row r="2">
      <c r="A2" s="6">
        <v>43132.0</v>
      </c>
      <c r="B2" s="18" t="s">
        <v>88</v>
      </c>
      <c r="C2" s="18" t="s">
        <v>88</v>
      </c>
      <c r="D2" s="18" t="s">
        <v>88</v>
      </c>
      <c r="E2" s="18" t="s">
        <v>88</v>
      </c>
      <c r="F2" s="18" t="s">
        <v>88</v>
      </c>
      <c r="G2" s="18" t="s">
        <v>88</v>
      </c>
      <c r="H2" s="18" t="s">
        <v>88</v>
      </c>
      <c r="I2" s="18" t="s">
        <v>89</v>
      </c>
    </row>
    <row r="3">
      <c r="A3" s="6">
        <v>43133.0</v>
      </c>
      <c r="B3" s="18" t="s">
        <v>88</v>
      </c>
      <c r="C3" s="18" t="s">
        <v>88</v>
      </c>
      <c r="D3" s="18" t="s">
        <v>88</v>
      </c>
      <c r="E3" s="18" t="s">
        <v>88</v>
      </c>
      <c r="F3" s="18" t="s">
        <v>88</v>
      </c>
      <c r="G3" s="18" t="s">
        <v>88</v>
      </c>
      <c r="H3" s="18" t="s">
        <v>89</v>
      </c>
      <c r="I3" s="18" t="s">
        <v>89</v>
      </c>
      <c r="J3" s="19" t="s">
        <v>90</v>
      </c>
    </row>
    <row r="4">
      <c r="A4" s="6">
        <v>43134.0</v>
      </c>
      <c r="B4" s="18" t="s">
        <v>88</v>
      </c>
      <c r="C4" s="18" t="s">
        <v>88</v>
      </c>
      <c r="D4" s="18" t="s">
        <v>88</v>
      </c>
      <c r="E4" s="18" t="s">
        <v>88</v>
      </c>
      <c r="F4" s="18" t="s">
        <v>88</v>
      </c>
      <c r="G4" s="18" t="s">
        <v>88</v>
      </c>
      <c r="H4" s="18" t="s">
        <v>89</v>
      </c>
      <c r="I4" s="18" t="s">
        <v>89</v>
      </c>
    </row>
    <row r="5">
      <c r="A5" s="6">
        <v>43135.0</v>
      </c>
      <c r="B5" s="18" t="s">
        <v>88</v>
      </c>
      <c r="C5" s="18" t="s">
        <v>88</v>
      </c>
      <c r="D5" s="18" t="s">
        <v>88</v>
      </c>
      <c r="E5" s="18" t="s">
        <v>88</v>
      </c>
      <c r="F5" s="18" t="s">
        <v>88</v>
      </c>
      <c r="G5" s="18" t="s">
        <v>88</v>
      </c>
      <c r="H5" s="18" t="s">
        <v>88</v>
      </c>
      <c r="I5" s="18" t="s">
        <v>89</v>
      </c>
    </row>
    <row r="6">
      <c r="A6" s="6">
        <v>43136.0</v>
      </c>
      <c r="B6" s="18" t="s">
        <v>88</v>
      </c>
      <c r="C6" s="18" t="s">
        <v>88</v>
      </c>
      <c r="D6" s="18" t="s">
        <v>88</v>
      </c>
      <c r="E6" s="18" t="s">
        <v>88</v>
      </c>
      <c r="F6" s="18" t="s">
        <v>88</v>
      </c>
      <c r="G6" s="18" t="s">
        <v>88</v>
      </c>
      <c r="H6" s="18" t="s">
        <v>89</v>
      </c>
      <c r="I6" s="18" t="s">
        <v>89</v>
      </c>
    </row>
    <row r="7">
      <c r="A7" s="6">
        <v>43137.0</v>
      </c>
      <c r="B7" s="18" t="s">
        <v>88</v>
      </c>
      <c r="C7" s="18" t="s">
        <v>88</v>
      </c>
      <c r="D7" s="18" t="s">
        <v>88</v>
      </c>
      <c r="E7" s="18" t="s">
        <v>88</v>
      </c>
      <c r="F7" s="18" t="s">
        <v>88</v>
      </c>
      <c r="G7" s="18" t="s">
        <v>88</v>
      </c>
      <c r="H7" s="18" t="s">
        <v>89</v>
      </c>
      <c r="I7" s="18" t="s">
        <v>89</v>
      </c>
    </row>
    <row r="8">
      <c r="A8" s="6">
        <v>43138.0</v>
      </c>
      <c r="B8" s="18" t="s">
        <v>88</v>
      </c>
      <c r="C8" s="18" t="s">
        <v>88</v>
      </c>
      <c r="D8" s="18" t="s">
        <v>88</v>
      </c>
      <c r="E8" s="18" t="s">
        <v>88</v>
      </c>
      <c r="F8" s="18" t="s">
        <v>88</v>
      </c>
      <c r="G8" s="18" t="s">
        <v>88</v>
      </c>
      <c r="H8" s="18" t="s">
        <v>89</v>
      </c>
      <c r="I8" s="18" t="s">
        <v>89</v>
      </c>
    </row>
    <row r="9">
      <c r="A9" s="6">
        <v>43139.0</v>
      </c>
      <c r="B9" s="18" t="s">
        <v>88</v>
      </c>
      <c r="C9" s="18" t="s">
        <v>88</v>
      </c>
      <c r="D9" s="18" t="s">
        <v>88</v>
      </c>
      <c r="E9" s="18" t="s">
        <v>88</v>
      </c>
      <c r="F9" s="18" t="s">
        <v>88</v>
      </c>
      <c r="G9" s="18" t="s">
        <v>88</v>
      </c>
      <c r="H9" s="18" t="s">
        <v>89</v>
      </c>
      <c r="I9" s="18" t="s">
        <v>89</v>
      </c>
    </row>
    <row r="10">
      <c r="A10" s="6">
        <v>43140.0</v>
      </c>
      <c r="B10" s="18" t="s">
        <v>88</v>
      </c>
      <c r="C10" s="18" t="s">
        <v>88</v>
      </c>
      <c r="D10" s="18" t="s">
        <v>88</v>
      </c>
      <c r="E10" s="18" t="s">
        <v>88</v>
      </c>
      <c r="F10" s="18" t="s">
        <v>88</v>
      </c>
      <c r="G10" s="18" t="s">
        <v>88</v>
      </c>
      <c r="H10" s="18" t="s">
        <v>88</v>
      </c>
      <c r="I10" s="18" t="s">
        <v>89</v>
      </c>
    </row>
    <row r="11">
      <c r="A11" s="6">
        <v>43141.0</v>
      </c>
      <c r="B11" s="18" t="s">
        <v>88</v>
      </c>
      <c r="C11" s="18" t="s">
        <v>88</v>
      </c>
      <c r="D11" s="18" t="s">
        <v>88</v>
      </c>
      <c r="E11" s="18" t="s">
        <v>88</v>
      </c>
      <c r="F11" s="18" t="s">
        <v>88</v>
      </c>
      <c r="G11" s="18" t="s">
        <v>88</v>
      </c>
      <c r="H11" s="18" t="s">
        <v>88</v>
      </c>
      <c r="I11" s="18" t="s">
        <v>89</v>
      </c>
    </row>
    <row r="12">
      <c r="A12" s="6">
        <v>43142.0</v>
      </c>
      <c r="B12" s="18" t="s">
        <v>88</v>
      </c>
      <c r="C12" s="18" t="s">
        <v>88</v>
      </c>
      <c r="D12" s="18" t="s">
        <v>88</v>
      </c>
      <c r="E12" s="18" t="s">
        <v>88</v>
      </c>
      <c r="F12" s="18" t="s">
        <v>88</v>
      </c>
      <c r="G12" s="18" t="s">
        <v>88</v>
      </c>
      <c r="H12" s="18" t="s">
        <v>89</v>
      </c>
      <c r="I12" s="18" t="s">
        <v>89</v>
      </c>
    </row>
    <row r="13">
      <c r="A13" s="6">
        <v>43143.0</v>
      </c>
      <c r="B13" s="18" t="s">
        <v>88</v>
      </c>
      <c r="C13" s="18" t="s">
        <v>88</v>
      </c>
      <c r="D13" s="18" t="s">
        <v>88</v>
      </c>
      <c r="E13" s="18" t="s">
        <v>88</v>
      </c>
      <c r="F13" s="18" t="s">
        <v>88</v>
      </c>
      <c r="G13" s="18" t="s">
        <v>88</v>
      </c>
      <c r="H13" s="18" t="s">
        <v>89</v>
      </c>
      <c r="I13" s="18" t="s">
        <v>89</v>
      </c>
    </row>
    <row r="14">
      <c r="A14" s="6">
        <v>43144.0</v>
      </c>
      <c r="B14" s="18" t="s">
        <v>88</v>
      </c>
      <c r="C14" s="18" t="s">
        <v>88</v>
      </c>
      <c r="D14" s="18" t="s">
        <v>88</v>
      </c>
      <c r="E14" s="18" t="s">
        <v>88</v>
      </c>
      <c r="F14" s="18" t="s">
        <v>88</v>
      </c>
      <c r="G14" s="18" t="s">
        <v>88</v>
      </c>
      <c r="H14" s="18" t="s">
        <v>89</v>
      </c>
      <c r="I14" s="18" t="s">
        <v>89</v>
      </c>
    </row>
    <row r="15">
      <c r="A15" s="6">
        <v>43145.0</v>
      </c>
      <c r="B15" s="18" t="s">
        <v>88</v>
      </c>
      <c r="C15" s="18" t="s">
        <v>88</v>
      </c>
      <c r="D15" s="18" t="s">
        <v>88</v>
      </c>
      <c r="E15" s="18" t="s">
        <v>88</v>
      </c>
      <c r="F15" s="18" t="s">
        <v>88</v>
      </c>
      <c r="G15" s="18" t="s">
        <v>88</v>
      </c>
      <c r="H15" s="18" t="s">
        <v>88</v>
      </c>
      <c r="I15" s="18" t="s">
        <v>89</v>
      </c>
    </row>
    <row r="16">
      <c r="A16" s="6">
        <v>43146.0</v>
      </c>
      <c r="B16" s="18" t="s">
        <v>88</v>
      </c>
      <c r="C16" s="18" t="s">
        <v>88</v>
      </c>
      <c r="D16" s="18" t="s">
        <v>88</v>
      </c>
      <c r="E16" s="18" t="s">
        <v>88</v>
      </c>
      <c r="F16" s="18" t="s">
        <v>88</v>
      </c>
      <c r="G16" s="18" t="s">
        <v>88</v>
      </c>
      <c r="H16" s="18" t="s">
        <v>88</v>
      </c>
      <c r="I16" s="18" t="s">
        <v>89</v>
      </c>
    </row>
    <row r="17">
      <c r="A17" s="6">
        <v>43147.0</v>
      </c>
      <c r="B17" s="18" t="s">
        <v>88</v>
      </c>
      <c r="C17" s="18" t="s">
        <v>88</v>
      </c>
      <c r="D17" s="18" t="s">
        <v>88</v>
      </c>
      <c r="E17" s="18" t="s">
        <v>88</v>
      </c>
      <c r="F17" s="18" t="s">
        <v>88</v>
      </c>
      <c r="G17" s="18" t="s">
        <v>88</v>
      </c>
      <c r="H17" s="18" t="s">
        <v>88</v>
      </c>
      <c r="I17" s="18" t="s">
        <v>89</v>
      </c>
    </row>
    <row r="18">
      <c r="A18" s="6">
        <v>43148.0</v>
      </c>
      <c r="B18" s="18" t="s">
        <v>88</v>
      </c>
      <c r="C18" s="18" t="s">
        <v>88</v>
      </c>
      <c r="D18" s="18" t="s">
        <v>88</v>
      </c>
      <c r="E18" s="18" t="s">
        <v>88</v>
      </c>
      <c r="F18" s="18" t="s">
        <v>88</v>
      </c>
      <c r="G18" s="18" t="s">
        <v>88</v>
      </c>
      <c r="H18" s="18" t="s">
        <v>88</v>
      </c>
      <c r="I18" s="18" t="s">
        <v>89</v>
      </c>
    </row>
    <row r="19">
      <c r="A19" s="6">
        <v>43149.0</v>
      </c>
      <c r="B19" s="18" t="s">
        <v>88</v>
      </c>
      <c r="C19" s="18" t="s">
        <v>88</v>
      </c>
      <c r="D19" s="18" t="s">
        <v>88</v>
      </c>
      <c r="E19" s="18" t="s">
        <v>88</v>
      </c>
      <c r="F19" s="18" t="s">
        <v>88</v>
      </c>
      <c r="G19" s="18" t="s">
        <v>88</v>
      </c>
      <c r="H19" s="18" t="s">
        <v>88</v>
      </c>
      <c r="I19" s="18" t="s">
        <v>89</v>
      </c>
    </row>
    <row r="20">
      <c r="A20" s="6">
        <v>43150.0</v>
      </c>
      <c r="B20" s="18" t="s">
        <v>88</v>
      </c>
      <c r="C20" s="18" t="s">
        <v>88</v>
      </c>
      <c r="D20" s="18" t="s">
        <v>88</v>
      </c>
      <c r="E20" s="18" t="s">
        <v>88</v>
      </c>
      <c r="F20" s="18" t="s">
        <v>88</v>
      </c>
      <c r="G20" s="18" t="s">
        <v>88</v>
      </c>
      <c r="H20" s="18" t="s">
        <v>88</v>
      </c>
      <c r="I20" s="18" t="s">
        <v>89</v>
      </c>
    </row>
    <row r="21">
      <c r="A21" s="6">
        <v>43151.0</v>
      </c>
      <c r="B21" s="18" t="s">
        <v>88</v>
      </c>
      <c r="C21" s="18" t="s">
        <v>88</v>
      </c>
      <c r="D21" s="18" t="s">
        <v>88</v>
      </c>
      <c r="E21" s="18" t="s">
        <v>88</v>
      </c>
      <c r="F21" s="18" t="s">
        <v>88</v>
      </c>
      <c r="G21" s="18" t="s">
        <v>88</v>
      </c>
      <c r="H21" s="18" t="s">
        <v>88</v>
      </c>
      <c r="I21" s="18" t="s">
        <v>89</v>
      </c>
    </row>
    <row r="22">
      <c r="A22" s="6">
        <v>43152.0</v>
      </c>
      <c r="B22" s="18" t="s">
        <v>88</v>
      </c>
      <c r="C22" s="18" t="s">
        <v>88</v>
      </c>
      <c r="D22" s="18" t="s">
        <v>88</v>
      </c>
      <c r="E22" s="18" t="s">
        <v>88</v>
      </c>
      <c r="F22" s="18" t="s">
        <v>88</v>
      </c>
      <c r="G22" s="18" t="s">
        <v>88</v>
      </c>
      <c r="H22" s="18" t="s">
        <v>88</v>
      </c>
      <c r="I22" s="18" t="s">
        <v>89</v>
      </c>
    </row>
    <row r="23">
      <c r="A23" s="6">
        <v>43153.0</v>
      </c>
      <c r="B23" s="18" t="s">
        <v>88</v>
      </c>
      <c r="C23" s="18" t="s">
        <v>88</v>
      </c>
      <c r="D23" s="18" t="s">
        <v>88</v>
      </c>
      <c r="E23" s="18" t="s">
        <v>88</v>
      </c>
      <c r="F23" s="18" t="s">
        <v>88</v>
      </c>
      <c r="G23" s="18" t="s">
        <v>88</v>
      </c>
      <c r="H23" s="18" t="s">
        <v>88</v>
      </c>
      <c r="I23" s="18" t="s">
        <v>89</v>
      </c>
    </row>
    <row r="24">
      <c r="A24" s="6">
        <v>43154.0</v>
      </c>
      <c r="B24" s="18" t="s">
        <v>88</v>
      </c>
      <c r="C24" s="18" t="s">
        <v>88</v>
      </c>
      <c r="D24" s="18" t="s">
        <v>88</v>
      </c>
      <c r="E24" s="18" t="s">
        <v>88</v>
      </c>
      <c r="F24" s="18" t="s">
        <v>88</v>
      </c>
      <c r="G24" s="18" t="s">
        <v>88</v>
      </c>
      <c r="H24" s="18" t="s">
        <v>88</v>
      </c>
      <c r="I24" s="18" t="s">
        <v>89</v>
      </c>
    </row>
    <row r="25">
      <c r="A25" s="6">
        <v>43155.0</v>
      </c>
      <c r="B25" s="18" t="s">
        <v>88</v>
      </c>
      <c r="C25" s="18" t="s">
        <v>88</v>
      </c>
      <c r="D25" s="18" t="s">
        <v>88</v>
      </c>
      <c r="E25" s="18" t="s">
        <v>88</v>
      </c>
      <c r="F25" s="18" t="s">
        <v>88</v>
      </c>
      <c r="G25" s="18" t="s">
        <v>88</v>
      </c>
      <c r="H25" s="18" t="s">
        <v>88</v>
      </c>
      <c r="I25" s="18" t="s">
        <v>89</v>
      </c>
    </row>
    <row r="26">
      <c r="A26" s="6">
        <v>43156.0</v>
      </c>
      <c r="B26" s="18" t="s">
        <v>88</v>
      </c>
      <c r="C26" s="18" t="s">
        <v>88</v>
      </c>
      <c r="D26" s="18" t="s">
        <v>88</v>
      </c>
      <c r="E26" s="18" t="s">
        <v>88</v>
      </c>
      <c r="F26" s="18" t="s">
        <v>88</v>
      </c>
      <c r="G26" s="18" t="s">
        <v>88</v>
      </c>
      <c r="H26" s="18" t="s">
        <v>88</v>
      </c>
      <c r="I26" s="18" t="s">
        <v>89</v>
      </c>
    </row>
    <row r="27">
      <c r="A27" s="6">
        <v>43157.0</v>
      </c>
      <c r="B27" s="18" t="s">
        <v>89</v>
      </c>
      <c r="C27" s="18" t="s">
        <v>88</v>
      </c>
      <c r="D27" s="18" t="s">
        <v>88</v>
      </c>
      <c r="E27" s="18" t="s">
        <v>88</v>
      </c>
      <c r="F27" s="18" t="s">
        <v>89</v>
      </c>
      <c r="G27" s="18" t="s">
        <v>88</v>
      </c>
      <c r="H27" s="18" t="s">
        <v>89</v>
      </c>
      <c r="I27" s="18" t="s">
        <v>89</v>
      </c>
    </row>
    <row r="28">
      <c r="A28" s="6">
        <v>43158.0</v>
      </c>
      <c r="B28" s="18" t="s">
        <v>89</v>
      </c>
      <c r="C28" s="18" t="s">
        <v>88</v>
      </c>
      <c r="D28" s="18" t="s">
        <v>88</v>
      </c>
      <c r="E28" s="18" t="s">
        <v>88</v>
      </c>
      <c r="F28" s="18" t="s">
        <v>89</v>
      </c>
      <c r="G28" s="18" t="s">
        <v>89</v>
      </c>
      <c r="H28" s="18" t="s">
        <v>89</v>
      </c>
      <c r="I28" s="18" t="s">
        <v>89</v>
      </c>
    </row>
    <row r="29">
      <c r="A29" s="6">
        <v>43159.0</v>
      </c>
      <c r="B29" s="18" t="s">
        <v>89</v>
      </c>
      <c r="C29" s="18" t="s">
        <v>88</v>
      </c>
      <c r="D29" s="18" t="s">
        <v>88</v>
      </c>
      <c r="E29" s="18" t="s">
        <v>88</v>
      </c>
      <c r="F29" s="18" t="s">
        <v>89</v>
      </c>
      <c r="G29" s="18" t="s">
        <v>89</v>
      </c>
      <c r="H29" s="18" t="s">
        <v>89</v>
      </c>
      <c r="I29" s="18" t="s">
        <v>88</v>
      </c>
    </row>
    <row r="30">
      <c r="A30" s="1" t="s">
        <v>11</v>
      </c>
      <c r="B30" s="18" t="s">
        <v>89</v>
      </c>
      <c r="C30" s="18" t="s">
        <v>88</v>
      </c>
      <c r="D30" s="18" t="s">
        <v>88</v>
      </c>
      <c r="E30" s="18" t="s">
        <v>88</v>
      </c>
      <c r="F30" s="18" t="s">
        <v>89</v>
      </c>
      <c r="G30" s="18" t="s">
        <v>89</v>
      </c>
      <c r="H30" s="18" t="s">
        <v>89</v>
      </c>
      <c r="I30" s="18" t="s">
        <v>88</v>
      </c>
    </row>
    <row r="31">
      <c r="A31" s="1" t="s">
        <v>12</v>
      </c>
      <c r="B31" s="18" t="s">
        <v>88</v>
      </c>
      <c r="C31" s="18" t="s">
        <v>88</v>
      </c>
      <c r="D31" s="18" t="s">
        <v>88</v>
      </c>
      <c r="E31" s="18" t="s">
        <v>88</v>
      </c>
      <c r="F31" s="18" t="s">
        <v>88</v>
      </c>
      <c r="G31" s="18" t="s">
        <v>88</v>
      </c>
      <c r="H31" s="18" t="s">
        <v>89</v>
      </c>
      <c r="I31" s="18" t="s">
        <v>88</v>
      </c>
    </row>
    <row r="32">
      <c r="A32" s="1" t="s">
        <v>13</v>
      </c>
      <c r="B32" s="18" t="s">
        <v>88</v>
      </c>
      <c r="C32" s="18" t="s">
        <v>88</v>
      </c>
      <c r="D32" s="18" t="s">
        <v>88</v>
      </c>
      <c r="E32" s="18" t="s">
        <v>88</v>
      </c>
      <c r="F32" s="18" t="s">
        <v>88</v>
      </c>
      <c r="G32" s="18" t="s">
        <v>89</v>
      </c>
      <c r="H32" s="18" t="s">
        <v>89</v>
      </c>
      <c r="I32" s="18" t="s">
        <v>88</v>
      </c>
    </row>
    <row r="33">
      <c r="A33" s="1" t="s">
        <v>14</v>
      </c>
      <c r="B33" s="18" t="s">
        <v>88</v>
      </c>
      <c r="C33" s="18" t="s">
        <v>88</v>
      </c>
      <c r="D33" s="18" t="s">
        <v>88</v>
      </c>
      <c r="E33" s="18" t="s">
        <v>88</v>
      </c>
      <c r="F33" s="18" t="s">
        <v>88</v>
      </c>
      <c r="G33" s="18" t="s">
        <v>89</v>
      </c>
      <c r="H33" s="18" t="s">
        <v>89</v>
      </c>
      <c r="I33" s="18" t="s">
        <v>88</v>
      </c>
    </row>
    <row r="34">
      <c r="A34" s="1" t="s">
        <v>15</v>
      </c>
      <c r="B34" s="18" t="s">
        <v>88</v>
      </c>
      <c r="C34" s="18" t="s">
        <v>88</v>
      </c>
      <c r="D34" s="18" t="s">
        <v>88</v>
      </c>
      <c r="E34" s="18" t="s">
        <v>88</v>
      </c>
      <c r="F34" s="18" t="s">
        <v>88</v>
      </c>
      <c r="G34" s="18" t="s">
        <v>89</v>
      </c>
      <c r="H34" s="18" t="s">
        <v>89</v>
      </c>
      <c r="I34" s="18" t="s">
        <v>88</v>
      </c>
    </row>
    <row r="35">
      <c r="A35" s="1" t="s">
        <v>16</v>
      </c>
      <c r="B35" s="18" t="s">
        <v>88</v>
      </c>
      <c r="C35" s="18" t="s">
        <v>88</v>
      </c>
      <c r="D35" s="18" t="s">
        <v>88</v>
      </c>
      <c r="E35" s="18" t="s">
        <v>88</v>
      </c>
      <c r="F35" s="18" t="s">
        <v>88</v>
      </c>
      <c r="G35" s="18" t="s">
        <v>89</v>
      </c>
      <c r="H35" s="18" t="s">
        <v>88</v>
      </c>
      <c r="I35" s="18" t="s">
        <v>88</v>
      </c>
    </row>
    <row r="36">
      <c r="A36" s="1" t="s">
        <v>17</v>
      </c>
      <c r="B36" s="18" t="s">
        <v>88</v>
      </c>
      <c r="C36" s="18" t="s">
        <v>88</v>
      </c>
      <c r="D36" s="18" t="s">
        <v>88</v>
      </c>
      <c r="E36" s="18" t="s">
        <v>88</v>
      </c>
      <c r="F36" s="18" t="s">
        <v>88</v>
      </c>
      <c r="G36" s="18" t="s">
        <v>89</v>
      </c>
      <c r="H36" s="18" t="s">
        <v>88</v>
      </c>
      <c r="I36" s="18" t="s">
        <v>88</v>
      </c>
    </row>
    <row r="37">
      <c r="A37" s="1" t="s">
        <v>18</v>
      </c>
      <c r="B37" s="18" t="s">
        <v>88</v>
      </c>
      <c r="C37" s="18" t="s">
        <v>88</v>
      </c>
      <c r="D37" s="18" t="s">
        <v>88</v>
      </c>
      <c r="E37" s="18" t="s">
        <v>88</v>
      </c>
      <c r="F37" s="18" t="s">
        <v>88</v>
      </c>
      <c r="G37" s="18" t="s">
        <v>89</v>
      </c>
      <c r="H37" s="18" t="s">
        <v>88</v>
      </c>
      <c r="I37" s="18" t="s">
        <v>88</v>
      </c>
    </row>
    <row r="38">
      <c r="A38" s="1" t="s">
        <v>19</v>
      </c>
      <c r="B38" s="18" t="s">
        <v>88</v>
      </c>
      <c r="C38" s="18" t="s">
        <v>88</v>
      </c>
      <c r="D38" s="18" t="s">
        <v>88</v>
      </c>
      <c r="E38" s="18" t="s">
        <v>88</v>
      </c>
      <c r="F38" s="18" t="s">
        <v>88</v>
      </c>
      <c r="G38" s="18" t="s">
        <v>89</v>
      </c>
      <c r="H38" s="18" t="s">
        <v>88</v>
      </c>
      <c r="I38" s="18" t="s">
        <v>88</v>
      </c>
    </row>
    <row r="39">
      <c r="A39" s="1" t="s">
        <v>20</v>
      </c>
      <c r="B39" s="18" t="s">
        <v>88</v>
      </c>
      <c r="C39" s="18" t="s">
        <v>88</v>
      </c>
      <c r="D39" s="18" t="s">
        <v>88</v>
      </c>
      <c r="E39" s="18" t="s">
        <v>88</v>
      </c>
      <c r="F39" s="18" t="s">
        <v>88</v>
      </c>
      <c r="G39" s="18" t="s">
        <v>89</v>
      </c>
      <c r="H39" s="18" t="s">
        <v>88</v>
      </c>
      <c r="I39" s="18" t="s">
        <v>88</v>
      </c>
    </row>
    <row r="40">
      <c r="A40" s="1" t="s">
        <v>21</v>
      </c>
      <c r="B40" s="18" t="s">
        <v>88</v>
      </c>
      <c r="C40" s="18" t="s">
        <v>88</v>
      </c>
      <c r="D40" s="18" t="s">
        <v>88</v>
      </c>
      <c r="E40" s="18" t="s">
        <v>88</v>
      </c>
      <c r="F40" s="18" t="s">
        <v>88</v>
      </c>
      <c r="G40" s="18" t="s">
        <v>89</v>
      </c>
      <c r="H40" s="18" t="s">
        <v>88</v>
      </c>
      <c r="I40" s="18" t="s">
        <v>88</v>
      </c>
    </row>
    <row r="41">
      <c r="A41" s="1" t="s">
        <v>22</v>
      </c>
      <c r="B41" s="18" t="s">
        <v>88</v>
      </c>
      <c r="C41" s="18" t="s">
        <v>88</v>
      </c>
      <c r="D41" s="18" t="s">
        <v>88</v>
      </c>
      <c r="E41" s="18" t="s">
        <v>88</v>
      </c>
      <c r="F41" s="18" t="s">
        <v>88</v>
      </c>
      <c r="G41" s="18" t="s">
        <v>89</v>
      </c>
      <c r="H41" s="18" t="s">
        <v>88</v>
      </c>
      <c r="I41" s="18" t="s">
        <v>88</v>
      </c>
    </row>
    <row r="42">
      <c r="A42" s="1" t="s">
        <v>23</v>
      </c>
      <c r="B42" s="18" t="s">
        <v>88</v>
      </c>
      <c r="C42" s="18" t="s">
        <v>88</v>
      </c>
      <c r="D42" s="18" t="s">
        <v>88</v>
      </c>
      <c r="E42" s="18" t="s">
        <v>88</v>
      </c>
      <c r="F42" s="18" t="s">
        <v>88</v>
      </c>
      <c r="G42" s="18" t="s">
        <v>89</v>
      </c>
      <c r="H42" s="18" t="s">
        <v>88</v>
      </c>
      <c r="I42" s="18" t="s">
        <v>88</v>
      </c>
    </row>
    <row r="43">
      <c r="A43" s="1" t="s">
        <v>24</v>
      </c>
      <c r="B43" s="18" t="s">
        <v>88</v>
      </c>
      <c r="C43" s="18" t="s">
        <v>88</v>
      </c>
      <c r="D43" s="18" t="s">
        <v>88</v>
      </c>
      <c r="E43" s="18" t="s">
        <v>88</v>
      </c>
      <c r="F43" s="18" t="s">
        <v>88</v>
      </c>
      <c r="G43" s="18" t="s">
        <v>89</v>
      </c>
      <c r="H43" s="18" t="s">
        <v>88</v>
      </c>
      <c r="I43" s="18" t="s">
        <v>88</v>
      </c>
    </row>
    <row r="44">
      <c r="A44" s="1" t="s">
        <v>25</v>
      </c>
      <c r="B44" s="18" t="s">
        <v>88</v>
      </c>
      <c r="C44" s="18" t="s">
        <v>88</v>
      </c>
      <c r="D44" s="18" t="s">
        <v>88</v>
      </c>
      <c r="E44" s="18" t="s">
        <v>88</v>
      </c>
      <c r="F44" s="18" t="s">
        <v>88</v>
      </c>
      <c r="G44" s="18" t="s">
        <v>89</v>
      </c>
      <c r="H44" s="18" t="s">
        <v>88</v>
      </c>
      <c r="I44" s="18" t="s">
        <v>88</v>
      </c>
    </row>
    <row r="45">
      <c r="A45" s="1" t="s">
        <v>26</v>
      </c>
      <c r="B45" s="18" t="s">
        <v>88</v>
      </c>
      <c r="C45" s="18" t="s">
        <v>88</v>
      </c>
      <c r="D45" s="18" t="s">
        <v>88</v>
      </c>
      <c r="E45" s="18" t="s">
        <v>88</v>
      </c>
      <c r="F45" s="18" t="s">
        <v>88</v>
      </c>
      <c r="G45" s="18" t="s">
        <v>89</v>
      </c>
      <c r="H45" s="18" t="s">
        <v>88</v>
      </c>
      <c r="I45" s="18" t="s">
        <v>88</v>
      </c>
    </row>
    <row r="46">
      <c r="A46" s="1" t="s">
        <v>27</v>
      </c>
      <c r="B46" s="18" t="s">
        <v>88</v>
      </c>
      <c r="C46" s="18" t="s">
        <v>88</v>
      </c>
      <c r="D46" s="18" t="s">
        <v>88</v>
      </c>
      <c r="E46" s="18" t="s">
        <v>88</v>
      </c>
      <c r="F46" s="18" t="s">
        <v>88</v>
      </c>
      <c r="G46" s="18" t="s">
        <v>89</v>
      </c>
      <c r="H46" s="18" t="s">
        <v>88</v>
      </c>
      <c r="I46" s="18" t="s">
        <v>88</v>
      </c>
    </row>
    <row r="47">
      <c r="A47" s="1" t="s">
        <v>28</v>
      </c>
      <c r="B47" s="18" t="s">
        <v>88</v>
      </c>
      <c r="C47" s="18" t="s">
        <v>88</v>
      </c>
      <c r="D47" s="18" t="s">
        <v>88</v>
      </c>
      <c r="E47" s="18" t="s">
        <v>88</v>
      </c>
      <c r="F47" s="18" t="s">
        <v>88</v>
      </c>
      <c r="G47" s="18" t="s">
        <v>89</v>
      </c>
      <c r="H47" s="18" t="s">
        <v>88</v>
      </c>
      <c r="I47" s="18" t="s">
        <v>88</v>
      </c>
    </row>
    <row r="48">
      <c r="A48" s="1" t="s">
        <v>29</v>
      </c>
      <c r="B48" s="18" t="s">
        <v>88</v>
      </c>
      <c r="C48" s="18" t="s">
        <v>88</v>
      </c>
      <c r="D48" s="18" t="s">
        <v>88</v>
      </c>
      <c r="E48" s="18" t="s">
        <v>88</v>
      </c>
      <c r="F48" s="18" t="s">
        <v>88</v>
      </c>
      <c r="G48" s="18" t="s">
        <v>89</v>
      </c>
      <c r="H48" s="18" t="s">
        <v>88</v>
      </c>
      <c r="I48" s="18" t="s">
        <v>88</v>
      </c>
    </row>
    <row r="49">
      <c r="A49" s="1" t="s">
        <v>30</v>
      </c>
      <c r="B49" s="18" t="s">
        <v>88</v>
      </c>
      <c r="C49" s="18" t="s">
        <v>88</v>
      </c>
      <c r="D49" s="18" t="s">
        <v>88</v>
      </c>
      <c r="E49" s="18" t="s">
        <v>88</v>
      </c>
      <c r="F49" s="18" t="s">
        <v>88</v>
      </c>
      <c r="G49" s="18" t="s">
        <v>89</v>
      </c>
      <c r="H49" s="18" t="s">
        <v>88</v>
      </c>
      <c r="I49" s="18" t="s">
        <v>88</v>
      </c>
    </row>
    <row r="50">
      <c r="A50" s="1" t="s">
        <v>31</v>
      </c>
      <c r="B50" s="18" t="s">
        <v>88</v>
      </c>
      <c r="C50" s="18" t="s">
        <v>88</v>
      </c>
      <c r="D50" s="18" t="s">
        <v>88</v>
      </c>
      <c r="E50" s="18" t="s">
        <v>88</v>
      </c>
      <c r="F50" s="18" t="s">
        <v>88</v>
      </c>
      <c r="G50" s="18" t="s">
        <v>89</v>
      </c>
      <c r="H50" s="18" t="s">
        <v>88</v>
      </c>
      <c r="I50" s="18" t="s">
        <v>88</v>
      </c>
    </row>
    <row r="51">
      <c r="A51" s="1" t="s">
        <v>32</v>
      </c>
      <c r="B51" s="18" t="s">
        <v>88</v>
      </c>
      <c r="C51" s="18" t="s">
        <v>88</v>
      </c>
      <c r="D51" s="18" t="s">
        <v>88</v>
      </c>
      <c r="E51" s="18" t="s">
        <v>88</v>
      </c>
      <c r="F51" s="18" t="s">
        <v>88</v>
      </c>
      <c r="G51" s="18" t="s">
        <v>89</v>
      </c>
      <c r="H51" s="18" t="s">
        <v>88</v>
      </c>
      <c r="I51" s="18" t="s">
        <v>88</v>
      </c>
    </row>
    <row r="52">
      <c r="A52" s="1" t="s">
        <v>33</v>
      </c>
      <c r="B52" s="18" t="s">
        <v>88</v>
      </c>
      <c r="C52" s="18" t="s">
        <v>88</v>
      </c>
      <c r="D52" s="18" t="s">
        <v>88</v>
      </c>
      <c r="E52" s="18" t="s">
        <v>88</v>
      </c>
      <c r="F52" s="18" t="s">
        <v>88</v>
      </c>
      <c r="G52" s="18" t="s">
        <v>89</v>
      </c>
      <c r="H52" s="18" t="s">
        <v>88</v>
      </c>
      <c r="I52" s="18" t="s">
        <v>88</v>
      </c>
    </row>
    <row r="53">
      <c r="A53" s="1" t="s">
        <v>34</v>
      </c>
      <c r="B53" s="18" t="s">
        <v>88</v>
      </c>
      <c r="C53" s="18" t="s">
        <v>88</v>
      </c>
      <c r="D53" s="18" t="s">
        <v>88</v>
      </c>
      <c r="E53" s="18" t="s">
        <v>88</v>
      </c>
      <c r="F53" s="18" t="s">
        <v>88</v>
      </c>
      <c r="G53" s="18" t="s">
        <v>89</v>
      </c>
      <c r="H53" s="18" t="s">
        <v>88</v>
      </c>
      <c r="I53" s="18" t="s">
        <v>88</v>
      </c>
    </row>
    <row r="54">
      <c r="A54" s="1" t="s">
        <v>35</v>
      </c>
      <c r="B54" s="18" t="s">
        <v>88</v>
      </c>
      <c r="C54" s="18" t="s">
        <v>88</v>
      </c>
      <c r="D54" s="18" t="s">
        <v>88</v>
      </c>
      <c r="E54" s="18" t="s">
        <v>88</v>
      </c>
      <c r="F54" s="18" t="s">
        <v>88</v>
      </c>
      <c r="G54" s="18" t="s">
        <v>89</v>
      </c>
      <c r="H54" s="18" t="s">
        <v>88</v>
      </c>
      <c r="I54" s="18" t="s">
        <v>88</v>
      </c>
    </row>
    <row r="55">
      <c r="A55" s="1" t="s">
        <v>36</v>
      </c>
      <c r="B55" s="18" t="s">
        <v>88</v>
      </c>
      <c r="C55" s="18" t="s">
        <v>88</v>
      </c>
      <c r="D55" s="18" t="s">
        <v>88</v>
      </c>
      <c r="E55" s="18" t="s">
        <v>88</v>
      </c>
      <c r="F55" s="18" t="s">
        <v>88</v>
      </c>
      <c r="G55" s="18" t="s">
        <v>89</v>
      </c>
      <c r="H55" s="18" t="s">
        <v>88</v>
      </c>
      <c r="I55" s="18" t="s">
        <v>88</v>
      </c>
    </row>
    <row r="56">
      <c r="A56" s="1" t="s">
        <v>37</v>
      </c>
      <c r="B56" s="18" t="s">
        <v>88</v>
      </c>
      <c r="C56" s="18" t="s">
        <v>88</v>
      </c>
      <c r="D56" s="18" t="s">
        <v>88</v>
      </c>
      <c r="E56" s="18" t="s">
        <v>88</v>
      </c>
      <c r="F56" s="18" t="s">
        <v>88</v>
      </c>
      <c r="G56" s="18" t="s">
        <v>89</v>
      </c>
      <c r="H56" s="18" t="s">
        <v>88</v>
      </c>
      <c r="I56" s="18" t="s">
        <v>88</v>
      </c>
    </row>
    <row r="57">
      <c r="A57" s="1" t="s">
        <v>38</v>
      </c>
      <c r="B57" s="18" t="s">
        <v>88</v>
      </c>
      <c r="C57" s="18" t="s">
        <v>88</v>
      </c>
      <c r="D57" s="18" t="s">
        <v>88</v>
      </c>
      <c r="E57" s="18" t="s">
        <v>88</v>
      </c>
      <c r="F57" s="18" t="s">
        <v>88</v>
      </c>
      <c r="G57" s="18" t="s">
        <v>89</v>
      </c>
      <c r="H57" s="18" t="s">
        <v>88</v>
      </c>
      <c r="I57" s="18" t="s">
        <v>88</v>
      </c>
    </row>
    <row r="58">
      <c r="A58" s="1" t="s">
        <v>39</v>
      </c>
      <c r="B58" s="18" t="s">
        <v>88</v>
      </c>
      <c r="C58" s="18" t="s">
        <v>88</v>
      </c>
      <c r="D58" s="18" t="s">
        <v>88</v>
      </c>
      <c r="E58" s="18" t="s">
        <v>88</v>
      </c>
      <c r="F58" s="18" t="s">
        <v>88</v>
      </c>
      <c r="G58" s="18" t="s">
        <v>89</v>
      </c>
      <c r="H58" s="18" t="s">
        <v>88</v>
      </c>
      <c r="I58" s="18" t="s">
        <v>88</v>
      </c>
    </row>
    <row r="59">
      <c r="A59" s="1" t="s">
        <v>40</v>
      </c>
      <c r="B59" s="18" t="s">
        <v>88</v>
      </c>
      <c r="C59" s="18" t="s">
        <v>88</v>
      </c>
      <c r="D59" s="18" t="s">
        <v>88</v>
      </c>
      <c r="E59" s="18" t="s">
        <v>88</v>
      </c>
      <c r="F59" s="18" t="s">
        <v>88</v>
      </c>
      <c r="G59" s="18" t="s">
        <v>89</v>
      </c>
      <c r="H59" s="18" t="s">
        <v>88</v>
      </c>
      <c r="I59" s="18" t="s">
        <v>88</v>
      </c>
    </row>
    <row r="60">
      <c r="A60" s="1" t="s">
        <v>41</v>
      </c>
      <c r="B60" s="18" t="s">
        <v>88</v>
      </c>
      <c r="C60" s="18" t="s">
        <v>88</v>
      </c>
      <c r="D60" s="18" t="s">
        <v>88</v>
      </c>
      <c r="E60" s="18" t="s">
        <v>88</v>
      </c>
      <c r="F60" s="18" t="s">
        <v>88</v>
      </c>
      <c r="G60" s="18" t="s">
        <v>89</v>
      </c>
      <c r="H60" s="18" t="s">
        <v>88</v>
      </c>
      <c r="I60" s="18" t="s">
        <v>88</v>
      </c>
    </row>
    <row r="61">
      <c r="A61" s="1" t="s">
        <v>42</v>
      </c>
      <c r="B61" s="18" t="s">
        <v>88</v>
      </c>
      <c r="C61" s="18" t="s">
        <v>88</v>
      </c>
      <c r="D61" s="18" t="s">
        <v>88</v>
      </c>
      <c r="E61" s="18" t="s">
        <v>88</v>
      </c>
      <c r="F61" s="18" t="s">
        <v>88</v>
      </c>
      <c r="G61" s="18" t="s">
        <v>89</v>
      </c>
      <c r="H61" s="18" t="s">
        <v>88</v>
      </c>
      <c r="I61" s="18" t="s">
        <v>88</v>
      </c>
    </row>
    <row r="62">
      <c r="A62" s="1" t="s">
        <v>43</v>
      </c>
      <c r="B62" s="18" t="s">
        <v>88</v>
      </c>
      <c r="C62" s="18" t="s">
        <v>88</v>
      </c>
      <c r="D62" s="18" t="s">
        <v>88</v>
      </c>
      <c r="E62" s="18" t="s">
        <v>88</v>
      </c>
      <c r="F62" s="18" t="s">
        <v>88</v>
      </c>
      <c r="G62" s="18" t="s">
        <v>89</v>
      </c>
      <c r="H62" s="18" t="s">
        <v>88</v>
      </c>
      <c r="I62" s="18" t="s">
        <v>88</v>
      </c>
    </row>
    <row r="63">
      <c r="A63" s="1" t="s">
        <v>44</v>
      </c>
      <c r="B63" s="18" t="s">
        <v>88</v>
      </c>
      <c r="C63" s="18" t="s">
        <v>88</v>
      </c>
      <c r="D63" s="18" t="s">
        <v>88</v>
      </c>
      <c r="E63" s="18" t="s">
        <v>88</v>
      </c>
      <c r="F63" s="18" t="s">
        <v>88</v>
      </c>
      <c r="G63" s="18" t="s">
        <v>89</v>
      </c>
      <c r="H63" s="18" t="s">
        <v>88</v>
      </c>
      <c r="I63" s="18" t="s">
        <v>88</v>
      </c>
    </row>
    <row r="64">
      <c r="A64" s="1" t="s">
        <v>45</v>
      </c>
      <c r="B64" s="18" t="s">
        <v>88</v>
      </c>
      <c r="C64" s="18" t="s">
        <v>88</v>
      </c>
      <c r="D64" s="18" t="s">
        <v>88</v>
      </c>
      <c r="E64" s="18" t="s">
        <v>88</v>
      </c>
      <c r="F64" s="18" t="s">
        <v>88</v>
      </c>
      <c r="G64" s="18" t="s">
        <v>89</v>
      </c>
      <c r="H64" s="18" t="s">
        <v>88</v>
      </c>
      <c r="I64" s="18" t="s">
        <v>88</v>
      </c>
    </row>
    <row r="65">
      <c r="A65" s="1" t="s">
        <v>46</v>
      </c>
      <c r="B65" s="18" t="s">
        <v>88</v>
      </c>
      <c r="C65" s="18" t="s">
        <v>88</v>
      </c>
      <c r="D65" s="18" t="s">
        <v>88</v>
      </c>
      <c r="E65" s="18" t="s">
        <v>88</v>
      </c>
      <c r="F65" s="18" t="s">
        <v>88</v>
      </c>
      <c r="G65" s="18" t="s">
        <v>89</v>
      </c>
      <c r="H65" s="18" t="s">
        <v>88</v>
      </c>
      <c r="I65" s="18" t="s">
        <v>88</v>
      </c>
    </row>
    <row r="66">
      <c r="A66" s="1" t="s">
        <v>47</v>
      </c>
      <c r="B66" s="18" t="s">
        <v>88</v>
      </c>
      <c r="C66" s="18" t="s">
        <v>88</v>
      </c>
      <c r="D66" s="18" t="s">
        <v>88</v>
      </c>
      <c r="E66" s="18" t="s">
        <v>88</v>
      </c>
      <c r="F66" s="18" t="s">
        <v>88</v>
      </c>
      <c r="G66" s="18" t="s">
        <v>89</v>
      </c>
      <c r="H66" s="18" t="s">
        <v>88</v>
      </c>
      <c r="I66" s="18" t="s">
        <v>88</v>
      </c>
    </row>
    <row r="67">
      <c r="A67" s="1" t="s">
        <v>48</v>
      </c>
      <c r="B67" s="18" t="s">
        <v>88</v>
      </c>
      <c r="C67" s="18" t="s">
        <v>88</v>
      </c>
      <c r="D67" s="18" t="s">
        <v>88</v>
      </c>
      <c r="E67" s="18" t="s">
        <v>88</v>
      </c>
      <c r="F67" s="18" t="s">
        <v>88</v>
      </c>
      <c r="G67" s="18" t="s">
        <v>89</v>
      </c>
      <c r="H67" s="18" t="s">
        <v>88</v>
      </c>
      <c r="I67" s="18" t="s">
        <v>88</v>
      </c>
    </row>
    <row r="68">
      <c r="A68" s="1" t="s">
        <v>49</v>
      </c>
      <c r="B68" s="18" t="s">
        <v>88</v>
      </c>
      <c r="C68" s="18" t="s">
        <v>88</v>
      </c>
      <c r="D68" s="18" t="s">
        <v>88</v>
      </c>
      <c r="E68" s="18" t="s">
        <v>88</v>
      </c>
      <c r="F68" s="18" t="s">
        <v>88</v>
      </c>
      <c r="G68" s="18" t="s">
        <v>89</v>
      </c>
      <c r="H68" s="18" t="s">
        <v>88</v>
      </c>
      <c r="I68" s="18" t="s">
        <v>88</v>
      </c>
    </row>
    <row r="69">
      <c r="A69" s="1" t="s">
        <v>50</v>
      </c>
      <c r="B69" s="18" t="s">
        <v>88</v>
      </c>
      <c r="C69" s="18" t="s">
        <v>88</v>
      </c>
      <c r="D69" s="18" t="s">
        <v>88</v>
      </c>
      <c r="E69" s="18" t="s">
        <v>88</v>
      </c>
      <c r="F69" s="18" t="s">
        <v>88</v>
      </c>
      <c r="G69" s="18" t="s">
        <v>89</v>
      </c>
      <c r="H69" s="18" t="s">
        <v>88</v>
      </c>
      <c r="I69" s="18" t="s">
        <v>88</v>
      </c>
    </row>
    <row r="70">
      <c r="A70" s="1" t="s">
        <v>51</v>
      </c>
      <c r="B70" s="18" t="s">
        <v>88</v>
      </c>
      <c r="C70" s="18" t="s">
        <v>88</v>
      </c>
      <c r="D70" s="18" t="s">
        <v>88</v>
      </c>
      <c r="E70" s="18" t="s">
        <v>88</v>
      </c>
      <c r="F70" s="18" t="s">
        <v>88</v>
      </c>
      <c r="G70" s="18" t="s">
        <v>89</v>
      </c>
      <c r="H70" s="18" t="s">
        <v>88</v>
      </c>
      <c r="I70" s="18" t="s">
        <v>88</v>
      </c>
    </row>
    <row r="71">
      <c r="A71" s="1" t="s">
        <v>52</v>
      </c>
      <c r="B71" s="18" t="s">
        <v>88</v>
      </c>
      <c r="C71" s="18" t="s">
        <v>88</v>
      </c>
      <c r="D71" s="18" t="s">
        <v>88</v>
      </c>
      <c r="E71" s="18" t="s">
        <v>88</v>
      </c>
      <c r="F71" s="18" t="s">
        <v>88</v>
      </c>
      <c r="G71" s="18" t="s">
        <v>89</v>
      </c>
      <c r="H71" s="18" t="s">
        <v>89</v>
      </c>
      <c r="I71" s="18" t="s">
        <v>88</v>
      </c>
    </row>
    <row r="72">
      <c r="A72" s="1" t="s">
        <v>53</v>
      </c>
      <c r="B72" s="18" t="s">
        <v>88</v>
      </c>
      <c r="C72" s="18" t="s">
        <v>88</v>
      </c>
      <c r="D72" s="18" t="s">
        <v>88</v>
      </c>
      <c r="E72" s="18" t="s">
        <v>88</v>
      </c>
      <c r="F72" s="18" t="s">
        <v>88</v>
      </c>
      <c r="G72" s="18" t="s">
        <v>89</v>
      </c>
      <c r="H72" s="18" t="s">
        <v>89</v>
      </c>
      <c r="I72" s="18" t="s">
        <v>88</v>
      </c>
    </row>
    <row r="73">
      <c r="A73" s="1" t="s">
        <v>54</v>
      </c>
      <c r="B73" s="18" t="s">
        <v>88</v>
      </c>
      <c r="C73" s="18" t="s">
        <v>88</v>
      </c>
      <c r="D73" s="18" t="s">
        <v>88</v>
      </c>
      <c r="E73" s="18" t="s">
        <v>88</v>
      </c>
      <c r="F73" s="18" t="s">
        <v>88</v>
      </c>
      <c r="G73" s="18" t="s">
        <v>89</v>
      </c>
      <c r="H73" s="18" t="s">
        <v>89</v>
      </c>
      <c r="I73" s="18" t="s">
        <v>88</v>
      </c>
    </row>
    <row r="74">
      <c r="A74" s="1" t="s">
        <v>55</v>
      </c>
      <c r="B74" s="18" t="s">
        <v>88</v>
      </c>
      <c r="C74" s="18" t="s">
        <v>88</v>
      </c>
      <c r="D74" s="18" t="s">
        <v>88</v>
      </c>
      <c r="E74" s="18" t="s">
        <v>88</v>
      </c>
      <c r="F74" s="18" t="s">
        <v>88</v>
      </c>
      <c r="G74" s="18" t="s">
        <v>89</v>
      </c>
      <c r="H74" s="18" t="s">
        <v>89</v>
      </c>
      <c r="I74" s="18" t="s">
        <v>88</v>
      </c>
    </row>
    <row r="75">
      <c r="A75" s="1" t="s">
        <v>56</v>
      </c>
      <c r="B75" s="18" t="s">
        <v>88</v>
      </c>
      <c r="C75" s="18" t="s">
        <v>88</v>
      </c>
      <c r="D75" s="18" t="s">
        <v>88</v>
      </c>
      <c r="E75" s="18" t="s">
        <v>88</v>
      </c>
      <c r="F75" s="18" t="s">
        <v>88</v>
      </c>
      <c r="G75" s="18" t="s">
        <v>89</v>
      </c>
      <c r="H75" s="18" t="s">
        <v>89</v>
      </c>
      <c r="I75" s="18" t="s">
        <v>88</v>
      </c>
    </row>
    <row r="76">
      <c r="A76" s="1" t="s">
        <v>57</v>
      </c>
      <c r="B76" s="18" t="s">
        <v>88</v>
      </c>
      <c r="C76" s="18" t="s">
        <v>88</v>
      </c>
      <c r="D76" s="18" t="s">
        <v>88</v>
      </c>
      <c r="E76" s="18" t="s">
        <v>88</v>
      </c>
      <c r="F76" s="18" t="s">
        <v>88</v>
      </c>
      <c r="G76" s="18" t="s">
        <v>89</v>
      </c>
      <c r="H76" s="18" t="s">
        <v>89</v>
      </c>
      <c r="I76" s="18" t="s">
        <v>88</v>
      </c>
    </row>
    <row r="77">
      <c r="A77" s="1" t="s">
        <v>58</v>
      </c>
      <c r="B77" s="18" t="s">
        <v>88</v>
      </c>
      <c r="C77" s="18" t="s">
        <v>88</v>
      </c>
      <c r="D77" s="18" t="s">
        <v>88</v>
      </c>
      <c r="E77" s="18" t="s">
        <v>88</v>
      </c>
      <c r="F77" s="18" t="s">
        <v>88</v>
      </c>
      <c r="G77" s="18" t="s">
        <v>89</v>
      </c>
      <c r="H77" s="18" t="s">
        <v>89</v>
      </c>
      <c r="I77" s="18" t="s">
        <v>88</v>
      </c>
    </row>
    <row r="78">
      <c r="A78" s="1" t="s">
        <v>59</v>
      </c>
      <c r="B78" s="18" t="s">
        <v>88</v>
      </c>
      <c r="C78" s="18" t="s">
        <v>88</v>
      </c>
      <c r="D78" s="18" t="s">
        <v>88</v>
      </c>
      <c r="E78" s="18" t="s">
        <v>88</v>
      </c>
      <c r="F78" s="18" t="s">
        <v>88</v>
      </c>
      <c r="G78" s="18" t="s">
        <v>89</v>
      </c>
      <c r="H78" s="18" t="s">
        <v>89</v>
      </c>
      <c r="I78" s="18" t="s">
        <v>88</v>
      </c>
    </row>
    <row r="79">
      <c r="A79" s="1" t="s">
        <v>60</v>
      </c>
      <c r="B79" s="18" t="s">
        <v>88</v>
      </c>
      <c r="C79" s="18" t="s">
        <v>88</v>
      </c>
      <c r="D79" s="18" t="s">
        <v>88</v>
      </c>
      <c r="E79" s="18" t="s">
        <v>88</v>
      </c>
      <c r="F79" s="18" t="s">
        <v>88</v>
      </c>
      <c r="G79" s="18" t="s">
        <v>89</v>
      </c>
      <c r="H79" s="18" t="s">
        <v>89</v>
      </c>
      <c r="I79" s="18" t="s">
        <v>88</v>
      </c>
    </row>
    <row r="80">
      <c r="A80" s="1" t="s">
        <v>61</v>
      </c>
      <c r="B80" s="18" t="s">
        <v>88</v>
      </c>
      <c r="C80" s="18" t="s">
        <v>88</v>
      </c>
      <c r="D80" s="18" t="s">
        <v>88</v>
      </c>
      <c r="E80" s="18" t="s">
        <v>88</v>
      </c>
      <c r="F80" s="18" t="s">
        <v>88</v>
      </c>
      <c r="G80" s="18" t="s">
        <v>89</v>
      </c>
      <c r="H80" s="18" t="s">
        <v>88</v>
      </c>
      <c r="I80" s="18" t="s">
        <v>88</v>
      </c>
    </row>
    <row r="81">
      <c r="A81" s="1" t="s">
        <v>62</v>
      </c>
      <c r="B81" s="18" t="s">
        <v>88</v>
      </c>
      <c r="C81" s="18" t="s">
        <v>88</v>
      </c>
      <c r="D81" s="18" t="s">
        <v>88</v>
      </c>
      <c r="E81" s="18" t="s">
        <v>88</v>
      </c>
      <c r="F81" s="18" t="s">
        <v>88</v>
      </c>
      <c r="G81" s="18" t="s">
        <v>89</v>
      </c>
      <c r="H81" s="18" t="s">
        <v>89</v>
      </c>
      <c r="I81" s="18" t="s">
        <v>88</v>
      </c>
    </row>
    <row r="82">
      <c r="A82" s="1" t="s">
        <v>63</v>
      </c>
      <c r="B82" s="18" t="s">
        <v>88</v>
      </c>
      <c r="C82" s="18" t="s">
        <v>88</v>
      </c>
      <c r="D82" s="18" t="s">
        <v>88</v>
      </c>
      <c r="E82" s="18" t="s">
        <v>88</v>
      </c>
      <c r="F82" s="18" t="s">
        <v>88</v>
      </c>
      <c r="G82" s="18" t="s">
        <v>89</v>
      </c>
      <c r="H82" s="18" t="s">
        <v>89</v>
      </c>
      <c r="I82" s="18" t="s">
        <v>88</v>
      </c>
    </row>
    <row r="83">
      <c r="A83" s="1" t="s">
        <v>64</v>
      </c>
      <c r="B83" s="18" t="s">
        <v>88</v>
      </c>
      <c r="C83" s="18" t="s">
        <v>88</v>
      </c>
      <c r="D83" s="18" t="s">
        <v>88</v>
      </c>
      <c r="E83" s="18" t="s">
        <v>88</v>
      </c>
      <c r="F83" s="18" t="s">
        <v>88</v>
      </c>
      <c r="G83" s="18" t="s">
        <v>89</v>
      </c>
      <c r="H83" s="18" t="s">
        <v>89</v>
      </c>
      <c r="I83" s="18" t="s">
        <v>88</v>
      </c>
    </row>
    <row r="84">
      <c r="A84" s="1" t="s">
        <v>65</v>
      </c>
      <c r="B84" s="18" t="s">
        <v>88</v>
      </c>
      <c r="C84" s="18" t="s">
        <v>88</v>
      </c>
      <c r="D84" s="18" t="s">
        <v>88</v>
      </c>
      <c r="E84" s="18" t="s">
        <v>88</v>
      </c>
      <c r="F84" s="18" t="s">
        <v>88</v>
      </c>
      <c r="G84" s="18" t="s">
        <v>89</v>
      </c>
      <c r="H84" s="18" t="s">
        <v>89</v>
      </c>
      <c r="I84" s="18" t="s">
        <v>88</v>
      </c>
    </row>
    <row r="85">
      <c r="A85" s="1" t="s">
        <v>66</v>
      </c>
      <c r="B85" s="18" t="s">
        <v>88</v>
      </c>
      <c r="C85" s="18" t="s">
        <v>88</v>
      </c>
      <c r="D85" s="18" t="s">
        <v>88</v>
      </c>
      <c r="E85" s="18" t="s">
        <v>88</v>
      </c>
      <c r="F85" s="18" t="s">
        <v>88</v>
      </c>
      <c r="G85" s="18" t="s">
        <v>89</v>
      </c>
      <c r="H85" s="18" t="s">
        <v>89</v>
      </c>
      <c r="I85" s="18" t="s">
        <v>88</v>
      </c>
    </row>
    <row r="86">
      <c r="A86" s="1" t="s">
        <v>67</v>
      </c>
      <c r="B86" s="18" t="s">
        <v>88</v>
      </c>
      <c r="C86" s="18" t="s">
        <v>88</v>
      </c>
      <c r="D86" s="18" t="s">
        <v>88</v>
      </c>
      <c r="E86" s="18" t="s">
        <v>88</v>
      </c>
      <c r="F86" s="18" t="s">
        <v>88</v>
      </c>
      <c r="G86" s="18" t="s">
        <v>89</v>
      </c>
      <c r="H86" s="18" t="s">
        <v>89</v>
      </c>
      <c r="I86" s="18" t="s">
        <v>88</v>
      </c>
    </row>
    <row r="87">
      <c r="A87" s="1" t="s">
        <v>68</v>
      </c>
      <c r="B87" s="18" t="s">
        <v>88</v>
      </c>
      <c r="C87" s="18" t="s">
        <v>88</v>
      </c>
      <c r="D87" s="18" t="s">
        <v>88</v>
      </c>
      <c r="E87" s="18" t="s">
        <v>88</v>
      </c>
      <c r="F87" s="18" t="s">
        <v>88</v>
      </c>
      <c r="G87" s="18" t="s">
        <v>89</v>
      </c>
      <c r="H87" s="18" t="s">
        <v>88</v>
      </c>
      <c r="I87" s="18" t="s">
        <v>88</v>
      </c>
    </row>
    <row r="88">
      <c r="A88" s="1" t="s">
        <v>69</v>
      </c>
      <c r="B88" s="18" t="s">
        <v>88</v>
      </c>
      <c r="C88" s="18" t="s">
        <v>88</v>
      </c>
      <c r="D88" s="18" t="s">
        <v>88</v>
      </c>
      <c r="E88" s="18" t="s">
        <v>88</v>
      </c>
      <c r="F88" s="18" t="s">
        <v>88</v>
      </c>
      <c r="G88" s="18" t="s">
        <v>89</v>
      </c>
      <c r="H88" s="18" t="s">
        <v>88</v>
      </c>
      <c r="I88" s="18" t="s">
        <v>88</v>
      </c>
    </row>
    <row r="89">
      <c r="A89" s="1" t="s">
        <v>70</v>
      </c>
      <c r="B89" s="18" t="s">
        <v>88</v>
      </c>
      <c r="C89" s="18" t="s">
        <v>88</v>
      </c>
      <c r="D89" s="18" t="s">
        <v>88</v>
      </c>
      <c r="E89" s="18" t="s">
        <v>88</v>
      </c>
      <c r="F89" s="18" t="s">
        <v>88</v>
      </c>
      <c r="G89" s="18" t="s">
        <v>89</v>
      </c>
      <c r="H89" s="18" t="s">
        <v>88</v>
      </c>
      <c r="I89" s="18" t="s">
        <v>88</v>
      </c>
    </row>
    <row r="90">
      <c r="A90" s="1" t="s">
        <v>71</v>
      </c>
      <c r="B90" s="18" t="s">
        <v>88</v>
      </c>
      <c r="C90" s="18" t="s">
        <v>88</v>
      </c>
      <c r="D90" s="18" t="s">
        <v>88</v>
      </c>
      <c r="E90" s="18" t="s">
        <v>88</v>
      </c>
      <c r="F90" s="18" t="s">
        <v>88</v>
      </c>
      <c r="G90" s="18" t="s">
        <v>89</v>
      </c>
      <c r="H90" s="18" t="s">
        <v>88</v>
      </c>
      <c r="I90" s="18" t="s">
        <v>88</v>
      </c>
    </row>
    <row r="91">
      <c r="A91" s="1" t="s">
        <v>72</v>
      </c>
      <c r="B91" s="18" t="s">
        <v>88</v>
      </c>
      <c r="C91" s="18" t="s">
        <v>88</v>
      </c>
      <c r="D91" s="18" t="s">
        <v>88</v>
      </c>
      <c r="E91" s="18" t="s">
        <v>88</v>
      </c>
      <c r="F91" s="18" t="s">
        <v>88</v>
      </c>
      <c r="G91" s="18" t="s">
        <v>89</v>
      </c>
      <c r="H91" s="18" t="s">
        <v>88</v>
      </c>
      <c r="I91" s="18" t="s">
        <v>88</v>
      </c>
    </row>
    <row r="92">
      <c r="A92" s="1" t="s">
        <v>73</v>
      </c>
      <c r="B92" s="18" t="s">
        <v>88</v>
      </c>
      <c r="C92" s="18" t="s">
        <v>88</v>
      </c>
      <c r="D92" s="18" t="s">
        <v>88</v>
      </c>
      <c r="E92" s="18" t="s">
        <v>88</v>
      </c>
      <c r="F92" s="18" t="s">
        <v>88</v>
      </c>
      <c r="G92" s="18" t="s">
        <v>89</v>
      </c>
      <c r="H92" s="18" t="s">
        <v>88</v>
      </c>
      <c r="I92" s="18" t="s">
        <v>88</v>
      </c>
    </row>
    <row r="93">
      <c r="A93" s="1" t="s">
        <v>74</v>
      </c>
      <c r="B93" s="18" t="s">
        <v>88</v>
      </c>
      <c r="C93" s="18" t="s">
        <v>88</v>
      </c>
      <c r="D93" s="18" t="s">
        <v>88</v>
      </c>
      <c r="E93" s="18" t="s">
        <v>88</v>
      </c>
      <c r="F93" s="18" t="s">
        <v>88</v>
      </c>
      <c r="G93" s="18" t="s">
        <v>89</v>
      </c>
      <c r="H93" s="18" t="s">
        <v>88</v>
      </c>
      <c r="I93" s="18" t="s">
        <v>88</v>
      </c>
    </row>
    <row r="94">
      <c r="A94" s="1" t="s">
        <v>75</v>
      </c>
      <c r="B94" s="18" t="s">
        <v>88</v>
      </c>
      <c r="C94" s="18" t="s">
        <v>88</v>
      </c>
      <c r="D94" s="18" t="s">
        <v>88</v>
      </c>
      <c r="E94" s="18" t="s">
        <v>88</v>
      </c>
      <c r="F94" s="18" t="s">
        <v>88</v>
      </c>
      <c r="G94" s="18" t="s">
        <v>89</v>
      </c>
      <c r="H94" s="18" t="s">
        <v>88</v>
      </c>
      <c r="I94" s="18" t="s">
        <v>88</v>
      </c>
    </row>
    <row r="95">
      <c r="A95" s="1" t="s">
        <v>76</v>
      </c>
      <c r="B95" s="18" t="s">
        <v>88</v>
      </c>
      <c r="C95" s="18" t="s">
        <v>88</v>
      </c>
      <c r="D95" s="18" t="s">
        <v>88</v>
      </c>
      <c r="E95" s="18" t="s">
        <v>88</v>
      </c>
      <c r="F95" s="18" t="s">
        <v>88</v>
      </c>
      <c r="G95" s="18" t="s">
        <v>89</v>
      </c>
      <c r="H95" s="18" t="s">
        <v>88</v>
      </c>
      <c r="I95" s="18" t="s">
        <v>88</v>
      </c>
    </row>
    <row r="96">
      <c r="A96" s="1" t="s">
        <v>77</v>
      </c>
      <c r="B96" s="18" t="s">
        <v>88</v>
      </c>
      <c r="C96" s="18" t="s">
        <v>88</v>
      </c>
      <c r="D96" s="18" t="s">
        <v>88</v>
      </c>
      <c r="E96" s="18" t="s">
        <v>88</v>
      </c>
      <c r="F96" s="18" t="s">
        <v>88</v>
      </c>
      <c r="G96" s="18" t="s">
        <v>89</v>
      </c>
      <c r="H96" s="18" t="s">
        <v>88</v>
      </c>
      <c r="I96" s="18" t="s">
        <v>88</v>
      </c>
    </row>
    <row r="97">
      <c r="A97" s="1" t="s">
        <v>78</v>
      </c>
      <c r="B97" s="18" t="s">
        <v>88</v>
      </c>
      <c r="C97" s="18" t="s">
        <v>88</v>
      </c>
      <c r="D97" s="18" t="s">
        <v>88</v>
      </c>
      <c r="E97" s="18" t="s">
        <v>88</v>
      </c>
      <c r="F97" s="18" t="s">
        <v>88</v>
      </c>
      <c r="G97" s="18" t="s">
        <v>89</v>
      </c>
      <c r="H97" s="18" t="s">
        <v>88</v>
      </c>
      <c r="I97" s="18" t="s">
        <v>88</v>
      </c>
    </row>
    <row r="98">
      <c r="A98" s="1" t="s">
        <v>79</v>
      </c>
      <c r="B98" s="18" t="s">
        <v>88</v>
      </c>
      <c r="C98" s="18" t="s">
        <v>88</v>
      </c>
      <c r="D98" s="18" t="s">
        <v>88</v>
      </c>
      <c r="E98" s="18" t="s">
        <v>88</v>
      </c>
      <c r="F98" s="18" t="s">
        <v>88</v>
      </c>
      <c r="G98" s="18" t="s">
        <v>89</v>
      </c>
      <c r="H98" s="18" t="s">
        <v>88</v>
      </c>
      <c r="I98" s="18" t="s">
        <v>88</v>
      </c>
    </row>
    <row r="99">
      <c r="A99" s="1" t="s">
        <v>80</v>
      </c>
      <c r="B99" s="18" t="s">
        <v>88</v>
      </c>
      <c r="C99" s="18" t="s">
        <v>88</v>
      </c>
      <c r="D99" s="18" t="s">
        <v>88</v>
      </c>
      <c r="E99" s="18" t="s">
        <v>88</v>
      </c>
      <c r="F99" s="18" t="s">
        <v>88</v>
      </c>
      <c r="G99" s="18" t="s">
        <v>89</v>
      </c>
      <c r="H99" s="18" t="s">
        <v>88</v>
      </c>
      <c r="I99" s="18" t="s">
        <v>88</v>
      </c>
    </row>
    <row r="100">
      <c r="A100" s="1" t="s">
        <v>81</v>
      </c>
      <c r="B100" s="18" t="s">
        <v>88</v>
      </c>
      <c r="C100" s="18" t="s">
        <v>88</v>
      </c>
      <c r="D100" s="18" t="s">
        <v>88</v>
      </c>
      <c r="E100" s="18" t="s">
        <v>88</v>
      </c>
      <c r="F100" s="18" t="s">
        <v>88</v>
      </c>
      <c r="G100" s="18" t="s">
        <v>89</v>
      </c>
      <c r="H100" s="18" t="s">
        <v>88</v>
      </c>
      <c r="I100" s="18" t="s">
        <v>88</v>
      </c>
    </row>
    <row r="101">
      <c r="A101" s="1" t="s">
        <v>82</v>
      </c>
      <c r="B101" s="18" t="s">
        <v>88</v>
      </c>
      <c r="C101" s="18" t="s">
        <v>88</v>
      </c>
      <c r="D101" s="18" t="s">
        <v>88</v>
      </c>
      <c r="E101" s="18" t="s">
        <v>88</v>
      </c>
      <c r="F101" s="18" t="s">
        <v>88</v>
      </c>
      <c r="G101" s="18" t="s">
        <v>89</v>
      </c>
      <c r="H101" s="18" t="s">
        <v>88</v>
      </c>
      <c r="I101" s="18" t="s">
        <v>88</v>
      </c>
    </row>
    <row r="102">
      <c r="A102" s="1" t="s">
        <v>83</v>
      </c>
      <c r="B102" s="18" t="s">
        <v>88</v>
      </c>
      <c r="C102" s="18" t="s">
        <v>88</v>
      </c>
      <c r="D102" s="18" t="s">
        <v>88</v>
      </c>
      <c r="E102" s="18" t="s">
        <v>88</v>
      </c>
      <c r="F102" s="18" t="s">
        <v>88</v>
      </c>
      <c r="G102" s="18" t="s">
        <v>89</v>
      </c>
      <c r="H102" s="18" t="s">
        <v>88</v>
      </c>
      <c r="I102" s="18" t="s">
        <v>88</v>
      </c>
    </row>
    <row r="103">
      <c r="A103" s="1" t="s">
        <v>84</v>
      </c>
      <c r="B103" s="18" t="s">
        <v>88</v>
      </c>
      <c r="C103" s="18" t="s">
        <v>88</v>
      </c>
      <c r="D103" s="18" t="s">
        <v>88</v>
      </c>
      <c r="E103" s="18" t="s">
        <v>88</v>
      </c>
      <c r="F103" s="18" t="s">
        <v>88</v>
      </c>
      <c r="G103" s="18" t="s">
        <v>89</v>
      </c>
      <c r="H103" s="18" t="s">
        <v>88</v>
      </c>
      <c r="I103" s="18" t="s">
        <v>88</v>
      </c>
    </row>
    <row r="104">
      <c r="A104" s="1" t="s">
        <v>85</v>
      </c>
      <c r="B104" s="18" t="s">
        <v>88</v>
      </c>
      <c r="C104" s="18" t="s">
        <v>88</v>
      </c>
      <c r="D104" s="18" t="s">
        <v>88</v>
      </c>
      <c r="E104" s="18" t="s">
        <v>88</v>
      </c>
      <c r="F104" s="18" t="s">
        <v>88</v>
      </c>
      <c r="G104" s="18" t="s">
        <v>89</v>
      </c>
      <c r="H104" s="18" t="s">
        <v>88</v>
      </c>
      <c r="I104" s="18" t="s">
        <v>88</v>
      </c>
    </row>
    <row r="105">
      <c r="A105" s="1" t="s">
        <v>86</v>
      </c>
      <c r="B105" s="18" t="s">
        <v>88</v>
      </c>
      <c r="C105" s="18" t="s">
        <v>88</v>
      </c>
      <c r="D105" s="18" t="s">
        <v>88</v>
      </c>
      <c r="E105" s="18" t="s">
        <v>88</v>
      </c>
      <c r="F105" s="18" t="s">
        <v>88</v>
      </c>
      <c r="G105" s="18" t="s">
        <v>89</v>
      </c>
      <c r="H105" s="18" t="s">
        <v>88</v>
      </c>
      <c r="I105" s="18" t="s">
        <v>88</v>
      </c>
    </row>
    <row r="106">
      <c r="A106" s="1" t="s">
        <v>87</v>
      </c>
      <c r="B106" s="18" t="s">
        <v>88</v>
      </c>
      <c r="C106" s="18" t="s">
        <v>88</v>
      </c>
      <c r="D106" s="18" t="s">
        <v>88</v>
      </c>
      <c r="E106" s="18" t="s">
        <v>88</v>
      </c>
      <c r="F106" s="18" t="s">
        <v>88</v>
      </c>
      <c r="G106" s="18" t="s">
        <v>89</v>
      </c>
      <c r="H106" s="18" t="s">
        <v>88</v>
      </c>
      <c r="I106" s="18" t="s">
        <v>88</v>
      </c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AVERAGE(B4:B6), "-")</f>
        <v>14.5</v>
      </c>
      <c r="C2" s="3">
        <f t="shared" si="1"/>
        <v>7</v>
      </c>
      <c r="D2" s="3">
        <f t="shared" si="1"/>
        <v>1</v>
      </c>
      <c r="E2" s="3">
        <f t="shared" si="1"/>
        <v>12.66666667</v>
      </c>
      <c r="F2" s="3">
        <f t="shared" si="1"/>
        <v>10</v>
      </c>
      <c r="G2" s="3">
        <f t="shared" si="1"/>
        <v>11</v>
      </c>
      <c r="H2" s="20">
        <f t="shared" si="1"/>
        <v>5</v>
      </c>
    </row>
    <row r="3">
      <c r="A3" s="4" t="s">
        <v>10</v>
      </c>
      <c r="B3" s="5">
        <f t="shared" ref="B3:H3" si="2">SUM(B4:B6)</f>
        <v>29</v>
      </c>
      <c r="C3" s="5">
        <f t="shared" si="2"/>
        <v>21</v>
      </c>
      <c r="D3" s="5">
        <f t="shared" si="2"/>
        <v>1</v>
      </c>
      <c r="E3" s="5">
        <f t="shared" si="2"/>
        <v>38</v>
      </c>
      <c r="F3" s="5">
        <f t="shared" si="2"/>
        <v>30</v>
      </c>
      <c r="G3" s="5">
        <f t="shared" si="2"/>
        <v>22</v>
      </c>
      <c r="H3" s="5">
        <f t="shared" si="2"/>
        <v>5</v>
      </c>
    </row>
    <row r="4">
      <c r="A4" s="16"/>
      <c r="B4" s="18">
        <v>15.0</v>
      </c>
      <c r="C4" s="18">
        <v>10.0</v>
      </c>
      <c r="D4" s="18">
        <v>1.0</v>
      </c>
      <c r="E4" s="18">
        <v>9.0</v>
      </c>
      <c r="F4" s="18">
        <v>10.0</v>
      </c>
      <c r="G4" s="18">
        <v>8.0</v>
      </c>
      <c r="H4" s="18">
        <v>5.0</v>
      </c>
    </row>
    <row r="5">
      <c r="A5" s="16"/>
      <c r="B5" s="18">
        <v>14.0</v>
      </c>
      <c r="C5" s="18">
        <v>6.0</v>
      </c>
      <c r="D5" s="18"/>
      <c r="E5" s="18">
        <v>16.0</v>
      </c>
      <c r="F5" s="18">
        <v>8.0</v>
      </c>
      <c r="G5" s="18">
        <v>14.0</v>
      </c>
      <c r="H5" s="18"/>
    </row>
    <row r="6">
      <c r="A6" s="16"/>
      <c r="B6" s="18"/>
      <c r="C6" s="18">
        <v>5.0</v>
      </c>
      <c r="D6" s="18"/>
      <c r="E6" s="18">
        <v>13.0</v>
      </c>
      <c r="F6" s="18">
        <v>12.0</v>
      </c>
      <c r="G6" s="18"/>
      <c r="H6" s="18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AVERAGE(B4:B16), "-")</f>
        <v>14</v>
      </c>
      <c r="C2" s="3">
        <f t="shared" si="1"/>
        <v>8.076923077</v>
      </c>
      <c r="D2" s="3">
        <f t="shared" si="1"/>
        <v>9.25</v>
      </c>
      <c r="E2" s="3">
        <f t="shared" si="1"/>
        <v>9.333333333</v>
      </c>
      <c r="F2" s="3">
        <f t="shared" si="1"/>
        <v>11.5</v>
      </c>
      <c r="G2" s="3">
        <f t="shared" si="1"/>
        <v>10.2</v>
      </c>
      <c r="H2" s="20">
        <f t="shared" si="1"/>
        <v>22</v>
      </c>
    </row>
    <row r="3">
      <c r="A3" s="4" t="s">
        <v>10</v>
      </c>
      <c r="B3" s="5">
        <f t="shared" ref="B3:H3" si="2">SUM(B4:B16)</f>
        <v>56</v>
      </c>
      <c r="C3" s="5">
        <f t="shared" si="2"/>
        <v>105</v>
      </c>
      <c r="D3" s="5">
        <f t="shared" si="2"/>
        <v>37</v>
      </c>
      <c r="E3" s="5">
        <f t="shared" si="2"/>
        <v>28</v>
      </c>
      <c r="F3" s="5">
        <f t="shared" si="2"/>
        <v>46</v>
      </c>
      <c r="G3" s="5">
        <f t="shared" si="2"/>
        <v>51</v>
      </c>
      <c r="H3" s="5">
        <f t="shared" si="2"/>
        <v>44</v>
      </c>
    </row>
    <row r="4">
      <c r="A4" s="16"/>
      <c r="B4" s="18">
        <v>12.0</v>
      </c>
      <c r="C4" s="18">
        <v>6.0</v>
      </c>
      <c r="D4" s="18">
        <v>3.0</v>
      </c>
      <c r="E4" s="18">
        <v>20.0</v>
      </c>
      <c r="F4" s="18">
        <v>17.0</v>
      </c>
      <c r="G4" s="18">
        <v>11.0</v>
      </c>
      <c r="H4" s="18">
        <v>23.0</v>
      </c>
    </row>
    <row r="5">
      <c r="A5" s="16"/>
      <c r="B5" s="18">
        <v>18.0</v>
      </c>
      <c r="C5" s="18">
        <v>6.0</v>
      </c>
      <c r="D5" s="18">
        <v>7.0</v>
      </c>
      <c r="E5" s="18">
        <v>1.0</v>
      </c>
      <c r="F5" s="18">
        <v>15.0</v>
      </c>
      <c r="G5" s="18">
        <v>8.0</v>
      </c>
      <c r="H5" s="18">
        <v>21.0</v>
      </c>
    </row>
    <row r="6">
      <c r="A6" s="16"/>
      <c r="B6" s="18">
        <v>13.0</v>
      </c>
      <c r="C6" s="18">
        <v>12.0</v>
      </c>
      <c r="D6" s="18">
        <v>7.0</v>
      </c>
      <c r="E6" s="18">
        <v>7.0</v>
      </c>
      <c r="F6" s="18">
        <v>5.0</v>
      </c>
      <c r="G6" s="18">
        <v>9.0</v>
      </c>
    </row>
    <row r="7">
      <c r="A7" s="16"/>
      <c r="B7" s="18">
        <v>13.0</v>
      </c>
      <c r="C7" s="18">
        <v>6.0</v>
      </c>
      <c r="D7" s="18">
        <v>20.0</v>
      </c>
      <c r="F7" s="18">
        <v>9.0</v>
      </c>
      <c r="G7" s="18">
        <v>5.0</v>
      </c>
    </row>
    <row r="8">
      <c r="A8" s="16"/>
      <c r="C8" s="18">
        <v>12.0</v>
      </c>
      <c r="G8" s="18">
        <v>18.0</v>
      </c>
    </row>
    <row r="9">
      <c r="A9" s="16"/>
      <c r="B9" s="18"/>
      <c r="C9" s="18">
        <v>12.0</v>
      </c>
      <c r="E9" s="18"/>
      <c r="F9" s="18"/>
    </row>
    <row r="10">
      <c r="A10" s="16"/>
      <c r="B10" s="18"/>
      <c r="C10" s="18">
        <v>6.0</v>
      </c>
      <c r="G10" s="18"/>
    </row>
    <row r="11">
      <c r="A11" s="16"/>
      <c r="B11" s="18"/>
      <c r="C11" s="18">
        <v>10.0</v>
      </c>
      <c r="G11" s="18"/>
    </row>
    <row r="12">
      <c r="A12" s="16"/>
      <c r="B12" s="18"/>
      <c r="C12" s="18">
        <v>8.0</v>
      </c>
      <c r="G12" s="18"/>
    </row>
    <row r="13">
      <c r="A13" s="16"/>
      <c r="B13" s="18"/>
      <c r="C13" s="18">
        <v>5.0</v>
      </c>
      <c r="G13" s="18"/>
    </row>
    <row r="14">
      <c r="A14" s="16"/>
      <c r="C14" s="18">
        <v>9.0</v>
      </c>
      <c r="G14" s="18"/>
    </row>
    <row r="15">
      <c r="A15" s="16"/>
      <c r="C15" s="18">
        <v>7.0</v>
      </c>
      <c r="G15" s="18"/>
    </row>
    <row r="16">
      <c r="A16" s="16"/>
      <c r="C16" s="18">
        <v>6.0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AVERAGE(B4:B9), "-")</f>
        <v>10.66666667</v>
      </c>
      <c r="C2" s="3">
        <f t="shared" si="1"/>
        <v>7.333333333</v>
      </c>
      <c r="D2" s="3">
        <f t="shared" si="1"/>
        <v>19.5</v>
      </c>
      <c r="E2" s="3">
        <f t="shared" si="1"/>
        <v>12.2</v>
      </c>
      <c r="F2" s="3">
        <f t="shared" si="1"/>
        <v>8</v>
      </c>
      <c r="G2" s="3">
        <f t="shared" si="1"/>
        <v>4</v>
      </c>
      <c r="H2" s="20">
        <f t="shared" si="1"/>
        <v>18</v>
      </c>
    </row>
    <row r="3">
      <c r="A3" s="4" t="s">
        <v>10</v>
      </c>
      <c r="B3" s="5">
        <f t="shared" ref="B3:H3" si="2">SUM(B4:B9)</f>
        <v>32</v>
      </c>
      <c r="C3" s="5">
        <f t="shared" si="2"/>
        <v>44</v>
      </c>
      <c r="D3" s="5">
        <f t="shared" si="2"/>
        <v>39</v>
      </c>
      <c r="E3" s="5">
        <f t="shared" si="2"/>
        <v>61</v>
      </c>
      <c r="F3" s="5">
        <f t="shared" si="2"/>
        <v>24</v>
      </c>
      <c r="G3" s="5">
        <f t="shared" si="2"/>
        <v>4</v>
      </c>
      <c r="H3" s="5">
        <f t="shared" si="2"/>
        <v>18</v>
      </c>
    </row>
    <row r="4">
      <c r="A4" s="16"/>
      <c r="B4" s="18">
        <v>12.0</v>
      </c>
      <c r="C4" s="18">
        <v>7.0</v>
      </c>
      <c r="D4" s="18">
        <v>21.0</v>
      </c>
      <c r="E4" s="18">
        <v>26.0</v>
      </c>
      <c r="F4" s="18">
        <v>13.0</v>
      </c>
      <c r="G4" s="18">
        <v>4.0</v>
      </c>
      <c r="H4" s="18">
        <v>18.0</v>
      </c>
    </row>
    <row r="5">
      <c r="A5" s="16"/>
      <c r="B5" s="18">
        <v>6.0</v>
      </c>
      <c r="C5" s="18">
        <v>5.0</v>
      </c>
      <c r="D5" s="18">
        <v>18.0</v>
      </c>
      <c r="E5" s="18">
        <v>8.0</v>
      </c>
      <c r="F5" s="18">
        <v>3.0</v>
      </c>
    </row>
    <row r="6">
      <c r="A6" s="16"/>
      <c r="B6" s="18">
        <v>14.0</v>
      </c>
      <c r="C6" s="18">
        <v>7.0</v>
      </c>
      <c r="E6" s="18">
        <v>10.0</v>
      </c>
      <c r="F6" s="18">
        <v>8.0</v>
      </c>
    </row>
    <row r="7">
      <c r="A7" s="16"/>
      <c r="C7" s="18">
        <v>7.0</v>
      </c>
      <c r="E7" s="18">
        <v>12.0</v>
      </c>
    </row>
    <row r="8">
      <c r="A8" s="16"/>
      <c r="C8" s="18">
        <v>6.0</v>
      </c>
      <c r="E8" s="18">
        <v>5.0</v>
      </c>
    </row>
    <row r="9">
      <c r="A9" s="16"/>
      <c r="C9" s="18">
        <v>12.0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  <c r="I1" s="1" t="s">
        <v>94</v>
      </c>
    </row>
    <row r="2">
      <c r="A2" s="2" t="s">
        <v>92</v>
      </c>
      <c r="B2" s="3">
        <f t="shared" ref="B2:I2" si="1">IF(B3&gt;0, AVERAGE(B4:B15), "-")</f>
        <v>10.33333333</v>
      </c>
      <c r="C2" s="3">
        <f t="shared" si="1"/>
        <v>10.33333333</v>
      </c>
      <c r="D2" s="3">
        <f t="shared" si="1"/>
        <v>13.33333333</v>
      </c>
      <c r="E2" s="3">
        <f t="shared" si="1"/>
        <v>9.857142857</v>
      </c>
      <c r="F2" s="3">
        <f t="shared" si="1"/>
        <v>7.666666667</v>
      </c>
      <c r="G2" s="3">
        <f t="shared" si="1"/>
        <v>3.333333333</v>
      </c>
      <c r="H2" s="20">
        <f t="shared" si="1"/>
        <v>15.5</v>
      </c>
      <c r="I2" s="20">
        <f t="shared" si="1"/>
        <v>15.75</v>
      </c>
    </row>
    <row r="3">
      <c r="A3" s="4" t="s">
        <v>10</v>
      </c>
      <c r="B3" s="5">
        <f t="shared" ref="B3:I3" si="2">SUM(B4:B15)</f>
        <v>124</v>
      </c>
      <c r="C3" s="5">
        <f t="shared" si="2"/>
        <v>93</v>
      </c>
      <c r="D3" s="5">
        <f t="shared" si="2"/>
        <v>40</v>
      </c>
      <c r="E3" s="5">
        <f t="shared" si="2"/>
        <v>69</v>
      </c>
      <c r="F3" s="5">
        <f t="shared" si="2"/>
        <v>23</v>
      </c>
      <c r="G3" s="5">
        <f t="shared" si="2"/>
        <v>10</v>
      </c>
      <c r="H3" s="5">
        <f t="shared" si="2"/>
        <v>31</v>
      </c>
      <c r="I3" s="5">
        <f t="shared" si="2"/>
        <v>63</v>
      </c>
    </row>
    <row r="4">
      <c r="A4" s="16"/>
      <c r="B4" s="18">
        <v>27.0</v>
      </c>
      <c r="C4" s="18">
        <v>12.0</v>
      </c>
      <c r="D4" s="18">
        <v>12.0</v>
      </c>
      <c r="E4" s="18">
        <v>5.0</v>
      </c>
      <c r="F4" s="18">
        <v>6.0</v>
      </c>
      <c r="G4" s="18">
        <v>4.0</v>
      </c>
      <c r="H4" s="18">
        <v>20.0</v>
      </c>
      <c r="I4" s="18">
        <v>28.0</v>
      </c>
    </row>
    <row r="5">
      <c r="A5" s="16"/>
      <c r="B5" s="18">
        <v>8.0</v>
      </c>
      <c r="C5" s="18">
        <v>7.0</v>
      </c>
      <c r="D5" s="18">
        <v>16.0</v>
      </c>
      <c r="E5" s="18">
        <v>10.0</v>
      </c>
      <c r="F5" s="18">
        <v>9.0</v>
      </c>
      <c r="G5" s="18">
        <v>5.0</v>
      </c>
      <c r="H5" s="18">
        <v>11.0</v>
      </c>
      <c r="I5" s="18">
        <v>7.0</v>
      </c>
    </row>
    <row r="6">
      <c r="A6" s="16"/>
      <c r="B6" s="18">
        <v>14.0</v>
      </c>
      <c r="C6" s="18">
        <v>10.0</v>
      </c>
      <c r="D6" s="18">
        <v>12.0</v>
      </c>
      <c r="E6" s="18">
        <v>7.0</v>
      </c>
      <c r="F6" s="18">
        <v>8.0</v>
      </c>
      <c r="G6" s="18">
        <v>1.0</v>
      </c>
      <c r="I6" s="18">
        <v>9.0</v>
      </c>
    </row>
    <row r="7">
      <c r="A7" s="16"/>
      <c r="B7" s="18">
        <v>13.0</v>
      </c>
      <c r="C7" s="18">
        <v>8.0</v>
      </c>
      <c r="E7" s="18">
        <v>8.0</v>
      </c>
      <c r="I7" s="18">
        <v>19.0</v>
      </c>
    </row>
    <row r="8">
      <c r="A8" s="16"/>
      <c r="B8" s="18">
        <v>9.0</v>
      </c>
      <c r="C8" s="18">
        <v>7.0</v>
      </c>
      <c r="E8" s="18">
        <v>18.0</v>
      </c>
    </row>
    <row r="9">
      <c r="A9" s="16"/>
      <c r="B9" s="18">
        <v>9.0</v>
      </c>
      <c r="C9" s="18">
        <v>10.0</v>
      </c>
      <c r="E9" s="18">
        <v>15.0</v>
      </c>
    </row>
    <row r="10">
      <c r="A10" s="16"/>
      <c r="B10" s="18">
        <v>7.0</v>
      </c>
      <c r="C10" s="18">
        <v>16.0</v>
      </c>
      <c r="E10" s="18">
        <v>6.0</v>
      </c>
    </row>
    <row r="11">
      <c r="A11" s="16"/>
      <c r="B11" s="18">
        <v>7.0</v>
      </c>
      <c r="C11" s="18">
        <v>13.0</v>
      </c>
    </row>
    <row r="12">
      <c r="A12" s="16"/>
      <c r="B12" s="18">
        <v>5.0</v>
      </c>
      <c r="C12" s="18">
        <v>10.0</v>
      </c>
    </row>
    <row r="13">
      <c r="A13" s="16"/>
      <c r="B13" s="18">
        <v>5.0</v>
      </c>
    </row>
    <row r="14">
      <c r="A14" s="16"/>
      <c r="B14" s="18">
        <v>6.0</v>
      </c>
    </row>
    <row r="15">
      <c r="A15" s="16"/>
      <c r="B15" s="18">
        <v>14.0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AVERAGE(B4:B13), "-")</f>
        <v>13.42857143</v>
      </c>
      <c r="C2" s="3">
        <f t="shared" si="1"/>
        <v>10</v>
      </c>
      <c r="D2" s="3">
        <f t="shared" si="1"/>
        <v>6</v>
      </c>
      <c r="E2" s="3">
        <f t="shared" si="1"/>
        <v>16</v>
      </c>
      <c r="F2" s="3">
        <f t="shared" si="1"/>
        <v>8.8</v>
      </c>
      <c r="G2" s="3">
        <f t="shared" si="1"/>
        <v>7.888888889</v>
      </c>
      <c r="H2" s="20">
        <f t="shared" si="1"/>
        <v>13.11111111</v>
      </c>
    </row>
    <row r="3">
      <c r="A3" s="4" t="s">
        <v>10</v>
      </c>
      <c r="B3" s="5">
        <f t="shared" ref="B3:H3" si="2">SUM(B4:B13)</f>
        <v>94</v>
      </c>
      <c r="C3" s="5">
        <f t="shared" si="2"/>
        <v>100</v>
      </c>
      <c r="D3" s="5">
        <f t="shared" si="2"/>
        <v>12</v>
      </c>
      <c r="E3" s="5">
        <f t="shared" si="2"/>
        <v>32</v>
      </c>
      <c r="F3" s="5">
        <f t="shared" si="2"/>
        <v>44</v>
      </c>
      <c r="G3" s="5">
        <f t="shared" si="2"/>
        <v>71</v>
      </c>
      <c r="H3" s="5">
        <f t="shared" si="2"/>
        <v>118</v>
      </c>
    </row>
    <row r="4">
      <c r="A4" s="16"/>
      <c r="B4" s="18">
        <v>10.0</v>
      </c>
      <c r="C4" s="18">
        <v>11.0</v>
      </c>
      <c r="D4" s="18">
        <v>6.0</v>
      </c>
      <c r="E4" s="18">
        <v>24.0</v>
      </c>
      <c r="F4" s="18">
        <v>10.0</v>
      </c>
      <c r="G4" s="18">
        <v>2.0</v>
      </c>
      <c r="H4" s="18">
        <v>10.0</v>
      </c>
    </row>
    <row r="5">
      <c r="A5" s="16"/>
      <c r="B5" s="18">
        <v>9.0</v>
      </c>
      <c r="C5" s="18">
        <v>8.0</v>
      </c>
      <c r="D5" s="18">
        <v>6.0</v>
      </c>
      <c r="E5" s="18">
        <v>8.0</v>
      </c>
      <c r="F5" s="18">
        <v>7.0</v>
      </c>
      <c r="G5" s="18">
        <v>2.0</v>
      </c>
      <c r="H5" s="18">
        <v>19.0</v>
      </c>
    </row>
    <row r="6">
      <c r="A6" s="16"/>
      <c r="B6" s="18">
        <v>18.0</v>
      </c>
      <c r="C6" s="18">
        <v>10.0</v>
      </c>
      <c r="F6" s="18">
        <v>11.0</v>
      </c>
      <c r="G6" s="18">
        <v>8.0</v>
      </c>
      <c r="H6" s="18">
        <v>19.0</v>
      </c>
    </row>
    <row r="7">
      <c r="A7" s="16"/>
      <c r="B7" s="18">
        <v>21.0</v>
      </c>
      <c r="C7" s="18">
        <v>7.0</v>
      </c>
      <c r="F7" s="18">
        <v>11.0</v>
      </c>
      <c r="G7" s="18">
        <v>9.0</v>
      </c>
      <c r="H7" s="18">
        <v>15.0</v>
      </c>
    </row>
    <row r="8">
      <c r="A8" s="16"/>
      <c r="B8" s="18">
        <v>17.0</v>
      </c>
      <c r="C8" s="18">
        <v>18.0</v>
      </c>
      <c r="F8" s="18">
        <v>5.0</v>
      </c>
      <c r="G8" s="18">
        <v>9.0</v>
      </c>
      <c r="H8" s="18">
        <v>14.0</v>
      </c>
    </row>
    <row r="9">
      <c r="A9" s="16"/>
      <c r="B9" s="18">
        <v>12.0</v>
      </c>
      <c r="C9" s="18">
        <v>12.0</v>
      </c>
      <c r="G9" s="18">
        <v>10.0</v>
      </c>
      <c r="H9" s="18">
        <v>8.0</v>
      </c>
    </row>
    <row r="10">
      <c r="A10" s="16"/>
      <c r="B10" s="18">
        <v>7.0</v>
      </c>
      <c r="C10" s="18">
        <v>5.0</v>
      </c>
      <c r="G10" s="18">
        <v>9.0</v>
      </c>
      <c r="H10" s="18">
        <v>12.0</v>
      </c>
    </row>
    <row r="11">
      <c r="A11" s="16"/>
      <c r="C11" s="18">
        <v>7.0</v>
      </c>
      <c r="G11" s="18">
        <v>11.0</v>
      </c>
      <c r="H11" s="18">
        <v>12.0</v>
      </c>
    </row>
    <row r="12">
      <c r="A12" s="16"/>
      <c r="C12" s="18">
        <v>10.0</v>
      </c>
      <c r="G12" s="18">
        <v>11.0</v>
      </c>
      <c r="H12" s="18">
        <v>9.0</v>
      </c>
    </row>
    <row r="13">
      <c r="A13" s="16"/>
      <c r="C13" s="18">
        <v>12.0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AVERAGE(B4:B9), "-")</f>
        <v>15.5</v>
      </c>
      <c r="C2" s="3">
        <f t="shared" si="1"/>
        <v>8</v>
      </c>
      <c r="D2" s="3">
        <f t="shared" si="1"/>
        <v>20</v>
      </c>
      <c r="E2" s="3">
        <f t="shared" si="1"/>
        <v>7.333333333</v>
      </c>
      <c r="F2" s="3">
        <f t="shared" si="1"/>
        <v>13</v>
      </c>
      <c r="G2" s="3">
        <f t="shared" si="1"/>
        <v>15</v>
      </c>
      <c r="H2" s="20" t="str">
        <f t="shared" si="1"/>
        <v>-</v>
      </c>
    </row>
    <row r="3">
      <c r="A3" s="4" t="s">
        <v>10</v>
      </c>
      <c r="B3" s="5">
        <f t="shared" ref="B3:H3" si="2">SUM(B4:B9)</f>
        <v>31</v>
      </c>
      <c r="C3" s="5">
        <f t="shared" si="2"/>
        <v>16</v>
      </c>
      <c r="D3" s="5">
        <f t="shared" si="2"/>
        <v>60</v>
      </c>
      <c r="E3" s="5">
        <f t="shared" si="2"/>
        <v>44</v>
      </c>
      <c r="F3" s="5">
        <f t="shared" si="2"/>
        <v>26</v>
      </c>
      <c r="G3" s="5">
        <f t="shared" si="2"/>
        <v>30</v>
      </c>
      <c r="H3" s="5">
        <f t="shared" si="2"/>
        <v>0</v>
      </c>
    </row>
    <row r="4">
      <c r="A4" s="16"/>
      <c r="B4" s="18">
        <v>11.0</v>
      </c>
      <c r="C4" s="18">
        <v>4.0</v>
      </c>
      <c r="D4" s="18">
        <v>22.0</v>
      </c>
      <c r="E4" s="18">
        <v>2.0</v>
      </c>
      <c r="F4" s="18">
        <v>12.0</v>
      </c>
      <c r="G4" s="18">
        <v>21.0</v>
      </c>
    </row>
    <row r="5">
      <c r="A5" s="16"/>
      <c r="B5" s="18">
        <v>20.0</v>
      </c>
      <c r="C5" s="18">
        <v>12.0</v>
      </c>
      <c r="D5" s="18">
        <v>11.0</v>
      </c>
      <c r="E5" s="18">
        <v>6.0</v>
      </c>
      <c r="F5" s="18">
        <v>14.0</v>
      </c>
      <c r="G5" s="18">
        <v>9.0</v>
      </c>
    </row>
    <row r="6">
      <c r="A6" s="16"/>
      <c r="D6" s="18">
        <v>27.0</v>
      </c>
      <c r="E6" s="18">
        <v>17.0</v>
      </c>
    </row>
    <row r="7">
      <c r="A7" s="16"/>
      <c r="E7" s="18">
        <v>6.0</v>
      </c>
    </row>
    <row r="8">
      <c r="A8" s="16"/>
      <c r="E8" s="18">
        <v>5.0</v>
      </c>
    </row>
    <row r="9">
      <c r="A9" s="16"/>
      <c r="E9" s="18">
        <v>8.0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AVERAGE(B4:B6), "-")</f>
        <v>-</v>
      </c>
      <c r="C2" s="3">
        <f t="shared" si="1"/>
        <v>1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</row>
    <row r="3">
      <c r="A3" s="4" t="s">
        <v>10</v>
      </c>
      <c r="B3" s="5">
        <f t="shared" ref="B3:H3" si="2">SUM(B4:B6)</f>
        <v>0</v>
      </c>
      <c r="C3" s="5">
        <f t="shared" si="2"/>
        <v>1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</row>
    <row r="4">
      <c r="A4" s="16"/>
      <c r="C4" s="18">
        <v>1.0</v>
      </c>
    </row>
    <row r="5">
      <c r="A5" s="16"/>
    </row>
    <row r="6">
      <c r="A6" s="16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AVERAGE(B4:B11), "-")</f>
        <v>11.66666667</v>
      </c>
      <c r="C2" s="3">
        <f t="shared" si="1"/>
        <v>4.25</v>
      </c>
      <c r="D2" s="3">
        <f t="shared" si="1"/>
        <v>5</v>
      </c>
      <c r="E2" s="3">
        <f t="shared" si="1"/>
        <v>3.75</v>
      </c>
      <c r="F2" s="3">
        <f t="shared" si="1"/>
        <v>15.5</v>
      </c>
      <c r="G2" s="3">
        <f t="shared" si="1"/>
        <v>10.25</v>
      </c>
      <c r="H2" s="20">
        <f t="shared" si="1"/>
        <v>15</v>
      </c>
    </row>
    <row r="3">
      <c r="A3" s="4" t="s">
        <v>10</v>
      </c>
      <c r="B3" s="5">
        <f t="shared" ref="B3:H3" si="2">SUM(B4:B11)</f>
        <v>35</v>
      </c>
      <c r="C3" s="5">
        <f t="shared" si="2"/>
        <v>17</v>
      </c>
      <c r="D3" s="5">
        <f t="shared" si="2"/>
        <v>5</v>
      </c>
      <c r="E3" s="5">
        <f t="shared" si="2"/>
        <v>15</v>
      </c>
      <c r="F3" s="5">
        <f t="shared" si="2"/>
        <v>31</v>
      </c>
      <c r="G3" s="5">
        <f t="shared" si="2"/>
        <v>82</v>
      </c>
      <c r="H3" s="5">
        <f t="shared" si="2"/>
        <v>120</v>
      </c>
    </row>
    <row r="4">
      <c r="A4" s="16"/>
      <c r="B4" s="18">
        <v>9.0</v>
      </c>
      <c r="C4" s="18">
        <v>4.0</v>
      </c>
      <c r="D4" s="18">
        <v>5.0</v>
      </c>
      <c r="E4" s="18">
        <v>1.0</v>
      </c>
      <c r="F4" s="18">
        <v>14.0</v>
      </c>
      <c r="G4" s="18">
        <v>5.0</v>
      </c>
      <c r="H4" s="18">
        <v>16.0</v>
      </c>
    </row>
    <row r="5">
      <c r="A5" s="16"/>
      <c r="B5" s="18">
        <v>13.0</v>
      </c>
      <c r="C5" s="18">
        <v>5.0</v>
      </c>
      <c r="E5" s="18">
        <v>6.0</v>
      </c>
      <c r="F5" s="18">
        <v>17.0</v>
      </c>
      <c r="G5" s="18">
        <v>5.0</v>
      </c>
      <c r="H5" s="18">
        <v>16.0</v>
      </c>
    </row>
    <row r="6">
      <c r="A6" s="16"/>
      <c r="B6" s="18">
        <v>13.0</v>
      </c>
      <c r="C6" s="18">
        <v>2.0</v>
      </c>
      <c r="E6" s="18">
        <v>5.0</v>
      </c>
      <c r="G6" s="18">
        <v>18.0</v>
      </c>
      <c r="H6" s="18">
        <v>11.0</v>
      </c>
    </row>
    <row r="7">
      <c r="A7" s="16"/>
      <c r="C7" s="18">
        <v>6.0</v>
      </c>
      <c r="E7" s="18">
        <v>3.0</v>
      </c>
      <c r="G7" s="18">
        <v>12.0</v>
      </c>
      <c r="H7" s="18">
        <v>13.0</v>
      </c>
    </row>
    <row r="8">
      <c r="A8" s="16"/>
      <c r="G8" s="18">
        <v>11.0</v>
      </c>
      <c r="H8" s="18">
        <v>13.0</v>
      </c>
    </row>
    <row r="9">
      <c r="A9" s="16"/>
      <c r="G9" s="18">
        <v>9.0</v>
      </c>
      <c r="H9" s="18">
        <v>17.0</v>
      </c>
    </row>
    <row r="10">
      <c r="A10" s="16"/>
      <c r="G10" s="18">
        <v>12.0</v>
      </c>
      <c r="H10" s="18">
        <v>16.0</v>
      </c>
    </row>
    <row r="11">
      <c r="A11" s="16"/>
      <c r="G11" s="18">
        <v>10.0</v>
      </c>
      <c r="H11" s="18">
        <v>18.0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  <c r="I1" s="1" t="s">
        <v>95</v>
      </c>
    </row>
    <row r="2">
      <c r="A2" s="2" t="s">
        <v>92</v>
      </c>
      <c r="B2" s="3" t="str">
        <f t="shared" ref="B2:F2" si="1">IF(B3&gt;0, AVERAGE(B4:B18), "-")</f>
        <v>-</v>
      </c>
      <c r="C2" s="3">
        <f t="shared" si="1"/>
        <v>8.333333333</v>
      </c>
      <c r="D2" s="3">
        <f t="shared" si="1"/>
        <v>5</v>
      </c>
      <c r="E2" s="3" t="str">
        <f t="shared" si="1"/>
        <v>-</v>
      </c>
      <c r="F2" s="3" t="str">
        <f t="shared" si="1"/>
        <v>-</v>
      </c>
      <c r="G2" s="3">
        <f>IF(G3&gt;0, AVERAGE(G5:G18), "-")</f>
        <v>8.071428571</v>
      </c>
      <c r="H2" s="20" t="str">
        <f t="shared" ref="H2:I2" si="2">IF(H3&gt;0, AVERAGE(H4:H18), "-")</f>
        <v>-</v>
      </c>
      <c r="I2" s="20">
        <f t="shared" si="2"/>
        <v>8.6</v>
      </c>
    </row>
    <row r="3">
      <c r="A3" s="4" t="s">
        <v>10</v>
      </c>
      <c r="B3" s="5">
        <f t="shared" ref="B3:F3" si="3">SUM(B4:B18)</f>
        <v>0</v>
      </c>
      <c r="C3" s="5">
        <f t="shared" si="3"/>
        <v>125</v>
      </c>
      <c r="D3" s="5">
        <f t="shared" si="3"/>
        <v>20</v>
      </c>
      <c r="E3" s="5">
        <f t="shared" si="3"/>
        <v>0</v>
      </c>
      <c r="F3" s="5">
        <f t="shared" si="3"/>
        <v>0</v>
      </c>
      <c r="G3" s="5">
        <f>SUM(G5:G18)</f>
        <v>113</v>
      </c>
      <c r="H3" s="5">
        <f t="shared" ref="H3:I3" si="4">SUM(H4:H18)</f>
        <v>0</v>
      </c>
      <c r="I3" s="5">
        <f t="shared" si="4"/>
        <v>43</v>
      </c>
    </row>
    <row r="4">
      <c r="A4" s="16"/>
      <c r="C4" s="18">
        <v>5.0</v>
      </c>
      <c r="D4" s="18">
        <v>4.0</v>
      </c>
      <c r="G4" s="18">
        <v>3.0</v>
      </c>
      <c r="I4" s="18">
        <v>6.0</v>
      </c>
    </row>
    <row r="5">
      <c r="A5" s="16"/>
      <c r="C5" s="18">
        <v>12.0</v>
      </c>
      <c r="D5" s="18">
        <v>2.0</v>
      </c>
      <c r="G5" s="18">
        <v>3.0</v>
      </c>
      <c r="I5" s="18">
        <v>12.0</v>
      </c>
    </row>
    <row r="6">
      <c r="A6" s="16"/>
      <c r="C6" s="18">
        <v>9.0</v>
      </c>
      <c r="D6" s="18">
        <v>4.0</v>
      </c>
      <c r="G6" s="18">
        <v>3.0</v>
      </c>
      <c r="I6" s="18">
        <v>9.0</v>
      </c>
    </row>
    <row r="7">
      <c r="A7" s="16"/>
      <c r="C7" s="18">
        <v>11.0</v>
      </c>
      <c r="D7" s="18">
        <v>10.0</v>
      </c>
      <c r="G7" s="18">
        <v>3.0</v>
      </c>
      <c r="I7" s="18">
        <v>9.0</v>
      </c>
    </row>
    <row r="8">
      <c r="A8" s="16"/>
      <c r="C8" s="18">
        <v>7.0</v>
      </c>
      <c r="G8" s="18">
        <v>13.0</v>
      </c>
      <c r="I8" s="18">
        <v>7.0</v>
      </c>
    </row>
    <row r="9">
      <c r="A9" s="16"/>
      <c r="C9" s="18">
        <v>10.0</v>
      </c>
      <c r="G9" s="18">
        <v>11.0</v>
      </c>
      <c r="I9" s="18"/>
    </row>
    <row r="10">
      <c r="A10" s="16"/>
      <c r="C10" s="18">
        <v>15.0</v>
      </c>
      <c r="G10" s="18">
        <v>14.0</v>
      </c>
      <c r="I10" s="18"/>
    </row>
    <row r="11">
      <c r="A11" s="16"/>
      <c r="C11" s="18">
        <v>8.0</v>
      </c>
      <c r="G11" s="18">
        <v>14.0</v>
      </c>
      <c r="I11" s="18"/>
    </row>
    <row r="12">
      <c r="A12" s="16"/>
      <c r="C12" s="18">
        <v>8.0</v>
      </c>
      <c r="G12" s="18">
        <v>3.0</v>
      </c>
    </row>
    <row r="13">
      <c r="A13" s="16"/>
      <c r="C13" s="18">
        <v>5.0</v>
      </c>
      <c r="G13" s="18">
        <v>3.0</v>
      </c>
    </row>
    <row r="14">
      <c r="A14" s="16"/>
      <c r="C14" s="18">
        <v>10.0</v>
      </c>
      <c r="G14" s="18">
        <v>7.0</v>
      </c>
    </row>
    <row r="15">
      <c r="A15" s="16"/>
      <c r="C15" s="18">
        <v>11.0</v>
      </c>
      <c r="G15" s="18">
        <v>12.0</v>
      </c>
    </row>
    <row r="16">
      <c r="A16" s="16"/>
      <c r="C16" s="18">
        <v>4.0</v>
      </c>
      <c r="G16" s="18">
        <v>5.0</v>
      </c>
    </row>
    <row r="17">
      <c r="A17" s="16"/>
      <c r="C17" s="18">
        <v>6.0</v>
      </c>
      <c r="G17" s="18">
        <v>18.0</v>
      </c>
    </row>
    <row r="18">
      <c r="A18" s="16"/>
      <c r="C18" s="18">
        <v>4.0</v>
      </c>
      <c r="G18" s="18">
        <v>4.0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  <c r="I1" s="1" t="s">
        <v>95</v>
      </c>
      <c r="J1" s="1" t="s">
        <v>96</v>
      </c>
    </row>
    <row r="2">
      <c r="A2" s="2" t="s">
        <v>92</v>
      </c>
      <c r="B2" s="3" t="str">
        <f t="shared" ref="B2:F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>IF(G3&gt;0, AVERAGE(G5:G6), "-")</f>
        <v>-</v>
      </c>
      <c r="H2" s="20" t="str">
        <f t="shared" ref="H2:J2" si="2">IF(H3&gt;0, AVERAGE(H4:H6), "-")</f>
        <v>-</v>
      </c>
      <c r="I2" s="20" t="str">
        <f t="shared" si="2"/>
        <v>-</v>
      </c>
      <c r="J2" s="22" t="str">
        <f t="shared" si="2"/>
        <v>-</v>
      </c>
    </row>
    <row r="3">
      <c r="A3" s="4" t="s">
        <v>10</v>
      </c>
      <c r="B3" s="5">
        <f t="shared" ref="B3:F3" si="3">SUM(B4:B6)</f>
        <v>0</v>
      </c>
      <c r="C3" s="5">
        <f t="shared" si="3"/>
        <v>0</v>
      </c>
      <c r="D3" s="5">
        <f t="shared" si="3"/>
        <v>0</v>
      </c>
      <c r="E3" s="5">
        <f t="shared" si="3"/>
        <v>0</v>
      </c>
      <c r="F3" s="5">
        <f t="shared" si="3"/>
        <v>0</v>
      </c>
      <c r="G3" s="5">
        <f>SUM(G5:G6)</f>
        <v>0</v>
      </c>
      <c r="H3" s="5">
        <f t="shared" ref="H3:J3" si="4">SUM(H4:H6)</f>
        <v>0</v>
      </c>
      <c r="I3" s="5">
        <f t="shared" si="4"/>
        <v>0</v>
      </c>
      <c r="J3" s="23">
        <f t="shared" si="4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  <c r="I4" s="18">
        <v>0.0</v>
      </c>
      <c r="J4" s="18">
        <v>0.0</v>
      </c>
    </row>
    <row r="5">
      <c r="A5" s="16"/>
    </row>
    <row r="6">
      <c r="A6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AVERAGE(B4:B8), "-")</f>
        <v>13.33333333</v>
      </c>
      <c r="C2" s="3">
        <f t="shared" si="1"/>
        <v>6</v>
      </c>
      <c r="D2" s="3">
        <f t="shared" si="1"/>
        <v>9</v>
      </c>
      <c r="E2" s="3">
        <f t="shared" si="1"/>
        <v>14</v>
      </c>
      <c r="F2" s="3">
        <f t="shared" si="1"/>
        <v>10.5</v>
      </c>
      <c r="G2" s="3">
        <f t="shared" si="1"/>
        <v>6</v>
      </c>
      <c r="H2" s="3">
        <f t="shared" si="1"/>
        <v>13</v>
      </c>
    </row>
    <row r="3">
      <c r="A3" s="4" t="s">
        <v>10</v>
      </c>
      <c r="B3" s="5">
        <f t="shared" ref="B3:H3" si="2">SUM(B4:B8)</f>
        <v>40</v>
      </c>
      <c r="C3" s="5">
        <f t="shared" si="2"/>
        <v>30</v>
      </c>
      <c r="D3" s="5">
        <f t="shared" si="2"/>
        <v>9</v>
      </c>
      <c r="E3" s="5">
        <f t="shared" si="2"/>
        <v>14</v>
      </c>
      <c r="F3" s="5">
        <f t="shared" si="2"/>
        <v>21</v>
      </c>
      <c r="G3" s="5">
        <f t="shared" si="2"/>
        <v>24</v>
      </c>
      <c r="H3" s="5">
        <f t="shared" si="2"/>
        <v>13</v>
      </c>
    </row>
    <row r="4">
      <c r="A4" s="16"/>
      <c r="B4" s="18">
        <v>11.0</v>
      </c>
      <c r="C4" s="18">
        <v>6.0</v>
      </c>
      <c r="D4" s="18">
        <v>9.0</v>
      </c>
      <c r="E4" s="18">
        <v>14.0</v>
      </c>
      <c r="F4" s="18">
        <v>18.0</v>
      </c>
      <c r="G4" s="18">
        <v>2.0</v>
      </c>
      <c r="H4" s="18">
        <v>13.0</v>
      </c>
    </row>
    <row r="5">
      <c r="A5" s="16"/>
      <c r="B5" s="18">
        <v>12.0</v>
      </c>
      <c r="C5" s="18">
        <v>5.0</v>
      </c>
      <c r="F5" s="18">
        <v>3.0</v>
      </c>
      <c r="G5" s="18">
        <v>9.0</v>
      </c>
    </row>
    <row r="6">
      <c r="A6" s="16"/>
      <c r="B6" s="18">
        <v>17.0</v>
      </c>
      <c r="C6" s="18">
        <v>6.0</v>
      </c>
      <c r="G6" s="18">
        <v>9.0</v>
      </c>
    </row>
    <row r="7">
      <c r="A7" s="16"/>
      <c r="C7" s="18">
        <v>7.0</v>
      </c>
      <c r="G7" s="18">
        <v>4.0</v>
      </c>
    </row>
    <row r="8">
      <c r="A8" s="16"/>
      <c r="C8" s="18">
        <v>6.0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95</v>
      </c>
      <c r="K1" s="1" t="s">
        <v>96</v>
      </c>
    </row>
    <row r="2">
      <c r="A2" s="2" t="s">
        <v>92</v>
      </c>
      <c r="B2" s="3" t="str">
        <f t="shared" ref="B2:K2" si="1">IF(B3&gt;0, AVERAGE(B4:B11), "-")</f>
        <v>-</v>
      </c>
      <c r="C2" s="3">
        <f t="shared" si="1"/>
        <v>7.75</v>
      </c>
      <c r="D2" s="3">
        <f t="shared" si="1"/>
        <v>9.666666667</v>
      </c>
      <c r="E2" s="3">
        <f t="shared" si="1"/>
        <v>17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>
        <f t="shared" si="1"/>
        <v>8</v>
      </c>
      <c r="J2" s="20">
        <f t="shared" si="1"/>
        <v>9.25</v>
      </c>
      <c r="K2" s="22">
        <f t="shared" si="1"/>
        <v>12.75</v>
      </c>
    </row>
    <row r="3">
      <c r="A3" s="4" t="s">
        <v>10</v>
      </c>
      <c r="B3" s="5">
        <f t="shared" ref="B3:K3" si="2">SUM(B4:B11)</f>
        <v>0</v>
      </c>
      <c r="C3" s="5">
        <f t="shared" si="2"/>
        <v>31</v>
      </c>
      <c r="D3" s="5">
        <f t="shared" si="2"/>
        <v>29</v>
      </c>
      <c r="E3" s="5">
        <f t="shared" si="2"/>
        <v>51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8</v>
      </c>
      <c r="J3" s="5">
        <f t="shared" si="2"/>
        <v>74</v>
      </c>
      <c r="K3" s="24">
        <f t="shared" si="2"/>
        <v>51</v>
      </c>
    </row>
    <row r="4">
      <c r="A4" s="16"/>
      <c r="C4" s="18">
        <v>6.0</v>
      </c>
      <c r="D4" s="18">
        <v>13.0</v>
      </c>
      <c r="E4" s="18">
        <v>24.0</v>
      </c>
      <c r="G4" s="18"/>
      <c r="I4" s="18">
        <v>8.0</v>
      </c>
      <c r="J4" s="18">
        <v>5.0</v>
      </c>
      <c r="K4" s="18">
        <v>13.0</v>
      </c>
    </row>
    <row r="5">
      <c r="A5" s="16"/>
      <c r="C5" s="18">
        <v>12.0</v>
      </c>
      <c r="D5" s="18">
        <v>8.0</v>
      </c>
      <c r="E5" s="18">
        <v>9.0</v>
      </c>
      <c r="J5" s="18">
        <v>8.0</v>
      </c>
      <c r="K5" s="18">
        <v>12.0</v>
      </c>
    </row>
    <row r="6">
      <c r="A6" s="16"/>
      <c r="C6" s="18">
        <v>5.0</v>
      </c>
      <c r="D6" s="18">
        <v>8.0</v>
      </c>
      <c r="E6" s="18">
        <v>18.0</v>
      </c>
      <c r="J6" s="18">
        <v>11.0</v>
      </c>
      <c r="K6" s="18">
        <v>10.0</v>
      </c>
    </row>
    <row r="7">
      <c r="A7" s="16"/>
      <c r="C7" s="18">
        <v>8.0</v>
      </c>
      <c r="J7" s="18">
        <v>9.0</v>
      </c>
      <c r="K7" s="18">
        <v>16.0</v>
      </c>
    </row>
    <row r="8">
      <c r="A8" s="16"/>
      <c r="J8" s="18">
        <v>10.0</v>
      </c>
    </row>
    <row r="9">
      <c r="A9" s="16"/>
      <c r="J9" s="18">
        <v>11.0</v>
      </c>
    </row>
    <row r="10">
      <c r="A10" s="16"/>
      <c r="J10" s="18">
        <v>14.0</v>
      </c>
    </row>
    <row r="11">
      <c r="A11" s="16"/>
      <c r="J11" s="18">
        <v>6.0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95</v>
      </c>
      <c r="K1" s="21" t="s">
        <v>93</v>
      </c>
    </row>
    <row r="2">
      <c r="A2" s="2" t="s">
        <v>92</v>
      </c>
      <c r="B2" s="3" t="str">
        <f t="shared" ref="B2:K2" si="1">IF(B3&gt;0, AVERAGE(B4:B20), "-")</f>
        <v>-</v>
      </c>
      <c r="C2" s="3">
        <f t="shared" si="1"/>
        <v>8.647058824</v>
      </c>
      <c r="D2" s="3">
        <f t="shared" si="1"/>
        <v>12.5</v>
      </c>
      <c r="E2" s="3">
        <f t="shared" si="1"/>
        <v>11.45454545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>
        <f t="shared" si="1"/>
        <v>9</v>
      </c>
      <c r="J2" s="20">
        <f t="shared" si="1"/>
        <v>7.818181818</v>
      </c>
      <c r="K2" s="22" t="str">
        <f t="shared" si="1"/>
        <v>-</v>
      </c>
    </row>
    <row r="3">
      <c r="A3" s="4" t="s">
        <v>10</v>
      </c>
      <c r="B3" s="5">
        <f t="shared" ref="B3:K3" si="2">SUM(B4:B20)</f>
        <v>0</v>
      </c>
      <c r="C3" s="5">
        <f t="shared" si="2"/>
        <v>147</v>
      </c>
      <c r="D3" s="5">
        <f t="shared" si="2"/>
        <v>50</v>
      </c>
      <c r="E3" s="5">
        <f t="shared" si="2"/>
        <v>126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27</v>
      </c>
      <c r="J3" s="5">
        <f t="shared" si="2"/>
        <v>86</v>
      </c>
      <c r="K3" s="24">
        <f t="shared" si="2"/>
        <v>0</v>
      </c>
    </row>
    <row r="4">
      <c r="A4" s="16"/>
      <c r="C4" s="18">
        <v>11.0</v>
      </c>
      <c r="D4" s="18">
        <v>19.0</v>
      </c>
      <c r="E4" s="18">
        <v>11.0</v>
      </c>
      <c r="I4" s="18">
        <v>14.0</v>
      </c>
      <c r="J4" s="18">
        <v>12.0</v>
      </c>
    </row>
    <row r="5">
      <c r="A5" s="16"/>
      <c r="C5" s="18">
        <v>11.0</v>
      </c>
      <c r="D5" s="18">
        <v>14.0</v>
      </c>
      <c r="E5" s="18">
        <v>6.0</v>
      </c>
      <c r="I5" s="18">
        <v>4.0</v>
      </c>
      <c r="J5" s="18">
        <v>8.0</v>
      </c>
    </row>
    <row r="6">
      <c r="A6" s="16"/>
      <c r="C6" s="18">
        <v>9.0</v>
      </c>
      <c r="D6" s="18">
        <v>6.0</v>
      </c>
      <c r="E6" s="18">
        <v>10.0</v>
      </c>
      <c r="I6" s="18">
        <v>9.0</v>
      </c>
      <c r="J6" s="18">
        <v>7.0</v>
      </c>
    </row>
    <row r="7">
      <c r="A7" s="16"/>
      <c r="C7" s="18">
        <v>18.0</v>
      </c>
      <c r="D7" s="18">
        <v>11.0</v>
      </c>
      <c r="E7" s="18">
        <v>6.0</v>
      </c>
      <c r="J7" s="18">
        <v>10.0</v>
      </c>
    </row>
    <row r="8">
      <c r="A8" s="16"/>
      <c r="C8" s="18">
        <v>6.0</v>
      </c>
      <c r="E8" s="18">
        <v>11.0</v>
      </c>
      <c r="J8" s="18">
        <v>12.0</v>
      </c>
    </row>
    <row r="9">
      <c r="A9" s="16"/>
      <c r="C9" s="18">
        <v>10.0</v>
      </c>
      <c r="E9" s="18">
        <v>10.0</v>
      </c>
      <c r="J9" s="18">
        <v>5.0</v>
      </c>
    </row>
    <row r="10">
      <c r="A10" s="16"/>
      <c r="C10" s="18">
        <v>9.0</v>
      </c>
      <c r="E10" s="18">
        <v>17.0</v>
      </c>
      <c r="J10" s="18">
        <v>6.0</v>
      </c>
    </row>
    <row r="11">
      <c r="A11" s="16"/>
      <c r="C11" s="18">
        <v>9.0</v>
      </c>
      <c r="E11" s="18">
        <v>17.0</v>
      </c>
      <c r="J11" s="18">
        <v>7.0</v>
      </c>
    </row>
    <row r="12">
      <c r="A12" s="16"/>
      <c r="C12" s="18">
        <v>9.0</v>
      </c>
      <c r="E12" s="18">
        <v>7.0</v>
      </c>
      <c r="J12" s="18">
        <v>7.0</v>
      </c>
    </row>
    <row r="13">
      <c r="A13" s="16"/>
      <c r="C13" s="18">
        <v>7.0</v>
      </c>
      <c r="E13" s="18">
        <v>9.0</v>
      </c>
      <c r="J13" s="18">
        <v>6.0</v>
      </c>
    </row>
    <row r="14">
      <c r="A14" s="16"/>
      <c r="C14" s="18">
        <v>5.0</v>
      </c>
      <c r="E14" s="18">
        <v>22.0</v>
      </c>
      <c r="J14" s="18">
        <v>6.0</v>
      </c>
    </row>
    <row r="15">
      <c r="A15" s="16"/>
      <c r="C15" s="18">
        <v>7.0</v>
      </c>
    </row>
    <row r="16">
      <c r="A16" s="16"/>
      <c r="C16" s="18">
        <v>5.0</v>
      </c>
    </row>
    <row r="17">
      <c r="A17" s="16"/>
      <c r="C17" s="18">
        <v>8.0</v>
      </c>
    </row>
    <row r="18">
      <c r="A18" s="16"/>
      <c r="C18" s="18">
        <v>8.0</v>
      </c>
    </row>
    <row r="19">
      <c r="A19" s="16"/>
      <c r="C19" s="18">
        <v>8.0</v>
      </c>
    </row>
    <row r="20">
      <c r="A20" s="16"/>
      <c r="C20" s="18">
        <v>7.0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95</v>
      </c>
      <c r="K1" s="21" t="s">
        <v>93</v>
      </c>
    </row>
    <row r="2">
      <c r="A2" s="2" t="s">
        <v>92</v>
      </c>
      <c r="B2" s="3" t="str">
        <f t="shared" ref="B2:K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  <c r="J2" s="20" t="str">
        <f t="shared" si="1"/>
        <v>-</v>
      </c>
      <c r="K2" s="22" t="str">
        <f t="shared" si="1"/>
        <v>-</v>
      </c>
    </row>
    <row r="3">
      <c r="A3" s="4" t="s">
        <v>10</v>
      </c>
      <c r="B3" s="5">
        <f t="shared" ref="B3:K3" si="2">SUM(B4:B6)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5">
        <f t="shared" si="2"/>
        <v>0</v>
      </c>
      <c r="K3" s="24">
        <f t="shared" si="2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  <c r="J4" s="18">
        <v>0.0</v>
      </c>
      <c r="K4" s="18">
        <v>0.0</v>
      </c>
    </row>
    <row r="5">
      <c r="A5" s="16"/>
    </row>
    <row r="6">
      <c r="A6" s="16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SUM(B4:B6)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  <row r="5">
      <c r="A5" s="16"/>
    </row>
    <row r="6">
      <c r="A6" s="16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AVERAGE(B4:B7), "-")</f>
        <v>7.25</v>
      </c>
      <c r="C2" s="3">
        <f t="shared" si="1"/>
        <v>9.25</v>
      </c>
      <c r="D2" s="3">
        <f t="shared" si="1"/>
        <v>13.75</v>
      </c>
      <c r="E2" s="3">
        <f t="shared" si="1"/>
        <v>23</v>
      </c>
      <c r="F2" s="3">
        <f t="shared" si="1"/>
        <v>15.66666667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SUM(B4:B7)</f>
        <v>29</v>
      </c>
      <c r="C3" s="5">
        <f t="shared" si="2"/>
        <v>37</v>
      </c>
      <c r="D3" s="5">
        <f t="shared" si="2"/>
        <v>55</v>
      </c>
      <c r="E3" s="5">
        <f t="shared" si="2"/>
        <v>46</v>
      </c>
      <c r="F3" s="5">
        <f t="shared" si="2"/>
        <v>47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A4" s="16"/>
      <c r="B4" s="18">
        <v>9.0</v>
      </c>
      <c r="C4" s="18">
        <v>9.0</v>
      </c>
      <c r="D4" s="18">
        <v>12.0</v>
      </c>
      <c r="E4" s="18">
        <v>25.0</v>
      </c>
      <c r="F4" s="18">
        <v>5.0</v>
      </c>
    </row>
    <row r="5">
      <c r="A5" s="16"/>
      <c r="B5" s="18">
        <v>4.0</v>
      </c>
      <c r="C5" s="18">
        <v>10.0</v>
      </c>
      <c r="D5" s="18">
        <v>2.0</v>
      </c>
      <c r="E5" s="18">
        <v>21.0</v>
      </c>
      <c r="F5" s="18">
        <v>18.0</v>
      </c>
    </row>
    <row r="6">
      <c r="A6" s="16"/>
      <c r="B6" s="18">
        <v>7.0</v>
      </c>
      <c r="C6" s="18">
        <v>9.0</v>
      </c>
      <c r="D6" s="18">
        <v>16.0</v>
      </c>
      <c r="F6" s="18">
        <v>24.0</v>
      </c>
    </row>
    <row r="7">
      <c r="A7" s="16"/>
      <c r="B7" s="18">
        <v>9.0</v>
      </c>
      <c r="C7" s="18">
        <v>9.0</v>
      </c>
      <c r="D7" s="18">
        <v>25.0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SUM(B4:B5)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  <row r="5">
      <c r="A5" s="16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AVERAGE(B4:B15), "-")</f>
        <v>8</v>
      </c>
      <c r="C2" s="3">
        <f t="shared" si="1"/>
        <v>7.166666667</v>
      </c>
      <c r="D2" s="3">
        <f t="shared" si="1"/>
        <v>16.4</v>
      </c>
      <c r="E2" s="3">
        <f t="shared" si="1"/>
        <v>19.33333333</v>
      </c>
      <c r="F2" s="3">
        <f t="shared" si="1"/>
        <v>10.25</v>
      </c>
      <c r="G2" s="3" t="str">
        <f t="shared" si="1"/>
        <v>-</v>
      </c>
      <c r="H2" s="20">
        <f t="shared" si="1"/>
        <v>15.75</v>
      </c>
      <c r="I2" s="3">
        <f t="shared" si="1"/>
        <v>12</v>
      </c>
    </row>
    <row r="3">
      <c r="A3" s="4" t="s">
        <v>10</v>
      </c>
      <c r="B3" s="5">
        <f t="shared" ref="B3:I3" si="2">SUM(B4:B15)</f>
        <v>96</v>
      </c>
      <c r="C3" s="5">
        <f t="shared" si="2"/>
        <v>43</v>
      </c>
      <c r="D3" s="5">
        <f t="shared" si="2"/>
        <v>82</v>
      </c>
      <c r="E3" s="5">
        <f t="shared" si="2"/>
        <v>58</v>
      </c>
      <c r="F3" s="5">
        <f t="shared" si="2"/>
        <v>82</v>
      </c>
      <c r="G3" s="5">
        <f t="shared" si="2"/>
        <v>0</v>
      </c>
      <c r="H3" s="5">
        <f t="shared" si="2"/>
        <v>63</v>
      </c>
      <c r="I3" s="5">
        <f t="shared" si="2"/>
        <v>12</v>
      </c>
    </row>
    <row r="4">
      <c r="A4" s="16"/>
      <c r="B4" s="18">
        <v>5.0</v>
      </c>
      <c r="C4" s="18">
        <v>6.0</v>
      </c>
      <c r="D4" s="18">
        <v>4.0</v>
      </c>
      <c r="E4" s="18">
        <v>18.0</v>
      </c>
      <c r="F4" s="18">
        <v>11.0</v>
      </c>
      <c r="H4" s="18">
        <v>13.0</v>
      </c>
      <c r="I4" s="18">
        <v>12.0</v>
      </c>
    </row>
    <row r="5">
      <c r="A5" s="16"/>
      <c r="B5" s="18">
        <v>8.0</v>
      </c>
      <c r="C5" s="18">
        <v>3.0</v>
      </c>
      <c r="D5" s="18">
        <v>34.0</v>
      </c>
      <c r="E5" s="18">
        <v>17.0</v>
      </c>
      <c r="F5" s="18">
        <v>11.0</v>
      </c>
      <c r="H5" s="18">
        <v>18.0</v>
      </c>
    </row>
    <row r="6">
      <c r="A6" s="16"/>
      <c r="B6" s="18">
        <v>9.0</v>
      </c>
      <c r="C6" s="18">
        <v>9.0</v>
      </c>
      <c r="D6" s="18">
        <v>17.0</v>
      </c>
      <c r="E6" s="18">
        <v>23.0</v>
      </c>
      <c r="F6" s="18">
        <v>5.0</v>
      </c>
      <c r="H6" s="18">
        <v>15.0</v>
      </c>
    </row>
    <row r="7">
      <c r="A7" s="16"/>
      <c r="B7" s="18">
        <v>19.0</v>
      </c>
      <c r="C7" s="18">
        <v>10.0</v>
      </c>
      <c r="D7" s="18">
        <v>17.0</v>
      </c>
      <c r="F7" s="18">
        <v>15.0</v>
      </c>
      <c r="H7" s="18">
        <v>17.0</v>
      </c>
    </row>
    <row r="8">
      <c r="A8" s="16"/>
      <c r="B8" s="18">
        <v>9.0</v>
      </c>
      <c r="C8" s="18">
        <v>9.0</v>
      </c>
      <c r="D8" s="18">
        <v>10.0</v>
      </c>
      <c r="F8" s="18">
        <v>10.0</v>
      </c>
    </row>
    <row r="9">
      <c r="A9" s="16"/>
      <c r="B9" s="18">
        <v>19.0</v>
      </c>
      <c r="C9" s="18">
        <v>6.0</v>
      </c>
      <c r="F9" s="18">
        <v>13.0</v>
      </c>
    </row>
    <row r="10">
      <c r="A10" s="16"/>
      <c r="B10" s="18">
        <v>3.0</v>
      </c>
      <c r="F10" s="18">
        <v>5.0</v>
      </c>
    </row>
    <row r="11">
      <c r="A11" s="16"/>
      <c r="B11" s="18">
        <v>3.0</v>
      </c>
      <c r="F11" s="18">
        <v>12.0</v>
      </c>
    </row>
    <row r="12">
      <c r="A12" s="16"/>
      <c r="B12" s="18">
        <v>7.0</v>
      </c>
    </row>
    <row r="13">
      <c r="A13" s="16"/>
      <c r="B13" s="18">
        <v>2.0</v>
      </c>
    </row>
    <row r="14">
      <c r="A14" s="16"/>
      <c r="B14" s="18">
        <v>2.0</v>
      </c>
    </row>
    <row r="15">
      <c r="A15" s="16"/>
      <c r="B15" s="18">
        <v>10.0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AVERAGE(B4:B10), "-")</f>
        <v>9.666666667</v>
      </c>
      <c r="C2" s="3">
        <f t="shared" si="1"/>
        <v>7.6</v>
      </c>
      <c r="D2" s="3">
        <f t="shared" si="1"/>
        <v>19.85714286</v>
      </c>
      <c r="E2" s="3">
        <f t="shared" si="1"/>
        <v>18</v>
      </c>
      <c r="F2" s="3">
        <f t="shared" si="1"/>
        <v>9.5</v>
      </c>
      <c r="G2" s="3" t="str">
        <f t="shared" si="1"/>
        <v>-</v>
      </c>
      <c r="H2" s="20">
        <f t="shared" si="1"/>
        <v>34</v>
      </c>
      <c r="I2" s="3">
        <f t="shared" si="1"/>
        <v>15</v>
      </c>
    </row>
    <row r="3">
      <c r="A3" s="4" t="s">
        <v>10</v>
      </c>
      <c r="B3" s="5">
        <f t="shared" ref="B3:I3" si="2">SUM(B4:B10)</f>
        <v>29</v>
      </c>
      <c r="C3" s="5">
        <f t="shared" si="2"/>
        <v>38</v>
      </c>
      <c r="D3" s="5">
        <f t="shared" si="2"/>
        <v>139</v>
      </c>
      <c r="E3" s="5">
        <f t="shared" si="2"/>
        <v>72</v>
      </c>
      <c r="F3" s="5">
        <f t="shared" si="2"/>
        <v>38</v>
      </c>
      <c r="G3" s="5">
        <f t="shared" si="2"/>
        <v>0</v>
      </c>
      <c r="H3" s="5">
        <f t="shared" si="2"/>
        <v>34</v>
      </c>
      <c r="I3" s="5">
        <f t="shared" si="2"/>
        <v>15</v>
      </c>
    </row>
    <row r="4">
      <c r="A4" s="16"/>
      <c r="B4" s="18">
        <v>8.0</v>
      </c>
      <c r="C4" s="18">
        <v>7.0</v>
      </c>
      <c r="D4" s="18">
        <v>30.0</v>
      </c>
      <c r="E4" s="18">
        <v>21.0</v>
      </c>
      <c r="F4" s="18">
        <v>11.0</v>
      </c>
      <c r="H4" s="18">
        <v>34.0</v>
      </c>
      <c r="I4" s="18">
        <v>15.0</v>
      </c>
    </row>
    <row r="5">
      <c r="A5" s="16"/>
      <c r="B5" s="18">
        <v>11.0</v>
      </c>
      <c r="C5" s="18">
        <v>8.0</v>
      </c>
      <c r="D5" s="18">
        <v>27.0</v>
      </c>
      <c r="E5" s="18">
        <v>20.0</v>
      </c>
      <c r="F5" s="18">
        <v>6.0</v>
      </c>
    </row>
    <row r="6">
      <c r="A6" s="16"/>
      <c r="B6" s="18">
        <v>10.0</v>
      </c>
      <c r="C6" s="18">
        <v>6.0</v>
      </c>
      <c r="D6" s="18">
        <v>13.0</v>
      </c>
      <c r="E6" s="18">
        <v>8.0</v>
      </c>
      <c r="F6" s="18">
        <v>11.0</v>
      </c>
    </row>
    <row r="7">
      <c r="A7" s="16"/>
      <c r="C7" s="18">
        <v>8.0</v>
      </c>
      <c r="D7" s="18">
        <v>13.0</v>
      </c>
      <c r="E7" s="18">
        <v>23.0</v>
      </c>
      <c r="F7" s="18">
        <v>10.0</v>
      </c>
    </row>
    <row r="8">
      <c r="A8" s="16"/>
      <c r="C8" s="18">
        <v>9.0</v>
      </c>
      <c r="D8" s="18">
        <v>27.0</v>
      </c>
    </row>
    <row r="9">
      <c r="A9" s="16"/>
      <c r="D9" s="18">
        <v>12.0</v>
      </c>
    </row>
    <row r="10">
      <c r="A10" s="16"/>
      <c r="D10" s="18">
        <v>17.0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AVERAGE(B4:B7), "-")</f>
        <v>9</v>
      </c>
      <c r="C2" s="3">
        <f t="shared" si="1"/>
        <v>13</v>
      </c>
      <c r="D2" s="3" t="str">
        <f t="shared" si="1"/>
        <v>-</v>
      </c>
      <c r="E2" s="3">
        <f t="shared" si="1"/>
        <v>10.25</v>
      </c>
      <c r="F2" s="3">
        <f t="shared" si="1"/>
        <v>8.5</v>
      </c>
      <c r="G2" s="3" t="str">
        <f t="shared" si="1"/>
        <v>-</v>
      </c>
      <c r="H2" s="20">
        <f t="shared" si="1"/>
        <v>13</v>
      </c>
      <c r="I2" s="3">
        <f t="shared" si="1"/>
        <v>15.5</v>
      </c>
    </row>
    <row r="3">
      <c r="A3" s="4" t="s">
        <v>10</v>
      </c>
      <c r="B3" s="5">
        <f t="shared" ref="B3:I3" si="2">SUM(B4:B7)</f>
        <v>18</v>
      </c>
      <c r="C3" s="5">
        <f t="shared" si="2"/>
        <v>39</v>
      </c>
      <c r="D3" s="5">
        <f t="shared" si="2"/>
        <v>0</v>
      </c>
      <c r="E3" s="5">
        <f t="shared" si="2"/>
        <v>41</v>
      </c>
      <c r="F3" s="5">
        <f t="shared" si="2"/>
        <v>34</v>
      </c>
      <c r="G3" s="5">
        <f t="shared" si="2"/>
        <v>0</v>
      </c>
      <c r="H3" s="5">
        <f t="shared" si="2"/>
        <v>13</v>
      </c>
      <c r="I3" s="5">
        <f t="shared" si="2"/>
        <v>31</v>
      </c>
    </row>
    <row r="4">
      <c r="A4" s="16"/>
      <c r="B4" s="18">
        <v>11.0</v>
      </c>
      <c r="C4" s="18">
        <v>10.0</v>
      </c>
      <c r="E4" s="18">
        <v>18.0</v>
      </c>
      <c r="F4" s="18">
        <v>12.0</v>
      </c>
      <c r="H4" s="18">
        <v>13.0</v>
      </c>
      <c r="I4" s="18">
        <v>15.0</v>
      </c>
    </row>
    <row r="5">
      <c r="A5" s="16"/>
      <c r="B5" s="18">
        <v>7.0</v>
      </c>
      <c r="C5" s="18">
        <v>19.0</v>
      </c>
      <c r="E5" s="18">
        <v>8.0</v>
      </c>
      <c r="F5" s="18">
        <v>7.0</v>
      </c>
      <c r="I5" s="18">
        <v>16.0</v>
      </c>
    </row>
    <row r="6">
      <c r="A6" s="16"/>
      <c r="C6" s="18">
        <v>10.0</v>
      </c>
      <c r="E6" s="18">
        <v>7.0</v>
      </c>
      <c r="F6" s="18">
        <v>8.0</v>
      </c>
    </row>
    <row r="7">
      <c r="A7" s="16"/>
      <c r="E7" s="18">
        <v>8.0</v>
      </c>
      <c r="F7" s="18">
        <v>7.0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SUM(B4:B5)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A4" s="16"/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  <row r="5">
      <c r="A5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1" t="s">
        <v>92</v>
      </c>
      <c r="B2" s="7" t="str">
        <f t="shared" ref="B2:H2" si="1">IF(B3&gt;0, AVERAGE(B4:B6), "-")</f>
        <v>-</v>
      </c>
      <c r="C2" s="7" t="str">
        <f t="shared" si="1"/>
        <v>-</v>
      </c>
      <c r="D2">
        <f t="shared" si="1"/>
        <v>1</v>
      </c>
      <c r="E2" s="7" t="str">
        <f t="shared" si="1"/>
        <v>-</v>
      </c>
      <c r="F2" s="7" t="str">
        <f t="shared" si="1"/>
        <v>-</v>
      </c>
      <c r="G2" s="7" t="str">
        <f t="shared" si="1"/>
        <v>-</v>
      </c>
      <c r="H2" s="7" t="str">
        <f t="shared" si="1"/>
        <v>-</v>
      </c>
    </row>
    <row r="3">
      <c r="A3" s="4" t="s">
        <v>10</v>
      </c>
      <c r="B3" s="5">
        <f t="shared" ref="B3:H3" si="2">SUM(B4:B6)</f>
        <v>0</v>
      </c>
      <c r="C3" s="5">
        <f t="shared" si="2"/>
        <v>0</v>
      </c>
      <c r="D3" s="5">
        <f t="shared" si="2"/>
        <v>1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</row>
    <row r="4">
      <c r="A4" s="16"/>
      <c r="B4" s="18">
        <v>0.0</v>
      </c>
      <c r="C4" s="18">
        <v>0.0</v>
      </c>
      <c r="D4" s="18">
        <v>1.0</v>
      </c>
      <c r="E4" s="18">
        <v>0.0</v>
      </c>
      <c r="F4" s="18">
        <v>0.0</v>
      </c>
      <c r="G4" s="18">
        <v>0.0</v>
      </c>
      <c r="H4" s="18">
        <v>0.0</v>
      </c>
    </row>
    <row r="5">
      <c r="A5" s="16"/>
    </row>
    <row r="6">
      <c r="A6" s="16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AVERAGE(B4:B8), "-")</f>
        <v>18.25</v>
      </c>
      <c r="C2" s="3">
        <f t="shared" si="1"/>
        <v>9</v>
      </c>
      <c r="D2" s="3">
        <f t="shared" si="1"/>
        <v>12</v>
      </c>
      <c r="E2" s="3">
        <f t="shared" si="1"/>
        <v>16</v>
      </c>
      <c r="F2" s="3" t="str">
        <f t="shared" si="1"/>
        <v>-</v>
      </c>
      <c r="G2" s="3" t="str">
        <f t="shared" si="1"/>
        <v>-</v>
      </c>
      <c r="H2" s="20">
        <f t="shared" si="1"/>
        <v>13.4</v>
      </c>
      <c r="I2" s="3">
        <f t="shared" si="1"/>
        <v>8.5</v>
      </c>
    </row>
    <row r="3">
      <c r="A3" s="4" t="s">
        <v>10</v>
      </c>
      <c r="B3" s="5">
        <f t="shared" ref="B3:I3" si="2">SUM(B4:B8)</f>
        <v>73</v>
      </c>
      <c r="C3" s="5">
        <f t="shared" si="2"/>
        <v>36</v>
      </c>
      <c r="D3" s="5">
        <f t="shared" si="2"/>
        <v>24</v>
      </c>
      <c r="E3" s="5">
        <f t="shared" si="2"/>
        <v>48</v>
      </c>
      <c r="F3" s="5">
        <f t="shared" si="2"/>
        <v>0</v>
      </c>
      <c r="G3" s="5">
        <f t="shared" si="2"/>
        <v>0</v>
      </c>
      <c r="H3" s="5">
        <f t="shared" si="2"/>
        <v>67</v>
      </c>
      <c r="I3" s="5">
        <f t="shared" si="2"/>
        <v>17</v>
      </c>
    </row>
    <row r="4">
      <c r="A4" s="16"/>
      <c r="B4" s="18">
        <v>11.0</v>
      </c>
      <c r="C4" s="18">
        <v>5.0</v>
      </c>
      <c r="D4" s="18">
        <v>19.0</v>
      </c>
      <c r="E4" s="18">
        <v>15.0</v>
      </c>
      <c r="H4" s="18">
        <v>9.0</v>
      </c>
      <c r="I4" s="18">
        <v>10.0</v>
      </c>
    </row>
    <row r="5">
      <c r="A5" s="16"/>
      <c r="B5" s="18">
        <v>19.0</v>
      </c>
      <c r="C5" s="18">
        <v>9.0</v>
      </c>
      <c r="D5" s="18">
        <v>5.0</v>
      </c>
      <c r="E5" s="18">
        <v>16.0</v>
      </c>
      <c r="H5" s="18">
        <v>10.0</v>
      </c>
      <c r="I5" s="18">
        <v>7.0</v>
      </c>
    </row>
    <row r="6">
      <c r="A6" s="16"/>
      <c r="B6" s="18">
        <v>29.0</v>
      </c>
      <c r="C6" s="18">
        <v>16.0</v>
      </c>
      <c r="E6" s="18">
        <v>17.0</v>
      </c>
      <c r="H6" s="18">
        <v>14.0</v>
      </c>
    </row>
    <row r="7">
      <c r="A7" s="16"/>
      <c r="B7" s="18">
        <v>14.0</v>
      </c>
      <c r="C7" s="18">
        <v>6.0</v>
      </c>
      <c r="H7" s="18">
        <v>20.0</v>
      </c>
    </row>
    <row r="8">
      <c r="A8" s="16"/>
      <c r="H8" s="18">
        <v>14.0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AVERAGE(B4:B19), "-")</f>
        <v>14.36363636</v>
      </c>
      <c r="C2" s="3">
        <f t="shared" si="1"/>
        <v>8.454545455</v>
      </c>
      <c r="D2" s="3">
        <f t="shared" si="1"/>
        <v>12.6</v>
      </c>
      <c r="E2" s="3">
        <f t="shared" si="1"/>
        <v>19.28571429</v>
      </c>
      <c r="F2" s="3">
        <f t="shared" si="1"/>
        <v>19.8</v>
      </c>
      <c r="G2" s="3" t="str">
        <f t="shared" si="1"/>
        <v>-</v>
      </c>
      <c r="H2" s="20">
        <f t="shared" si="1"/>
        <v>18.8125</v>
      </c>
      <c r="I2" s="3">
        <f t="shared" si="1"/>
        <v>11</v>
      </c>
    </row>
    <row r="3">
      <c r="A3" s="4" t="s">
        <v>10</v>
      </c>
      <c r="B3" s="5">
        <f t="shared" ref="B3:I3" si="2">SUM(B4:B19)</f>
        <v>158</v>
      </c>
      <c r="C3" s="5">
        <f t="shared" si="2"/>
        <v>93</v>
      </c>
      <c r="D3" s="5">
        <f t="shared" si="2"/>
        <v>63</v>
      </c>
      <c r="E3" s="5">
        <f t="shared" si="2"/>
        <v>135</v>
      </c>
      <c r="F3" s="5">
        <f t="shared" si="2"/>
        <v>99</v>
      </c>
      <c r="G3" s="5">
        <f t="shared" si="2"/>
        <v>0</v>
      </c>
      <c r="H3" s="5">
        <f t="shared" si="2"/>
        <v>301</v>
      </c>
      <c r="I3" s="5">
        <f t="shared" si="2"/>
        <v>11</v>
      </c>
    </row>
    <row r="4">
      <c r="B4" s="18">
        <v>12.0</v>
      </c>
      <c r="C4" s="18">
        <v>9.0</v>
      </c>
      <c r="D4" s="18">
        <v>25.0</v>
      </c>
      <c r="E4" s="18">
        <v>34.0</v>
      </c>
      <c r="F4" s="18">
        <v>30.0</v>
      </c>
      <c r="H4" s="18">
        <v>17.0</v>
      </c>
      <c r="I4" s="18">
        <v>11.0</v>
      </c>
    </row>
    <row r="5">
      <c r="B5" s="18">
        <v>5.0</v>
      </c>
      <c r="C5" s="18">
        <v>8.0</v>
      </c>
      <c r="D5" s="18">
        <v>3.0</v>
      </c>
      <c r="E5" s="18">
        <v>21.0</v>
      </c>
      <c r="F5" s="18">
        <v>14.0</v>
      </c>
      <c r="H5" s="18">
        <v>17.0</v>
      </c>
    </row>
    <row r="6">
      <c r="B6" s="18">
        <v>10.0</v>
      </c>
      <c r="C6" s="18">
        <v>10.0</v>
      </c>
      <c r="D6" s="18">
        <v>16.0</v>
      </c>
      <c r="E6" s="18">
        <v>11.0</v>
      </c>
      <c r="F6" s="18">
        <v>5.0</v>
      </c>
      <c r="H6" s="18">
        <v>15.0</v>
      </c>
    </row>
    <row r="7">
      <c r="B7" s="18">
        <v>9.0</v>
      </c>
      <c r="C7" s="18">
        <v>10.0</v>
      </c>
      <c r="D7" s="18">
        <v>10.0</v>
      </c>
      <c r="E7" s="18">
        <v>16.0</v>
      </c>
      <c r="F7" s="18">
        <v>38.0</v>
      </c>
      <c r="H7" s="18">
        <v>32.0</v>
      </c>
    </row>
    <row r="8">
      <c r="B8" s="18">
        <v>11.0</v>
      </c>
      <c r="C8" s="18">
        <v>8.0</v>
      </c>
      <c r="D8" s="18">
        <v>9.0</v>
      </c>
      <c r="E8" s="18">
        <v>23.0</v>
      </c>
      <c r="F8" s="18">
        <v>12.0</v>
      </c>
      <c r="H8" s="18">
        <v>9.0</v>
      </c>
    </row>
    <row r="9">
      <c r="B9" s="18">
        <v>12.0</v>
      </c>
      <c r="C9" s="18">
        <v>10.0</v>
      </c>
      <c r="E9" s="18">
        <v>20.0</v>
      </c>
      <c r="H9" s="18">
        <v>12.0</v>
      </c>
    </row>
    <row r="10">
      <c r="B10" s="18">
        <v>22.0</v>
      </c>
      <c r="C10" s="18">
        <v>8.0</v>
      </c>
      <c r="E10" s="18">
        <v>10.0</v>
      </c>
      <c r="H10" s="18">
        <v>19.0</v>
      </c>
    </row>
    <row r="11">
      <c r="B11" s="18">
        <v>9.0</v>
      </c>
      <c r="C11" s="18">
        <v>13.0</v>
      </c>
      <c r="H11" s="18">
        <v>11.0</v>
      </c>
    </row>
    <row r="12">
      <c r="B12" s="18">
        <v>16.0</v>
      </c>
      <c r="C12" s="18">
        <v>6.0</v>
      </c>
      <c r="H12" s="18">
        <v>26.0</v>
      </c>
    </row>
    <row r="13">
      <c r="B13" s="18">
        <v>30.0</v>
      </c>
      <c r="C13" s="18">
        <v>6.0</v>
      </c>
      <c r="H13" s="18">
        <v>32.0</v>
      </c>
    </row>
    <row r="14">
      <c r="B14" s="18">
        <v>22.0</v>
      </c>
      <c r="C14" s="18">
        <v>5.0</v>
      </c>
      <c r="H14" s="18">
        <v>17.0</v>
      </c>
    </row>
    <row r="15">
      <c r="H15" s="18">
        <v>36.0</v>
      </c>
    </row>
    <row r="16">
      <c r="H16" s="18">
        <v>16.0</v>
      </c>
    </row>
    <row r="17">
      <c r="H17" s="18">
        <v>12.0</v>
      </c>
    </row>
    <row r="18">
      <c r="H18" s="18">
        <v>20.0</v>
      </c>
    </row>
    <row r="19">
      <c r="H19" s="18">
        <v>10.0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AVERAGE(B4:B19), "-")</f>
        <v>10</v>
      </c>
      <c r="C2" s="3" t="str">
        <f t="shared" si="1"/>
        <v>-</v>
      </c>
      <c r="D2" s="3">
        <f t="shared" si="1"/>
        <v>12</v>
      </c>
      <c r="E2" s="3">
        <f t="shared" si="1"/>
        <v>12.25</v>
      </c>
      <c r="F2" s="3">
        <f t="shared" si="1"/>
        <v>10</v>
      </c>
      <c r="G2" s="3" t="str">
        <f t="shared" si="1"/>
        <v>-</v>
      </c>
      <c r="H2" s="20">
        <f t="shared" si="1"/>
        <v>13</v>
      </c>
      <c r="I2" s="3">
        <f t="shared" si="1"/>
        <v>11.66666667</v>
      </c>
    </row>
    <row r="3">
      <c r="A3" s="4" t="s">
        <v>10</v>
      </c>
      <c r="B3" s="5">
        <f t="shared" ref="B3:I3" si="2">SUM(B4:B19)</f>
        <v>20</v>
      </c>
      <c r="C3" s="5">
        <f t="shared" si="2"/>
        <v>0</v>
      </c>
      <c r="D3" s="5">
        <f t="shared" si="2"/>
        <v>12</v>
      </c>
      <c r="E3" s="5">
        <f t="shared" si="2"/>
        <v>49</v>
      </c>
      <c r="F3" s="5">
        <f t="shared" si="2"/>
        <v>10</v>
      </c>
      <c r="G3" s="5">
        <f t="shared" si="2"/>
        <v>0</v>
      </c>
      <c r="H3" s="5">
        <f t="shared" si="2"/>
        <v>26</v>
      </c>
      <c r="I3" s="5">
        <f t="shared" si="2"/>
        <v>70</v>
      </c>
    </row>
    <row r="4">
      <c r="B4" s="18">
        <v>9.0</v>
      </c>
      <c r="D4" s="18">
        <v>12.0</v>
      </c>
      <c r="E4" s="18">
        <v>9.0</v>
      </c>
      <c r="F4" s="18">
        <v>10.0</v>
      </c>
      <c r="H4" s="18">
        <v>13.0</v>
      </c>
      <c r="I4" s="18">
        <v>12.0</v>
      </c>
    </row>
    <row r="5">
      <c r="B5" s="18">
        <v>11.0</v>
      </c>
      <c r="E5" s="18">
        <v>11.0</v>
      </c>
      <c r="H5" s="18">
        <v>13.0</v>
      </c>
      <c r="I5" s="18">
        <v>12.0</v>
      </c>
    </row>
    <row r="6">
      <c r="E6" s="18">
        <v>8.0</v>
      </c>
      <c r="I6" s="18">
        <v>6.0</v>
      </c>
    </row>
    <row r="7">
      <c r="E7" s="18">
        <v>21.0</v>
      </c>
      <c r="I7" s="18">
        <v>9.0</v>
      </c>
    </row>
    <row r="8">
      <c r="I8" s="18">
        <v>16.0</v>
      </c>
    </row>
    <row r="9">
      <c r="I9" s="18">
        <v>15.0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AVERAGE(B4:B19), "-")</f>
        <v>-</v>
      </c>
      <c r="C2" s="3">
        <f t="shared" si="1"/>
        <v>5.333333333</v>
      </c>
      <c r="D2" s="3">
        <f t="shared" si="1"/>
        <v>8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16</v>
      </c>
      <c r="D3" s="5">
        <f t="shared" si="2"/>
        <v>8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C4" s="18">
        <v>5.0</v>
      </c>
      <c r="D4" s="18">
        <v>8.0</v>
      </c>
    </row>
    <row r="5">
      <c r="C5" s="18">
        <v>6.0</v>
      </c>
    </row>
    <row r="6">
      <c r="C6" s="18">
        <v>5.0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AVERAGE(B4:B19),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4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16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F4" s="18">
        <v>4.0</v>
      </c>
    </row>
    <row r="5">
      <c r="F5" s="18">
        <v>4.0</v>
      </c>
    </row>
    <row r="6">
      <c r="F6" s="18">
        <v>4.0</v>
      </c>
    </row>
    <row r="7">
      <c r="F7" s="18">
        <v>4.0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98</v>
      </c>
    </row>
    <row r="2">
      <c r="A2" s="2" t="s">
        <v>92</v>
      </c>
      <c r="B2" s="3">
        <f t="shared" ref="B2:J2" si="1">IF(B3&gt;0, AVERAGE(B4:B19), "-")</f>
        <v>18</v>
      </c>
      <c r="C2" s="3" t="str">
        <f t="shared" si="1"/>
        <v>-</v>
      </c>
      <c r="D2" s="3">
        <f t="shared" si="1"/>
        <v>18.2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>
        <f t="shared" si="1"/>
        <v>14</v>
      </c>
      <c r="I2" s="3" t="str">
        <f t="shared" si="1"/>
        <v>-</v>
      </c>
      <c r="J2" s="25">
        <f t="shared" si="1"/>
        <v>8.5</v>
      </c>
    </row>
    <row r="3">
      <c r="A3" s="4" t="s">
        <v>10</v>
      </c>
      <c r="B3" s="5">
        <f t="shared" ref="B3:J3" si="2">SUM(B4:B19)</f>
        <v>18</v>
      </c>
      <c r="C3" s="5">
        <f t="shared" si="2"/>
        <v>0</v>
      </c>
      <c r="D3" s="5">
        <f t="shared" si="2"/>
        <v>273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14</v>
      </c>
      <c r="I3" s="5">
        <f t="shared" si="2"/>
        <v>0</v>
      </c>
      <c r="J3" s="5">
        <f t="shared" si="2"/>
        <v>34</v>
      </c>
    </row>
    <row r="4">
      <c r="B4" s="18">
        <v>18.0</v>
      </c>
      <c r="D4" s="18">
        <v>8.0</v>
      </c>
      <c r="H4" s="18">
        <v>14.0</v>
      </c>
      <c r="J4" s="18">
        <v>12.0</v>
      </c>
    </row>
    <row r="5">
      <c r="D5" s="18">
        <v>17.0</v>
      </c>
      <c r="J5" s="18">
        <v>6.0</v>
      </c>
    </row>
    <row r="6">
      <c r="D6" s="18">
        <v>17.0</v>
      </c>
      <c r="J6" s="18">
        <v>6.0</v>
      </c>
    </row>
    <row r="7">
      <c r="D7" s="18">
        <v>17.0</v>
      </c>
      <c r="J7" s="18">
        <v>10.0</v>
      </c>
    </row>
    <row r="8">
      <c r="D8" s="18">
        <v>17.0</v>
      </c>
    </row>
    <row r="9">
      <c r="D9" s="18">
        <v>17.0</v>
      </c>
    </row>
    <row r="10">
      <c r="D10" s="18">
        <v>8.0</v>
      </c>
    </row>
    <row r="11">
      <c r="D11" s="18">
        <v>3.0</v>
      </c>
    </row>
    <row r="12">
      <c r="D12" s="18">
        <v>31.0</v>
      </c>
    </row>
    <row r="13">
      <c r="D13" s="18">
        <v>15.0</v>
      </c>
    </row>
    <row r="14">
      <c r="D14" s="18">
        <v>15.0</v>
      </c>
    </row>
    <row r="15">
      <c r="D15" s="18">
        <v>31.0</v>
      </c>
    </row>
    <row r="16">
      <c r="D16" s="18">
        <v>31.0</v>
      </c>
    </row>
    <row r="17">
      <c r="D17" s="18">
        <v>31.0</v>
      </c>
    </row>
    <row r="18">
      <c r="D18" s="18">
        <v>15.0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AVERAGE(B4:B19), "-")</f>
        <v>15.22222222</v>
      </c>
      <c r="C2" s="3">
        <f t="shared" si="1"/>
        <v>7.875</v>
      </c>
      <c r="D2" s="3">
        <f t="shared" si="1"/>
        <v>19</v>
      </c>
      <c r="E2" s="3">
        <f t="shared" si="1"/>
        <v>23.25</v>
      </c>
      <c r="F2" s="3">
        <f t="shared" si="1"/>
        <v>15</v>
      </c>
      <c r="G2" s="3" t="str">
        <f t="shared" si="1"/>
        <v>-</v>
      </c>
      <c r="H2" s="20">
        <f t="shared" si="1"/>
        <v>12.75</v>
      </c>
      <c r="I2" s="3">
        <f t="shared" si="1"/>
        <v>8.666666667</v>
      </c>
    </row>
    <row r="3">
      <c r="A3" s="4" t="s">
        <v>10</v>
      </c>
      <c r="B3" s="5">
        <f t="shared" ref="B3:I3" si="2">SUM(B4:B19)</f>
        <v>137</v>
      </c>
      <c r="C3" s="5">
        <f t="shared" si="2"/>
        <v>63</v>
      </c>
      <c r="D3" s="5">
        <f t="shared" si="2"/>
        <v>19</v>
      </c>
      <c r="E3" s="5">
        <f t="shared" si="2"/>
        <v>93</v>
      </c>
      <c r="F3" s="5">
        <f t="shared" si="2"/>
        <v>135</v>
      </c>
      <c r="G3" s="5">
        <f t="shared" si="2"/>
        <v>0</v>
      </c>
      <c r="H3" s="5">
        <f t="shared" si="2"/>
        <v>51</v>
      </c>
      <c r="I3" s="5">
        <f t="shared" si="2"/>
        <v>26</v>
      </c>
    </row>
    <row r="4">
      <c r="B4" s="18">
        <v>12.0</v>
      </c>
      <c r="C4" s="18">
        <v>10.0</v>
      </c>
      <c r="D4" s="18">
        <v>19.0</v>
      </c>
      <c r="E4" s="18">
        <v>11.0</v>
      </c>
      <c r="F4" s="18">
        <v>17.0</v>
      </c>
      <c r="H4" s="18">
        <v>13.0</v>
      </c>
      <c r="I4" s="18">
        <v>7.0</v>
      </c>
    </row>
    <row r="5">
      <c r="B5" s="18">
        <v>11.0</v>
      </c>
      <c r="C5" s="18">
        <v>11.0</v>
      </c>
      <c r="E5" s="18">
        <v>33.0</v>
      </c>
      <c r="F5" s="18">
        <v>12.0</v>
      </c>
      <c r="H5" s="18">
        <v>10.0</v>
      </c>
      <c r="I5" s="18">
        <v>9.0</v>
      </c>
    </row>
    <row r="6">
      <c r="B6" s="18">
        <v>7.0</v>
      </c>
      <c r="C6" s="18">
        <v>9.0</v>
      </c>
      <c r="E6" s="18">
        <v>20.0</v>
      </c>
      <c r="F6" s="18">
        <v>4.0</v>
      </c>
      <c r="H6" s="18">
        <v>14.0</v>
      </c>
      <c r="I6" s="18">
        <v>10.0</v>
      </c>
    </row>
    <row r="7">
      <c r="B7" s="18">
        <v>26.0</v>
      </c>
      <c r="C7" s="18">
        <v>9.0</v>
      </c>
      <c r="E7" s="18">
        <v>29.0</v>
      </c>
      <c r="F7" s="18">
        <v>13.0</v>
      </c>
      <c r="H7" s="18">
        <v>14.0</v>
      </c>
    </row>
    <row r="8">
      <c r="B8" s="18">
        <v>18.0</v>
      </c>
      <c r="C8" s="18">
        <v>9.0</v>
      </c>
      <c r="F8" s="18">
        <v>27.0</v>
      </c>
    </row>
    <row r="9">
      <c r="B9" s="18">
        <v>18.0</v>
      </c>
      <c r="C9" s="18">
        <v>5.0</v>
      </c>
      <c r="F9" s="18">
        <v>13.0</v>
      </c>
    </row>
    <row r="10">
      <c r="B10" s="18">
        <v>10.0</v>
      </c>
      <c r="C10" s="18">
        <v>5.0</v>
      </c>
      <c r="F10" s="18">
        <v>32.0</v>
      </c>
    </row>
    <row r="11">
      <c r="B11" s="18">
        <v>16.0</v>
      </c>
      <c r="C11" s="18">
        <v>5.0</v>
      </c>
      <c r="F11" s="18">
        <v>2.0</v>
      </c>
    </row>
    <row r="12">
      <c r="B12" s="18">
        <v>19.0</v>
      </c>
      <c r="F12" s="18">
        <v>15.0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99</v>
      </c>
      <c r="K1" s="1" t="s">
        <v>100</v>
      </c>
    </row>
    <row r="2">
      <c r="A2" s="2" t="s">
        <v>92</v>
      </c>
      <c r="B2" s="3">
        <f t="shared" ref="B2:K2" si="1">IF(B3&gt;0, AVERAGE(B4:B29), "-")</f>
        <v>11.25</v>
      </c>
      <c r="C2" s="3" t="str">
        <f t="shared" si="1"/>
        <v>-</v>
      </c>
      <c r="D2" s="3" t="str">
        <f t="shared" si="1"/>
        <v>-</v>
      </c>
      <c r="E2" s="3">
        <f t="shared" si="1"/>
        <v>17.5</v>
      </c>
      <c r="F2" s="3">
        <f t="shared" si="1"/>
        <v>20</v>
      </c>
      <c r="G2" s="3" t="str">
        <f t="shared" si="1"/>
        <v>-</v>
      </c>
      <c r="H2" s="20" t="str">
        <f t="shared" si="1"/>
        <v>-</v>
      </c>
      <c r="I2" s="3">
        <f t="shared" si="1"/>
        <v>14</v>
      </c>
      <c r="J2" s="26">
        <f t="shared" si="1"/>
        <v>29.25</v>
      </c>
      <c r="K2" s="26">
        <f t="shared" si="1"/>
        <v>7.523809524</v>
      </c>
    </row>
    <row r="3">
      <c r="A3" s="4" t="s">
        <v>10</v>
      </c>
      <c r="B3" s="5">
        <f t="shared" ref="B3:J3" si="2">SUM(B4:B19)</f>
        <v>45</v>
      </c>
      <c r="C3" s="5">
        <f t="shared" si="2"/>
        <v>0</v>
      </c>
      <c r="D3" s="5">
        <f t="shared" si="2"/>
        <v>0</v>
      </c>
      <c r="E3" s="5">
        <f t="shared" si="2"/>
        <v>70</v>
      </c>
      <c r="F3" s="5">
        <f t="shared" si="2"/>
        <v>20</v>
      </c>
      <c r="G3" s="5">
        <f t="shared" si="2"/>
        <v>0</v>
      </c>
      <c r="H3" s="5">
        <f t="shared" si="2"/>
        <v>0</v>
      </c>
      <c r="I3" s="5">
        <f t="shared" si="2"/>
        <v>14</v>
      </c>
      <c r="J3" s="27">
        <f t="shared" si="2"/>
        <v>117</v>
      </c>
      <c r="K3" s="5">
        <f>SUM(K4:K24)</f>
        <v>158</v>
      </c>
    </row>
    <row r="4">
      <c r="B4" s="18">
        <v>16.0</v>
      </c>
      <c r="E4" s="18">
        <v>28.0</v>
      </c>
      <c r="F4" s="18">
        <v>20.0</v>
      </c>
      <c r="I4" s="18">
        <v>14.0</v>
      </c>
      <c r="J4" s="18">
        <v>19.0</v>
      </c>
      <c r="K4" s="18">
        <v>8.0</v>
      </c>
    </row>
    <row r="5">
      <c r="B5" s="18">
        <v>12.0</v>
      </c>
      <c r="E5" s="18">
        <v>29.0</v>
      </c>
      <c r="J5" s="18">
        <v>27.0</v>
      </c>
      <c r="K5" s="18">
        <v>8.0</v>
      </c>
    </row>
    <row r="6">
      <c r="B6" s="18">
        <v>7.0</v>
      </c>
      <c r="E6" s="18">
        <v>11.0</v>
      </c>
      <c r="J6" s="18">
        <v>20.0</v>
      </c>
      <c r="K6" s="18">
        <v>10.0</v>
      </c>
    </row>
    <row r="7">
      <c r="B7" s="18">
        <v>10.0</v>
      </c>
      <c r="E7" s="18">
        <v>2.0</v>
      </c>
      <c r="J7" s="18">
        <v>51.0</v>
      </c>
      <c r="K7" s="18">
        <v>9.0</v>
      </c>
    </row>
    <row r="8">
      <c r="K8" s="18">
        <v>11.0</v>
      </c>
    </row>
    <row r="9">
      <c r="K9" s="18">
        <v>6.0</v>
      </c>
    </row>
    <row r="10">
      <c r="K10" s="18">
        <v>13.0</v>
      </c>
    </row>
    <row r="11">
      <c r="K11" s="18">
        <v>6.0</v>
      </c>
    </row>
    <row r="12">
      <c r="K12" s="18">
        <v>11.0</v>
      </c>
    </row>
    <row r="13">
      <c r="K13" s="18">
        <v>10.0</v>
      </c>
    </row>
    <row r="14">
      <c r="K14" s="18">
        <v>6.0</v>
      </c>
    </row>
    <row r="15">
      <c r="K15" s="18">
        <v>3.0</v>
      </c>
    </row>
    <row r="16">
      <c r="K16" s="18">
        <v>15.0</v>
      </c>
    </row>
    <row r="17">
      <c r="K17" s="18">
        <v>6.0</v>
      </c>
    </row>
    <row r="18">
      <c r="K18" s="18">
        <v>4.0</v>
      </c>
    </row>
    <row r="19">
      <c r="K19" s="18">
        <v>4.0</v>
      </c>
    </row>
    <row r="20">
      <c r="K20" s="18">
        <v>9.0</v>
      </c>
    </row>
    <row r="21">
      <c r="K21" s="18">
        <v>1.0</v>
      </c>
    </row>
    <row r="22">
      <c r="K22" s="18">
        <v>6.0</v>
      </c>
    </row>
    <row r="23">
      <c r="K23" s="18">
        <v>6.0</v>
      </c>
    </row>
    <row r="24">
      <c r="K24" s="18">
        <v>6.0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11.25</v>
      </c>
      <c r="C2" s="3">
        <f t="shared" si="1"/>
        <v>8.2</v>
      </c>
      <c r="D2" s="3">
        <f t="shared" si="1"/>
        <v>12.5</v>
      </c>
      <c r="E2" s="3">
        <f t="shared" si="1"/>
        <v>17.5</v>
      </c>
      <c r="F2" s="3">
        <f t="shared" si="1"/>
        <v>18</v>
      </c>
      <c r="G2" s="3" t="str">
        <f t="shared" si="1"/>
        <v>-</v>
      </c>
      <c r="H2" s="20">
        <f t="shared" si="1"/>
        <v>19</v>
      </c>
      <c r="I2" s="3">
        <f t="shared" si="1"/>
        <v>11</v>
      </c>
    </row>
    <row r="3">
      <c r="A3" s="4" t="s">
        <v>10</v>
      </c>
      <c r="B3" s="5">
        <f t="shared" ref="B3:I3" si="2">SUM(B4:B19)</f>
        <v>45</v>
      </c>
      <c r="C3" s="5">
        <f t="shared" si="2"/>
        <v>41</v>
      </c>
      <c r="D3" s="5">
        <f t="shared" si="2"/>
        <v>25</v>
      </c>
      <c r="E3" s="5">
        <f t="shared" si="2"/>
        <v>35</v>
      </c>
      <c r="F3" s="5">
        <f t="shared" si="2"/>
        <v>36</v>
      </c>
      <c r="G3" s="5">
        <f t="shared" si="2"/>
        <v>0</v>
      </c>
      <c r="H3" s="5">
        <f t="shared" si="2"/>
        <v>114</v>
      </c>
      <c r="I3" s="5">
        <f t="shared" si="2"/>
        <v>22</v>
      </c>
    </row>
    <row r="4">
      <c r="B4" s="18">
        <v>21.0</v>
      </c>
      <c r="C4" s="18">
        <v>5.0</v>
      </c>
      <c r="D4" s="18">
        <v>13.0</v>
      </c>
      <c r="E4" s="18">
        <v>27.0</v>
      </c>
      <c r="F4" s="18">
        <v>14.0</v>
      </c>
      <c r="H4" s="18">
        <v>30.0</v>
      </c>
      <c r="I4" s="18">
        <v>11.0</v>
      </c>
    </row>
    <row r="5">
      <c r="B5" s="18">
        <v>10.0</v>
      </c>
      <c r="C5" s="18">
        <v>8.0</v>
      </c>
      <c r="D5" s="18">
        <v>12.0</v>
      </c>
      <c r="E5" s="18">
        <v>8.0</v>
      </c>
      <c r="F5" s="18">
        <v>22.0</v>
      </c>
      <c r="H5" s="18">
        <v>19.0</v>
      </c>
      <c r="I5" s="18">
        <v>11.0</v>
      </c>
    </row>
    <row r="6">
      <c r="B6" s="18">
        <v>8.0</v>
      </c>
      <c r="C6" s="18">
        <v>12.0</v>
      </c>
      <c r="H6" s="18">
        <v>10.0</v>
      </c>
    </row>
    <row r="7">
      <c r="B7" s="18">
        <v>6.0</v>
      </c>
      <c r="C7" s="18">
        <v>10.0</v>
      </c>
      <c r="H7" s="18">
        <v>10.0</v>
      </c>
    </row>
    <row r="8">
      <c r="C8" s="18">
        <v>6.0</v>
      </c>
      <c r="H8" s="18">
        <v>25.0</v>
      </c>
    </row>
    <row r="9">
      <c r="H9" s="18">
        <v>20.0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10.83333333</v>
      </c>
      <c r="C2" s="3">
        <f t="shared" si="1"/>
        <v>7.571428571</v>
      </c>
      <c r="D2" s="3">
        <f t="shared" si="1"/>
        <v>16.33333333</v>
      </c>
      <c r="E2" s="3">
        <f t="shared" si="1"/>
        <v>16.5</v>
      </c>
      <c r="F2" s="3">
        <f t="shared" si="1"/>
        <v>12.5</v>
      </c>
      <c r="G2" s="3" t="str">
        <f t="shared" si="1"/>
        <v>-</v>
      </c>
      <c r="H2" s="20">
        <f t="shared" si="1"/>
        <v>21.8</v>
      </c>
      <c r="I2" s="3">
        <f t="shared" si="1"/>
        <v>10.5</v>
      </c>
    </row>
    <row r="3">
      <c r="A3" s="4" t="s">
        <v>10</v>
      </c>
      <c r="B3" s="5">
        <f t="shared" ref="B3:I3" si="2">SUM(B4:B19)</f>
        <v>65</v>
      </c>
      <c r="C3" s="5">
        <f t="shared" si="2"/>
        <v>53</v>
      </c>
      <c r="D3" s="5">
        <f t="shared" si="2"/>
        <v>49</v>
      </c>
      <c r="E3" s="5">
        <f t="shared" si="2"/>
        <v>165</v>
      </c>
      <c r="F3" s="5">
        <f t="shared" si="2"/>
        <v>50</v>
      </c>
      <c r="G3" s="5">
        <f t="shared" si="2"/>
        <v>0</v>
      </c>
      <c r="H3" s="5">
        <f t="shared" si="2"/>
        <v>109</v>
      </c>
      <c r="I3" s="5">
        <f t="shared" si="2"/>
        <v>21</v>
      </c>
    </row>
    <row r="4">
      <c r="B4" s="18">
        <v>10.0</v>
      </c>
      <c r="C4" s="18">
        <v>6.0</v>
      </c>
      <c r="D4" s="18">
        <v>12.0</v>
      </c>
      <c r="E4" s="18">
        <v>25.0</v>
      </c>
      <c r="F4" s="18">
        <v>12.0</v>
      </c>
      <c r="H4" s="18">
        <v>15.0</v>
      </c>
      <c r="I4" s="18">
        <v>14.0</v>
      </c>
    </row>
    <row r="5">
      <c r="B5" s="18">
        <v>14.0</v>
      </c>
      <c r="C5" s="18">
        <v>9.0</v>
      </c>
      <c r="D5" s="18">
        <v>22.0</v>
      </c>
      <c r="E5" s="18">
        <v>3.0</v>
      </c>
      <c r="F5" s="18">
        <v>12.0</v>
      </c>
      <c r="H5" s="18">
        <v>10.0</v>
      </c>
      <c r="I5" s="18">
        <v>7.0</v>
      </c>
    </row>
    <row r="6">
      <c r="B6" s="18">
        <v>13.0</v>
      </c>
      <c r="C6" s="18">
        <v>9.0</v>
      </c>
      <c r="D6" s="18">
        <v>15.0</v>
      </c>
      <c r="E6" s="18">
        <v>33.0</v>
      </c>
      <c r="F6" s="18">
        <v>12.0</v>
      </c>
      <c r="H6" s="18">
        <v>34.0</v>
      </c>
    </row>
    <row r="7">
      <c r="B7" s="18">
        <v>11.0</v>
      </c>
      <c r="C7" s="18">
        <v>6.0</v>
      </c>
      <c r="E7" s="18">
        <v>10.0</v>
      </c>
      <c r="F7" s="18">
        <v>14.0</v>
      </c>
      <c r="H7" s="18">
        <v>12.0</v>
      </c>
    </row>
    <row r="8">
      <c r="B8" s="18">
        <v>7.0</v>
      </c>
      <c r="C8" s="18">
        <v>10.0</v>
      </c>
      <c r="E8" s="18">
        <v>22.0</v>
      </c>
      <c r="H8" s="18">
        <v>38.0</v>
      </c>
    </row>
    <row r="9">
      <c r="B9" s="18">
        <v>10.0</v>
      </c>
      <c r="C9" s="18">
        <v>6.0</v>
      </c>
      <c r="E9" s="18">
        <v>7.0</v>
      </c>
    </row>
    <row r="10">
      <c r="C10" s="18">
        <v>7.0</v>
      </c>
      <c r="E10" s="18">
        <v>7.0</v>
      </c>
    </row>
    <row r="11">
      <c r="E11" s="18">
        <v>5.0</v>
      </c>
    </row>
    <row r="12">
      <c r="E12" s="18">
        <v>23.0</v>
      </c>
    </row>
    <row r="13">
      <c r="E13" s="18">
        <v>30.0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AVERAGE(B4:B11), "-")</f>
        <v>14.6</v>
      </c>
      <c r="C2" s="3">
        <f t="shared" si="1"/>
        <v>8.666666667</v>
      </c>
      <c r="D2" s="3">
        <f t="shared" si="1"/>
        <v>6.5</v>
      </c>
      <c r="E2" s="3">
        <f t="shared" si="1"/>
        <v>11.33333333</v>
      </c>
      <c r="F2" s="3">
        <f t="shared" si="1"/>
        <v>6</v>
      </c>
      <c r="G2" s="3">
        <f t="shared" si="1"/>
        <v>6.875</v>
      </c>
      <c r="H2" s="20" t="str">
        <f t="shared" si="1"/>
        <v>-</v>
      </c>
    </row>
    <row r="3">
      <c r="A3" s="4" t="s">
        <v>10</v>
      </c>
      <c r="B3" s="5">
        <f t="shared" ref="B3:H3" si="2">SUM(B4:B11)</f>
        <v>73</v>
      </c>
      <c r="C3" s="5">
        <f t="shared" si="2"/>
        <v>52</v>
      </c>
      <c r="D3" s="5">
        <f t="shared" si="2"/>
        <v>13</v>
      </c>
      <c r="E3" s="5">
        <f t="shared" si="2"/>
        <v>34</v>
      </c>
      <c r="F3" s="5">
        <f t="shared" si="2"/>
        <v>6</v>
      </c>
      <c r="G3" s="5">
        <f t="shared" si="2"/>
        <v>55</v>
      </c>
      <c r="H3" s="5">
        <f t="shared" si="2"/>
        <v>0</v>
      </c>
    </row>
    <row r="4">
      <c r="A4" s="16"/>
      <c r="B4" s="18">
        <v>9.0</v>
      </c>
      <c r="C4" s="18">
        <v>8.0</v>
      </c>
      <c r="D4" s="18">
        <v>9.0</v>
      </c>
      <c r="E4" s="18">
        <v>11.0</v>
      </c>
      <c r="F4" s="18">
        <v>6.0</v>
      </c>
      <c r="G4" s="18">
        <v>9.0</v>
      </c>
    </row>
    <row r="5">
      <c r="A5" s="16"/>
      <c r="B5" s="18">
        <v>19.0</v>
      </c>
      <c r="C5" s="18">
        <v>11.0</v>
      </c>
      <c r="D5" s="18">
        <v>4.0</v>
      </c>
      <c r="E5" s="18">
        <v>12.0</v>
      </c>
      <c r="G5" s="18">
        <v>13.0</v>
      </c>
    </row>
    <row r="6">
      <c r="A6" s="16"/>
      <c r="B6" s="18">
        <v>15.0</v>
      </c>
      <c r="C6" s="18">
        <v>6.0</v>
      </c>
      <c r="E6" s="18">
        <v>11.0</v>
      </c>
      <c r="G6" s="18">
        <v>3.0</v>
      </c>
    </row>
    <row r="7">
      <c r="A7" s="16"/>
      <c r="B7" s="18">
        <v>16.0</v>
      </c>
      <c r="C7" s="18">
        <v>7.0</v>
      </c>
      <c r="G7" s="18">
        <v>9.0</v>
      </c>
    </row>
    <row r="8">
      <c r="A8" s="16"/>
      <c r="B8" s="18">
        <v>14.0</v>
      </c>
      <c r="C8" s="18">
        <v>8.0</v>
      </c>
      <c r="G8" s="18">
        <v>1.0</v>
      </c>
    </row>
    <row r="9">
      <c r="A9" s="16"/>
      <c r="C9" s="18">
        <v>12.0</v>
      </c>
      <c r="G9" s="18">
        <v>9.0</v>
      </c>
    </row>
    <row r="10">
      <c r="A10" s="16"/>
      <c r="G10" s="18">
        <v>7.0</v>
      </c>
    </row>
    <row r="11">
      <c r="A11" s="16"/>
      <c r="G11" s="18">
        <v>4.0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101</v>
      </c>
    </row>
    <row r="2">
      <c r="A2" s="2" t="s">
        <v>92</v>
      </c>
      <c r="B2" s="3">
        <f t="shared" ref="B2:J2" si="1">IF(B3&gt;0, AVERAGE(B4:B29), "-")</f>
        <v>16.375</v>
      </c>
      <c r="C2" s="3">
        <f t="shared" si="1"/>
        <v>9</v>
      </c>
      <c r="D2" s="3">
        <f t="shared" si="1"/>
        <v>18</v>
      </c>
      <c r="E2" s="3">
        <f t="shared" si="1"/>
        <v>21</v>
      </c>
      <c r="F2" s="3">
        <f t="shared" si="1"/>
        <v>22.66666667</v>
      </c>
      <c r="G2" s="3" t="str">
        <f t="shared" si="1"/>
        <v>-</v>
      </c>
      <c r="H2" s="20">
        <f t="shared" si="1"/>
        <v>29</v>
      </c>
      <c r="I2" s="3">
        <f t="shared" si="1"/>
        <v>11.66666667</v>
      </c>
      <c r="J2" s="3">
        <f t="shared" si="1"/>
        <v>4.5</v>
      </c>
    </row>
    <row r="3">
      <c r="A3" s="4" t="s">
        <v>10</v>
      </c>
      <c r="B3" s="5">
        <f t="shared" ref="B3:J3" si="2">SUM(B4:B19)</f>
        <v>131</v>
      </c>
      <c r="C3" s="5">
        <f t="shared" si="2"/>
        <v>36</v>
      </c>
      <c r="D3" s="5">
        <f t="shared" si="2"/>
        <v>18</v>
      </c>
      <c r="E3" s="5">
        <f t="shared" si="2"/>
        <v>42</v>
      </c>
      <c r="F3" s="5">
        <f t="shared" si="2"/>
        <v>68</v>
      </c>
      <c r="G3" s="5">
        <f t="shared" si="2"/>
        <v>0</v>
      </c>
      <c r="H3" s="5">
        <f t="shared" si="2"/>
        <v>29</v>
      </c>
      <c r="I3" s="5">
        <f t="shared" si="2"/>
        <v>35</v>
      </c>
      <c r="J3" s="5">
        <f t="shared" si="2"/>
        <v>9</v>
      </c>
    </row>
    <row r="4">
      <c r="B4" s="18">
        <v>15.0</v>
      </c>
      <c r="C4" s="18">
        <v>7.0</v>
      </c>
      <c r="D4" s="18">
        <v>18.0</v>
      </c>
      <c r="E4" s="18">
        <v>30.0</v>
      </c>
      <c r="F4" s="18">
        <v>19.0</v>
      </c>
      <c r="H4" s="18">
        <v>29.0</v>
      </c>
      <c r="I4" s="18">
        <v>10.0</v>
      </c>
      <c r="J4" s="18">
        <v>2.0</v>
      </c>
    </row>
    <row r="5">
      <c r="B5" s="18">
        <v>14.0</v>
      </c>
      <c r="C5" s="18">
        <v>7.0</v>
      </c>
      <c r="E5" s="18">
        <v>12.0</v>
      </c>
      <c r="F5" s="18">
        <v>13.0</v>
      </c>
      <c r="I5" s="18">
        <v>10.0</v>
      </c>
      <c r="J5" s="18">
        <v>7.0</v>
      </c>
    </row>
    <row r="6">
      <c r="B6" s="18">
        <v>19.0</v>
      </c>
      <c r="C6" s="18">
        <v>11.0</v>
      </c>
      <c r="F6" s="18">
        <v>36.0</v>
      </c>
      <c r="I6" s="18">
        <v>15.0</v>
      </c>
    </row>
    <row r="7">
      <c r="B7" s="18">
        <v>16.0</v>
      </c>
      <c r="C7" s="18">
        <v>11.0</v>
      </c>
    </row>
    <row r="8">
      <c r="B8" s="18">
        <v>19.0</v>
      </c>
    </row>
    <row r="9">
      <c r="B9" s="18">
        <v>13.0</v>
      </c>
    </row>
    <row r="10">
      <c r="B10" s="18">
        <v>13.0</v>
      </c>
    </row>
    <row r="11">
      <c r="B11" s="18">
        <v>22.0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98</v>
      </c>
    </row>
    <row r="2">
      <c r="A2" s="2" t="s">
        <v>92</v>
      </c>
      <c r="B2" s="3">
        <f t="shared" ref="B2:J2" si="1">IF(B3&gt;0, AVERAGE(B4:B29), "-")</f>
        <v>9.5</v>
      </c>
      <c r="C2" s="3">
        <f t="shared" si="1"/>
        <v>8.833333333</v>
      </c>
      <c r="D2" s="3">
        <f t="shared" si="1"/>
        <v>18.16666667</v>
      </c>
      <c r="E2" s="3">
        <f t="shared" si="1"/>
        <v>27.5</v>
      </c>
      <c r="F2" s="3">
        <f t="shared" si="1"/>
        <v>10.5</v>
      </c>
      <c r="G2" s="3" t="str">
        <f t="shared" si="1"/>
        <v>-</v>
      </c>
      <c r="H2" s="20">
        <f t="shared" si="1"/>
        <v>18</v>
      </c>
      <c r="I2" s="3">
        <f t="shared" si="1"/>
        <v>15.5</v>
      </c>
      <c r="J2" s="22">
        <f t="shared" si="1"/>
        <v>11</v>
      </c>
    </row>
    <row r="3">
      <c r="A3" s="4" t="s">
        <v>10</v>
      </c>
      <c r="B3" s="5">
        <f t="shared" ref="B3:J3" si="2">SUM(B4:B19)</f>
        <v>19</v>
      </c>
      <c r="C3" s="5">
        <f t="shared" si="2"/>
        <v>53</v>
      </c>
      <c r="D3" s="5">
        <f t="shared" si="2"/>
        <v>109</v>
      </c>
      <c r="E3" s="5">
        <f t="shared" si="2"/>
        <v>55</v>
      </c>
      <c r="F3" s="5">
        <f t="shared" si="2"/>
        <v>21</v>
      </c>
      <c r="G3" s="5">
        <f t="shared" si="2"/>
        <v>0</v>
      </c>
      <c r="H3" s="5">
        <f t="shared" si="2"/>
        <v>72</v>
      </c>
      <c r="I3" s="5">
        <f t="shared" si="2"/>
        <v>31</v>
      </c>
      <c r="J3" s="24">
        <f t="shared" si="2"/>
        <v>22</v>
      </c>
    </row>
    <row r="4">
      <c r="B4" s="18">
        <v>11.0</v>
      </c>
      <c r="C4" s="18">
        <v>9.0</v>
      </c>
      <c r="D4" s="18">
        <v>25.0</v>
      </c>
      <c r="E4" s="18">
        <v>28.0</v>
      </c>
      <c r="F4" s="18">
        <v>13.0</v>
      </c>
      <c r="H4" s="18">
        <v>18.0</v>
      </c>
      <c r="I4" s="18">
        <v>22.0</v>
      </c>
      <c r="J4" s="18">
        <v>10.0</v>
      </c>
    </row>
    <row r="5">
      <c r="B5" s="18">
        <v>8.0</v>
      </c>
      <c r="C5" s="18">
        <v>9.0</v>
      </c>
      <c r="D5" s="18">
        <v>25.0</v>
      </c>
      <c r="E5" s="18">
        <v>27.0</v>
      </c>
      <c r="F5" s="18">
        <v>8.0</v>
      </c>
      <c r="H5" s="18">
        <v>20.0</v>
      </c>
      <c r="I5" s="18">
        <v>9.0</v>
      </c>
      <c r="J5" s="18">
        <v>12.0</v>
      </c>
    </row>
    <row r="6">
      <c r="C6" s="18">
        <v>6.0</v>
      </c>
      <c r="D6" s="18">
        <v>25.0</v>
      </c>
      <c r="H6" s="18">
        <v>19.0</v>
      </c>
    </row>
    <row r="7">
      <c r="C7" s="18">
        <v>10.0</v>
      </c>
      <c r="D7" s="18">
        <v>12.0</v>
      </c>
      <c r="H7" s="18">
        <v>15.0</v>
      </c>
    </row>
    <row r="8">
      <c r="C8" s="18">
        <v>6.0</v>
      </c>
      <c r="D8" s="18">
        <v>12.0</v>
      </c>
    </row>
    <row r="9">
      <c r="C9" s="18">
        <v>13.0</v>
      </c>
      <c r="D9" s="18">
        <v>10.0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14.5</v>
      </c>
      <c r="C2" s="3">
        <f t="shared" si="1"/>
        <v>9.2</v>
      </c>
      <c r="D2" s="3">
        <f t="shared" si="1"/>
        <v>5</v>
      </c>
      <c r="E2" s="3">
        <f t="shared" si="1"/>
        <v>21</v>
      </c>
      <c r="F2" s="3">
        <f t="shared" si="1"/>
        <v>29</v>
      </c>
      <c r="G2" s="3" t="str">
        <f t="shared" si="1"/>
        <v>-</v>
      </c>
      <c r="H2" s="20">
        <f t="shared" si="1"/>
        <v>17</v>
      </c>
      <c r="I2" s="3">
        <f t="shared" si="1"/>
        <v>9.333333333</v>
      </c>
    </row>
    <row r="3">
      <c r="A3" s="4" t="s">
        <v>10</v>
      </c>
      <c r="B3" s="5">
        <f t="shared" ref="B3:I3" si="2">SUM(B4:B19)</f>
        <v>29</v>
      </c>
      <c r="C3" s="5">
        <f t="shared" si="2"/>
        <v>92</v>
      </c>
      <c r="D3" s="5">
        <f t="shared" si="2"/>
        <v>15</v>
      </c>
      <c r="E3" s="5">
        <f t="shared" si="2"/>
        <v>84</v>
      </c>
      <c r="F3" s="5">
        <f t="shared" si="2"/>
        <v>58</v>
      </c>
      <c r="G3" s="5">
        <f t="shared" si="2"/>
        <v>0</v>
      </c>
      <c r="H3" s="5">
        <f t="shared" si="2"/>
        <v>51</v>
      </c>
      <c r="I3" s="5">
        <f t="shared" si="2"/>
        <v>28</v>
      </c>
    </row>
    <row r="4">
      <c r="B4" s="18">
        <v>14.0</v>
      </c>
      <c r="C4" s="18">
        <v>8.0</v>
      </c>
      <c r="D4" s="18">
        <v>5.0</v>
      </c>
      <c r="E4" s="18">
        <v>31.0</v>
      </c>
      <c r="F4" s="18">
        <v>27.0</v>
      </c>
      <c r="H4" s="18">
        <v>15.0</v>
      </c>
      <c r="I4" s="18">
        <v>7.0</v>
      </c>
    </row>
    <row r="5">
      <c r="B5" s="18">
        <v>15.0</v>
      </c>
      <c r="C5" s="18">
        <v>7.0</v>
      </c>
      <c r="D5" s="18">
        <v>5.0</v>
      </c>
      <c r="E5" s="18">
        <v>37.0</v>
      </c>
      <c r="F5" s="18">
        <v>31.0</v>
      </c>
      <c r="H5" s="18">
        <v>22.0</v>
      </c>
      <c r="I5" s="18">
        <v>14.0</v>
      </c>
    </row>
    <row r="6">
      <c r="C6" s="18">
        <v>13.0</v>
      </c>
      <c r="D6" s="18">
        <v>5.0</v>
      </c>
      <c r="E6" s="18">
        <v>8.0</v>
      </c>
      <c r="H6" s="18">
        <v>14.0</v>
      </c>
      <c r="I6" s="18">
        <v>7.0</v>
      </c>
    </row>
    <row r="7">
      <c r="C7" s="18">
        <v>10.0</v>
      </c>
      <c r="E7" s="18">
        <v>8.0</v>
      </c>
    </row>
    <row r="8">
      <c r="C8" s="18">
        <v>10.0</v>
      </c>
    </row>
    <row r="9">
      <c r="C9" s="18">
        <v>7.0</v>
      </c>
    </row>
    <row r="10">
      <c r="C10" s="18">
        <v>10.0</v>
      </c>
    </row>
    <row r="11">
      <c r="C11" s="18">
        <v>8.0</v>
      </c>
    </row>
    <row r="12">
      <c r="C12" s="18">
        <v>8.0</v>
      </c>
    </row>
    <row r="13">
      <c r="C13" s="18">
        <v>11.0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>
        <f t="shared" si="1"/>
        <v>8.666666667</v>
      </c>
      <c r="D2" s="3" t="str">
        <f t="shared" si="1"/>
        <v>-</v>
      </c>
      <c r="E2" s="3" t="str">
        <f t="shared" si="1"/>
        <v>-</v>
      </c>
      <c r="F2" s="3">
        <f t="shared" si="1"/>
        <v>15.66666667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78</v>
      </c>
      <c r="D3" s="5">
        <f t="shared" si="2"/>
        <v>0</v>
      </c>
      <c r="E3" s="5">
        <f t="shared" si="2"/>
        <v>0</v>
      </c>
      <c r="F3" s="5">
        <f t="shared" si="2"/>
        <v>47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C4" s="18">
        <v>6.0</v>
      </c>
      <c r="F4" s="18">
        <v>17.0</v>
      </c>
    </row>
    <row r="5">
      <c r="C5" s="18">
        <v>8.0</v>
      </c>
      <c r="F5" s="18">
        <v>17.0</v>
      </c>
    </row>
    <row r="6">
      <c r="C6" s="18">
        <v>6.0</v>
      </c>
      <c r="F6" s="18">
        <v>13.0</v>
      </c>
    </row>
    <row r="7">
      <c r="C7" s="18">
        <v>9.0</v>
      </c>
    </row>
    <row r="8">
      <c r="C8" s="18">
        <v>11.0</v>
      </c>
    </row>
    <row r="9">
      <c r="C9" s="18">
        <v>9.0</v>
      </c>
    </row>
    <row r="10">
      <c r="C10" s="18">
        <v>10.0</v>
      </c>
    </row>
    <row r="11">
      <c r="C11" s="18">
        <v>9.0</v>
      </c>
    </row>
    <row r="12">
      <c r="C12" s="18">
        <v>10.0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>
        <f t="shared" si="1"/>
        <v>8</v>
      </c>
      <c r="D2" s="3">
        <f t="shared" si="1"/>
        <v>10</v>
      </c>
      <c r="E2" s="3">
        <f t="shared" si="1"/>
        <v>26</v>
      </c>
      <c r="F2" s="3">
        <f t="shared" si="1"/>
        <v>26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40</v>
      </c>
      <c r="D3" s="5">
        <f t="shared" si="2"/>
        <v>10</v>
      </c>
      <c r="E3" s="5">
        <f t="shared" si="2"/>
        <v>26</v>
      </c>
      <c r="F3" s="5">
        <f t="shared" si="2"/>
        <v>26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C4" s="18">
        <v>6.0</v>
      </c>
      <c r="D4" s="18">
        <v>10.0</v>
      </c>
      <c r="E4" s="18">
        <v>26.0</v>
      </c>
      <c r="F4" s="18">
        <v>26.0</v>
      </c>
    </row>
    <row r="5">
      <c r="C5" s="18">
        <v>10.0</v>
      </c>
    </row>
    <row r="6">
      <c r="C6" s="18">
        <v>6.0</v>
      </c>
    </row>
    <row r="7">
      <c r="C7" s="18">
        <v>8.0</v>
      </c>
    </row>
    <row r="8">
      <c r="C8" s="18">
        <v>10.0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10.16666667</v>
      </c>
      <c r="C2" s="3">
        <f t="shared" si="1"/>
        <v>7.333333333</v>
      </c>
      <c r="D2" s="3">
        <f t="shared" si="1"/>
        <v>18.36363636</v>
      </c>
      <c r="E2" s="3">
        <f t="shared" si="1"/>
        <v>16.125</v>
      </c>
      <c r="F2" s="3">
        <f t="shared" si="1"/>
        <v>8.8</v>
      </c>
      <c r="G2" s="3" t="str">
        <f t="shared" si="1"/>
        <v>-</v>
      </c>
      <c r="H2" s="20">
        <f t="shared" si="1"/>
        <v>17.5</v>
      </c>
      <c r="I2" s="3">
        <f t="shared" si="1"/>
        <v>14.66666667</v>
      </c>
    </row>
    <row r="3">
      <c r="A3" s="4" t="s">
        <v>10</v>
      </c>
      <c r="B3" s="5">
        <f>SUM(B4:B19)</f>
        <v>61</v>
      </c>
      <c r="C3" s="5">
        <f>SUM(C4:C21)</f>
        <v>132</v>
      </c>
      <c r="D3" s="5">
        <f t="shared" ref="D3:I3" si="2">SUM(D4:D19)</f>
        <v>202</v>
      </c>
      <c r="E3" s="5">
        <f t="shared" si="2"/>
        <v>129</v>
      </c>
      <c r="F3" s="5">
        <f t="shared" si="2"/>
        <v>44</v>
      </c>
      <c r="G3" s="5">
        <f t="shared" si="2"/>
        <v>0</v>
      </c>
      <c r="H3" s="5">
        <f t="shared" si="2"/>
        <v>140</v>
      </c>
      <c r="I3" s="5">
        <f t="shared" si="2"/>
        <v>44</v>
      </c>
    </row>
    <row r="4">
      <c r="B4" s="18">
        <v>11.0</v>
      </c>
      <c r="C4" s="18">
        <v>9.0</v>
      </c>
      <c r="D4" s="18">
        <v>3.0</v>
      </c>
      <c r="E4" s="18">
        <v>31.0</v>
      </c>
      <c r="F4" s="18">
        <v>4.0</v>
      </c>
      <c r="H4" s="18">
        <v>14.0</v>
      </c>
      <c r="I4" s="18">
        <v>11.0</v>
      </c>
    </row>
    <row r="5">
      <c r="B5" s="18">
        <v>6.0</v>
      </c>
      <c r="C5" s="18">
        <v>7.0</v>
      </c>
      <c r="D5" s="18">
        <v>34.0</v>
      </c>
      <c r="E5" s="18">
        <v>10.0</v>
      </c>
      <c r="F5" s="18">
        <v>20.0</v>
      </c>
      <c r="H5" s="18">
        <v>17.0</v>
      </c>
      <c r="I5" s="18">
        <v>19.0</v>
      </c>
    </row>
    <row r="6">
      <c r="B6" s="18">
        <v>6.0</v>
      </c>
      <c r="C6" s="18">
        <v>11.0</v>
      </c>
      <c r="D6" s="18">
        <v>16.0</v>
      </c>
      <c r="E6" s="18">
        <v>21.0</v>
      </c>
      <c r="F6" s="18">
        <v>6.0</v>
      </c>
      <c r="H6" s="18">
        <v>11.0</v>
      </c>
      <c r="I6" s="18">
        <v>14.0</v>
      </c>
    </row>
    <row r="7">
      <c r="B7" s="18">
        <v>22.0</v>
      </c>
      <c r="C7" s="18">
        <v>9.0</v>
      </c>
      <c r="D7" s="18">
        <v>16.0</v>
      </c>
      <c r="E7" s="18">
        <v>10.0</v>
      </c>
      <c r="F7" s="18">
        <v>6.0</v>
      </c>
      <c r="H7" s="18">
        <v>20.0</v>
      </c>
    </row>
    <row r="8">
      <c r="B8" s="18">
        <v>7.0</v>
      </c>
      <c r="C8" s="18">
        <v>9.0</v>
      </c>
      <c r="D8" s="18">
        <v>34.0</v>
      </c>
      <c r="E8" s="18">
        <v>4.0</v>
      </c>
      <c r="F8" s="18">
        <v>8.0</v>
      </c>
      <c r="H8" s="18">
        <v>17.0</v>
      </c>
    </row>
    <row r="9">
      <c r="B9" s="18">
        <v>9.0</v>
      </c>
      <c r="C9" s="18">
        <v>7.0</v>
      </c>
      <c r="D9" s="18">
        <v>34.0</v>
      </c>
      <c r="E9" s="18">
        <v>25.0</v>
      </c>
      <c r="H9" s="18">
        <v>16.0</v>
      </c>
    </row>
    <row r="10">
      <c r="C10" s="18">
        <v>6.0</v>
      </c>
      <c r="D10" s="18">
        <v>34.0</v>
      </c>
      <c r="E10" s="18">
        <v>8.0</v>
      </c>
      <c r="H10" s="18">
        <v>24.0</v>
      </c>
    </row>
    <row r="11">
      <c r="C11" s="18">
        <v>9.0</v>
      </c>
      <c r="D11" s="18">
        <v>15.0</v>
      </c>
      <c r="E11" s="18">
        <v>20.0</v>
      </c>
      <c r="H11" s="18">
        <v>21.0</v>
      </c>
    </row>
    <row r="12">
      <c r="C12" s="18">
        <v>6.0</v>
      </c>
      <c r="D12" s="18">
        <v>7.0</v>
      </c>
    </row>
    <row r="13">
      <c r="C13" s="18">
        <v>7.0</v>
      </c>
      <c r="D13" s="18">
        <v>5.0</v>
      </c>
    </row>
    <row r="14">
      <c r="C14" s="18">
        <v>9.0</v>
      </c>
      <c r="D14" s="18">
        <v>4.0</v>
      </c>
    </row>
    <row r="15">
      <c r="C15" s="18">
        <v>8.0</v>
      </c>
    </row>
    <row r="16">
      <c r="C16" s="18">
        <v>7.0</v>
      </c>
    </row>
    <row r="17">
      <c r="C17" s="18">
        <v>3.0</v>
      </c>
    </row>
    <row r="18">
      <c r="C18" s="18">
        <v>4.0</v>
      </c>
    </row>
    <row r="19">
      <c r="C19" s="18">
        <v>5.0</v>
      </c>
    </row>
    <row r="20">
      <c r="C20" s="18">
        <v>6.0</v>
      </c>
    </row>
    <row r="21">
      <c r="C21" s="18">
        <v>10.0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AVERAGE(B4:B7), "-")</f>
        <v>-</v>
      </c>
      <c r="C2" s="3">
        <f t="shared" si="1"/>
        <v>7.75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</row>
    <row r="3">
      <c r="A3" s="4" t="s">
        <v>10</v>
      </c>
      <c r="B3" s="5">
        <f t="shared" ref="B3:H3" si="2">SUM(B4:B7)</f>
        <v>0</v>
      </c>
      <c r="C3" s="5">
        <f t="shared" si="2"/>
        <v>31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</row>
    <row r="4">
      <c r="A4" s="16"/>
      <c r="B4" s="18">
        <v>0.0</v>
      </c>
      <c r="C4" s="18">
        <v>10.0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</row>
    <row r="5">
      <c r="A5" s="16"/>
      <c r="B5" s="18"/>
      <c r="C5" s="18">
        <v>8.0</v>
      </c>
      <c r="D5" s="18"/>
      <c r="E5" s="18"/>
      <c r="F5" s="18"/>
      <c r="G5" s="18"/>
    </row>
    <row r="6">
      <c r="A6" s="16"/>
      <c r="B6" s="18"/>
      <c r="C6" s="18">
        <v>5.0</v>
      </c>
      <c r="D6" s="18"/>
      <c r="E6" s="18"/>
      <c r="G6" s="18"/>
    </row>
    <row r="7">
      <c r="A7" s="16"/>
      <c r="B7" s="18"/>
      <c r="C7" s="18">
        <v>8.0</v>
      </c>
      <c r="E7" s="18"/>
      <c r="G7" s="18"/>
      <c r="H7" s="18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10.5</v>
      </c>
      <c r="C2" s="3">
        <f t="shared" si="1"/>
        <v>20.33333333</v>
      </c>
      <c r="D2" s="3">
        <f t="shared" si="1"/>
        <v>11.75</v>
      </c>
      <c r="E2" s="3">
        <f t="shared" si="1"/>
        <v>20.2</v>
      </c>
      <c r="F2" s="3">
        <f t="shared" si="1"/>
        <v>12</v>
      </c>
      <c r="G2" s="3" t="str">
        <f t="shared" si="1"/>
        <v>-</v>
      </c>
      <c r="H2" s="20">
        <f t="shared" si="1"/>
        <v>15.16666667</v>
      </c>
      <c r="I2" s="3">
        <f t="shared" si="1"/>
        <v>13.5</v>
      </c>
    </row>
    <row r="3">
      <c r="A3" s="4" t="s">
        <v>10</v>
      </c>
      <c r="B3" s="5">
        <f>SUM(B4:B19)</f>
        <v>21</v>
      </c>
      <c r="C3" s="5">
        <f>SUM(C4:C21)</f>
        <v>122</v>
      </c>
      <c r="D3" s="5">
        <f t="shared" ref="D3:I3" si="2">SUM(D4:D19)</f>
        <v>94</v>
      </c>
      <c r="E3" s="5">
        <f t="shared" si="2"/>
        <v>101</v>
      </c>
      <c r="F3" s="5">
        <f t="shared" si="2"/>
        <v>24</v>
      </c>
      <c r="G3" s="5">
        <f t="shared" si="2"/>
        <v>0</v>
      </c>
      <c r="H3" s="5">
        <f t="shared" si="2"/>
        <v>91</v>
      </c>
      <c r="I3" s="5">
        <f t="shared" si="2"/>
        <v>54</v>
      </c>
    </row>
    <row r="4">
      <c r="B4" s="18">
        <v>12.0</v>
      </c>
      <c r="C4" s="18">
        <v>7.0</v>
      </c>
      <c r="D4" s="18">
        <v>23.0</v>
      </c>
      <c r="E4" s="18">
        <v>35.0</v>
      </c>
      <c r="F4" s="18">
        <v>12.0</v>
      </c>
      <c r="H4" s="18">
        <v>16.0</v>
      </c>
      <c r="I4" s="18">
        <v>19.0</v>
      </c>
    </row>
    <row r="5">
      <c r="B5" s="18">
        <v>9.0</v>
      </c>
      <c r="C5" s="18">
        <v>8.0</v>
      </c>
      <c r="D5" s="18">
        <v>20.0</v>
      </c>
      <c r="E5" s="18">
        <v>11.0</v>
      </c>
      <c r="F5" s="18">
        <v>12.0</v>
      </c>
      <c r="H5" s="18">
        <v>22.0</v>
      </c>
      <c r="I5" s="18">
        <v>9.0</v>
      </c>
    </row>
    <row r="6">
      <c r="C6" s="18">
        <v>19.0</v>
      </c>
      <c r="D6" s="18">
        <v>5.0</v>
      </c>
      <c r="E6" s="18">
        <v>3.0</v>
      </c>
      <c r="H6" s="18">
        <v>13.0</v>
      </c>
      <c r="I6" s="18">
        <v>19.0</v>
      </c>
    </row>
    <row r="7">
      <c r="C7" s="18">
        <v>45.0</v>
      </c>
      <c r="D7" s="18">
        <v>10.0</v>
      </c>
      <c r="E7" s="18">
        <v>24.0</v>
      </c>
      <c r="H7" s="18">
        <v>11.0</v>
      </c>
      <c r="I7" s="18">
        <v>7.0</v>
      </c>
    </row>
    <row r="8">
      <c r="C8" s="18">
        <v>42.0</v>
      </c>
      <c r="D8" s="18">
        <v>5.0</v>
      </c>
      <c r="E8" s="18">
        <v>28.0</v>
      </c>
      <c r="H8" s="18">
        <v>21.0</v>
      </c>
    </row>
    <row r="9">
      <c r="C9" s="18">
        <v>1.0</v>
      </c>
      <c r="D9" s="18">
        <v>13.0</v>
      </c>
      <c r="H9" s="18">
        <v>8.0</v>
      </c>
    </row>
    <row r="10">
      <c r="D10" s="18">
        <v>15.0</v>
      </c>
    </row>
    <row r="11">
      <c r="D11" s="18">
        <v>3.0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13.71428571</v>
      </c>
      <c r="C2" s="3">
        <f t="shared" si="1"/>
        <v>21</v>
      </c>
      <c r="D2" s="3">
        <f t="shared" si="1"/>
        <v>12.33333333</v>
      </c>
      <c r="E2" s="3">
        <f t="shared" si="1"/>
        <v>14.83333333</v>
      </c>
      <c r="F2" s="3">
        <f t="shared" si="1"/>
        <v>22.33333333</v>
      </c>
      <c r="G2" s="3" t="str">
        <f t="shared" si="1"/>
        <v>-</v>
      </c>
      <c r="H2" s="20">
        <f t="shared" si="1"/>
        <v>19.5</v>
      </c>
      <c r="I2" s="3" t="str">
        <f t="shared" si="1"/>
        <v>-</v>
      </c>
    </row>
    <row r="3">
      <c r="A3" s="4" t="s">
        <v>10</v>
      </c>
      <c r="B3" s="5">
        <f>SUM(B4:B19)</f>
        <v>96</v>
      </c>
      <c r="C3" s="5">
        <f>SUM(C4:C21)</f>
        <v>84</v>
      </c>
      <c r="D3" s="5">
        <f t="shared" ref="D3:I3" si="2">SUM(D4:D19)</f>
        <v>74</v>
      </c>
      <c r="E3" s="5">
        <f t="shared" si="2"/>
        <v>89</v>
      </c>
      <c r="F3" s="5">
        <f t="shared" si="2"/>
        <v>67</v>
      </c>
      <c r="G3" s="5">
        <f t="shared" si="2"/>
        <v>0</v>
      </c>
      <c r="H3" s="5">
        <f t="shared" si="2"/>
        <v>78</v>
      </c>
      <c r="I3" s="5">
        <f t="shared" si="2"/>
        <v>0</v>
      </c>
    </row>
    <row r="4">
      <c r="B4" s="18">
        <v>12.0</v>
      </c>
      <c r="C4" s="18">
        <v>21.0</v>
      </c>
      <c r="D4" s="18">
        <v>4.0</v>
      </c>
      <c r="E4" s="18">
        <v>25.0</v>
      </c>
      <c r="F4" s="18">
        <v>15.0</v>
      </c>
      <c r="H4" s="18">
        <v>26.0</v>
      </c>
    </row>
    <row r="5">
      <c r="B5" s="18">
        <v>15.0</v>
      </c>
      <c r="C5" s="18">
        <v>21.0</v>
      </c>
      <c r="D5" s="18">
        <v>12.0</v>
      </c>
      <c r="E5" s="18">
        <v>9.0</v>
      </c>
      <c r="F5" s="18">
        <v>31.0</v>
      </c>
      <c r="H5" s="18">
        <v>14.0</v>
      </c>
    </row>
    <row r="6">
      <c r="B6" s="18">
        <v>25.0</v>
      </c>
      <c r="C6" s="18">
        <v>18.0</v>
      </c>
      <c r="D6" s="18">
        <v>3.0</v>
      </c>
      <c r="E6" s="18">
        <v>23.0</v>
      </c>
      <c r="F6" s="18">
        <v>21.0</v>
      </c>
      <c r="H6" s="18">
        <v>21.0</v>
      </c>
    </row>
    <row r="7">
      <c r="B7" s="18">
        <v>15.0</v>
      </c>
      <c r="C7" s="18">
        <v>24.0</v>
      </c>
      <c r="D7" s="18">
        <v>15.0</v>
      </c>
      <c r="E7" s="18">
        <v>7.0</v>
      </c>
      <c r="H7" s="18">
        <v>17.0</v>
      </c>
    </row>
    <row r="8">
      <c r="B8" s="18">
        <v>12.0</v>
      </c>
      <c r="D8" s="18">
        <v>15.0</v>
      </c>
      <c r="E8" s="18">
        <v>14.0</v>
      </c>
    </row>
    <row r="9">
      <c r="B9" s="18">
        <v>9.0</v>
      </c>
      <c r="D9" s="18">
        <v>25.0</v>
      </c>
      <c r="E9" s="18">
        <v>11.0</v>
      </c>
    </row>
    <row r="10">
      <c r="B10" s="18">
        <v>8.0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3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10</v>
      </c>
      <c r="C2" s="3">
        <f t="shared" si="1"/>
        <v>9</v>
      </c>
      <c r="D2" s="3">
        <f t="shared" si="1"/>
        <v>22.25</v>
      </c>
      <c r="E2" s="3">
        <f t="shared" si="1"/>
        <v>7.333333333</v>
      </c>
      <c r="F2" s="3" t="str">
        <f t="shared" si="1"/>
        <v>-</v>
      </c>
      <c r="G2" s="3" t="str">
        <f t="shared" si="1"/>
        <v>-</v>
      </c>
      <c r="H2" s="20">
        <f t="shared" si="1"/>
        <v>22</v>
      </c>
      <c r="I2" s="3">
        <f t="shared" si="1"/>
        <v>16</v>
      </c>
    </row>
    <row r="3">
      <c r="A3" s="4" t="s">
        <v>10</v>
      </c>
      <c r="B3" s="5">
        <f>SUM(B4:B19)</f>
        <v>20</v>
      </c>
      <c r="C3" s="5">
        <f>SUM(C4:C21)</f>
        <v>18</v>
      </c>
      <c r="D3" s="5">
        <f t="shared" ref="D3:I3" si="2">SUM(D4:D19)</f>
        <v>89</v>
      </c>
      <c r="E3" s="5">
        <f t="shared" si="2"/>
        <v>22</v>
      </c>
      <c r="F3" s="5">
        <f t="shared" si="2"/>
        <v>0</v>
      </c>
      <c r="G3" s="5">
        <f t="shared" si="2"/>
        <v>0</v>
      </c>
      <c r="H3" s="5">
        <f t="shared" si="2"/>
        <v>66</v>
      </c>
      <c r="I3" s="5">
        <f t="shared" si="2"/>
        <v>32</v>
      </c>
    </row>
    <row r="4">
      <c r="B4" s="18">
        <v>6.0</v>
      </c>
      <c r="C4" s="18">
        <v>11.0</v>
      </c>
      <c r="D4" s="18">
        <v>20.0</v>
      </c>
      <c r="E4" s="18">
        <v>12.0</v>
      </c>
      <c r="F4" s="18">
        <v>0.0</v>
      </c>
      <c r="H4" s="18">
        <v>24.0</v>
      </c>
      <c r="I4" s="18">
        <v>14.0</v>
      </c>
    </row>
    <row r="5">
      <c r="B5" s="18">
        <v>14.0</v>
      </c>
      <c r="C5" s="18">
        <v>7.0</v>
      </c>
      <c r="D5" s="18">
        <v>18.0</v>
      </c>
      <c r="E5" s="18">
        <v>6.0</v>
      </c>
      <c r="H5" s="18">
        <v>29.0</v>
      </c>
      <c r="I5" s="18">
        <v>18.0</v>
      </c>
    </row>
    <row r="6">
      <c r="D6" s="18">
        <v>25.0</v>
      </c>
      <c r="E6" s="18">
        <v>4.0</v>
      </c>
      <c r="H6" s="18">
        <v>13.0</v>
      </c>
    </row>
    <row r="7">
      <c r="D7" s="18">
        <v>26.0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102</v>
      </c>
      <c r="K1" s="1" t="s">
        <v>103</v>
      </c>
      <c r="L1" s="1" t="s">
        <v>104</v>
      </c>
    </row>
    <row r="2">
      <c r="A2" s="2" t="s">
        <v>92</v>
      </c>
      <c r="B2" s="3">
        <f t="shared" ref="B2:L2" si="1">IF(B3&gt;0, AVERAGE(B4:B29), "-")</f>
        <v>11</v>
      </c>
      <c r="C2" s="3">
        <f t="shared" si="1"/>
        <v>8.75</v>
      </c>
      <c r="D2" s="3">
        <f t="shared" si="1"/>
        <v>25</v>
      </c>
      <c r="E2" s="3">
        <f t="shared" si="1"/>
        <v>17.2</v>
      </c>
      <c r="F2" s="3">
        <f t="shared" si="1"/>
        <v>19.33333333</v>
      </c>
      <c r="G2" s="3" t="str">
        <f t="shared" si="1"/>
        <v>-</v>
      </c>
      <c r="H2" s="20">
        <f t="shared" si="1"/>
        <v>14.33333333</v>
      </c>
      <c r="I2" s="20" t="str">
        <f t="shared" si="1"/>
        <v>-</v>
      </c>
      <c r="J2" s="28">
        <f t="shared" si="1"/>
        <v>3</v>
      </c>
      <c r="K2" s="28">
        <f t="shared" si="1"/>
        <v>5</v>
      </c>
      <c r="L2" s="28">
        <f t="shared" si="1"/>
        <v>6</v>
      </c>
    </row>
    <row r="3">
      <c r="A3" s="4" t="s">
        <v>10</v>
      </c>
      <c r="B3" s="5">
        <f>SUM(B4:B19)</f>
        <v>44</v>
      </c>
      <c r="C3" s="5">
        <f>SUM(C4:C21)</f>
        <v>105</v>
      </c>
      <c r="D3" s="5">
        <f t="shared" ref="D3:L3" si="2">SUM(D4:D19)</f>
        <v>25</v>
      </c>
      <c r="E3" s="5">
        <f t="shared" si="2"/>
        <v>86</v>
      </c>
      <c r="F3" s="5">
        <f t="shared" si="2"/>
        <v>58</v>
      </c>
      <c r="G3" s="5">
        <f t="shared" si="2"/>
        <v>0</v>
      </c>
      <c r="H3" s="5">
        <f t="shared" si="2"/>
        <v>43</v>
      </c>
      <c r="I3" s="5">
        <f t="shared" si="2"/>
        <v>0</v>
      </c>
      <c r="J3" s="29">
        <f t="shared" si="2"/>
        <v>3</v>
      </c>
      <c r="K3" s="29">
        <f t="shared" si="2"/>
        <v>5</v>
      </c>
      <c r="L3" s="30">
        <f t="shared" si="2"/>
        <v>12</v>
      </c>
    </row>
    <row r="4">
      <c r="B4" s="18">
        <v>11.0</v>
      </c>
      <c r="C4" s="18">
        <v>6.0</v>
      </c>
      <c r="D4" s="18">
        <v>25.0</v>
      </c>
      <c r="E4" s="18">
        <v>30.0</v>
      </c>
      <c r="F4" s="18">
        <v>23.0</v>
      </c>
      <c r="H4" s="18">
        <v>15.0</v>
      </c>
      <c r="J4" s="18">
        <v>3.0</v>
      </c>
      <c r="K4" s="18">
        <v>5.0</v>
      </c>
      <c r="L4" s="18">
        <v>3.0</v>
      </c>
    </row>
    <row r="5">
      <c r="B5" s="18">
        <v>13.0</v>
      </c>
      <c r="C5" s="18">
        <v>5.0</v>
      </c>
      <c r="E5" s="18">
        <v>10.0</v>
      </c>
      <c r="F5" s="18">
        <v>23.0</v>
      </c>
      <c r="H5" s="18">
        <v>12.0</v>
      </c>
      <c r="L5" s="18">
        <v>9.0</v>
      </c>
    </row>
    <row r="6">
      <c r="B6" s="18">
        <v>6.0</v>
      </c>
      <c r="C6" s="18">
        <v>4.0</v>
      </c>
      <c r="E6" s="18">
        <v>24.0</v>
      </c>
      <c r="F6" s="18">
        <v>12.0</v>
      </c>
      <c r="H6" s="18">
        <v>16.0</v>
      </c>
    </row>
    <row r="7">
      <c r="B7" s="18">
        <v>14.0</v>
      </c>
      <c r="C7" s="18">
        <v>5.0</v>
      </c>
      <c r="E7" s="18">
        <v>18.0</v>
      </c>
    </row>
    <row r="8">
      <c r="C8" s="18">
        <v>7.0</v>
      </c>
      <c r="E8" s="18">
        <v>4.0</v>
      </c>
    </row>
    <row r="9">
      <c r="C9" s="18">
        <v>12.0</v>
      </c>
    </row>
    <row r="10">
      <c r="C10" s="18">
        <v>11.0</v>
      </c>
    </row>
    <row r="11">
      <c r="C11" s="18">
        <v>10.0</v>
      </c>
    </row>
    <row r="12">
      <c r="C12" s="18">
        <v>11.0</v>
      </c>
    </row>
    <row r="13">
      <c r="C13" s="18">
        <v>16.0</v>
      </c>
    </row>
    <row r="14">
      <c r="C14" s="18">
        <v>12.0</v>
      </c>
    </row>
    <row r="15">
      <c r="C15" s="18">
        <v>6.0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102</v>
      </c>
      <c r="K1" s="1" t="s">
        <v>103</v>
      </c>
      <c r="L1" s="1" t="s">
        <v>104</v>
      </c>
    </row>
    <row r="2">
      <c r="A2" s="2" t="s">
        <v>92</v>
      </c>
      <c r="B2" s="3">
        <f t="shared" ref="B2:L2" si="1">IF(B3&gt;0, AVERAGE(B4:B29), "-")</f>
        <v>10</v>
      </c>
      <c r="C2" s="3" t="str">
        <f t="shared" si="1"/>
        <v>-</v>
      </c>
      <c r="D2" s="3" t="str">
        <f t="shared" si="1"/>
        <v>-</v>
      </c>
      <c r="E2" s="3">
        <f t="shared" si="1"/>
        <v>13.33333333</v>
      </c>
      <c r="F2" s="3">
        <f t="shared" si="1"/>
        <v>38</v>
      </c>
      <c r="G2" s="3" t="str">
        <f t="shared" si="1"/>
        <v>-</v>
      </c>
      <c r="H2" s="20">
        <f t="shared" si="1"/>
        <v>15</v>
      </c>
      <c r="I2" s="20">
        <f t="shared" si="1"/>
        <v>20.66666667</v>
      </c>
      <c r="J2" s="28" t="str">
        <f t="shared" si="1"/>
        <v>-</v>
      </c>
      <c r="K2" s="28" t="str">
        <f t="shared" si="1"/>
        <v>-</v>
      </c>
      <c r="L2" s="28" t="str">
        <f t="shared" si="1"/>
        <v>-</v>
      </c>
    </row>
    <row r="3">
      <c r="A3" s="4" t="s">
        <v>10</v>
      </c>
      <c r="B3" s="5">
        <f>SUM(B4:B19)</f>
        <v>30</v>
      </c>
      <c r="C3" s="5">
        <f>SUM(C4:C21)</f>
        <v>0</v>
      </c>
      <c r="D3" s="5">
        <f t="shared" ref="D3:L3" si="2">SUM(D4:D19)</f>
        <v>0</v>
      </c>
      <c r="E3" s="5">
        <f t="shared" si="2"/>
        <v>40</v>
      </c>
      <c r="F3" s="5">
        <f t="shared" si="2"/>
        <v>114</v>
      </c>
      <c r="G3" s="5">
        <f t="shared" si="2"/>
        <v>0</v>
      </c>
      <c r="H3" s="5">
        <f t="shared" si="2"/>
        <v>30</v>
      </c>
      <c r="I3" s="5">
        <f t="shared" si="2"/>
        <v>62</v>
      </c>
      <c r="J3" s="29">
        <f t="shared" si="2"/>
        <v>0</v>
      </c>
      <c r="K3" s="29">
        <f t="shared" si="2"/>
        <v>0</v>
      </c>
      <c r="L3" s="30">
        <f t="shared" si="2"/>
        <v>0</v>
      </c>
    </row>
    <row r="4">
      <c r="B4" s="18">
        <v>11.0</v>
      </c>
      <c r="E4" s="18">
        <v>4.0</v>
      </c>
      <c r="F4" s="18">
        <v>34.0</v>
      </c>
      <c r="H4" s="18">
        <v>11.0</v>
      </c>
      <c r="I4" s="18">
        <v>30.0</v>
      </c>
    </row>
    <row r="5">
      <c r="B5" s="18">
        <v>9.0</v>
      </c>
      <c r="E5" s="18">
        <v>6.0</v>
      </c>
      <c r="F5" s="18">
        <v>28.0</v>
      </c>
      <c r="H5" s="18">
        <v>19.0</v>
      </c>
      <c r="I5" s="18">
        <v>15.0</v>
      </c>
    </row>
    <row r="6">
      <c r="B6" s="18">
        <v>10.0</v>
      </c>
      <c r="E6" s="18">
        <v>30.0</v>
      </c>
      <c r="F6" s="18">
        <v>52.0</v>
      </c>
      <c r="I6" s="18">
        <v>17.0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102</v>
      </c>
      <c r="K1" s="1" t="s">
        <v>103</v>
      </c>
      <c r="L1" s="1" t="s">
        <v>104</v>
      </c>
    </row>
    <row r="2">
      <c r="A2" s="2" t="s">
        <v>92</v>
      </c>
      <c r="B2" s="3" t="str">
        <f t="shared" ref="B2:L2" si="1">IF(B3&gt;0, AVERAGE(B4:B29), "-")</f>
        <v>-</v>
      </c>
      <c r="C2" s="3">
        <f t="shared" si="1"/>
        <v>6.5</v>
      </c>
      <c r="D2" s="3">
        <f t="shared" si="1"/>
        <v>22.2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28" t="str">
        <f t="shared" si="1"/>
        <v>-</v>
      </c>
      <c r="K2" s="28" t="str">
        <f t="shared" si="1"/>
        <v>-</v>
      </c>
      <c r="L2" s="28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13</v>
      </c>
      <c r="D3" s="5">
        <f t="shared" ref="D3:L3" si="2">SUM(D4:D19)</f>
        <v>222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9">
        <f t="shared" si="2"/>
        <v>0</v>
      </c>
      <c r="K3" s="29">
        <f t="shared" si="2"/>
        <v>0</v>
      </c>
      <c r="L3" s="30">
        <f t="shared" si="2"/>
        <v>0</v>
      </c>
    </row>
    <row r="4">
      <c r="C4" s="18">
        <v>11.0</v>
      </c>
      <c r="D4" s="18">
        <v>26.0</v>
      </c>
    </row>
    <row r="5">
      <c r="C5" s="18">
        <v>2.0</v>
      </c>
      <c r="D5" s="18">
        <v>26.0</v>
      </c>
    </row>
    <row r="6">
      <c r="D6" s="18">
        <v>26.0</v>
      </c>
    </row>
    <row r="7">
      <c r="D7" s="18">
        <v>26.0</v>
      </c>
    </row>
    <row r="8">
      <c r="D8" s="18">
        <v>13.0</v>
      </c>
    </row>
    <row r="9">
      <c r="D9" s="18">
        <v>13.0</v>
      </c>
    </row>
    <row r="10">
      <c r="D10" s="18">
        <v>23.0</v>
      </c>
    </row>
    <row r="11">
      <c r="D11" s="18">
        <v>23.0</v>
      </c>
    </row>
    <row r="12">
      <c r="D12" s="18">
        <v>23.0</v>
      </c>
    </row>
    <row r="13">
      <c r="D13" s="18">
        <v>23.0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10.55555556</v>
      </c>
      <c r="C2" s="3">
        <f t="shared" si="1"/>
        <v>9.9</v>
      </c>
      <c r="D2" s="3">
        <f t="shared" si="1"/>
        <v>24.81818182</v>
      </c>
      <c r="E2" s="3">
        <f t="shared" si="1"/>
        <v>25</v>
      </c>
      <c r="F2" s="3">
        <f t="shared" si="1"/>
        <v>10.38095238</v>
      </c>
      <c r="G2" s="3" t="str">
        <f t="shared" si="1"/>
        <v>-</v>
      </c>
      <c r="H2" s="20">
        <f t="shared" si="1"/>
        <v>13.22222222</v>
      </c>
      <c r="I2" s="20">
        <f t="shared" si="1"/>
        <v>15.75</v>
      </c>
    </row>
    <row r="3">
      <c r="A3" s="4" t="s">
        <v>10</v>
      </c>
      <c r="B3" s="5">
        <f>SUM(B4:B19)</f>
        <v>95</v>
      </c>
      <c r="C3" s="5">
        <f>SUM(C4:C21)</f>
        <v>99</v>
      </c>
      <c r="D3" s="5">
        <f t="shared" ref="D3:I3" si="2">SUM(D4:D19)</f>
        <v>395</v>
      </c>
      <c r="E3" s="5">
        <f t="shared" si="2"/>
        <v>150</v>
      </c>
      <c r="F3" s="5">
        <f t="shared" si="2"/>
        <v>157</v>
      </c>
      <c r="G3" s="5">
        <f t="shared" si="2"/>
        <v>0</v>
      </c>
      <c r="H3" s="5">
        <f t="shared" si="2"/>
        <v>119</v>
      </c>
      <c r="I3" s="5">
        <f t="shared" si="2"/>
        <v>63</v>
      </c>
    </row>
    <row r="4">
      <c r="B4" s="18">
        <v>9.0</v>
      </c>
      <c r="C4" s="18">
        <v>8.0</v>
      </c>
      <c r="D4" s="18">
        <v>8.0</v>
      </c>
      <c r="E4" s="18">
        <v>68.0</v>
      </c>
      <c r="F4" s="18">
        <v>16.0</v>
      </c>
      <c r="H4" s="18">
        <v>7.0</v>
      </c>
      <c r="I4" s="18">
        <v>19.0</v>
      </c>
    </row>
    <row r="5">
      <c r="B5" s="18">
        <v>14.0</v>
      </c>
      <c r="C5" s="18">
        <v>14.0</v>
      </c>
      <c r="D5" s="18">
        <v>12.0</v>
      </c>
      <c r="E5" s="18">
        <v>8.0</v>
      </c>
      <c r="F5" s="18">
        <v>6.0</v>
      </c>
      <c r="H5" s="18">
        <v>15.0</v>
      </c>
      <c r="I5" s="18">
        <v>15.0</v>
      </c>
    </row>
    <row r="6">
      <c r="B6" s="18">
        <v>7.0</v>
      </c>
      <c r="C6" s="18">
        <v>7.0</v>
      </c>
      <c r="D6" s="18">
        <v>5.0</v>
      </c>
      <c r="E6" s="18">
        <v>8.0</v>
      </c>
      <c r="F6" s="18">
        <v>14.0</v>
      </c>
      <c r="H6" s="18">
        <v>14.0</v>
      </c>
      <c r="I6" s="18">
        <v>12.0</v>
      </c>
    </row>
    <row r="7">
      <c r="B7" s="18">
        <v>13.0</v>
      </c>
      <c r="C7" s="18">
        <v>13.0</v>
      </c>
      <c r="D7" s="18">
        <v>22.0</v>
      </c>
      <c r="E7" s="18">
        <v>30.0</v>
      </c>
      <c r="F7" s="18">
        <v>14.0</v>
      </c>
      <c r="H7" s="18">
        <v>18.0</v>
      </c>
      <c r="I7" s="18">
        <v>17.0</v>
      </c>
    </row>
    <row r="8">
      <c r="B8" s="18">
        <v>7.0</v>
      </c>
      <c r="C8" s="18">
        <v>10.0</v>
      </c>
      <c r="D8" s="18">
        <v>29.0</v>
      </c>
      <c r="E8" s="18">
        <v>11.0</v>
      </c>
      <c r="F8" s="18">
        <v>14.0</v>
      </c>
      <c r="H8" s="18">
        <v>12.0</v>
      </c>
    </row>
    <row r="9">
      <c r="B9" s="18">
        <v>13.0</v>
      </c>
      <c r="C9" s="18">
        <v>13.0</v>
      </c>
      <c r="D9" s="18">
        <v>29.0</v>
      </c>
      <c r="E9" s="18">
        <v>25.0</v>
      </c>
      <c r="F9" s="18">
        <v>14.0</v>
      </c>
      <c r="H9" s="18">
        <v>8.0</v>
      </c>
    </row>
    <row r="10">
      <c r="B10" s="18">
        <v>13.0</v>
      </c>
      <c r="C10" s="18">
        <v>9.0</v>
      </c>
      <c r="D10" s="18">
        <v>29.0</v>
      </c>
      <c r="F10" s="18">
        <v>7.0</v>
      </c>
      <c r="H10" s="18">
        <v>11.0</v>
      </c>
    </row>
    <row r="11">
      <c r="B11" s="18">
        <v>8.0</v>
      </c>
      <c r="C11" s="18">
        <v>11.0</v>
      </c>
      <c r="D11" s="18">
        <v>29.0</v>
      </c>
      <c r="F11" s="18">
        <v>7.0</v>
      </c>
      <c r="H11" s="18">
        <v>22.0</v>
      </c>
    </row>
    <row r="12">
      <c r="B12" s="18">
        <v>11.0</v>
      </c>
      <c r="C12" s="18">
        <v>7.0</v>
      </c>
      <c r="D12" s="18">
        <v>29.0</v>
      </c>
      <c r="F12" s="18">
        <v>7.0</v>
      </c>
      <c r="H12" s="18">
        <v>12.0</v>
      </c>
    </row>
    <row r="13">
      <c r="C13" s="18">
        <v>7.0</v>
      </c>
      <c r="D13" s="18">
        <v>29.0</v>
      </c>
      <c r="F13" s="18">
        <v>7.0</v>
      </c>
    </row>
    <row r="14">
      <c r="D14" s="18">
        <v>29.0</v>
      </c>
      <c r="F14" s="18">
        <v>7.0</v>
      </c>
    </row>
    <row r="15">
      <c r="D15" s="18">
        <v>29.0</v>
      </c>
      <c r="F15" s="18">
        <v>12.0</v>
      </c>
    </row>
    <row r="16">
      <c r="D16" s="18">
        <v>29.0</v>
      </c>
      <c r="F16" s="18">
        <v>8.0</v>
      </c>
    </row>
    <row r="17">
      <c r="D17" s="18">
        <v>29.0</v>
      </c>
      <c r="F17" s="18">
        <v>8.0</v>
      </c>
    </row>
    <row r="18">
      <c r="D18" s="18">
        <v>29.0</v>
      </c>
      <c r="F18" s="18">
        <v>8.0</v>
      </c>
    </row>
    <row r="19">
      <c r="D19" s="18">
        <v>29.0</v>
      </c>
      <c r="F19" s="18">
        <v>8.0</v>
      </c>
    </row>
    <row r="20">
      <c r="D20" s="18">
        <v>29.0</v>
      </c>
      <c r="F20" s="18">
        <v>8.0</v>
      </c>
    </row>
    <row r="21">
      <c r="D21" s="18">
        <v>29.0</v>
      </c>
      <c r="F21" s="18">
        <v>8.0</v>
      </c>
    </row>
    <row r="22">
      <c r="D22" s="18">
        <v>29.0</v>
      </c>
      <c r="F22" s="18">
        <v>15.0</v>
      </c>
    </row>
    <row r="23">
      <c r="D23" s="18">
        <v>29.0</v>
      </c>
      <c r="F23" s="18">
        <v>15.0</v>
      </c>
    </row>
    <row r="24">
      <c r="D24" s="18">
        <v>21.0</v>
      </c>
      <c r="F24" s="18">
        <v>15.0</v>
      </c>
    </row>
    <row r="25">
      <c r="D25" s="18">
        <v>14.0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AVERAGE(B4:B9), "-")</f>
        <v>8</v>
      </c>
      <c r="C2" s="3">
        <f t="shared" si="1"/>
        <v>8</v>
      </c>
      <c r="D2" s="3">
        <f t="shared" si="1"/>
        <v>7.5</v>
      </c>
      <c r="E2" s="3">
        <f t="shared" si="1"/>
        <v>12</v>
      </c>
      <c r="F2" s="3">
        <f t="shared" si="1"/>
        <v>11</v>
      </c>
      <c r="G2" s="3">
        <f t="shared" si="1"/>
        <v>5</v>
      </c>
      <c r="H2" s="20" t="str">
        <f t="shared" si="1"/>
        <v>-</v>
      </c>
    </row>
    <row r="3">
      <c r="A3" s="4" t="s">
        <v>10</v>
      </c>
      <c r="B3" s="5">
        <f t="shared" ref="B3:H3" si="2">SUM(B4:B9)</f>
        <v>24</v>
      </c>
      <c r="C3" s="5">
        <f t="shared" si="2"/>
        <v>48</v>
      </c>
      <c r="D3" s="5">
        <f t="shared" si="2"/>
        <v>30</v>
      </c>
      <c r="E3" s="5">
        <f t="shared" si="2"/>
        <v>12</v>
      </c>
      <c r="F3" s="5">
        <f t="shared" si="2"/>
        <v>66</v>
      </c>
      <c r="G3" s="5">
        <f t="shared" si="2"/>
        <v>25</v>
      </c>
      <c r="H3" s="5">
        <f t="shared" si="2"/>
        <v>0</v>
      </c>
    </row>
    <row r="4">
      <c r="A4" s="16"/>
      <c r="B4" s="18">
        <v>14.0</v>
      </c>
      <c r="C4" s="18">
        <v>6.0</v>
      </c>
      <c r="D4" s="18">
        <v>9.0</v>
      </c>
      <c r="E4" s="18">
        <v>12.0</v>
      </c>
      <c r="F4" s="18">
        <v>10.0</v>
      </c>
      <c r="G4" s="18">
        <v>3.0</v>
      </c>
    </row>
    <row r="5">
      <c r="A5" s="16"/>
      <c r="B5" s="18">
        <v>8.0</v>
      </c>
      <c r="C5" s="18">
        <v>8.0</v>
      </c>
      <c r="D5" s="18">
        <v>6.0</v>
      </c>
      <c r="E5" s="18"/>
      <c r="F5" s="18">
        <v>4.0</v>
      </c>
      <c r="G5" s="18">
        <v>3.0</v>
      </c>
    </row>
    <row r="6">
      <c r="A6" s="16"/>
      <c r="B6" s="18">
        <v>2.0</v>
      </c>
      <c r="C6" s="18">
        <v>7.0</v>
      </c>
      <c r="D6" s="18">
        <v>4.0</v>
      </c>
      <c r="E6" s="18"/>
      <c r="F6" s="18">
        <v>8.0</v>
      </c>
      <c r="G6" s="18">
        <v>3.0</v>
      </c>
    </row>
    <row r="7">
      <c r="A7" s="16"/>
      <c r="B7" s="18"/>
      <c r="C7" s="18">
        <v>11.0</v>
      </c>
      <c r="D7" s="18">
        <v>11.0</v>
      </c>
      <c r="E7" s="18"/>
      <c r="F7" s="18">
        <v>9.0</v>
      </c>
      <c r="G7" s="18">
        <v>9.0</v>
      </c>
      <c r="H7" s="18"/>
    </row>
    <row r="8">
      <c r="A8" s="16"/>
      <c r="B8" s="18"/>
      <c r="C8" s="18">
        <v>8.0</v>
      </c>
      <c r="F8" s="18">
        <v>9.0</v>
      </c>
      <c r="G8" s="18">
        <v>7.0</v>
      </c>
    </row>
    <row r="9">
      <c r="A9" s="16"/>
      <c r="C9" s="18">
        <v>8.0</v>
      </c>
      <c r="F9" s="18">
        <v>26.0</v>
      </c>
      <c r="G9" s="18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10.8</v>
      </c>
      <c r="C2" s="3" t="str">
        <f t="shared" si="1"/>
        <v>-</v>
      </c>
      <c r="D2" s="3" t="str">
        <f t="shared" si="1"/>
        <v>-</v>
      </c>
      <c r="E2" s="3">
        <f t="shared" si="1"/>
        <v>10</v>
      </c>
      <c r="F2" s="3" t="str">
        <f t="shared" si="1"/>
        <v>-</v>
      </c>
      <c r="G2" s="3" t="str">
        <f t="shared" si="1"/>
        <v>-</v>
      </c>
      <c r="H2" s="20">
        <f t="shared" si="1"/>
        <v>16.16666667</v>
      </c>
      <c r="I2" s="20">
        <f t="shared" si="1"/>
        <v>11.8</v>
      </c>
    </row>
    <row r="3">
      <c r="A3" s="4" t="s">
        <v>10</v>
      </c>
      <c r="B3" s="5">
        <f>SUM(B4:B19)</f>
        <v>54</v>
      </c>
      <c r="C3" s="5">
        <f>SUM(C4:C21)</f>
        <v>0</v>
      </c>
      <c r="D3" s="5">
        <f t="shared" ref="D3:I3" si="2">SUM(D4:D19)</f>
        <v>0</v>
      </c>
      <c r="E3" s="5">
        <f t="shared" si="2"/>
        <v>20</v>
      </c>
      <c r="F3" s="5">
        <f t="shared" si="2"/>
        <v>0</v>
      </c>
      <c r="G3" s="5">
        <f t="shared" si="2"/>
        <v>0</v>
      </c>
      <c r="H3" s="5">
        <f t="shared" si="2"/>
        <v>97</v>
      </c>
      <c r="I3" s="5">
        <f t="shared" si="2"/>
        <v>59</v>
      </c>
    </row>
    <row r="4">
      <c r="B4" s="18">
        <v>8.0</v>
      </c>
      <c r="E4" s="18">
        <v>10.0</v>
      </c>
      <c r="H4" s="18">
        <v>17.0</v>
      </c>
      <c r="I4" s="18">
        <v>19.0</v>
      </c>
    </row>
    <row r="5">
      <c r="B5" s="18">
        <v>1.0</v>
      </c>
      <c r="E5" s="18">
        <v>10.0</v>
      </c>
      <c r="H5" s="18">
        <v>11.0</v>
      </c>
      <c r="I5" s="18">
        <v>14.0</v>
      </c>
    </row>
    <row r="6">
      <c r="B6" s="18">
        <v>25.0</v>
      </c>
      <c r="H6" s="18">
        <v>27.0</v>
      </c>
      <c r="I6" s="18">
        <v>5.0</v>
      </c>
    </row>
    <row r="7">
      <c r="B7" s="18">
        <v>8.0</v>
      </c>
      <c r="H7" s="18">
        <v>14.0</v>
      </c>
      <c r="I7" s="18">
        <v>5.0</v>
      </c>
    </row>
    <row r="8">
      <c r="B8" s="18">
        <v>12.0</v>
      </c>
      <c r="H8" s="18">
        <v>16.0</v>
      </c>
      <c r="I8" s="18">
        <v>16.0</v>
      </c>
    </row>
    <row r="9">
      <c r="H9" s="18">
        <v>12.0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98</v>
      </c>
    </row>
    <row r="2">
      <c r="A2" s="2" t="s">
        <v>92</v>
      </c>
      <c r="B2" s="3">
        <f t="shared" ref="B2:J2" si="1">IF(B3&gt;0, AVERAGE(B4:B29), "-")</f>
        <v>19.83333333</v>
      </c>
      <c r="C2" s="3">
        <f t="shared" si="1"/>
        <v>8.5</v>
      </c>
      <c r="D2" s="3">
        <f t="shared" si="1"/>
        <v>13.16666667</v>
      </c>
      <c r="E2" s="3">
        <f t="shared" si="1"/>
        <v>21.5</v>
      </c>
      <c r="F2" s="3">
        <f t="shared" si="1"/>
        <v>14</v>
      </c>
      <c r="G2" s="3" t="str">
        <f t="shared" si="1"/>
        <v>-</v>
      </c>
      <c r="H2" s="20">
        <f t="shared" si="1"/>
        <v>17.77777778</v>
      </c>
      <c r="I2" s="20">
        <f t="shared" si="1"/>
        <v>23</v>
      </c>
      <c r="J2" s="28">
        <f t="shared" si="1"/>
        <v>7</v>
      </c>
    </row>
    <row r="3">
      <c r="A3" s="4" t="s">
        <v>10</v>
      </c>
      <c r="B3" s="5">
        <f>SUM(B4:B19)</f>
        <v>238</v>
      </c>
      <c r="C3" s="5">
        <f>SUM(C4:C21)</f>
        <v>85</v>
      </c>
      <c r="D3" s="5">
        <f t="shared" ref="D3:J3" si="2">SUM(D4:D19)</f>
        <v>79</v>
      </c>
      <c r="E3" s="5">
        <f t="shared" si="2"/>
        <v>86</v>
      </c>
      <c r="F3" s="5">
        <f t="shared" si="2"/>
        <v>70</v>
      </c>
      <c r="G3" s="5">
        <f t="shared" si="2"/>
        <v>0</v>
      </c>
      <c r="H3" s="5">
        <f t="shared" si="2"/>
        <v>160</v>
      </c>
      <c r="I3" s="5">
        <f t="shared" si="2"/>
        <v>23</v>
      </c>
      <c r="J3" s="24">
        <f t="shared" si="2"/>
        <v>28</v>
      </c>
    </row>
    <row r="4">
      <c r="B4" s="18">
        <v>14.0</v>
      </c>
      <c r="C4" s="18">
        <v>4.0</v>
      </c>
      <c r="D4" s="18">
        <v>10.0</v>
      </c>
      <c r="E4" s="18">
        <v>40.0</v>
      </c>
      <c r="F4" s="18">
        <v>11.0</v>
      </c>
      <c r="H4" s="18">
        <v>17.0</v>
      </c>
      <c r="I4" s="18">
        <v>23.0</v>
      </c>
      <c r="J4" s="18">
        <v>5.0</v>
      </c>
    </row>
    <row r="5">
      <c r="B5" s="18">
        <v>16.0</v>
      </c>
      <c r="C5" s="18">
        <v>4.0</v>
      </c>
      <c r="D5" s="18">
        <v>19.0</v>
      </c>
      <c r="E5" s="18">
        <v>10.0</v>
      </c>
      <c r="F5" s="18">
        <v>19.0</v>
      </c>
      <c r="H5" s="18">
        <v>12.0</v>
      </c>
      <c r="J5" s="18">
        <v>4.0</v>
      </c>
    </row>
    <row r="6">
      <c r="B6" s="18">
        <v>18.0</v>
      </c>
      <c r="C6" s="18">
        <v>5.0</v>
      </c>
      <c r="D6" s="18">
        <v>12.0</v>
      </c>
      <c r="E6" s="18">
        <v>26.0</v>
      </c>
      <c r="F6" s="18">
        <v>10.0</v>
      </c>
      <c r="H6" s="18">
        <v>21.0</v>
      </c>
      <c r="J6" s="18">
        <v>12.0</v>
      </c>
    </row>
    <row r="7">
      <c r="B7" s="18">
        <v>12.0</v>
      </c>
      <c r="C7" s="18">
        <v>4.0</v>
      </c>
      <c r="D7" s="18">
        <v>24.0</v>
      </c>
      <c r="E7" s="18">
        <v>10.0</v>
      </c>
      <c r="F7" s="18">
        <v>9.0</v>
      </c>
      <c r="H7" s="18">
        <v>5.0</v>
      </c>
      <c r="J7" s="18">
        <v>7.0</v>
      </c>
    </row>
    <row r="8">
      <c r="B8" s="18">
        <v>41.0</v>
      </c>
      <c r="C8" s="18">
        <v>11.0</v>
      </c>
      <c r="D8" s="18">
        <v>2.0</v>
      </c>
      <c r="F8" s="18">
        <v>21.0</v>
      </c>
      <c r="H8" s="18">
        <v>20.0</v>
      </c>
    </row>
    <row r="9">
      <c r="B9" s="18">
        <v>41.0</v>
      </c>
      <c r="C9" s="18">
        <v>12.0</v>
      </c>
      <c r="D9" s="18">
        <v>12.0</v>
      </c>
      <c r="H9" s="18">
        <v>11.0</v>
      </c>
    </row>
    <row r="10">
      <c r="B10" s="18">
        <v>20.0</v>
      </c>
      <c r="C10" s="18">
        <v>11.0</v>
      </c>
      <c r="H10" s="18">
        <v>43.0</v>
      </c>
    </row>
    <row r="11">
      <c r="B11" s="18">
        <v>12.0</v>
      </c>
      <c r="C11" s="18">
        <v>11.0</v>
      </c>
      <c r="H11" s="18">
        <v>17.0</v>
      </c>
    </row>
    <row r="12">
      <c r="B12" s="18">
        <v>14.0</v>
      </c>
      <c r="C12" s="18">
        <v>11.0</v>
      </c>
      <c r="H12" s="18">
        <v>14.0</v>
      </c>
    </row>
    <row r="13">
      <c r="B13" s="18">
        <v>12.0</v>
      </c>
      <c r="C13" s="18">
        <v>12.0</v>
      </c>
    </row>
    <row r="14">
      <c r="B14" s="18">
        <v>14.0</v>
      </c>
    </row>
    <row r="15">
      <c r="B15" s="18">
        <v>24.0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98</v>
      </c>
    </row>
    <row r="2">
      <c r="A2" s="2" t="s">
        <v>92</v>
      </c>
      <c r="B2" s="3" t="str">
        <f t="shared" ref="B2:J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28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4">
        <f t="shared" si="2"/>
        <v>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98</v>
      </c>
    </row>
    <row r="2">
      <c r="A2" s="2" t="s">
        <v>92</v>
      </c>
      <c r="B2" s="3" t="str">
        <f t="shared" ref="B2:J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28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4">
        <f t="shared" si="2"/>
        <v>0</v>
      </c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98</v>
      </c>
    </row>
    <row r="2">
      <c r="A2" s="2" t="s">
        <v>92</v>
      </c>
      <c r="B2" s="3">
        <f t="shared" ref="B2:J2" si="1">IF(B3&gt;0, AVERAGE(B4:B29), "-")</f>
        <v>14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28" t="str">
        <f t="shared" si="1"/>
        <v>-</v>
      </c>
    </row>
    <row r="3">
      <c r="A3" s="4" t="s">
        <v>10</v>
      </c>
      <c r="B3" s="5">
        <f>SUM(B4:B19)</f>
        <v>28</v>
      </c>
      <c r="C3" s="5">
        <f>SUM(C4:C21)</f>
        <v>0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4">
        <f t="shared" si="2"/>
        <v>0</v>
      </c>
    </row>
    <row r="4">
      <c r="B4" s="18">
        <v>9.0</v>
      </c>
    </row>
    <row r="5">
      <c r="B5" s="18">
        <v>19.0</v>
      </c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98</v>
      </c>
    </row>
    <row r="2">
      <c r="A2" s="2" t="s">
        <v>92</v>
      </c>
      <c r="B2" s="3">
        <f t="shared" ref="B2:J2" si="1">IF(B3&gt;0, AVERAGE(B4:B29), "-")</f>
        <v>5</v>
      </c>
      <c r="C2" s="3">
        <f t="shared" si="1"/>
        <v>11.2</v>
      </c>
      <c r="D2" s="3">
        <f t="shared" si="1"/>
        <v>20</v>
      </c>
      <c r="E2" s="3">
        <f t="shared" si="1"/>
        <v>20.66666667</v>
      </c>
      <c r="F2" s="3">
        <f t="shared" si="1"/>
        <v>27.2</v>
      </c>
      <c r="G2" s="3" t="str">
        <f t="shared" si="1"/>
        <v>-</v>
      </c>
      <c r="H2" s="20" t="str">
        <f t="shared" si="1"/>
        <v>-</v>
      </c>
      <c r="I2" s="20">
        <f t="shared" si="1"/>
        <v>28</v>
      </c>
      <c r="J2" s="28" t="str">
        <f t="shared" si="1"/>
        <v>-</v>
      </c>
    </row>
    <row r="3">
      <c r="A3" s="4" t="s">
        <v>10</v>
      </c>
      <c r="B3" s="5">
        <f>SUM(B4:B19)</f>
        <v>10</v>
      </c>
      <c r="C3" s="5">
        <f>SUM(C4:C21)</f>
        <v>56</v>
      </c>
      <c r="D3" s="5">
        <f t="shared" ref="D3:J3" si="2">SUM(D4:D19)</f>
        <v>20</v>
      </c>
      <c r="E3" s="5">
        <f t="shared" si="2"/>
        <v>124</v>
      </c>
      <c r="F3" s="5">
        <f t="shared" si="2"/>
        <v>136</v>
      </c>
      <c r="G3" s="5">
        <f t="shared" si="2"/>
        <v>0</v>
      </c>
      <c r="H3" s="5">
        <f t="shared" si="2"/>
        <v>0</v>
      </c>
      <c r="I3" s="5">
        <f t="shared" si="2"/>
        <v>56</v>
      </c>
      <c r="J3" s="24">
        <f t="shared" si="2"/>
        <v>0</v>
      </c>
    </row>
    <row r="4">
      <c r="B4" s="18">
        <v>6.0</v>
      </c>
      <c r="C4" s="18">
        <v>10.0</v>
      </c>
      <c r="D4" s="18">
        <v>20.0</v>
      </c>
      <c r="E4" s="18">
        <v>40.0</v>
      </c>
      <c r="F4" s="18">
        <v>15.0</v>
      </c>
      <c r="I4" s="18">
        <v>14.0</v>
      </c>
    </row>
    <row r="5">
      <c r="B5" s="18">
        <v>4.0</v>
      </c>
      <c r="C5" s="18">
        <v>11.0</v>
      </c>
      <c r="E5" s="18">
        <v>29.0</v>
      </c>
      <c r="F5" s="18">
        <v>42.0</v>
      </c>
      <c r="I5" s="18">
        <v>42.0</v>
      </c>
    </row>
    <row r="6">
      <c r="C6" s="18">
        <v>9.0</v>
      </c>
      <c r="E6" s="18">
        <v>21.0</v>
      </c>
      <c r="F6" s="18">
        <v>37.0</v>
      </c>
    </row>
    <row r="7">
      <c r="C7" s="18">
        <v>13.0</v>
      </c>
      <c r="E7" s="18">
        <v>9.0</v>
      </c>
      <c r="F7" s="18">
        <v>22.0</v>
      </c>
    </row>
    <row r="8">
      <c r="C8" s="18">
        <v>13.0</v>
      </c>
      <c r="E8" s="18">
        <v>11.0</v>
      </c>
      <c r="F8" s="18">
        <v>20.0</v>
      </c>
    </row>
    <row r="9">
      <c r="E9" s="18">
        <v>14.0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98</v>
      </c>
    </row>
    <row r="2">
      <c r="A2" s="2" t="s">
        <v>92</v>
      </c>
      <c r="B2" s="3" t="str">
        <f t="shared" ref="B2:J2" si="1">IF(B3&gt;0, AVERAGE(B4:B29), "-")</f>
        <v>-</v>
      </c>
      <c r="C2" s="3" t="str">
        <f t="shared" si="1"/>
        <v>-</v>
      </c>
      <c r="D2" s="3" t="str">
        <f t="shared" si="1"/>
        <v>-</v>
      </c>
      <c r="E2" s="3">
        <f t="shared" si="1"/>
        <v>12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28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J3" si="2">SUM(D4:D19)</f>
        <v>0</v>
      </c>
      <c r="E3" s="5">
        <f t="shared" si="2"/>
        <v>12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4">
        <f t="shared" si="2"/>
        <v>0</v>
      </c>
    </row>
    <row r="4">
      <c r="E4" s="18">
        <v>12.0</v>
      </c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105</v>
      </c>
    </row>
    <row r="2">
      <c r="A2" s="2" t="s">
        <v>92</v>
      </c>
      <c r="B2" s="3">
        <f t="shared" ref="B2:J2" si="1">IF(B3&gt;0, AVERAGE(B4:B29), "-")</f>
        <v>20</v>
      </c>
      <c r="C2" s="3">
        <f t="shared" si="1"/>
        <v>9.714285714</v>
      </c>
      <c r="D2" s="3">
        <f t="shared" si="1"/>
        <v>13</v>
      </c>
      <c r="E2" s="3">
        <f t="shared" si="1"/>
        <v>32</v>
      </c>
      <c r="F2" s="3">
        <f t="shared" si="1"/>
        <v>21</v>
      </c>
      <c r="G2" s="3" t="str">
        <f t="shared" si="1"/>
        <v>-</v>
      </c>
      <c r="H2" s="20" t="str">
        <f t="shared" si="1"/>
        <v>-</v>
      </c>
      <c r="I2" s="20">
        <f t="shared" si="1"/>
        <v>11</v>
      </c>
      <c r="J2" s="28">
        <f t="shared" si="1"/>
        <v>12.5</v>
      </c>
    </row>
    <row r="3">
      <c r="A3" s="4" t="s">
        <v>10</v>
      </c>
      <c r="B3" s="5">
        <f>SUM(B4:B19)</f>
        <v>20</v>
      </c>
      <c r="C3" s="5">
        <f>SUM(C4:C21)</f>
        <v>68</v>
      </c>
      <c r="D3" s="5">
        <f t="shared" ref="D3:J3" si="2">SUM(D4:D19)</f>
        <v>13</v>
      </c>
      <c r="E3" s="5">
        <f t="shared" si="2"/>
        <v>64</v>
      </c>
      <c r="F3" s="5">
        <f t="shared" si="2"/>
        <v>42</v>
      </c>
      <c r="G3" s="5">
        <f t="shared" si="2"/>
        <v>0</v>
      </c>
      <c r="H3" s="5">
        <f t="shared" si="2"/>
        <v>0</v>
      </c>
      <c r="I3" s="5">
        <f t="shared" si="2"/>
        <v>11</v>
      </c>
      <c r="J3" s="24">
        <f t="shared" si="2"/>
        <v>25</v>
      </c>
    </row>
    <row r="4">
      <c r="B4" s="18">
        <v>20.0</v>
      </c>
      <c r="C4" s="18">
        <v>9.0</v>
      </c>
      <c r="D4" s="18">
        <v>13.0</v>
      </c>
      <c r="E4" s="18">
        <v>41.0</v>
      </c>
      <c r="F4" s="18">
        <v>18.0</v>
      </c>
      <c r="I4" s="18">
        <v>11.0</v>
      </c>
      <c r="J4" s="18">
        <v>16.0</v>
      </c>
    </row>
    <row r="5">
      <c r="C5" s="18">
        <v>8.0</v>
      </c>
      <c r="E5" s="18">
        <v>23.0</v>
      </c>
      <c r="F5" s="18">
        <v>24.0</v>
      </c>
      <c r="J5" s="18">
        <v>9.0</v>
      </c>
    </row>
    <row r="6">
      <c r="C6" s="18">
        <v>14.0</v>
      </c>
    </row>
    <row r="7">
      <c r="C7" s="18">
        <v>8.0</v>
      </c>
    </row>
    <row r="8">
      <c r="C8" s="18">
        <v>11.0</v>
      </c>
    </row>
    <row r="9">
      <c r="C9" s="18">
        <v>10.0</v>
      </c>
    </row>
    <row r="10">
      <c r="C10" s="18">
        <v>8.0</v>
      </c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105</v>
      </c>
    </row>
    <row r="2">
      <c r="A2" s="2" t="s">
        <v>92</v>
      </c>
      <c r="B2" s="3">
        <f t="shared" ref="B2:J2" si="1">IF(B3&gt;0, AVERAGE(B4:B29), "-")</f>
        <v>1</v>
      </c>
      <c r="C2" s="3" t="str">
        <f t="shared" si="1"/>
        <v>-</v>
      </c>
      <c r="D2" s="3" t="str">
        <f t="shared" si="1"/>
        <v>-</v>
      </c>
      <c r="E2" s="3">
        <f t="shared" si="1"/>
        <v>34.5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28" t="str">
        <f t="shared" si="1"/>
        <v>-</v>
      </c>
    </row>
    <row r="3">
      <c r="A3" s="4" t="s">
        <v>10</v>
      </c>
      <c r="B3" s="5">
        <f>SUM(B4:B19)</f>
        <v>1</v>
      </c>
      <c r="C3" s="5">
        <f>SUM(C4:C21)</f>
        <v>0</v>
      </c>
      <c r="D3" s="5">
        <f t="shared" ref="D3:J3" si="2">SUM(D4:D19)</f>
        <v>0</v>
      </c>
      <c r="E3" s="5">
        <f t="shared" si="2"/>
        <v>69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4">
        <f t="shared" si="2"/>
        <v>0</v>
      </c>
    </row>
    <row r="4">
      <c r="B4" s="18">
        <v>1.0</v>
      </c>
      <c r="E4" s="18">
        <v>60.0</v>
      </c>
    </row>
    <row r="5">
      <c r="E5" s="18">
        <v>9.0</v>
      </c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>
        <f t="shared" si="1"/>
        <v>2</v>
      </c>
      <c r="E2" s="3" t="str">
        <f t="shared" si="1"/>
        <v>-</v>
      </c>
      <c r="F2" s="3">
        <f t="shared" si="1"/>
        <v>4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2</v>
      </c>
      <c r="E3" s="5">
        <f t="shared" si="2"/>
        <v>0</v>
      </c>
      <c r="F3" s="5">
        <f t="shared" si="2"/>
        <v>4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D4" s="18">
        <v>2.0</v>
      </c>
      <c r="F4" s="18">
        <v>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F2" si="1">IF(B3&gt;0, AVERAGE(B4:B10), "-")</f>
        <v>11.66666667</v>
      </c>
      <c r="C2" s="3">
        <f t="shared" si="1"/>
        <v>7.25</v>
      </c>
      <c r="D2" s="3">
        <f t="shared" si="1"/>
        <v>4</v>
      </c>
      <c r="E2" s="3">
        <f t="shared" si="1"/>
        <v>11.6</v>
      </c>
      <c r="F2" s="3">
        <f t="shared" si="1"/>
        <v>6.833333333</v>
      </c>
      <c r="G2" s="3">
        <f>IF(G3&gt;0, AVERAGE(G5:G10), "-")</f>
        <v>6</v>
      </c>
      <c r="H2" s="20" t="str">
        <f>IF(H3&gt;0, AVERAGE(H4:H10), "-")</f>
        <v>-</v>
      </c>
    </row>
    <row r="3">
      <c r="A3" s="4" t="s">
        <v>10</v>
      </c>
      <c r="B3" s="5">
        <f t="shared" ref="B3:F3" si="2">SUM(B4:B10)</f>
        <v>70</v>
      </c>
      <c r="C3" s="5">
        <f t="shared" si="2"/>
        <v>29</v>
      </c>
      <c r="D3" s="5">
        <f t="shared" si="2"/>
        <v>8</v>
      </c>
      <c r="E3" s="5">
        <f t="shared" si="2"/>
        <v>58</v>
      </c>
      <c r="F3" s="5">
        <f t="shared" si="2"/>
        <v>41</v>
      </c>
      <c r="G3" s="5">
        <f>SUM(G5:G10)</f>
        <v>36</v>
      </c>
      <c r="H3" s="5">
        <f>SUM(H4:H10)</f>
        <v>0</v>
      </c>
    </row>
    <row r="4">
      <c r="A4" s="16"/>
      <c r="B4" s="18">
        <v>9.0</v>
      </c>
      <c r="C4" s="18">
        <v>10.0</v>
      </c>
      <c r="D4" s="18">
        <v>1.0</v>
      </c>
      <c r="E4" s="18">
        <v>13.0</v>
      </c>
      <c r="F4" s="18">
        <v>4.0</v>
      </c>
      <c r="G4" s="18">
        <v>3.0</v>
      </c>
    </row>
    <row r="5">
      <c r="A5" s="16"/>
      <c r="B5" s="18">
        <v>15.0</v>
      </c>
      <c r="C5" s="18">
        <v>8.0</v>
      </c>
      <c r="D5" s="18">
        <v>7.0</v>
      </c>
      <c r="E5" s="18">
        <v>11.0</v>
      </c>
      <c r="F5" s="18">
        <v>10.0</v>
      </c>
      <c r="G5" s="18">
        <v>10.0</v>
      </c>
    </row>
    <row r="6">
      <c r="A6" s="16"/>
      <c r="B6" s="18">
        <v>10.0</v>
      </c>
      <c r="C6" s="18">
        <v>1.0</v>
      </c>
      <c r="D6" s="18"/>
      <c r="E6" s="18">
        <v>7.0</v>
      </c>
      <c r="F6" s="18">
        <v>9.0</v>
      </c>
      <c r="G6" s="18">
        <v>3.0</v>
      </c>
    </row>
    <row r="7">
      <c r="A7" s="16"/>
      <c r="B7" s="18">
        <v>10.0</v>
      </c>
      <c r="C7" s="18">
        <v>10.0</v>
      </c>
      <c r="D7" s="18"/>
      <c r="E7" s="18">
        <v>14.0</v>
      </c>
      <c r="F7" s="18">
        <v>9.0</v>
      </c>
      <c r="G7" s="18">
        <v>3.0</v>
      </c>
      <c r="H7" s="18"/>
    </row>
    <row r="8">
      <c r="A8" s="16"/>
      <c r="B8" s="18">
        <v>15.0</v>
      </c>
      <c r="C8" s="18"/>
      <c r="E8" s="18">
        <v>13.0</v>
      </c>
      <c r="F8" s="18">
        <v>2.0</v>
      </c>
      <c r="G8" s="18">
        <v>8.0</v>
      </c>
    </row>
    <row r="9">
      <c r="A9" s="16"/>
      <c r="B9" s="18">
        <v>11.0</v>
      </c>
      <c r="C9" s="18"/>
      <c r="F9" s="18">
        <v>7.0</v>
      </c>
      <c r="G9" s="18">
        <v>4.0</v>
      </c>
    </row>
    <row r="10">
      <c r="A10" s="16"/>
      <c r="G10" s="18">
        <v>8.0</v>
      </c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98</v>
      </c>
    </row>
    <row r="2">
      <c r="A2" s="2" t="s">
        <v>92</v>
      </c>
      <c r="B2" s="3">
        <f t="shared" ref="B2:J2" si="1">IF(B3&gt;0, AVERAGE(B4:B29), "-")</f>
        <v>11</v>
      </c>
      <c r="C2" s="3">
        <f t="shared" si="1"/>
        <v>5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>
        <f t="shared" si="1"/>
        <v>23</v>
      </c>
      <c r="I2" s="20" t="str">
        <f t="shared" si="1"/>
        <v>-</v>
      </c>
      <c r="J2" s="22" t="str">
        <f t="shared" si="1"/>
        <v>-</v>
      </c>
    </row>
    <row r="3">
      <c r="A3" s="4" t="s">
        <v>10</v>
      </c>
      <c r="B3" s="5">
        <f>SUM(B4:B19)</f>
        <v>11</v>
      </c>
      <c r="C3" s="5">
        <f>SUM(C4:C21)</f>
        <v>20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23</v>
      </c>
      <c r="I3" s="5">
        <f t="shared" si="2"/>
        <v>0</v>
      </c>
      <c r="J3" s="31">
        <f t="shared" si="2"/>
        <v>0</v>
      </c>
    </row>
    <row r="4">
      <c r="B4" s="18">
        <v>11.0</v>
      </c>
      <c r="C4" s="18">
        <v>5.0</v>
      </c>
      <c r="H4" s="18">
        <v>23.0</v>
      </c>
    </row>
    <row r="5">
      <c r="C5" s="18">
        <v>6.0</v>
      </c>
    </row>
    <row r="6">
      <c r="C6" s="18">
        <v>3.0</v>
      </c>
    </row>
    <row r="7">
      <c r="C7" s="18">
        <v>6.0</v>
      </c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98</v>
      </c>
    </row>
    <row r="2">
      <c r="A2" s="2" t="s">
        <v>92</v>
      </c>
      <c r="B2" s="3">
        <f t="shared" ref="B2:J2" si="1">IF(B3&gt;0, AVERAGE(B4:B29), "-")</f>
        <v>13</v>
      </c>
      <c r="C2" s="3">
        <f t="shared" si="1"/>
        <v>9.6</v>
      </c>
      <c r="D2" s="3">
        <f t="shared" si="1"/>
        <v>19.09090909</v>
      </c>
      <c r="E2" s="3">
        <f t="shared" si="1"/>
        <v>18.5</v>
      </c>
      <c r="F2" s="3">
        <f t="shared" si="1"/>
        <v>12.33333333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22" t="str">
        <f t="shared" si="1"/>
        <v>-</v>
      </c>
    </row>
    <row r="3">
      <c r="A3" s="4" t="s">
        <v>10</v>
      </c>
      <c r="B3" s="5">
        <f>SUM(B4:B19)</f>
        <v>52</v>
      </c>
      <c r="C3" s="5">
        <f>SUM(C4:C21)</f>
        <v>48</v>
      </c>
      <c r="D3" s="5">
        <f t="shared" ref="D3:J3" si="2">SUM(D4:D19)</f>
        <v>210</v>
      </c>
      <c r="E3" s="5">
        <f t="shared" si="2"/>
        <v>37</v>
      </c>
      <c r="F3" s="5">
        <f t="shared" si="2"/>
        <v>37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31">
        <f t="shared" si="2"/>
        <v>0</v>
      </c>
    </row>
    <row r="4">
      <c r="B4" s="18">
        <v>15.0</v>
      </c>
      <c r="C4" s="18">
        <v>11.0</v>
      </c>
      <c r="D4" s="18">
        <v>9.0</v>
      </c>
      <c r="E4" s="18">
        <v>36.0</v>
      </c>
      <c r="F4" s="18">
        <v>11.0</v>
      </c>
    </row>
    <row r="5">
      <c r="B5" s="18">
        <v>3.0</v>
      </c>
      <c r="C5" s="18">
        <v>9.0</v>
      </c>
      <c r="D5" s="18">
        <v>18.0</v>
      </c>
      <c r="E5" s="18">
        <v>1.0</v>
      </c>
      <c r="F5" s="18">
        <v>6.0</v>
      </c>
    </row>
    <row r="6">
      <c r="B6" s="18">
        <v>1.0</v>
      </c>
      <c r="C6" s="18">
        <v>10.0</v>
      </c>
      <c r="D6" s="18">
        <v>18.0</v>
      </c>
      <c r="F6" s="18">
        <v>20.0</v>
      </c>
    </row>
    <row r="7">
      <c r="B7" s="18">
        <v>33.0</v>
      </c>
      <c r="C7" s="18">
        <v>11.0</v>
      </c>
      <c r="D7" s="18">
        <v>18.0</v>
      </c>
    </row>
    <row r="8">
      <c r="C8" s="18">
        <v>7.0</v>
      </c>
      <c r="D8" s="18">
        <v>18.0</v>
      </c>
    </row>
    <row r="9">
      <c r="D9" s="18">
        <v>9.0</v>
      </c>
    </row>
    <row r="10">
      <c r="D10" s="18">
        <v>32.0</v>
      </c>
    </row>
    <row r="11">
      <c r="D11" s="18">
        <v>32.0</v>
      </c>
    </row>
    <row r="12">
      <c r="D12" s="18">
        <v>32.0</v>
      </c>
    </row>
    <row r="13">
      <c r="D13" s="18">
        <v>16.0</v>
      </c>
    </row>
    <row r="14">
      <c r="D14" s="18">
        <v>8.0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20.75</v>
      </c>
      <c r="C2" s="3">
        <f t="shared" si="1"/>
        <v>12.33333333</v>
      </c>
      <c r="D2" s="3">
        <f t="shared" si="1"/>
        <v>28</v>
      </c>
      <c r="E2" s="3">
        <f t="shared" si="1"/>
        <v>13</v>
      </c>
      <c r="F2" s="3">
        <f t="shared" si="1"/>
        <v>10.5</v>
      </c>
      <c r="G2" s="3" t="str">
        <f t="shared" si="1"/>
        <v>-</v>
      </c>
      <c r="H2" s="20" t="str">
        <f t="shared" si="1"/>
        <v>-</v>
      </c>
      <c r="I2" s="20">
        <f t="shared" si="1"/>
        <v>27.42857143</v>
      </c>
    </row>
    <row r="3">
      <c r="A3" s="4" t="s">
        <v>10</v>
      </c>
      <c r="B3" s="5">
        <f>SUM(B4:B19)</f>
        <v>83</v>
      </c>
      <c r="C3" s="5">
        <f>SUM(C4:C21)</f>
        <v>148</v>
      </c>
      <c r="D3" s="5">
        <f t="shared" ref="D3:I3" si="2">SUM(D4:D19)</f>
        <v>28</v>
      </c>
      <c r="E3" s="5">
        <f t="shared" si="2"/>
        <v>78</v>
      </c>
      <c r="F3" s="5">
        <f t="shared" si="2"/>
        <v>21</v>
      </c>
      <c r="G3" s="5">
        <f t="shared" si="2"/>
        <v>0</v>
      </c>
      <c r="H3" s="5">
        <f t="shared" si="2"/>
        <v>0</v>
      </c>
      <c r="I3" s="5">
        <f t="shared" si="2"/>
        <v>192</v>
      </c>
    </row>
    <row r="4">
      <c r="B4" s="18">
        <v>29.0</v>
      </c>
      <c r="C4" s="18">
        <v>36.0</v>
      </c>
      <c r="D4" s="18">
        <v>28.0</v>
      </c>
      <c r="E4" s="18">
        <v>10.0</v>
      </c>
      <c r="F4" s="18">
        <v>11.0</v>
      </c>
      <c r="I4" s="18">
        <v>20.0</v>
      </c>
    </row>
    <row r="5">
      <c r="B5" s="18">
        <v>26.0</v>
      </c>
      <c r="C5" s="18">
        <v>12.0</v>
      </c>
      <c r="E5" s="18">
        <v>11.0</v>
      </c>
      <c r="F5" s="18">
        <v>10.0</v>
      </c>
      <c r="I5" s="18">
        <v>24.0</v>
      </c>
    </row>
    <row r="6">
      <c r="B6" s="18">
        <v>15.0</v>
      </c>
      <c r="C6" s="18">
        <v>9.0</v>
      </c>
      <c r="E6" s="18">
        <v>11.0</v>
      </c>
      <c r="I6" s="18">
        <v>49.0</v>
      </c>
    </row>
    <row r="7">
      <c r="B7" s="18">
        <v>13.0</v>
      </c>
      <c r="C7" s="18">
        <v>10.0</v>
      </c>
      <c r="E7" s="18">
        <v>7.0</v>
      </c>
      <c r="I7" s="18">
        <v>49.0</v>
      </c>
    </row>
    <row r="8">
      <c r="C8" s="18">
        <v>7.0</v>
      </c>
      <c r="E8" s="18">
        <v>13.0</v>
      </c>
      <c r="I8" s="18">
        <v>10.0</v>
      </c>
    </row>
    <row r="9">
      <c r="C9" s="18">
        <v>11.0</v>
      </c>
      <c r="E9" s="18">
        <v>26.0</v>
      </c>
      <c r="I9" s="18">
        <v>20.0</v>
      </c>
    </row>
    <row r="10">
      <c r="C10" s="18">
        <v>11.0</v>
      </c>
      <c r="I10" s="18">
        <v>20.0</v>
      </c>
    </row>
    <row r="11">
      <c r="C11" s="18">
        <v>8.0</v>
      </c>
    </row>
    <row r="12">
      <c r="C12" s="18">
        <v>11.0</v>
      </c>
    </row>
    <row r="13">
      <c r="C13" s="18">
        <v>7.0</v>
      </c>
    </row>
    <row r="14">
      <c r="C14" s="18">
        <v>12.0</v>
      </c>
    </row>
    <row r="15">
      <c r="C15" s="18">
        <v>14.0</v>
      </c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106</v>
      </c>
    </row>
    <row r="2">
      <c r="A2" s="2" t="s">
        <v>92</v>
      </c>
      <c r="B2" s="3">
        <f t="shared" ref="B2:J2" si="1">IF(B3&gt;0, AVERAGE(B4:B29), "-")</f>
        <v>14.93333333</v>
      </c>
      <c r="C2" s="3">
        <f t="shared" si="1"/>
        <v>14.18181818</v>
      </c>
      <c r="D2" s="3" t="str">
        <f t="shared" si="1"/>
        <v>-</v>
      </c>
      <c r="E2" s="3">
        <f t="shared" si="1"/>
        <v>18.77777778</v>
      </c>
      <c r="F2" s="3">
        <f t="shared" si="1"/>
        <v>16</v>
      </c>
      <c r="G2" s="3" t="str">
        <f t="shared" si="1"/>
        <v>-</v>
      </c>
      <c r="H2" s="20" t="str">
        <f t="shared" si="1"/>
        <v>-</v>
      </c>
      <c r="I2" s="20">
        <f t="shared" si="1"/>
        <v>16.5</v>
      </c>
      <c r="J2" s="32">
        <f t="shared" si="1"/>
        <v>14</v>
      </c>
    </row>
    <row r="3">
      <c r="A3" s="4" t="s">
        <v>10</v>
      </c>
      <c r="B3" s="5">
        <f>SUM(B4:B19)</f>
        <v>224</v>
      </c>
      <c r="C3" s="5">
        <f>SUM(C4:C21)</f>
        <v>156</v>
      </c>
      <c r="D3" s="5">
        <f t="shared" ref="D3:J3" si="2">SUM(D4:D19)</f>
        <v>0</v>
      </c>
      <c r="E3" s="5">
        <f t="shared" si="2"/>
        <v>169</v>
      </c>
      <c r="F3" s="5">
        <f t="shared" si="2"/>
        <v>192</v>
      </c>
      <c r="G3" s="5">
        <f t="shared" si="2"/>
        <v>0</v>
      </c>
      <c r="H3" s="5">
        <f t="shared" si="2"/>
        <v>0</v>
      </c>
      <c r="I3" s="5">
        <f t="shared" si="2"/>
        <v>66</v>
      </c>
      <c r="J3" s="33">
        <f t="shared" si="2"/>
        <v>70</v>
      </c>
    </row>
    <row r="4">
      <c r="B4" s="18">
        <v>3.0</v>
      </c>
      <c r="C4" s="18">
        <v>11.0</v>
      </c>
      <c r="E4" s="18">
        <v>52.0</v>
      </c>
      <c r="F4" s="18">
        <v>26.0</v>
      </c>
      <c r="I4" s="18">
        <v>13.0</v>
      </c>
      <c r="J4" s="18">
        <v>5.0</v>
      </c>
    </row>
    <row r="5">
      <c r="B5" s="18">
        <v>20.0</v>
      </c>
      <c r="C5" s="18">
        <v>10.0</v>
      </c>
      <c r="E5" s="18">
        <v>11.0</v>
      </c>
      <c r="F5" s="18">
        <v>20.0</v>
      </c>
      <c r="I5" s="18">
        <v>15.0</v>
      </c>
      <c r="J5" s="18">
        <v>10.0</v>
      </c>
    </row>
    <row r="6">
      <c r="B6" s="18">
        <v>20.0</v>
      </c>
      <c r="C6" s="18">
        <v>10.0</v>
      </c>
      <c r="E6" s="18">
        <v>20.0</v>
      </c>
      <c r="F6" s="18">
        <v>16.0</v>
      </c>
      <c r="I6" s="18">
        <v>20.0</v>
      </c>
      <c r="J6" s="18">
        <v>31.0</v>
      </c>
    </row>
    <row r="7">
      <c r="B7" s="18">
        <v>21.0</v>
      </c>
      <c r="C7" s="18">
        <v>24.0</v>
      </c>
      <c r="E7" s="18">
        <v>22.0</v>
      </c>
      <c r="F7" s="18">
        <v>20.0</v>
      </c>
      <c r="I7" s="18">
        <v>18.0</v>
      </c>
      <c r="J7" s="18">
        <v>15.0</v>
      </c>
    </row>
    <row r="8">
      <c r="B8" s="18">
        <v>15.0</v>
      </c>
      <c r="C8" s="18">
        <v>11.0</v>
      </c>
      <c r="E8" s="18">
        <v>8.0</v>
      </c>
      <c r="F8" s="18">
        <v>17.0</v>
      </c>
      <c r="J8" s="18">
        <v>9.0</v>
      </c>
    </row>
    <row r="9">
      <c r="B9" s="18">
        <v>13.0</v>
      </c>
      <c r="C9" s="18">
        <v>18.0</v>
      </c>
      <c r="E9" s="18">
        <v>8.0</v>
      </c>
      <c r="F9" s="18">
        <v>11.0</v>
      </c>
    </row>
    <row r="10">
      <c r="B10" s="18">
        <v>12.0</v>
      </c>
      <c r="C10" s="18">
        <v>10.0</v>
      </c>
      <c r="E10" s="18">
        <v>11.0</v>
      </c>
      <c r="F10" s="18">
        <v>14.0</v>
      </c>
    </row>
    <row r="11">
      <c r="B11" s="18">
        <v>15.0</v>
      </c>
      <c r="C11" s="18">
        <v>12.0</v>
      </c>
      <c r="E11" s="18">
        <v>27.0</v>
      </c>
      <c r="F11" s="18">
        <v>3.0</v>
      </c>
    </row>
    <row r="12">
      <c r="B12" s="18">
        <v>14.0</v>
      </c>
      <c r="C12" s="18">
        <v>9.0</v>
      </c>
      <c r="E12" s="18">
        <v>10.0</v>
      </c>
      <c r="F12" s="18">
        <v>10.0</v>
      </c>
    </row>
    <row r="13">
      <c r="B13" s="18">
        <v>16.0</v>
      </c>
      <c r="C13" s="18">
        <v>9.0</v>
      </c>
      <c r="F13" s="18">
        <v>10.0</v>
      </c>
    </row>
    <row r="14">
      <c r="B14" s="18">
        <v>17.0</v>
      </c>
      <c r="C14" s="18">
        <v>32.0</v>
      </c>
      <c r="F14" s="18">
        <v>15.0</v>
      </c>
    </row>
    <row r="15">
      <c r="B15" s="18">
        <v>17.0</v>
      </c>
      <c r="F15" s="18">
        <v>30.0</v>
      </c>
    </row>
    <row r="16">
      <c r="B16" s="18">
        <v>15.0</v>
      </c>
    </row>
    <row r="17">
      <c r="B17" s="18">
        <v>12.0</v>
      </c>
    </row>
    <row r="18">
      <c r="B18" s="18">
        <v>14.0</v>
      </c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106</v>
      </c>
    </row>
    <row r="2">
      <c r="A2" s="2" t="s">
        <v>92</v>
      </c>
      <c r="B2" s="3" t="str">
        <f t="shared" ref="B2:J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32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33">
        <f t="shared" si="2"/>
        <v>0</v>
      </c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106</v>
      </c>
    </row>
    <row r="2">
      <c r="A2" s="2" t="s">
        <v>92</v>
      </c>
      <c r="B2" s="3" t="str">
        <f t="shared" ref="B2:J2" si="1">IF(B3&gt;0, AVERAGE(B4:B29), "-")</f>
        <v>-</v>
      </c>
      <c r="C2" s="3">
        <f t="shared" si="1"/>
        <v>8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  <c r="J2" s="32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8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33">
        <f t="shared" si="2"/>
        <v>0</v>
      </c>
    </row>
    <row r="4">
      <c r="C4" s="18">
        <v>8.0</v>
      </c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27.5</v>
      </c>
      <c r="C2" s="3">
        <f t="shared" si="1"/>
        <v>11.16666667</v>
      </c>
      <c r="D2" s="3">
        <f t="shared" si="1"/>
        <v>15.5</v>
      </c>
      <c r="E2" s="3" t="str">
        <f t="shared" si="1"/>
        <v>-</v>
      </c>
      <c r="F2" s="3">
        <f t="shared" si="1"/>
        <v>15</v>
      </c>
      <c r="G2" s="3" t="str">
        <f t="shared" si="1"/>
        <v>-</v>
      </c>
      <c r="H2" s="20" t="str">
        <f t="shared" si="1"/>
        <v>-</v>
      </c>
      <c r="I2" s="20">
        <f t="shared" si="1"/>
        <v>32</v>
      </c>
    </row>
    <row r="3">
      <c r="A3" s="4" t="s">
        <v>10</v>
      </c>
      <c r="B3" s="5">
        <f>SUM(B4:B19)</f>
        <v>55</v>
      </c>
      <c r="C3" s="5">
        <f>SUM(C4:C21)</f>
        <v>67</v>
      </c>
      <c r="D3" s="5">
        <f t="shared" ref="D3:I3" si="2">SUM(D4:D19)</f>
        <v>31</v>
      </c>
      <c r="E3" s="5">
        <f t="shared" si="2"/>
        <v>0</v>
      </c>
      <c r="F3" s="5">
        <f t="shared" si="2"/>
        <v>15</v>
      </c>
      <c r="G3" s="5">
        <f t="shared" si="2"/>
        <v>0</v>
      </c>
      <c r="H3" s="5">
        <f t="shared" si="2"/>
        <v>0</v>
      </c>
      <c r="I3" s="5">
        <f t="shared" si="2"/>
        <v>32</v>
      </c>
    </row>
    <row r="4">
      <c r="B4" s="18">
        <v>14.0</v>
      </c>
      <c r="C4" s="18">
        <v>8.0</v>
      </c>
      <c r="D4" s="18">
        <v>20.0</v>
      </c>
      <c r="F4" s="18">
        <v>15.0</v>
      </c>
      <c r="I4" s="18">
        <v>32.0</v>
      </c>
    </row>
    <row r="5">
      <c r="B5" s="18">
        <v>41.0</v>
      </c>
      <c r="C5" s="18">
        <v>10.0</v>
      </c>
      <c r="D5" s="18">
        <v>11.0</v>
      </c>
    </row>
    <row r="6">
      <c r="C6" s="18">
        <v>24.0</v>
      </c>
    </row>
    <row r="7">
      <c r="C7" s="18">
        <v>7.0</v>
      </c>
    </row>
    <row r="8">
      <c r="C8" s="18">
        <v>9.0</v>
      </c>
    </row>
    <row r="9">
      <c r="C9" s="18">
        <v>9.0</v>
      </c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107</v>
      </c>
    </row>
    <row r="2">
      <c r="A2" s="2" t="s">
        <v>92</v>
      </c>
      <c r="B2" s="3">
        <f t="shared" ref="B2:J2" si="1">IF(B3&gt;0, AVERAGE(B4:B29), "-")</f>
        <v>9.181818182</v>
      </c>
      <c r="C2" s="3">
        <f t="shared" si="1"/>
        <v>12.72727273</v>
      </c>
      <c r="D2" s="3">
        <f t="shared" si="1"/>
        <v>22.45</v>
      </c>
      <c r="E2" s="3">
        <f t="shared" si="1"/>
        <v>26.8</v>
      </c>
      <c r="F2" s="3">
        <f t="shared" si="1"/>
        <v>13.83333333</v>
      </c>
      <c r="G2" s="3" t="str">
        <f t="shared" si="1"/>
        <v>-</v>
      </c>
      <c r="H2" s="20">
        <f t="shared" si="1"/>
        <v>20.66666667</v>
      </c>
      <c r="I2" s="20">
        <f t="shared" si="1"/>
        <v>21.66666667</v>
      </c>
      <c r="J2" s="22">
        <f t="shared" si="1"/>
        <v>4.666666667</v>
      </c>
    </row>
    <row r="3">
      <c r="A3" s="4" t="s">
        <v>10</v>
      </c>
      <c r="B3" s="5">
        <f>SUM(B4:B19)</f>
        <v>101</v>
      </c>
      <c r="C3" s="5">
        <f>SUM(C4:C21)</f>
        <v>140</v>
      </c>
      <c r="D3" s="5">
        <f>SUM(D4:D30)</f>
        <v>449</v>
      </c>
      <c r="E3" s="5">
        <f t="shared" ref="E3:J3" si="2">SUM(E4:E19)</f>
        <v>134</v>
      </c>
      <c r="F3" s="5">
        <f t="shared" si="2"/>
        <v>83</v>
      </c>
      <c r="G3" s="5">
        <f t="shared" si="2"/>
        <v>0</v>
      </c>
      <c r="H3" s="5">
        <f t="shared" si="2"/>
        <v>124</v>
      </c>
      <c r="I3" s="5">
        <f t="shared" si="2"/>
        <v>65</v>
      </c>
      <c r="J3" s="24">
        <f t="shared" si="2"/>
        <v>14</v>
      </c>
    </row>
    <row r="4">
      <c r="B4" s="18">
        <v>7.0</v>
      </c>
      <c r="C4" s="18">
        <v>22.0</v>
      </c>
      <c r="D4" s="18">
        <v>18.0</v>
      </c>
      <c r="E4" s="18">
        <v>24.0</v>
      </c>
      <c r="F4" s="18">
        <v>8.0</v>
      </c>
      <c r="H4" s="18">
        <v>5.0</v>
      </c>
      <c r="I4" s="18">
        <v>21.0</v>
      </c>
      <c r="J4" s="18">
        <v>4.0</v>
      </c>
    </row>
    <row r="5">
      <c r="B5" s="18">
        <v>7.0</v>
      </c>
      <c r="C5" s="18">
        <v>17.0</v>
      </c>
      <c r="D5" s="18">
        <v>18.0</v>
      </c>
      <c r="E5" s="18">
        <v>24.0</v>
      </c>
      <c r="F5" s="18">
        <v>9.0</v>
      </c>
      <c r="H5" s="18">
        <v>27.0</v>
      </c>
      <c r="I5" s="18">
        <v>25.0</v>
      </c>
      <c r="J5" s="18">
        <v>5.0</v>
      </c>
    </row>
    <row r="6">
      <c r="B6" s="18">
        <v>5.0</v>
      </c>
      <c r="C6" s="18">
        <v>9.0</v>
      </c>
      <c r="D6" s="18">
        <v>36.0</v>
      </c>
      <c r="E6" s="18">
        <v>52.0</v>
      </c>
      <c r="F6" s="18">
        <v>24.0</v>
      </c>
      <c r="H6" s="18">
        <v>13.0</v>
      </c>
      <c r="I6" s="18">
        <v>19.0</v>
      </c>
      <c r="J6" s="18">
        <v>5.0</v>
      </c>
    </row>
    <row r="7">
      <c r="B7" s="18">
        <v>8.0</v>
      </c>
      <c r="C7" s="18">
        <v>22.0</v>
      </c>
      <c r="D7" s="18">
        <v>36.0</v>
      </c>
      <c r="E7" s="18">
        <v>12.0</v>
      </c>
      <c r="F7" s="18">
        <v>8.0</v>
      </c>
      <c r="H7" s="18">
        <v>29.0</v>
      </c>
    </row>
    <row r="8">
      <c r="B8" s="18">
        <v>5.0</v>
      </c>
      <c r="C8" s="18">
        <v>12.0</v>
      </c>
      <c r="D8" s="18">
        <v>36.0</v>
      </c>
      <c r="E8" s="18">
        <v>22.0</v>
      </c>
      <c r="F8" s="18">
        <v>7.0</v>
      </c>
      <c r="H8" s="18">
        <v>22.0</v>
      </c>
    </row>
    <row r="9">
      <c r="B9" s="18">
        <v>11.0</v>
      </c>
      <c r="C9" s="18">
        <v>12.0</v>
      </c>
      <c r="D9" s="18">
        <v>36.0</v>
      </c>
      <c r="F9" s="18">
        <v>27.0</v>
      </c>
      <c r="H9" s="18">
        <v>28.0</v>
      </c>
    </row>
    <row r="10">
      <c r="B10" s="18">
        <v>1.0</v>
      </c>
      <c r="C10" s="18">
        <v>10.0</v>
      </c>
      <c r="D10" s="18">
        <v>23.0</v>
      </c>
    </row>
    <row r="11">
      <c r="B11" s="18">
        <v>10.0</v>
      </c>
      <c r="C11" s="18">
        <v>10.0</v>
      </c>
      <c r="D11" s="18">
        <v>26.0</v>
      </c>
    </row>
    <row r="12">
      <c r="B12" s="18">
        <v>6.0</v>
      </c>
      <c r="C12" s="18">
        <v>10.0</v>
      </c>
      <c r="D12" s="18">
        <v>26.0</v>
      </c>
    </row>
    <row r="13">
      <c r="B13" s="18">
        <v>10.0</v>
      </c>
      <c r="C13" s="18">
        <v>8.0</v>
      </c>
      <c r="D13" s="18">
        <v>13.0</v>
      </c>
    </row>
    <row r="14">
      <c r="B14" s="18">
        <v>31.0</v>
      </c>
      <c r="C14" s="18">
        <v>8.0</v>
      </c>
      <c r="D14" s="18">
        <v>13.0</v>
      </c>
    </row>
    <row r="15">
      <c r="D15" s="18">
        <v>26.0</v>
      </c>
    </row>
    <row r="16">
      <c r="D16" s="18">
        <v>30.0</v>
      </c>
    </row>
    <row r="17">
      <c r="D17" s="18">
        <v>15.0</v>
      </c>
    </row>
    <row r="18">
      <c r="D18" s="18">
        <v>15.0</v>
      </c>
    </row>
    <row r="19">
      <c r="D19" s="18">
        <v>15.0</v>
      </c>
    </row>
    <row r="20">
      <c r="D20" s="18">
        <v>15.0</v>
      </c>
    </row>
    <row r="21">
      <c r="D21" s="18">
        <v>46.0</v>
      </c>
    </row>
    <row r="22">
      <c r="D22" s="18">
        <v>4.0</v>
      </c>
    </row>
    <row r="23">
      <c r="D23" s="18">
        <v>2.0</v>
      </c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11.83333333</v>
      </c>
      <c r="C2" s="3">
        <f t="shared" si="1"/>
        <v>10.33333333</v>
      </c>
      <c r="D2" s="3">
        <f t="shared" si="1"/>
        <v>31</v>
      </c>
      <c r="E2" s="3">
        <f t="shared" si="1"/>
        <v>18.33333333</v>
      </c>
      <c r="F2" s="3" t="str">
        <f t="shared" si="1"/>
        <v>-</v>
      </c>
      <c r="G2" s="3" t="str">
        <f t="shared" si="1"/>
        <v>-</v>
      </c>
      <c r="H2" s="20">
        <f t="shared" si="1"/>
        <v>19.25</v>
      </c>
      <c r="I2" s="20" t="str">
        <f t="shared" si="1"/>
        <v>-</v>
      </c>
    </row>
    <row r="3">
      <c r="A3" s="4" t="s">
        <v>10</v>
      </c>
      <c r="B3" s="5">
        <f>SUM(B4:B19)</f>
        <v>71</v>
      </c>
      <c r="C3" s="5">
        <f>SUM(C4:C21)</f>
        <v>62</v>
      </c>
      <c r="D3" s="5">
        <f>SUM(D4:D30)</f>
        <v>31</v>
      </c>
      <c r="E3" s="5">
        <f t="shared" ref="E3:I3" si="2">SUM(E4:E19)</f>
        <v>110</v>
      </c>
      <c r="F3" s="5">
        <f t="shared" si="2"/>
        <v>0</v>
      </c>
      <c r="G3" s="5">
        <f t="shared" si="2"/>
        <v>0</v>
      </c>
      <c r="H3" s="5">
        <f t="shared" si="2"/>
        <v>77</v>
      </c>
      <c r="I3" s="5">
        <f t="shared" si="2"/>
        <v>0</v>
      </c>
    </row>
    <row r="4">
      <c r="B4" s="18">
        <v>14.0</v>
      </c>
      <c r="C4" s="18">
        <v>12.0</v>
      </c>
      <c r="D4" s="18">
        <v>31.0</v>
      </c>
      <c r="E4" s="18">
        <v>29.0</v>
      </c>
      <c r="H4" s="18">
        <v>34.0</v>
      </c>
    </row>
    <row r="5">
      <c r="B5" s="18">
        <v>14.0</v>
      </c>
      <c r="C5" s="18">
        <v>10.0</v>
      </c>
      <c r="E5" s="18">
        <v>26.0</v>
      </c>
      <c r="H5" s="18">
        <v>17.0</v>
      </c>
    </row>
    <row r="6">
      <c r="B6" s="18">
        <v>15.0</v>
      </c>
      <c r="C6" s="18">
        <v>11.0</v>
      </c>
      <c r="E6" s="18">
        <v>9.0</v>
      </c>
      <c r="H6" s="18">
        <v>11.0</v>
      </c>
    </row>
    <row r="7">
      <c r="B7" s="18">
        <v>5.0</v>
      </c>
      <c r="C7" s="18">
        <v>9.0</v>
      </c>
      <c r="E7" s="18">
        <v>11.0</v>
      </c>
      <c r="H7" s="18">
        <v>15.0</v>
      </c>
    </row>
    <row r="8">
      <c r="B8" s="18">
        <v>12.0</v>
      </c>
      <c r="C8" s="18">
        <v>10.0</v>
      </c>
      <c r="E8" s="18">
        <v>8.0</v>
      </c>
    </row>
    <row r="9">
      <c r="B9" s="18">
        <v>11.0</v>
      </c>
      <c r="C9" s="18">
        <v>10.0</v>
      </c>
      <c r="E9" s="18">
        <v>27.0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  <c r="I1" s="21" t="s">
        <v>93</v>
      </c>
    </row>
    <row r="2">
      <c r="A2" s="2" t="s">
        <v>92</v>
      </c>
      <c r="B2" s="3">
        <f t="shared" ref="B2:I2" si="1">IF(B3&gt;0, AVERAGE(B4:B15), "-")</f>
        <v>12.6</v>
      </c>
      <c r="C2" s="3">
        <f t="shared" si="1"/>
        <v>10.2</v>
      </c>
      <c r="D2" s="3">
        <f t="shared" si="1"/>
        <v>13.25</v>
      </c>
      <c r="E2" s="3">
        <f t="shared" si="1"/>
        <v>11.33333333</v>
      </c>
      <c r="F2" s="3">
        <f t="shared" si="1"/>
        <v>7.25</v>
      </c>
      <c r="G2" s="3">
        <f t="shared" si="1"/>
        <v>7.083333333</v>
      </c>
      <c r="H2" s="20" t="str">
        <f t="shared" si="1"/>
        <v>-</v>
      </c>
      <c r="I2" s="20">
        <f t="shared" si="1"/>
        <v>5.25</v>
      </c>
    </row>
    <row r="3">
      <c r="A3" s="4" t="s">
        <v>10</v>
      </c>
      <c r="B3" s="5">
        <f t="shared" ref="B3:I3" si="2">SUM(B4:B15)</f>
        <v>126</v>
      </c>
      <c r="C3" s="5">
        <f t="shared" si="2"/>
        <v>51</v>
      </c>
      <c r="D3" s="5">
        <f t="shared" si="2"/>
        <v>53</v>
      </c>
      <c r="E3" s="5">
        <f t="shared" si="2"/>
        <v>68</v>
      </c>
      <c r="F3" s="5">
        <f t="shared" si="2"/>
        <v>29</v>
      </c>
      <c r="G3" s="5">
        <f t="shared" si="2"/>
        <v>85</v>
      </c>
      <c r="H3" s="5">
        <f t="shared" si="2"/>
        <v>0</v>
      </c>
      <c r="I3" s="5">
        <f t="shared" si="2"/>
        <v>42</v>
      </c>
    </row>
    <row r="4">
      <c r="A4" s="16"/>
      <c r="B4" s="18">
        <v>16.0</v>
      </c>
      <c r="C4" s="18">
        <v>10.0</v>
      </c>
      <c r="D4" s="18">
        <v>20.0</v>
      </c>
      <c r="E4" s="18">
        <v>11.0</v>
      </c>
      <c r="F4" s="18">
        <v>6.0</v>
      </c>
      <c r="G4" s="18">
        <v>3.0</v>
      </c>
      <c r="I4" s="18">
        <v>12.0</v>
      </c>
    </row>
    <row r="5">
      <c r="A5" s="16"/>
      <c r="B5" s="18">
        <v>16.0</v>
      </c>
      <c r="C5" s="18">
        <v>20.0</v>
      </c>
      <c r="D5" s="18">
        <v>8.0</v>
      </c>
      <c r="E5" s="18">
        <v>8.0</v>
      </c>
      <c r="F5" s="18">
        <v>4.0</v>
      </c>
      <c r="G5" s="18">
        <v>8.0</v>
      </c>
      <c r="I5" s="18">
        <v>1.0</v>
      </c>
    </row>
    <row r="6">
      <c r="A6" s="16"/>
      <c r="B6" s="18">
        <v>11.0</v>
      </c>
      <c r="C6" s="18">
        <v>5.0</v>
      </c>
      <c r="D6" s="18">
        <v>15.0</v>
      </c>
      <c r="E6" s="18">
        <v>5.0</v>
      </c>
      <c r="F6" s="18">
        <v>13.0</v>
      </c>
      <c r="G6" s="18">
        <v>13.0</v>
      </c>
      <c r="I6" s="18">
        <v>3.0</v>
      </c>
    </row>
    <row r="7">
      <c r="A7" s="16"/>
      <c r="B7" s="18">
        <v>14.0</v>
      </c>
      <c r="C7" s="18">
        <v>9.0</v>
      </c>
      <c r="D7" s="18">
        <v>10.0</v>
      </c>
      <c r="E7" s="18">
        <v>12.0</v>
      </c>
      <c r="F7" s="18">
        <v>6.0</v>
      </c>
      <c r="G7" s="18">
        <v>9.0</v>
      </c>
      <c r="H7" s="18"/>
      <c r="I7" s="18">
        <v>6.0</v>
      </c>
    </row>
    <row r="8">
      <c r="A8" s="16"/>
      <c r="B8" s="18">
        <v>13.0</v>
      </c>
      <c r="C8" s="18">
        <v>7.0</v>
      </c>
      <c r="E8" s="18">
        <v>15.0</v>
      </c>
      <c r="F8" s="18"/>
      <c r="G8" s="18">
        <v>3.0</v>
      </c>
      <c r="I8" s="18">
        <v>4.0</v>
      </c>
    </row>
    <row r="9">
      <c r="A9" s="16"/>
      <c r="B9" s="18">
        <v>8.0</v>
      </c>
      <c r="C9" s="18"/>
      <c r="E9" s="18">
        <v>17.0</v>
      </c>
      <c r="F9" s="18"/>
      <c r="G9" s="18">
        <v>11.0</v>
      </c>
      <c r="I9" s="18">
        <v>3.0</v>
      </c>
    </row>
    <row r="10">
      <c r="A10" s="16"/>
      <c r="B10" s="18">
        <v>15.0</v>
      </c>
      <c r="G10" s="18">
        <v>10.0</v>
      </c>
      <c r="I10" s="18">
        <v>7.0</v>
      </c>
    </row>
    <row r="11">
      <c r="A11" s="16"/>
      <c r="B11" s="18">
        <v>13.0</v>
      </c>
      <c r="G11" s="18">
        <v>13.0</v>
      </c>
      <c r="I11" s="18">
        <v>6.0</v>
      </c>
    </row>
    <row r="12">
      <c r="A12" s="16"/>
      <c r="B12" s="18">
        <v>10.0</v>
      </c>
      <c r="G12" s="18">
        <v>7.0</v>
      </c>
    </row>
    <row r="13">
      <c r="A13" s="16"/>
      <c r="B13" s="18">
        <v>10.0</v>
      </c>
      <c r="G13" s="18">
        <v>3.0</v>
      </c>
    </row>
    <row r="14">
      <c r="A14" s="16"/>
      <c r="G14" s="18">
        <v>1.0</v>
      </c>
    </row>
    <row r="15">
      <c r="A15" s="16"/>
      <c r="G15" s="18">
        <v>4.0</v>
      </c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H4" s="18">
        <v>0.0</v>
      </c>
      <c r="I4" s="18">
        <v>0.0</v>
      </c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18.33333333</v>
      </c>
      <c r="C2" s="3">
        <f t="shared" si="1"/>
        <v>11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>
        <f t="shared" si="1"/>
        <v>2</v>
      </c>
      <c r="I2" s="20" t="str">
        <f t="shared" si="1"/>
        <v>-</v>
      </c>
    </row>
    <row r="3">
      <c r="A3" s="4" t="s">
        <v>10</v>
      </c>
      <c r="B3" s="5">
        <f>SUM(B4:B19)</f>
        <v>55</v>
      </c>
      <c r="C3" s="5">
        <f>SUM(C4:C21)</f>
        <v>132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16</v>
      </c>
      <c r="I3" s="5">
        <f t="shared" si="2"/>
        <v>0</v>
      </c>
    </row>
    <row r="4">
      <c r="B4" s="18">
        <v>50.0</v>
      </c>
      <c r="C4" s="18">
        <v>7.0</v>
      </c>
      <c r="H4" s="18">
        <v>2.0</v>
      </c>
    </row>
    <row r="5">
      <c r="B5" s="18">
        <v>3.0</v>
      </c>
      <c r="C5" s="18">
        <v>11.0</v>
      </c>
      <c r="H5" s="18">
        <v>2.0</v>
      </c>
    </row>
    <row r="6">
      <c r="B6" s="18">
        <v>2.0</v>
      </c>
      <c r="C6" s="18">
        <v>12.0</v>
      </c>
      <c r="H6" s="18">
        <v>2.0</v>
      </c>
    </row>
    <row r="7">
      <c r="C7" s="18">
        <v>10.0</v>
      </c>
      <c r="H7" s="18">
        <v>2.0</v>
      </c>
    </row>
    <row r="8">
      <c r="C8" s="18">
        <v>12.0</v>
      </c>
      <c r="H8" s="18">
        <v>2.0</v>
      </c>
    </row>
    <row r="9">
      <c r="C9" s="18">
        <v>13.0</v>
      </c>
      <c r="H9" s="18">
        <v>2.0</v>
      </c>
    </row>
    <row r="10">
      <c r="C10" s="18">
        <v>13.0</v>
      </c>
      <c r="H10" s="18">
        <v>2.0</v>
      </c>
    </row>
    <row r="11">
      <c r="C11" s="18">
        <v>14.0</v>
      </c>
      <c r="H11" s="18">
        <v>2.0</v>
      </c>
    </row>
    <row r="12">
      <c r="C12" s="18">
        <v>9.0</v>
      </c>
    </row>
    <row r="13">
      <c r="C13" s="18">
        <v>12.0</v>
      </c>
    </row>
    <row r="14">
      <c r="C14" s="18">
        <v>8.0</v>
      </c>
    </row>
    <row r="15">
      <c r="C15" s="18">
        <v>11.0</v>
      </c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>
        <f t="shared" si="1"/>
        <v>8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8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E4" s="18">
        <v>8.0</v>
      </c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25</v>
      </c>
      <c r="C2" s="3">
        <f t="shared" si="1"/>
        <v>12.25</v>
      </c>
      <c r="D2" s="3">
        <f t="shared" si="1"/>
        <v>26</v>
      </c>
      <c r="E2" s="3">
        <f t="shared" si="1"/>
        <v>41</v>
      </c>
      <c r="F2" s="3">
        <f t="shared" si="1"/>
        <v>20.83333333</v>
      </c>
      <c r="G2" s="3" t="str">
        <f t="shared" si="1"/>
        <v>-</v>
      </c>
      <c r="H2" s="20">
        <f t="shared" si="1"/>
        <v>21.66666667</v>
      </c>
      <c r="I2" s="20">
        <f t="shared" si="1"/>
        <v>22</v>
      </c>
    </row>
    <row r="3">
      <c r="A3" s="4" t="s">
        <v>10</v>
      </c>
      <c r="B3" s="5">
        <f>SUM(B4:B19)</f>
        <v>50</v>
      </c>
      <c r="C3" s="5">
        <f>SUM(C4:C21)</f>
        <v>49</v>
      </c>
      <c r="D3" s="5">
        <f>SUM(D4:D30)</f>
        <v>26</v>
      </c>
      <c r="E3" s="5">
        <f t="shared" ref="E3:I3" si="2">SUM(E4:E19)</f>
        <v>41</v>
      </c>
      <c r="F3" s="5">
        <f t="shared" si="2"/>
        <v>125</v>
      </c>
      <c r="G3" s="5">
        <f t="shared" si="2"/>
        <v>0</v>
      </c>
      <c r="H3" s="5">
        <f t="shared" si="2"/>
        <v>65</v>
      </c>
      <c r="I3" s="5">
        <f t="shared" si="2"/>
        <v>22</v>
      </c>
    </row>
    <row r="4">
      <c r="B4" s="18">
        <v>25.0</v>
      </c>
      <c r="C4" s="18">
        <v>12.0</v>
      </c>
      <c r="D4" s="18">
        <v>26.0</v>
      </c>
      <c r="E4" s="18">
        <v>41.0</v>
      </c>
      <c r="F4" s="18">
        <v>18.0</v>
      </c>
      <c r="H4" s="18">
        <v>23.0</v>
      </c>
      <c r="I4" s="18">
        <v>22.0</v>
      </c>
    </row>
    <row r="5">
      <c r="B5" s="18">
        <v>25.0</v>
      </c>
      <c r="C5" s="18">
        <v>14.0</v>
      </c>
      <c r="F5" s="18">
        <v>29.0</v>
      </c>
      <c r="H5" s="18">
        <v>22.0</v>
      </c>
    </row>
    <row r="6">
      <c r="C6" s="18">
        <v>10.0</v>
      </c>
      <c r="F6" s="18">
        <v>13.0</v>
      </c>
      <c r="H6" s="18">
        <v>20.0</v>
      </c>
    </row>
    <row r="7">
      <c r="C7" s="18">
        <v>13.0</v>
      </c>
      <c r="F7" s="18">
        <v>26.0</v>
      </c>
    </row>
    <row r="8">
      <c r="F8" s="18">
        <v>13.0</v>
      </c>
    </row>
    <row r="9">
      <c r="F9" s="18">
        <v>26.0</v>
      </c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16.25</v>
      </c>
      <c r="C2" s="3">
        <f t="shared" si="1"/>
        <v>10.66666667</v>
      </c>
      <c r="D2" s="3">
        <f t="shared" si="1"/>
        <v>27.83333333</v>
      </c>
      <c r="E2" s="3">
        <f t="shared" si="1"/>
        <v>38</v>
      </c>
      <c r="F2" s="3" t="str">
        <f t="shared" si="1"/>
        <v>-</v>
      </c>
      <c r="G2" s="3" t="str">
        <f t="shared" si="1"/>
        <v>-</v>
      </c>
      <c r="H2" s="20">
        <f t="shared" si="1"/>
        <v>16.8</v>
      </c>
      <c r="I2" s="20">
        <f t="shared" si="1"/>
        <v>19</v>
      </c>
    </row>
    <row r="3">
      <c r="A3" s="4" t="s">
        <v>10</v>
      </c>
      <c r="B3" s="5">
        <f>SUM(B4:B19)</f>
        <v>65</v>
      </c>
      <c r="C3" s="5">
        <f>SUM(C4:C21)</f>
        <v>64</v>
      </c>
      <c r="D3" s="5">
        <f>SUM(D4:D30)</f>
        <v>167</v>
      </c>
      <c r="E3" s="5">
        <f t="shared" ref="E3:I3" si="2">SUM(E4:E19)</f>
        <v>38</v>
      </c>
      <c r="F3" s="5">
        <f t="shared" si="2"/>
        <v>0</v>
      </c>
      <c r="G3" s="5">
        <f t="shared" si="2"/>
        <v>0</v>
      </c>
      <c r="H3" s="5">
        <f t="shared" si="2"/>
        <v>84</v>
      </c>
      <c r="I3" s="5">
        <f t="shared" si="2"/>
        <v>19</v>
      </c>
    </row>
    <row r="4">
      <c r="B4" s="18">
        <v>29.0</v>
      </c>
      <c r="C4" s="18">
        <v>8.0</v>
      </c>
      <c r="D4" s="18">
        <v>34.0</v>
      </c>
      <c r="E4" s="18">
        <v>38.0</v>
      </c>
      <c r="H4" s="18">
        <v>23.0</v>
      </c>
      <c r="I4" s="18">
        <v>19.0</v>
      </c>
    </row>
    <row r="5">
      <c r="B5" s="18">
        <v>7.0</v>
      </c>
      <c r="C5" s="18">
        <v>10.0</v>
      </c>
      <c r="D5" s="18">
        <v>34.0</v>
      </c>
      <c r="H5" s="18">
        <v>12.0</v>
      </c>
    </row>
    <row r="6">
      <c r="B6" s="18">
        <v>18.0</v>
      </c>
      <c r="C6" s="18">
        <v>14.0</v>
      </c>
      <c r="D6" s="18">
        <v>17.0</v>
      </c>
      <c r="H6" s="18">
        <v>21.0</v>
      </c>
    </row>
    <row r="7">
      <c r="B7" s="18">
        <v>11.0</v>
      </c>
      <c r="C7" s="18">
        <v>12.0</v>
      </c>
      <c r="D7" s="18">
        <v>34.0</v>
      </c>
      <c r="H7" s="18">
        <v>12.0</v>
      </c>
    </row>
    <row r="8">
      <c r="C8" s="18">
        <v>11.0</v>
      </c>
      <c r="D8" s="18">
        <v>24.0</v>
      </c>
      <c r="H8" s="18">
        <v>16.0</v>
      </c>
    </row>
    <row r="9">
      <c r="C9" s="18">
        <v>9.0</v>
      </c>
      <c r="D9" s="18">
        <v>24.0</v>
      </c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11.42857143</v>
      </c>
      <c r="C2" s="3">
        <f t="shared" si="1"/>
        <v>13</v>
      </c>
      <c r="D2" s="3">
        <f t="shared" si="1"/>
        <v>19.33333333</v>
      </c>
      <c r="E2" s="3">
        <f t="shared" si="1"/>
        <v>15</v>
      </c>
      <c r="F2" s="3">
        <f t="shared" si="1"/>
        <v>17.4</v>
      </c>
      <c r="G2" s="3" t="str">
        <f t="shared" si="1"/>
        <v>-</v>
      </c>
      <c r="H2" s="20">
        <f t="shared" si="1"/>
        <v>16.4</v>
      </c>
      <c r="I2" s="20">
        <f t="shared" si="1"/>
        <v>17</v>
      </c>
    </row>
    <row r="3">
      <c r="A3" s="4" t="s">
        <v>10</v>
      </c>
      <c r="B3" s="5">
        <f>SUM(B4:B19)</f>
        <v>80</v>
      </c>
      <c r="C3" s="5">
        <f>SUM(C4:C21)</f>
        <v>143</v>
      </c>
      <c r="D3" s="5">
        <f>SUM(D4:D30)</f>
        <v>58</v>
      </c>
      <c r="E3" s="5">
        <f t="shared" ref="E3:I3" si="2">SUM(E4:E19)</f>
        <v>45</v>
      </c>
      <c r="F3" s="5">
        <f t="shared" si="2"/>
        <v>87</v>
      </c>
      <c r="G3" s="5">
        <f t="shared" si="2"/>
        <v>0</v>
      </c>
      <c r="H3" s="5">
        <f t="shared" si="2"/>
        <v>82</v>
      </c>
      <c r="I3" s="5">
        <f t="shared" si="2"/>
        <v>34</v>
      </c>
    </row>
    <row r="4">
      <c r="B4" s="18">
        <v>16.0</v>
      </c>
      <c r="C4" s="18">
        <v>7.0</v>
      </c>
      <c r="D4" s="18">
        <v>22.0</v>
      </c>
      <c r="E4" s="18">
        <v>28.0</v>
      </c>
      <c r="F4" s="18">
        <v>13.0</v>
      </c>
      <c r="H4" s="18">
        <v>11.0</v>
      </c>
      <c r="I4" s="18">
        <v>14.0</v>
      </c>
    </row>
    <row r="5">
      <c r="B5" s="18">
        <v>15.0</v>
      </c>
      <c r="C5" s="18">
        <v>7.0</v>
      </c>
      <c r="D5" s="18">
        <v>30.0</v>
      </c>
      <c r="E5" s="18">
        <v>11.0</v>
      </c>
      <c r="F5" s="18">
        <v>13.0</v>
      </c>
      <c r="H5" s="18">
        <v>15.0</v>
      </c>
      <c r="I5" s="18">
        <v>20.0</v>
      </c>
    </row>
    <row r="6">
      <c r="B6" s="18">
        <v>9.0</v>
      </c>
      <c r="C6" s="18">
        <v>9.0</v>
      </c>
      <c r="D6" s="18">
        <v>6.0</v>
      </c>
      <c r="E6" s="18">
        <v>6.0</v>
      </c>
      <c r="F6" s="18">
        <v>13.0</v>
      </c>
      <c r="H6" s="18">
        <v>24.0</v>
      </c>
    </row>
    <row r="7">
      <c r="B7" s="18">
        <v>16.0</v>
      </c>
      <c r="C7" s="18">
        <v>18.0</v>
      </c>
      <c r="F7" s="18">
        <v>22.0</v>
      </c>
      <c r="H7" s="18">
        <v>20.0</v>
      </c>
    </row>
    <row r="8">
      <c r="B8" s="18">
        <v>10.0</v>
      </c>
      <c r="C8" s="18">
        <v>28.0</v>
      </c>
      <c r="F8" s="18">
        <v>26.0</v>
      </c>
      <c r="H8" s="18">
        <v>12.0</v>
      </c>
    </row>
    <row r="9">
      <c r="B9" s="18">
        <v>8.0</v>
      </c>
      <c r="C9" s="18">
        <v>18.0</v>
      </c>
    </row>
    <row r="10">
      <c r="B10" s="18">
        <v>6.0</v>
      </c>
      <c r="C10" s="18">
        <v>10.0</v>
      </c>
    </row>
    <row r="11">
      <c r="C11" s="18">
        <v>12.0</v>
      </c>
    </row>
    <row r="12">
      <c r="C12" s="18">
        <v>10.0</v>
      </c>
    </row>
    <row r="13">
      <c r="C13" s="18">
        <v>8.0</v>
      </c>
    </row>
    <row r="14">
      <c r="C14" s="18">
        <v>16.0</v>
      </c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9.333333333</v>
      </c>
      <c r="C2" s="3">
        <f t="shared" si="1"/>
        <v>13.81818182</v>
      </c>
      <c r="D2" s="3">
        <f t="shared" si="1"/>
        <v>35.33333333</v>
      </c>
      <c r="E2" s="3">
        <f t="shared" si="1"/>
        <v>16.33333333</v>
      </c>
      <c r="F2" s="3">
        <f t="shared" si="1"/>
        <v>25</v>
      </c>
      <c r="G2" s="3" t="str">
        <f t="shared" si="1"/>
        <v>-</v>
      </c>
      <c r="H2" s="20">
        <f t="shared" si="1"/>
        <v>18.75</v>
      </c>
      <c r="I2" s="20">
        <f t="shared" si="1"/>
        <v>11</v>
      </c>
    </row>
    <row r="3">
      <c r="A3" s="4" t="s">
        <v>10</v>
      </c>
      <c r="B3" s="5">
        <f>SUM(B4:B19)</f>
        <v>56</v>
      </c>
      <c r="C3" s="5">
        <f>SUM(C4:C21)</f>
        <v>152</v>
      </c>
      <c r="D3" s="5">
        <f>SUM(D4:D30)</f>
        <v>106</v>
      </c>
      <c r="E3" s="5">
        <f t="shared" ref="E3:I3" si="2">SUM(E4:E19)</f>
        <v>98</v>
      </c>
      <c r="F3" s="5">
        <f t="shared" si="2"/>
        <v>75</v>
      </c>
      <c r="G3" s="5">
        <f t="shared" si="2"/>
        <v>0</v>
      </c>
      <c r="H3" s="5">
        <f t="shared" si="2"/>
        <v>75</v>
      </c>
      <c r="I3" s="5">
        <f t="shared" si="2"/>
        <v>11</v>
      </c>
    </row>
    <row r="4">
      <c r="B4" s="18">
        <v>14.0</v>
      </c>
      <c r="C4" s="18">
        <v>13.0</v>
      </c>
      <c r="D4" s="18">
        <v>68.0</v>
      </c>
      <c r="E4" s="18">
        <v>47.0</v>
      </c>
      <c r="F4" s="18">
        <v>16.0</v>
      </c>
      <c r="H4" s="18">
        <v>19.0</v>
      </c>
      <c r="I4" s="18">
        <v>11.0</v>
      </c>
    </row>
    <row r="5">
      <c r="B5" s="18">
        <v>11.0</v>
      </c>
      <c r="C5" s="18">
        <v>11.0</v>
      </c>
      <c r="D5" s="18">
        <v>14.0</v>
      </c>
      <c r="E5" s="18">
        <v>8.0</v>
      </c>
      <c r="F5" s="18">
        <v>28.0</v>
      </c>
      <c r="H5" s="18">
        <v>14.0</v>
      </c>
    </row>
    <row r="6">
      <c r="B6" s="18">
        <v>7.0</v>
      </c>
      <c r="C6" s="18">
        <v>20.0</v>
      </c>
      <c r="D6" s="18">
        <v>24.0</v>
      </c>
      <c r="E6" s="18">
        <v>17.0</v>
      </c>
      <c r="F6" s="18">
        <v>31.0</v>
      </c>
      <c r="H6" s="18">
        <v>28.0</v>
      </c>
    </row>
    <row r="7">
      <c r="B7" s="18">
        <v>12.0</v>
      </c>
      <c r="C7" s="18">
        <v>18.0</v>
      </c>
      <c r="E7" s="18">
        <v>8.0</v>
      </c>
      <c r="H7" s="18">
        <v>14.0</v>
      </c>
    </row>
    <row r="8">
      <c r="B8" s="18">
        <v>6.0</v>
      </c>
      <c r="C8" s="18">
        <v>13.0</v>
      </c>
      <c r="E8" s="18">
        <v>9.0</v>
      </c>
    </row>
    <row r="9">
      <c r="B9" s="18">
        <v>6.0</v>
      </c>
      <c r="C9" s="18">
        <v>10.0</v>
      </c>
      <c r="E9" s="18">
        <v>9.0</v>
      </c>
    </row>
    <row r="10">
      <c r="C10" s="18">
        <v>22.0</v>
      </c>
    </row>
    <row r="11">
      <c r="C11" s="18">
        <v>8.0</v>
      </c>
    </row>
    <row r="12">
      <c r="C12" s="18">
        <v>11.0</v>
      </c>
    </row>
    <row r="13">
      <c r="C13" s="18">
        <v>13.0</v>
      </c>
    </row>
    <row r="14">
      <c r="C14" s="18">
        <v>13.0</v>
      </c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0" t="str">
        <f t="shared" si="1"/>
        <v>-</v>
      </c>
      <c r="I2" s="2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</sheetData>
  <drawing r:id="rId1"/>
</worksheet>
</file>