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ev\Downloads\"/>
    </mc:Choice>
  </mc:AlternateContent>
  <xr:revisionPtr revIDLastSave="0" documentId="8_{D9EF1F7A-EFDB-4D76-9C07-4E99AAE42B09}" xr6:coauthVersionLast="47" xr6:coauthVersionMax="47" xr10:uidLastSave="{00000000-0000-0000-0000-000000000000}"/>
  <bookViews>
    <workbookView xWindow="28680" yWindow="-15" windowWidth="29040" windowHeight="17520" xr2:uid="{22361737-21A6-4CBC-A22F-1875535F7644}"/>
  </bookViews>
  <sheets>
    <sheet name="COCO" sheetId="1" r:id="rId1"/>
    <sheet name="PascalVoc" sheetId="2" r:id="rId2"/>
    <sheet name="TinyImageNe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4" l="1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</calcChain>
</file>

<file path=xl/sharedStrings.xml><?xml version="1.0" encoding="utf-8"?>
<sst xmlns="http://schemas.openxmlformats.org/spreadsheetml/2006/main" count="591" uniqueCount="29">
  <si>
    <t>Classifier</t>
  </si>
  <si>
    <t>Average Type</t>
  </si>
  <si>
    <t>Batch Size</t>
  </si>
  <si>
    <t>resnet18</t>
  </si>
  <si>
    <t>macro avg</t>
  </si>
  <si>
    <t>micro avg</t>
  </si>
  <si>
    <t>samples avg</t>
  </si>
  <si>
    <t>weighted avg</t>
  </si>
  <si>
    <t>rf_bow</t>
  </si>
  <si>
    <t>rf_hog</t>
  </si>
  <si>
    <t>rf_lbp</t>
  </si>
  <si>
    <t>svm_bow</t>
  </si>
  <si>
    <t>xgb_bow</t>
  </si>
  <si>
    <t>median</t>
  </si>
  <si>
    <r>
      <t>F1</t>
    </r>
    <r>
      <rPr>
        <b/>
        <i/>
        <vertAlign val="subscript"/>
        <sz val="11"/>
        <color theme="1"/>
        <rFont val="Aptos Narrow"/>
        <family val="2"/>
        <scheme val="minor"/>
      </rPr>
      <t>max</t>
    </r>
  </si>
  <si>
    <r>
      <t>P</t>
    </r>
    <r>
      <rPr>
        <b/>
        <i/>
        <vertAlign val="subscript"/>
        <sz val="11"/>
        <color theme="1"/>
        <rFont val="Aptos Narrow"/>
        <family val="2"/>
        <scheme val="minor"/>
      </rPr>
      <t>max</t>
    </r>
  </si>
  <si>
    <r>
      <t>R</t>
    </r>
    <r>
      <rPr>
        <b/>
        <i/>
        <vertAlign val="subscript"/>
        <sz val="11"/>
        <color theme="1"/>
        <rFont val="Aptos Narrow"/>
        <family val="2"/>
        <scheme val="minor"/>
      </rPr>
      <t>max</t>
    </r>
  </si>
  <si>
    <r>
      <t>σ</t>
    </r>
    <r>
      <rPr>
        <b/>
        <i/>
        <vertAlign val="subscript"/>
        <sz val="11"/>
        <color theme="1"/>
        <rFont val="Aptos Narrow"/>
        <family val="2"/>
      </rPr>
      <t>F1</t>
    </r>
  </si>
  <si>
    <r>
      <t>σ</t>
    </r>
    <r>
      <rPr>
        <b/>
        <i/>
        <vertAlign val="subscript"/>
        <sz val="11"/>
        <color theme="1"/>
        <rFont val="Aptos Narrow"/>
        <family val="2"/>
      </rPr>
      <t>P</t>
    </r>
  </si>
  <si>
    <r>
      <t>σ</t>
    </r>
    <r>
      <rPr>
        <b/>
        <i/>
        <vertAlign val="subscript"/>
        <sz val="11"/>
        <color theme="1"/>
        <rFont val="Aptos Narrow"/>
        <family val="2"/>
      </rPr>
      <t>R</t>
    </r>
  </si>
  <si>
    <r>
      <t>x</t>
    </r>
    <r>
      <rPr>
        <b/>
        <i/>
        <vertAlign val="subscript"/>
        <sz val="11"/>
        <color theme="1"/>
        <rFont val="Aptos Narrow"/>
        <family val="2"/>
        <scheme val="minor"/>
      </rPr>
      <t>stab</t>
    </r>
    <r>
      <rPr>
        <b/>
        <i/>
        <sz val="11"/>
        <color theme="1"/>
        <rFont val="Aptos Narrow"/>
        <family val="2"/>
        <scheme val="minor"/>
      </rPr>
      <t xml:space="preserve"> (%)</t>
    </r>
  </si>
  <si>
    <r>
      <t>F1</t>
    </r>
    <r>
      <rPr>
        <b/>
        <i/>
        <vertAlign val="subscript"/>
        <sz val="11"/>
        <color theme="1"/>
        <rFont val="Aptos Narrow"/>
        <family val="2"/>
        <scheme val="minor"/>
      </rPr>
      <t>stab</t>
    </r>
  </si>
  <si>
    <r>
      <t>P</t>
    </r>
    <r>
      <rPr>
        <b/>
        <i/>
        <vertAlign val="subscript"/>
        <sz val="11"/>
        <color theme="1"/>
        <rFont val="Aptos Narrow"/>
        <family val="2"/>
        <scheme val="minor"/>
      </rPr>
      <t>stab</t>
    </r>
  </si>
  <si>
    <r>
      <t>R</t>
    </r>
    <r>
      <rPr>
        <b/>
        <i/>
        <vertAlign val="subscript"/>
        <sz val="11"/>
        <color theme="1"/>
        <rFont val="Aptos Narrow"/>
        <family val="2"/>
        <scheme val="minor"/>
      </rPr>
      <t>stab</t>
    </r>
  </si>
  <si>
    <r>
      <t>a</t>
    </r>
    <r>
      <rPr>
        <b/>
        <i/>
        <vertAlign val="subscript"/>
        <sz val="11"/>
        <color theme="1"/>
        <rFont val="Aptos Narrow"/>
        <family val="2"/>
        <scheme val="minor"/>
      </rPr>
      <t>0</t>
    </r>
  </si>
  <si>
    <r>
      <t>a</t>
    </r>
    <r>
      <rPr>
        <b/>
        <i/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/>
    </r>
  </si>
  <si>
    <r>
      <t>a</t>
    </r>
    <r>
      <rPr>
        <b/>
        <i/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</si>
  <si>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a</t>
    </r>
    <r>
      <rPr>
        <b/>
        <i/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</si>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</sst>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vertAlign val="sub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</font>
    <font>
      <b/>
      <i/>
      <vertAlign val="subscript"/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b/>
        <i val="0"/>
      </font>
      <border>
        <bottom style="thin">
          <color auto="1"/>
        </bottom>
        <vertical/>
        <horizontal/>
      </border>
    </dxf>
    <dxf>
      <font>
        <b/>
        <i val="0"/>
      </font>
      <border>
        <bottom style="thin">
          <color auto="1"/>
        </bottom>
        <vertical/>
        <horizontal/>
      </border>
    </dxf>
    <dxf>
      <font>
        <b/>
        <i val="0"/>
      </font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E16D-29B2-492B-B930-6E8C2DB7FB6A}">
  <dimension ref="A1:Q121"/>
  <sheetViews>
    <sheetView showGridLines="0" tabSelected="1" workbookViewId="0">
      <selection activeCell="S11" sqref="S11"/>
    </sheetView>
  </sheetViews>
  <sheetFormatPr baseColWidth="10" defaultRowHeight="15" x14ac:dyDescent="0.25"/>
  <cols>
    <col min="1" max="2" width="12.28515625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s="2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" spans="1:17" x14ac:dyDescent="0.25">
      <c r="A2" s="3" t="s">
        <v>28</v>
      </c>
      <c r="B2" s="3" t="s">
        <v>28</v>
      </c>
      <c r="C2" s="3">
        <v>500</v>
      </c>
      <c r="D2" s="4">
        <v>6.4000000000000001E-2</v>
      </c>
      <c r="E2" s="4">
        <v>4.7E-2</v>
      </c>
      <c r="F2" s="4">
        <v>0.122</v>
      </c>
      <c r="G2" s="4">
        <v>2E-3</v>
      </c>
      <c r="H2" s="4">
        <v>1E-3</v>
      </c>
      <c r="I2" s="4">
        <v>3.0000000000000001E-3</v>
      </c>
      <c r="J2" s="3">
        <v>2.56</v>
      </c>
      <c r="K2" s="4">
        <v>0.06</v>
      </c>
      <c r="L2" s="4">
        <v>4.3999999999999997E-2</v>
      </c>
      <c r="M2" s="4">
        <v>0.122</v>
      </c>
      <c r="N2" s="5">
        <v>0.76978500000000005</v>
      </c>
      <c r="O2" s="5">
        <v>1.5217E-2</v>
      </c>
      <c r="P2" s="5">
        <v>-6.8400000000000004E-4</v>
      </c>
      <c r="Q2" s="5">
        <v>7.9999999999999996E-6</v>
      </c>
    </row>
    <row r="3" spans="1:17" x14ac:dyDescent="0.25">
      <c r="A3" s="3" t="s">
        <v>28</v>
      </c>
      <c r="B3" s="3" t="s">
        <v>28</v>
      </c>
      <c r="C3" s="3">
        <v>1000</v>
      </c>
      <c r="D3" s="4">
        <v>5.8999999999999997E-2</v>
      </c>
      <c r="E3" s="4">
        <v>0.108</v>
      </c>
      <c r="F3" s="4">
        <v>0.11899999999999999</v>
      </c>
      <c r="G3" s="4">
        <v>3.0000000000000001E-3</v>
      </c>
      <c r="H3" s="4">
        <v>2.1999999999999999E-2</v>
      </c>
      <c r="I3" s="4">
        <v>7.0000000000000001E-3</v>
      </c>
      <c r="J3" s="3">
        <v>7.49</v>
      </c>
      <c r="K3" s="4">
        <v>4.9000000000000002E-2</v>
      </c>
      <c r="L3" s="4">
        <v>4.3999999999999997E-2</v>
      </c>
      <c r="M3" s="4">
        <v>9.6000000000000002E-2</v>
      </c>
      <c r="N3" s="5">
        <v>0.26468599999999998</v>
      </c>
      <c r="O3" s="5">
        <v>-3.0990000000000002E-3</v>
      </c>
      <c r="P3" s="5">
        <v>3.9500000000000001E-4</v>
      </c>
      <c r="Q3" s="5">
        <v>-1.2E-5</v>
      </c>
    </row>
    <row r="4" spans="1:17" x14ac:dyDescent="0.25">
      <c r="A4" s="3" t="s">
        <v>28</v>
      </c>
      <c r="B4" s="3" t="s">
        <v>28</v>
      </c>
      <c r="C4" s="3">
        <v>1500</v>
      </c>
      <c r="D4" s="4">
        <v>0.06</v>
      </c>
      <c r="E4" s="4">
        <v>0.107</v>
      </c>
      <c r="F4" s="4">
        <v>0.121</v>
      </c>
      <c r="G4" s="4">
        <v>2E-3</v>
      </c>
      <c r="H4" s="4">
        <v>2.1000000000000001E-2</v>
      </c>
      <c r="I4" s="4">
        <v>5.0000000000000001E-3</v>
      </c>
      <c r="J4" s="3">
        <v>14.07</v>
      </c>
      <c r="K4" s="4">
        <v>5.3999999999999999E-2</v>
      </c>
      <c r="L4" s="4">
        <v>4.3999999999999997E-2</v>
      </c>
      <c r="M4" s="4">
        <v>0.105</v>
      </c>
      <c r="N4" s="5">
        <v>0.40079399999999998</v>
      </c>
      <c r="O4" s="5">
        <v>1.9935999999999999E-2</v>
      </c>
      <c r="P4" s="5">
        <v>-1.4630000000000001E-3</v>
      </c>
      <c r="Q4" s="5">
        <v>3.4999999999999997E-5</v>
      </c>
    </row>
    <row r="5" spans="1:17" x14ac:dyDescent="0.25">
      <c r="A5" s="3" t="s">
        <v>28</v>
      </c>
      <c r="B5" s="3" t="s">
        <v>28</v>
      </c>
      <c r="C5" s="3">
        <v>2000</v>
      </c>
      <c r="D5" s="4">
        <v>6.4000000000000001E-2</v>
      </c>
      <c r="E5" s="4">
        <v>0.107</v>
      </c>
      <c r="F5" s="4">
        <v>0.125</v>
      </c>
      <c r="G5" s="4">
        <v>1E-3</v>
      </c>
      <c r="H5" s="4">
        <v>2.7E-2</v>
      </c>
      <c r="I5" s="4">
        <v>2E-3</v>
      </c>
      <c r="J5" s="3">
        <v>18.38</v>
      </c>
      <c r="K5" s="4">
        <v>5.8000000000000003E-2</v>
      </c>
      <c r="L5" s="4">
        <v>4.4999999999999998E-2</v>
      </c>
      <c r="M5" s="4">
        <v>0.11600000000000001</v>
      </c>
      <c r="N5" s="5">
        <v>0.406366</v>
      </c>
      <c r="O5" s="5">
        <v>-4.53E-2</v>
      </c>
      <c r="P5" s="5">
        <v>3.6350000000000002E-3</v>
      </c>
      <c r="Q5" s="5">
        <v>-8.6000000000000003E-5</v>
      </c>
    </row>
    <row r="6" spans="1:17" x14ac:dyDescent="0.25">
      <c r="A6" s="3" t="s">
        <v>8</v>
      </c>
      <c r="B6" s="3" t="s">
        <v>4</v>
      </c>
      <c r="C6" s="3" t="s">
        <v>13</v>
      </c>
      <c r="D6" s="4">
        <v>6.2E-2</v>
      </c>
      <c r="E6" s="4">
        <v>0.107</v>
      </c>
      <c r="F6" s="4">
        <v>0.122</v>
      </c>
      <c r="G6" s="4">
        <v>2E-3</v>
      </c>
      <c r="H6" s="4">
        <v>2.1999999999999999E-2</v>
      </c>
      <c r="I6" s="4">
        <v>4.0000000000000001E-3</v>
      </c>
      <c r="J6" s="3">
        <v>10.78</v>
      </c>
      <c r="K6" s="4">
        <v>5.6000000000000001E-2</v>
      </c>
      <c r="L6" s="4">
        <v>4.3999999999999997E-2</v>
      </c>
      <c r="M6" s="4">
        <v>0.111</v>
      </c>
      <c r="N6" s="5"/>
      <c r="O6" s="5"/>
      <c r="P6" s="5"/>
      <c r="Q6" s="5"/>
    </row>
    <row r="7" spans="1:17" x14ac:dyDescent="0.25">
      <c r="A7" s="3" t="s">
        <v>28</v>
      </c>
      <c r="B7" s="3" t="s">
        <v>28</v>
      </c>
      <c r="C7" s="3">
        <v>500</v>
      </c>
      <c r="D7" s="4">
        <v>0.41</v>
      </c>
      <c r="E7" s="4">
        <v>0.41399999999999998</v>
      </c>
      <c r="F7" s="4">
        <v>0.40500000000000003</v>
      </c>
      <c r="G7" s="4">
        <v>1.6E-2</v>
      </c>
      <c r="H7" s="4">
        <v>0.02</v>
      </c>
      <c r="I7" s="4">
        <v>1.4999999999999999E-2</v>
      </c>
      <c r="J7" s="3">
        <v>5.24</v>
      </c>
      <c r="K7" s="4">
        <v>0.33300000000000002</v>
      </c>
      <c r="L7" s="4">
        <v>0.33</v>
      </c>
      <c r="M7" s="4">
        <v>0.33500000000000002</v>
      </c>
      <c r="N7" s="5">
        <v>0.76929199999999998</v>
      </c>
      <c r="O7" s="5">
        <v>1.154E-2</v>
      </c>
      <c r="P7" s="5">
        <v>-3.9399999999999998E-4</v>
      </c>
      <c r="Q7" s="5">
        <v>3.9999999999999998E-6</v>
      </c>
    </row>
    <row r="8" spans="1:17" x14ac:dyDescent="0.25">
      <c r="A8" s="3" t="s">
        <v>28</v>
      </c>
      <c r="B8" s="3" t="s">
        <v>28</v>
      </c>
      <c r="C8" s="3">
        <v>1000</v>
      </c>
      <c r="D8" s="4">
        <v>0.36399999999999999</v>
      </c>
      <c r="E8" s="4">
        <v>0.34300000000000003</v>
      </c>
      <c r="F8" s="4">
        <v>0.38800000000000001</v>
      </c>
      <c r="G8" s="4">
        <v>2.9000000000000001E-2</v>
      </c>
      <c r="H8" s="4">
        <v>1.9E-2</v>
      </c>
      <c r="I8" s="4">
        <v>3.9E-2</v>
      </c>
      <c r="J8" s="3">
        <v>42.16</v>
      </c>
      <c r="K8" s="4">
        <v>0.35799999999999998</v>
      </c>
      <c r="L8" s="4">
        <v>0.33900000000000002</v>
      </c>
      <c r="M8" s="4">
        <v>0.379</v>
      </c>
      <c r="N8" s="5">
        <v>0.185275</v>
      </c>
      <c r="O8" s="5">
        <v>2.6440000000000001E-3</v>
      </c>
      <c r="P8" s="5">
        <v>-3.9999999999999998E-6</v>
      </c>
      <c r="Q8" s="5">
        <v>0</v>
      </c>
    </row>
    <row r="9" spans="1:17" x14ac:dyDescent="0.25">
      <c r="A9" s="3" t="s">
        <v>28</v>
      </c>
      <c r="B9" s="3" t="s">
        <v>28</v>
      </c>
      <c r="C9" s="3">
        <v>1500</v>
      </c>
      <c r="D9" s="4">
        <v>0.37</v>
      </c>
      <c r="E9" s="4">
        <v>0.34499999999999997</v>
      </c>
      <c r="F9" s="4">
        <v>0.39800000000000002</v>
      </c>
      <c r="G9" s="4">
        <v>0.02</v>
      </c>
      <c r="H9" s="4">
        <v>1.2E-2</v>
      </c>
      <c r="I9" s="4">
        <v>2.9000000000000001E-2</v>
      </c>
      <c r="J9" s="3">
        <v>51.57</v>
      </c>
      <c r="K9" s="4">
        <v>0.36699999999999999</v>
      </c>
      <c r="L9" s="4">
        <v>0.34399999999999997</v>
      </c>
      <c r="M9" s="4">
        <v>0.39400000000000002</v>
      </c>
      <c r="N9" s="5">
        <v>0.47907699999999998</v>
      </c>
      <c r="O9" s="5">
        <v>2.9989999999999999E-3</v>
      </c>
      <c r="P9" s="5">
        <v>-8.2000000000000001E-5</v>
      </c>
      <c r="Q9" s="5">
        <v>9.9999999999999995E-7</v>
      </c>
    </row>
    <row r="10" spans="1:17" x14ac:dyDescent="0.25">
      <c r="A10" s="3" t="s">
        <v>28</v>
      </c>
      <c r="B10" s="3" t="s">
        <v>28</v>
      </c>
      <c r="C10" s="3">
        <v>2000</v>
      </c>
      <c r="D10" s="4">
        <v>0.378</v>
      </c>
      <c r="E10" s="4">
        <v>0.34899999999999998</v>
      </c>
      <c r="F10" s="4">
        <v>0.41299999999999998</v>
      </c>
      <c r="G10" s="4">
        <v>6.0000000000000001E-3</v>
      </c>
      <c r="H10" s="4">
        <v>3.0000000000000001E-3</v>
      </c>
      <c r="I10" s="4">
        <v>0.01</v>
      </c>
      <c r="J10" s="3">
        <v>35.880000000000003</v>
      </c>
      <c r="K10" s="4">
        <v>0.36299999999999999</v>
      </c>
      <c r="L10" s="4">
        <v>0.34100000000000003</v>
      </c>
      <c r="M10" s="4">
        <v>0.38900000000000001</v>
      </c>
      <c r="N10" s="5">
        <v>0.118927</v>
      </c>
      <c r="O10" s="5">
        <v>-1.4501E-2</v>
      </c>
      <c r="P10" s="5">
        <v>5.7200000000000003E-4</v>
      </c>
      <c r="Q10" s="5">
        <v>-6.0000000000000002E-6</v>
      </c>
    </row>
    <row r="11" spans="1:17" x14ac:dyDescent="0.25">
      <c r="A11" s="3" t="s">
        <v>8</v>
      </c>
      <c r="B11" s="3" t="s">
        <v>5</v>
      </c>
      <c r="C11" s="3" t="s">
        <v>13</v>
      </c>
      <c r="D11" s="4">
        <v>0.374</v>
      </c>
      <c r="E11" s="4">
        <v>0.34699999999999998</v>
      </c>
      <c r="F11" s="4">
        <v>0.40100000000000002</v>
      </c>
      <c r="G11" s="4">
        <v>1.7999999999999999E-2</v>
      </c>
      <c r="H11" s="4">
        <v>1.6E-2</v>
      </c>
      <c r="I11" s="4">
        <v>2.1999999999999999E-2</v>
      </c>
      <c r="J11" s="3">
        <v>39.020000000000003</v>
      </c>
      <c r="K11" s="4">
        <v>0.36099999999999999</v>
      </c>
      <c r="L11" s="4">
        <v>0.34</v>
      </c>
      <c r="M11" s="4">
        <v>0.38400000000000001</v>
      </c>
      <c r="N11" s="5"/>
      <c r="O11" s="5"/>
      <c r="P11" s="5"/>
      <c r="Q11" s="5"/>
    </row>
    <row r="12" spans="1:17" x14ac:dyDescent="0.25">
      <c r="A12" s="3" t="s">
        <v>28</v>
      </c>
      <c r="B12" s="3" t="s">
        <v>28</v>
      </c>
      <c r="C12" s="3">
        <v>500</v>
      </c>
      <c r="D12" s="4">
        <v>0.38600000000000001</v>
      </c>
      <c r="E12" s="4">
        <v>0.44400000000000001</v>
      </c>
      <c r="F12" s="4">
        <v>0.38200000000000001</v>
      </c>
      <c r="G12" s="4">
        <v>1.2999999999999999E-2</v>
      </c>
      <c r="H12" s="4">
        <v>2.5999999999999999E-2</v>
      </c>
      <c r="I12" s="4">
        <v>1.2E-2</v>
      </c>
      <c r="J12" s="3">
        <v>5.24</v>
      </c>
      <c r="K12" s="4">
        <v>0.32</v>
      </c>
      <c r="L12" s="4">
        <v>0.32900000000000001</v>
      </c>
      <c r="M12" s="4">
        <v>0.32700000000000001</v>
      </c>
      <c r="N12" s="5">
        <v>0.73967400000000005</v>
      </c>
      <c r="O12" s="5">
        <v>1.1423000000000001E-2</v>
      </c>
      <c r="P12" s="5">
        <v>-2.9500000000000001E-4</v>
      </c>
      <c r="Q12" s="5">
        <v>1.9999999999999999E-6</v>
      </c>
    </row>
    <row r="13" spans="1:17" x14ac:dyDescent="0.25">
      <c r="A13" s="3" t="s">
        <v>28</v>
      </c>
      <c r="B13" s="3" t="s">
        <v>28</v>
      </c>
      <c r="C13" s="3">
        <v>1000</v>
      </c>
      <c r="D13" s="4">
        <v>0.35099999999999998</v>
      </c>
      <c r="E13" s="4">
        <v>0.34899999999999998</v>
      </c>
      <c r="F13" s="4">
        <v>0.36899999999999999</v>
      </c>
      <c r="G13" s="4">
        <v>2.8000000000000001E-2</v>
      </c>
      <c r="H13" s="4">
        <v>2.5000000000000001E-2</v>
      </c>
      <c r="I13" s="4">
        <v>3.2000000000000001E-2</v>
      </c>
      <c r="J13" s="3">
        <v>40.4</v>
      </c>
      <c r="K13" s="4">
        <v>0.34499999999999997</v>
      </c>
      <c r="L13" s="4">
        <v>0.34399999999999997</v>
      </c>
      <c r="M13" s="4">
        <v>0.36099999999999999</v>
      </c>
      <c r="N13" s="5">
        <v>0.17851</v>
      </c>
      <c r="O13" s="5">
        <v>4.0800000000000003E-3</v>
      </c>
      <c r="P13" s="5">
        <v>-6.9999999999999994E-5</v>
      </c>
      <c r="Q13" s="5">
        <v>0</v>
      </c>
    </row>
    <row r="14" spans="1:17" x14ac:dyDescent="0.25">
      <c r="A14" s="3" t="s">
        <v>28</v>
      </c>
      <c r="B14" s="3" t="s">
        <v>28</v>
      </c>
      <c r="C14" s="3">
        <v>1500</v>
      </c>
      <c r="D14" s="4">
        <v>0.35599999999999998</v>
      </c>
      <c r="E14" s="4">
        <v>0.35199999999999998</v>
      </c>
      <c r="F14" s="4">
        <v>0.377</v>
      </c>
      <c r="G14" s="4">
        <v>1.9E-2</v>
      </c>
      <c r="H14" s="4">
        <v>1.7000000000000001E-2</v>
      </c>
      <c r="I14" s="4">
        <v>2.4E-2</v>
      </c>
      <c r="J14" s="3">
        <v>51.57</v>
      </c>
      <c r="K14" s="4">
        <v>0.35299999999999998</v>
      </c>
      <c r="L14" s="4">
        <v>0.34899999999999998</v>
      </c>
      <c r="M14" s="4">
        <v>0.373</v>
      </c>
      <c r="N14" s="5">
        <v>0.48164299999999999</v>
      </c>
      <c r="O14" s="5">
        <v>2.5929999999999998E-3</v>
      </c>
      <c r="P14" s="5">
        <v>-5.5000000000000002E-5</v>
      </c>
      <c r="Q14" s="5">
        <v>0</v>
      </c>
    </row>
    <row r="15" spans="1:17" x14ac:dyDescent="0.25">
      <c r="A15" s="3" t="s">
        <v>28</v>
      </c>
      <c r="B15" s="3" t="s">
        <v>28</v>
      </c>
      <c r="C15" s="3">
        <v>2000</v>
      </c>
      <c r="D15" s="4">
        <v>0.36399999999999999</v>
      </c>
      <c r="E15" s="4">
        <v>0.35699999999999998</v>
      </c>
      <c r="F15" s="4">
        <v>0.39</v>
      </c>
      <c r="G15" s="4">
        <v>5.0000000000000001E-3</v>
      </c>
      <c r="H15" s="4">
        <v>4.0000000000000001E-3</v>
      </c>
      <c r="I15" s="4">
        <v>8.0000000000000002E-3</v>
      </c>
      <c r="J15" s="3">
        <v>33.380000000000003</v>
      </c>
      <c r="K15" s="4">
        <v>0.35499999999999998</v>
      </c>
      <c r="L15" s="4">
        <v>0.35199999999999998</v>
      </c>
      <c r="M15" s="4">
        <v>0.374</v>
      </c>
      <c r="N15" s="5">
        <v>0.20572099999999999</v>
      </c>
      <c r="O15" s="5">
        <v>-1.2307E-2</v>
      </c>
      <c r="P15" s="5">
        <v>4.9399999999999997E-4</v>
      </c>
      <c r="Q15" s="5">
        <v>-5.0000000000000004E-6</v>
      </c>
    </row>
    <row r="16" spans="1:17" x14ac:dyDescent="0.25">
      <c r="A16" s="3" t="s">
        <v>8</v>
      </c>
      <c r="B16" s="3" t="s">
        <v>6</v>
      </c>
      <c r="C16" s="3" t="s">
        <v>13</v>
      </c>
      <c r="D16" s="4">
        <v>0.36</v>
      </c>
      <c r="E16" s="4">
        <v>0.35499999999999998</v>
      </c>
      <c r="F16" s="4">
        <v>0.38</v>
      </c>
      <c r="G16" s="4">
        <v>1.6E-2</v>
      </c>
      <c r="H16" s="4">
        <v>2.1000000000000001E-2</v>
      </c>
      <c r="I16" s="4">
        <v>1.7999999999999999E-2</v>
      </c>
      <c r="J16" s="3">
        <v>36.89</v>
      </c>
      <c r="K16" s="4">
        <v>0.34899999999999998</v>
      </c>
      <c r="L16" s="4">
        <v>0.34599999999999997</v>
      </c>
      <c r="M16" s="4">
        <v>0.36699999999999999</v>
      </c>
      <c r="N16" s="5"/>
      <c r="O16" s="5"/>
      <c r="P16" s="5"/>
      <c r="Q16" s="5"/>
    </row>
    <row r="17" spans="1:17" x14ac:dyDescent="0.25">
      <c r="A17" s="3" t="s">
        <v>28</v>
      </c>
      <c r="B17" s="3" t="s">
        <v>28</v>
      </c>
      <c r="C17" s="3">
        <v>500</v>
      </c>
      <c r="D17" s="4">
        <v>0.26900000000000002</v>
      </c>
      <c r="E17" s="4">
        <v>0.20899999999999999</v>
      </c>
      <c r="F17" s="4">
        <v>0.40500000000000003</v>
      </c>
      <c r="G17" s="4">
        <v>6.0000000000000001E-3</v>
      </c>
      <c r="H17" s="4">
        <v>2E-3</v>
      </c>
      <c r="I17" s="4">
        <v>1.4999999999999999E-2</v>
      </c>
      <c r="J17" s="3">
        <v>2.56</v>
      </c>
      <c r="K17" s="4">
        <v>0.26100000000000001</v>
      </c>
      <c r="L17" s="4">
        <v>0.20200000000000001</v>
      </c>
      <c r="M17" s="4">
        <v>0.40500000000000003</v>
      </c>
      <c r="N17" s="5">
        <v>0.71660400000000002</v>
      </c>
      <c r="O17" s="5">
        <v>1.0935E-2</v>
      </c>
      <c r="P17" s="5">
        <v>-2.3000000000000001E-4</v>
      </c>
      <c r="Q17" s="5">
        <v>9.9999999999999995E-7</v>
      </c>
    </row>
    <row r="18" spans="1:17" x14ac:dyDescent="0.25">
      <c r="A18" s="3" t="s">
        <v>28</v>
      </c>
      <c r="B18" s="3" t="s">
        <v>28</v>
      </c>
      <c r="C18" s="3">
        <v>1000</v>
      </c>
      <c r="D18" s="4">
        <v>0.25900000000000001</v>
      </c>
      <c r="E18" s="4">
        <v>0.318</v>
      </c>
      <c r="F18" s="4">
        <v>0.38800000000000001</v>
      </c>
      <c r="G18" s="4">
        <v>1.7000000000000001E-2</v>
      </c>
      <c r="H18" s="4">
        <v>3.9E-2</v>
      </c>
      <c r="I18" s="4">
        <v>3.9E-2</v>
      </c>
      <c r="J18" s="3">
        <v>38.380000000000003</v>
      </c>
      <c r="K18" s="4">
        <v>0.255</v>
      </c>
      <c r="L18" s="4">
        <v>0.20799999999999999</v>
      </c>
      <c r="M18" s="4">
        <v>0.373</v>
      </c>
      <c r="N18" s="5">
        <v>0.23236599999999999</v>
      </c>
      <c r="O18" s="5">
        <v>1.7359999999999999E-3</v>
      </c>
      <c r="P18" s="5">
        <v>-3.6999999999999998E-5</v>
      </c>
      <c r="Q18" s="5">
        <v>0</v>
      </c>
    </row>
    <row r="19" spans="1:17" x14ac:dyDescent="0.25">
      <c r="A19" s="3" t="s">
        <v>28</v>
      </c>
      <c r="B19" s="3" t="s">
        <v>28</v>
      </c>
      <c r="C19" s="3">
        <v>1500</v>
      </c>
      <c r="D19" s="4">
        <v>0.26</v>
      </c>
      <c r="E19" s="4">
        <v>0.318</v>
      </c>
      <c r="F19" s="4">
        <v>0.39800000000000002</v>
      </c>
      <c r="G19" s="4">
        <v>1.0999999999999999E-2</v>
      </c>
      <c r="H19" s="4">
        <v>3.7999999999999999E-2</v>
      </c>
      <c r="I19" s="4">
        <v>2.9000000000000001E-2</v>
      </c>
      <c r="J19" s="3">
        <v>41.57</v>
      </c>
      <c r="K19" s="4">
        <v>0.255</v>
      </c>
      <c r="L19" s="4">
        <v>0.20499999999999999</v>
      </c>
      <c r="M19" s="4">
        <v>0.38300000000000001</v>
      </c>
      <c r="N19" s="5">
        <v>0.49094199999999999</v>
      </c>
      <c r="O19" s="5">
        <v>1.621E-3</v>
      </c>
      <c r="P19" s="5">
        <v>-3.4E-5</v>
      </c>
      <c r="Q19" s="5">
        <v>0</v>
      </c>
    </row>
    <row r="20" spans="1:17" x14ac:dyDescent="0.25">
      <c r="A20" s="3" t="s">
        <v>28</v>
      </c>
      <c r="B20" s="3" t="s">
        <v>28</v>
      </c>
      <c r="C20" s="3">
        <v>2000</v>
      </c>
      <c r="D20" s="4">
        <v>0.26900000000000002</v>
      </c>
      <c r="E20" s="4">
        <v>0.317</v>
      </c>
      <c r="F20" s="4">
        <v>0.41299999999999998</v>
      </c>
      <c r="G20" s="4">
        <v>4.0000000000000001E-3</v>
      </c>
      <c r="H20" s="4">
        <v>4.7E-2</v>
      </c>
      <c r="I20" s="4">
        <v>0.01</v>
      </c>
      <c r="J20" s="3">
        <v>25.88</v>
      </c>
      <c r="K20" s="4">
        <v>0.25900000000000001</v>
      </c>
      <c r="L20" s="4">
        <v>0.20499999999999999</v>
      </c>
      <c r="M20" s="4">
        <v>0.39300000000000002</v>
      </c>
      <c r="N20" s="5">
        <v>0.30583900000000003</v>
      </c>
      <c r="O20" s="5">
        <v>-3.8600000000000001E-3</v>
      </c>
      <c r="P20" s="5">
        <v>1.08E-4</v>
      </c>
      <c r="Q20" s="5">
        <v>-9.9999999999999995E-7</v>
      </c>
    </row>
    <row r="21" spans="1:17" x14ac:dyDescent="0.25">
      <c r="A21" s="3" t="s">
        <v>8</v>
      </c>
      <c r="B21" s="3" t="s">
        <v>7</v>
      </c>
      <c r="C21" s="3" t="s">
        <v>13</v>
      </c>
      <c r="D21" s="4">
        <v>0.26400000000000001</v>
      </c>
      <c r="E21" s="4">
        <v>0.317</v>
      </c>
      <c r="F21" s="4">
        <v>0.40100000000000002</v>
      </c>
      <c r="G21" s="4">
        <v>8.0000000000000002E-3</v>
      </c>
      <c r="H21" s="4">
        <v>3.7999999999999999E-2</v>
      </c>
      <c r="I21" s="4">
        <v>2.1999999999999999E-2</v>
      </c>
      <c r="J21" s="3">
        <v>32.130000000000003</v>
      </c>
      <c r="K21" s="4">
        <v>0.25700000000000001</v>
      </c>
      <c r="L21" s="4">
        <v>0.20499999999999999</v>
      </c>
      <c r="M21" s="4">
        <v>0.38800000000000001</v>
      </c>
      <c r="N21" s="5"/>
      <c r="O21" s="5"/>
      <c r="P21" s="5"/>
      <c r="Q21" s="5"/>
    </row>
    <row r="22" spans="1:17" x14ac:dyDescent="0.25">
      <c r="A22" s="3" t="s">
        <v>28</v>
      </c>
      <c r="B22" s="3" t="s">
        <v>28</v>
      </c>
      <c r="C22" s="3">
        <v>500</v>
      </c>
      <c r="D22" s="4">
        <v>8.1000000000000003E-2</v>
      </c>
      <c r="E22" s="4">
        <v>0.2</v>
      </c>
      <c r="F22" s="4">
        <v>9.2999999999999999E-2</v>
      </c>
      <c r="G22" s="4">
        <v>6.0000000000000001E-3</v>
      </c>
      <c r="H22" s="4">
        <v>3.4000000000000002E-2</v>
      </c>
      <c r="I22" s="4">
        <v>7.0000000000000001E-3</v>
      </c>
      <c r="J22" s="3">
        <v>8.73</v>
      </c>
      <c r="K22" s="4">
        <v>7.3999999999999996E-2</v>
      </c>
      <c r="L22" s="4">
        <v>7.4999999999999997E-2</v>
      </c>
      <c r="M22" s="4">
        <v>8.4000000000000005E-2</v>
      </c>
      <c r="N22" s="5">
        <v>0.73517399999999999</v>
      </c>
      <c r="O22" s="5">
        <v>2.0781000000000001E-2</v>
      </c>
      <c r="P22" s="5">
        <v>-1.168E-3</v>
      </c>
      <c r="Q22" s="5">
        <v>2.1999999999999999E-5</v>
      </c>
    </row>
    <row r="23" spans="1:17" x14ac:dyDescent="0.25">
      <c r="A23" s="3" t="s">
        <v>28</v>
      </c>
      <c r="B23" s="3" t="s">
        <v>28</v>
      </c>
      <c r="C23" s="3">
        <v>1000</v>
      </c>
      <c r="D23" s="4">
        <v>0.107</v>
      </c>
      <c r="E23" s="4">
        <v>0.16900000000000001</v>
      </c>
      <c r="F23" s="4">
        <v>0.11700000000000001</v>
      </c>
      <c r="G23" s="4">
        <v>3.0000000000000001E-3</v>
      </c>
      <c r="H23" s="4">
        <v>1.2999999999999999E-2</v>
      </c>
      <c r="I23" s="4">
        <v>5.0000000000000001E-3</v>
      </c>
      <c r="J23" s="3">
        <v>17.079999999999998</v>
      </c>
      <c r="K23" s="4">
        <v>0.1</v>
      </c>
      <c r="L23" s="4">
        <v>0.109</v>
      </c>
      <c r="M23" s="4">
        <v>0.106</v>
      </c>
      <c r="N23" s="5">
        <v>3.9989999999999998E-2</v>
      </c>
      <c r="O23" s="5">
        <v>8.2620000000000002E-3</v>
      </c>
      <c r="P23" s="5">
        <v>-5.9500000000000004E-4</v>
      </c>
      <c r="Q23" s="5">
        <v>1.4E-5</v>
      </c>
    </row>
    <row r="24" spans="1:17" x14ac:dyDescent="0.25">
      <c r="A24" s="3" t="s">
        <v>28</v>
      </c>
      <c r="B24" s="3" t="s">
        <v>28</v>
      </c>
      <c r="C24" s="3">
        <v>1500</v>
      </c>
      <c r="D24" s="4">
        <v>0.106</v>
      </c>
      <c r="E24" s="4">
        <v>0.111</v>
      </c>
      <c r="F24" s="4">
        <v>0.115</v>
      </c>
      <c r="G24" s="4">
        <v>2E-3</v>
      </c>
      <c r="H24" s="4">
        <v>3.0000000000000001E-3</v>
      </c>
      <c r="I24" s="4">
        <v>3.0000000000000001E-3</v>
      </c>
      <c r="J24" s="3">
        <v>14.07</v>
      </c>
      <c r="K24" s="4">
        <v>9.8000000000000004E-2</v>
      </c>
      <c r="L24" s="4">
        <v>0.108</v>
      </c>
      <c r="M24" s="4">
        <v>0.104</v>
      </c>
      <c r="N24" s="5">
        <v>0.33069500000000002</v>
      </c>
      <c r="O24" s="5">
        <v>2.3342999999999999E-2</v>
      </c>
      <c r="P24" s="5">
        <v>-1.7060000000000001E-3</v>
      </c>
      <c r="Q24" s="5">
        <v>4.0000000000000003E-5</v>
      </c>
    </row>
    <row r="25" spans="1:17" x14ac:dyDescent="0.25">
      <c r="A25" s="3" t="s">
        <v>28</v>
      </c>
      <c r="B25" s="3" t="s">
        <v>28</v>
      </c>
      <c r="C25" s="3">
        <v>2000</v>
      </c>
      <c r="D25" s="4">
        <v>0.107</v>
      </c>
      <c r="E25" s="4">
        <v>0.113</v>
      </c>
      <c r="F25" s="4">
        <v>0.115</v>
      </c>
      <c r="G25" s="4">
        <v>3.0000000000000001E-3</v>
      </c>
      <c r="H25" s="4">
        <v>2E-3</v>
      </c>
      <c r="I25" s="4">
        <v>3.0000000000000001E-3</v>
      </c>
      <c r="J25" s="3">
        <v>25.88</v>
      </c>
      <c r="K25" s="4">
        <v>0.10299999999999999</v>
      </c>
      <c r="L25" s="4">
        <v>0.113</v>
      </c>
      <c r="M25" s="4">
        <v>0.108</v>
      </c>
      <c r="N25" s="5">
        <v>0.15541199999999999</v>
      </c>
      <c r="O25" s="5">
        <v>2.3379E-2</v>
      </c>
      <c r="P25" s="5">
        <v>-1.8730000000000001E-3</v>
      </c>
      <c r="Q25" s="5">
        <v>4.6E-5</v>
      </c>
    </row>
    <row r="26" spans="1:17" x14ac:dyDescent="0.25">
      <c r="A26" s="3" t="s">
        <v>9</v>
      </c>
      <c r="B26" s="3" t="s">
        <v>4</v>
      </c>
      <c r="C26" s="3" t="s">
        <v>13</v>
      </c>
      <c r="D26" s="4">
        <v>0.106</v>
      </c>
      <c r="E26" s="4">
        <v>0.14099999999999999</v>
      </c>
      <c r="F26" s="4">
        <v>0.115</v>
      </c>
      <c r="G26" s="4">
        <v>3.0000000000000001E-3</v>
      </c>
      <c r="H26" s="4">
        <v>8.0000000000000002E-3</v>
      </c>
      <c r="I26" s="4">
        <v>4.0000000000000001E-3</v>
      </c>
      <c r="J26" s="3">
        <v>15.58</v>
      </c>
      <c r="K26" s="4">
        <v>9.9000000000000005E-2</v>
      </c>
      <c r="L26" s="4">
        <v>0.109</v>
      </c>
      <c r="M26" s="4">
        <v>0.105</v>
      </c>
      <c r="N26" s="5"/>
      <c r="O26" s="5"/>
      <c r="P26" s="5"/>
      <c r="Q26" s="5"/>
    </row>
    <row r="27" spans="1:17" x14ac:dyDescent="0.25">
      <c r="A27" s="3" t="s">
        <v>28</v>
      </c>
      <c r="B27" s="3" t="s">
        <v>28</v>
      </c>
      <c r="C27" s="3">
        <v>500</v>
      </c>
      <c r="D27" s="4">
        <v>0.45800000000000002</v>
      </c>
      <c r="E27" s="4">
        <v>0.57499999999999996</v>
      </c>
      <c r="F27" s="4">
        <v>0.38500000000000001</v>
      </c>
      <c r="G27" s="4">
        <v>0.01</v>
      </c>
      <c r="H27" s="4">
        <v>3.0000000000000001E-3</v>
      </c>
      <c r="I27" s="4">
        <v>1.4E-2</v>
      </c>
      <c r="J27" s="3">
        <v>10.56</v>
      </c>
      <c r="K27" s="4">
        <v>0.45300000000000001</v>
      </c>
      <c r="L27" s="4">
        <v>0.56599999999999995</v>
      </c>
      <c r="M27" s="4">
        <v>0.378</v>
      </c>
      <c r="N27" s="5">
        <v>0.73569700000000005</v>
      </c>
      <c r="O27" s="5">
        <v>1.3081000000000001E-2</v>
      </c>
      <c r="P27" s="5">
        <v>-4.28E-4</v>
      </c>
      <c r="Q27" s="5">
        <v>3.9999999999999998E-6</v>
      </c>
    </row>
    <row r="28" spans="1:17" x14ac:dyDescent="0.25">
      <c r="A28" s="3" t="s">
        <v>28</v>
      </c>
      <c r="B28" s="3" t="s">
        <v>28</v>
      </c>
      <c r="C28" s="3">
        <v>1000</v>
      </c>
      <c r="D28" s="4">
        <v>0.47499999999999998</v>
      </c>
      <c r="E28" s="4">
        <v>0.56999999999999995</v>
      </c>
      <c r="F28" s="4">
        <v>0.41299999999999998</v>
      </c>
      <c r="G28" s="4">
        <v>8.0000000000000002E-3</v>
      </c>
      <c r="H28" s="4">
        <v>4.0000000000000001E-3</v>
      </c>
      <c r="I28" s="4">
        <v>1.2999999999999999E-2</v>
      </c>
      <c r="J28" s="3">
        <v>26.76</v>
      </c>
      <c r="K28" s="4">
        <v>0.46800000000000003</v>
      </c>
      <c r="L28" s="4">
        <v>0.55900000000000005</v>
      </c>
      <c r="M28" s="4">
        <v>0.40300000000000002</v>
      </c>
      <c r="N28" s="5">
        <v>8.3835999999999994E-2</v>
      </c>
      <c r="O28" s="5">
        <v>1.7240000000000001E-3</v>
      </c>
      <c r="P28" s="5">
        <v>-4.8000000000000001E-5</v>
      </c>
      <c r="Q28" s="5">
        <v>0</v>
      </c>
    </row>
    <row r="29" spans="1:17" x14ac:dyDescent="0.25">
      <c r="A29" s="3" t="s">
        <v>28</v>
      </c>
      <c r="B29" s="3" t="s">
        <v>28</v>
      </c>
      <c r="C29" s="3">
        <v>1500</v>
      </c>
      <c r="D29" s="4">
        <v>0.47599999999999998</v>
      </c>
      <c r="E29" s="4">
        <v>0.56499999999999995</v>
      </c>
      <c r="F29" s="4">
        <v>0.41599999999999998</v>
      </c>
      <c r="G29" s="4">
        <v>3.0000000000000001E-3</v>
      </c>
      <c r="H29" s="4">
        <v>4.0000000000000001E-3</v>
      </c>
      <c r="I29" s="4">
        <v>5.0000000000000001E-3</v>
      </c>
      <c r="J29" s="3">
        <v>19.07</v>
      </c>
      <c r="K29" s="4">
        <v>0.47199999999999998</v>
      </c>
      <c r="L29" s="4">
        <v>0.56399999999999995</v>
      </c>
      <c r="M29" s="4">
        <v>0.40500000000000003</v>
      </c>
      <c r="N29" s="5">
        <v>0.41913400000000001</v>
      </c>
      <c r="O29" s="5">
        <v>3.5140000000000002E-3</v>
      </c>
      <c r="P29" s="5">
        <v>-9.2999999999999997E-5</v>
      </c>
      <c r="Q29" s="5">
        <v>9.9999999999999995E-7</v>
      </c>
    </row>
    <row r="30" spans="1:17" x14ac:dyDescent="0.25">
      <c r="A30" s="3" t="s">
        <v>28</v>
      </c>
      <c r="B30" s="3" t="s">
        <v>28</v>
      </c>
      <c r="C30" s="3">
        <v>2000</v>
      </c>
      <c r="D30" s="4">
        <v>0.47699999999999998</v>
      </c>
      <c r="E30" s="4">
        <v>0.56899999999999995</v>
      </c>
      <c r="F30" s="4">
        <v>0.41499999999999998</v>
      </c>
      <c r="G30" s="4">
        <v>4.0000000000000001E-3</v>
      </c>
      <c r="H30" s="4">
        <v>3.0000000000000001E-3</v>
      </c>
      <c r="I30" s="4">
        <v>6.0000000000000001E-3</v>
      </c>
      <c r="J30" s="3">
        <v>33.380000000000003</v>
      </c>
      <c r="K30" s="4">
        <v>0.47</v>
      </c>
      <c r="L30" s="4">
        <v>0.55800000000000005</v>
      </c>
      <c r="M30" s="4">
        <v>0.40600000000000003</v>
      </c>
      <c r="N30" s="5">
        <v>0.154312</v>
      </c>
      <c r="O30" s="5">
        <v>9.3790000000000002E-3</v>
      </c>
      <c r="P30" s="5">
        <v>-2.9700000000000001E-4</v>
      </c>
      <c r="Q30" s="5">
        <v>3.0000000000000001E-6</v>
      </c>
    </row>
    <row r="31" spans="1:17" x14ac:dyDescent="0.25">
      <c r="A31" s="3" t="s">
        <v>9</v>
      </c>
      <c r="B31" s="3" t="s">
        <v>5</v>
      </c>
      <c r="C31" s="3" t="s">
        <v>13</v>
      </c>
      <c r="D31" s="4">
        <v>0.47599999999999998</v>
      </c>
      <c r="E31" s="4">
        <v>0.56899999999999995</v>
      </c>
      <c r="F31" s="4">
        <v>0.41399999999999998</v>
      </c>
      <c r="G31" s="4">
        <v>6.0000000000000001E-3</v>
      </c>
      <c r="H31" s="4">
        <v>4.0000000000000001E-3</v>
      </c>
      <c r="I31" s="4">
        <v>8.9999999999999993E-3</v>
      </c>
      <c r="J31" s="3">
        <v>22.91</v>
      </c>
      <c r="K31" s="4">
        <v>0.46899999999999997</v>
      </c>
      <c r="L31" s="4">
        <v>0.56100000000000005</v>
      </c>
      <c r="M31" s="4">
        <v>0.40400000000000003</v>
      </c>
      <c r="N31" s="5"/>
      <c r="O31" s="5"/>
      <c r="P31" s="5"/>
      <c r="Q31" s="5"/>
    </row>
    <row r="32" spans="1:17" x14ac:dyDescent="0.25">
      <c r="A32" s="3" t="s">
        <v>28</v>
      </c>
      <c r="B32" s="3" t="s">
        <v>28</v>
      </c>
      <c r="C32" s="3">
        <v>500</v>
      </c>
      <c r="D32" s="4">
        <v>0.38500000000000001</v>
      </c>
      <c r="E32" s="4">
        <v>0.53800000000000003</v>
      </c>
      <c r="F32" s="4">
        <v>0.317</v>
      </c>
      <c r="G32" s="4">
        <v>8.9999999999999993E-3</v>
      </c>
      <c r="H32" s="4">
        <v>5.0000000000000001E-3</v>
      </c>
      <c r="I32" s="4">
        <v>1.2E-2</v>
      </c>
      <c r="J32" s="3">
        <v>10.56</v>
      </c>
      <c r="K32" s="4">
        <v>0.38</v>
      </c>
      <c r="L32" s="4">
        <v>0.53100000000000003</v>
      </c>
      <c r="M32" s="4">
        <v>0.313</v>
      </c>
      <c r="N32" s="5">
        <v>0.72078600000000004</v>
      </c>
      <c r="O32" s="5">
        <v>1.1531E-2</v>
      </c>
      <c r="P32" s="5">
        <v>-2.9100000000000003E-4</v>
      </c>
      <c r="Q32" s="5">
        <v>1.9999999999999999E-6</v>
      </c>
    </row>
    <row r="33" spans="1:17" x14ac:dyDescent="0.25">
      <c r="A33" s="3" t="s">
        <v>28</v>
      </c>
      <c r="B33" s="3" t="s">
        <v>28</v>
      </c>
      <c r="C33" s="3">
        <v>1000</v>
      </c>
      <c r="D33" s="4">
        <v>0.41</v>
      </c>
      <c r="E33" s="4">
        <v>0.54</v>
      </c>
      <c r="F33" s="4">
        <v>0.36799999999999999</v>
      </c>
      <c r="G33" s="4">
        <v>8.9999999999999993E-3</v>
      </c>
      <c r="H33" s="4">
        <v>7.0000000000000001E-3</v>
      </c>
      <c r="I33" s="4">
        <v>1.2E-2</v>
      </c>
      <c r="J33" s="3">
        <v>30.65</v>
      </c>
      <c r="K33" s="4">
        <v>0.40600000000000003</v>
      </c>
      <c r="L33" s="4">
        <v>0.53300000000000003</v>
      </c>
      <c r="M33" s="4">
        <v>0.36399999999999999</v>
      </c>
      <c r="N33" s="5">
        <v>9.5419000000000004E-2</v>
      </c>
      <c r="O33" s="5">
        <v>3.2400000000000001E-4</v>
      </c>
      <c r="P33" s="5">
        <v>-3.0000000000000001E-6</v>
      </c>
      <c r="Q33" s="5">
        <v>0</v>
      </c>
    </row>
    <row r="34" spans="1:17" x14ac:dyDescent="0.25">
      <c r="A34" s="3" t="s">
        <v>28</v>
      </c>
      <c r="B34" s="3" t="s">
        <v>28</v>
      </c>
      <c r="C34" s="3">
        <v>1500</v>
      </c>
      <c r="D34" s="4">
        <v>0.41299999999999998</v>
      </c>
      <c r="E34" s="4">
        <v>0.55100000000000005</v>
      </c>
      <c r="F34" s="4">
        <v>0.36699999999999999</v>
      </c>
      <c r="G34" s="4">
        <v>4.0000000000000001E-3</v>
      </c>
      <c r="H34" s="4">
        <v>3.0000000000000001E-3</v>
      </c>
      <c r="I34" s="4">
        <v>6.0000000000000001E-3</v>
      </c>
      <c r="J34" s="3">
        <v>24.07</v>
      </c>
      <c r="K34" s="4">
        <v>0.40200000000000002</v>
      </c>
      <c r="L34" s="4">
        <v>0.53700000000000003</v>
      </c>
      <c r="M34" s="4">
        <v>0.35299999999999998</v>
      </c>
      <c r="N34" s="5">
        <v>0.436413</v>
      </c>
      <c r="O34" s="5">
        <v>1.8550000000000001E-3</v>
      </c>
      <c r="P34" s="5">
        <v>-4.1999999999999998E-5</v>
      </c>
      <c r="Q34" s="5">
        <v>0</v>
      </c>
    </row>
    <row r="35" spans="1:17" x14ac:dyDescent="0.25">
      <c r="A35" s="3" t="s">
        <v>28</v>
      </c>
      <c r="B35" s="3" t="s">
        <v>28</v>
      </c>
      <c r="C35" s="3">
        <v>2000</v>
      </c>
      <c r="D35" s="4">
        <v>0.41499999999999998</v>
      </c>
      <c r="E35" s="4">
        <v>0.55200000000000005</v>
      </c>
      <c r="F35" s="4">
        <v>0.36899999999999999</v>
      </c>
      <c r="G35" s="4">
        <v>5.0000000000000001E-3</v>
      </c>
      <c r="H35" s="4">
        <v>4.0000000000000001E-3</v>
      </c>
      <c r="I35" s="4">
        <v>7.0000000000000001E-3</v>
      </c>
      <c r="J35" s="3">
        <v>30.88</v>
      </c>
      <c r="K35" s="4">
        <v>0.41199999999999998</v>
      </c>
      <c r="L35" s="4">
        <v>0.55200000000000005</v>
      </c>
      <c r="M35" s="4">
        <v>0.36299999999999999</v>
      </c>
      <c r="N35" s="5">
        <v>0.27058700000000002</v>
      </c>
      <c r="O35" s="5">
        <v>-3.725E-3</v>
      </c>
      <c r="P35" s="5">
        <v>1.2999999999999999E-4</v>
      </c>
      <c r="Q35" s="5">
        <v>-9.9999999999999995E-7</v>
      </c>
    </row>
    <row r="36" spans="1:17" x14ac:dyDescent="0.25">
      <c r="A36" s="3" t="s">
        <v>9</v>
      </c>
      <c r="B36" s="3" t="s">
        <v>6</v>
      </c>
      <c r="C36" s="3" t="s">
        <v>13</v>
      </c>
      <c r="D36" s="4">
        <v>0.41099999999999998</v>
      </c>
      <c r="E36" s="4">
        <v>0.54500000000000004</v>
      </c>
      <c r="F36" s="4">
        <v>0.36699999999999999</v>
      </c>
      <c r="G36" s="4">
        <v>7.0000000000000001E-3</v>
      </c>
      <c r="H36" s="4">
        <v>4.0000000000000001E-3</v>
      </c>
      <c r="I36" s="4">
        <v>8.9999999999999993E-3</v>
      </c>
      <c r="J36" s="3">
        <v>27.36</v>
      </c>
      <c r="K36" s="4">
        <v>0.40400000000000003</v>
      </c>
      <c r="L36" s="4">
        <v>0.53500000000000003</v>
      </c>
      <c r="M36" s="4">
        <v>0.35799999999999998</v>
      </c>
      <c r="N36" s="5"/>
      <c r="O36" s="5"/>
      <c r="P36" s="5"/>
      <c r="Q36" s="5"/>
    </row>
    <row r="37" spans="1:17" x14ac:dyDescent="0.25">
      <c r="A37" s="3" t="s">
        <v>28</v>
      </c>
      <c r="B37" s="3" t="s">
        <v>28</v>
      </c>
      <c r="C37" s="3">
        <v>500</v>
      </c>
      <c r="D37" s="4">
        <v>0.30299999999999999</v>
      </c>
      <c r="E37" s="4">
        <v>0.42499999999999999</v>
      </c>
      <c r="F37" s="4">
        <v>0.38500000000000001</v>
      </c>
      <c r="G37" s="4">
        <v>1.0999999999999999E-2</v>
      </c>
      <c r="H37" s="4">
        <v>4.4999999999999998E-2</v>
      </c>
      <c r="I37" s="4">
        <v>1.4E-2</v>
      </c>
      <c r="J37" s="3">
        <v>10.56</v>
      </c>
      <c r="K37" s="4">
        <v>0.29899999999999999</v>
      </c>
      <c r="L37" s="4">
        <v>0.32700000000000001</v>
      </c>
      <c r="M37" s="4">
        <v>0.378</v>
      </c>
      <c r="N37" s="5">
        <v>0.66147100000000003</v>
      </c>
      <c r="O37" s="5">
        <v>1.3211000000000001E-2</v>
      </c>
      <c r="P37" s="5">
        <v>-2.6699999999999998E-4</v>
      </c>
      <c r="Q37" s="5">
        <v>1.9999999999999999E-6</v>
      </c>
    </row>
    <row r="38" spans="1:17" x14ac:dyDescent="0.25">
      <c r="A38" s="3" t="s">
        <v>28</v>
      </c>
      <c r="B38" s="3" t="s">
        <v>28</v>
      </c>
      <c r="C38" s="3">
        <v>1000</v>
      </c>
      <c r="D38" s="4">
        <v>0.33600000000000002</v>
      </c>
      <c r="E38" s="4">
        <v>0.38600000000000001</v>
      </c>
      <c r="F38" s="4">
        <v>0.41299999999999998</v>
      </c>
      <c r="G38" s="4">
        <v>6.0000000000000001E-3</v>
      </c>
      <c r="H38" s="4">
        <v>1.7999999999999999E-2</v>
      </c>
      <c r="I38" s="4">
        <v>1.2999999999999999E-2</v>
      </c>
      <c r="J38" s="3">
        <v>22.86</v>
      </c>
      <c r="K38" s="4">
        <v>0.33100000000000002</v>
      </c>
      <c r="L38" s="4">
        <v>0.38600000000000001</v>
      </c>
      <c r="M38" s="4">
        <v>0.4</v>
      </c>
      <c r="N38" s="5">
        <v>7.9216999999999996E-2</v>
      </c>
      <c r="O38" s="5">
        <v>1.464E-3</v>
      </c>
      <c r="P38" s="5">
        <v>-2.8E-5</v>
      </c>
      <c r="Q38" s="5">
        <v>0</v>
      </c>
    </row>
    <row r="39" spans="1:17" x14ac:dyDescent="0.25">
      <c r="A39" s="3" t="s">
        <v>28</v>
      </c>
      <c r="B39" s="3" t="s">
        <v>28</v>
      </c>
      <c r="C39" s="3">
        <v>1500</v>
      </c>
      <c r="D39" s="4">
        <v>0.33500000000000002</v>
      </c>
      <c r="E39" s="4">
        <v>0.307</v>
      </c>
      <c r="F39" s="4">
        <v>0.41599999999999998</v>
      </c>
      <c r="G39" s="4">
        <v>3.0000000000000001E-3</v>
      </c>
      <c r="H39" s="4">
        <v>4.0000000000000001E-3</v>
      </c>
      <c r="I39" s="4">
        <v>5.0000000000000001E-3</v>
      </c>
      <c r="J39" s="3">
        <v>14.07</v>
      </c>
      <c r="K39" s="4">
        <v>0.32500000000000001</v>
      </c>
      <c r="L39" s="4">
        <v>0.30499999999999999</v>
      </c>
      <c r="M39" s="4">
        <v>0.39700000000000002</v>
      </c>
      <c r="N39" s="5">
        <v>0.42577900000000002</v>
      </c>
      <c r="O39" s="5">
        <v>1.7240000000000001E-3</v>
      </c>
      <c r="P39" s="5">
        <v>-3.4E-5</v>
      </c>
      <c r="Q39" s="5">
        <v>0</v>
      </c>
    </row>
    <row r="40" spans="1:17" x14ac:dyDescent="0.25">
      <c r="A40" s="3" t="s">
        <v>28</v>
      </c>
      <c r="B40" s="3" t="s">
        <v>28</v>
      </c>
      <c r="C40" s="3">
        <v>2000</v>
      </c>
      <c r="D40" s="4">
        <v>0.33600000000000002</v>
      </c>
      <c r="E40" s="4">
        <v>0.311</v>
      </c>
      <c r="F40" s="4">
        <v>0.41499999999999998</v>
      </c>
      <c r="G40" s="4">
        <v>4.0000000000000001E-3</v>
      </c>
      <c r="H40" s="4">
        <v>3.0000000000000001E-3</v>
      </c>
      <c r="I40" s="4">
        <v>6.0000000000000001E-3</v>
      </c>
      <c r="J40" s="3">
        <v>30.88</v>
      </c>
      <c r="K40" s="4">
        <v>0.33300000000000002</v>
      </c>
      <c r="L40" s="4">
        <v>0.311</v>
      </c>
      <c r="M40" s="4">
        <v>0.40799999999999997</v>
      </c>
      <c r="N40" s="5">
        <v>0.152366</v>
      </c>
      <c r="O40" s="5">
        <v>7.6610000000000003E-3</v>
      </c>
      <c r="P40" s="5">
        <v>-1.3999999999999999E-4</v>
      </c>
      <c r="Q40" s="5">
        <v>9.9999999999999995E-7</v>
      </c>
    </row>
    <row r="41" spans="1:17" x14ac:dyDescent="0.25">
      <c r="A41" s="3" t="s">
        <v>9</v>
      </c>
      <c r="B41" s="3" t="s">
        <v>7</v>
      </c>
      <c r="C41" s="3" t="s">
        <v>13</v>
      </c>
      <c r="D41" s="4">
        <v>0.33500000000000002</v>
      </c>
      <c r="E41" s="4">
        <v>0.34799999999999998</v>
      </c>
      <c r="F41" s="4">
        <v>0.41399999999999998</v>
      </c>
      <c r="G41" s="4">
        <v>5.0000000000000001E-3</v>
      </c>
      <c r="H41" s="4">
        <v>1.0999999999999999E-2</v>
      </c>
      <c r="I41" s="4">
        <v>8.9999999999999993E-3</v>
      </c>
      <c r="J41" s="3">
        <v>18.46</v>
      </c>
      <c r="K41" s="4">
        <v>0.32800000000000001</v>
      </c>
      <c r="L41" s="4">
        <v>0.31900000000000001</v>
      </c>
      <c r="M41" s="4">
        <v>0.39800000000000002</v>
      </c>
      <c r="N41" s="5"/>
      <c r="O41" s="5"/>
      <c r="P41" s="5"/>
      <c r="Q41" s="5"/>
    </row>
    <row r="42" spans="1:17" x14ac:dyDescent="0.25">
      <c r="A42" s="3" t="s">
        <v>28</v>
      </c>
      <c r="B42" s="3" t="s">
        <v>28</v>
      </c>
      <c r="C42" s="3">
        <v>500</v>
      </c>
      <c r="D42" s="4">
        <v>0.33500000000000002</v>
      </c>
      <c r="E42" s="4">
        <v>0.46200000000000002</v>
      </c>
      <c r="F42" s="4">
        <v>0.30599999999999999</v>
      </c>
      <c r="G42" s="4">
        <v>2.9000000000000001E-2</v>
      </c>
      <c r="H42" s="4">
        <v>1.0999999999999999E-2</v>
      </c>
      <c r="I42" s="4">
        <v>2.9000000000000001E-2</v>
      </c>
      <c r="J42" s="3">
        <v>12.57</v>
      </c>
      <c r="K42" s="4">
        <v>0.32500000000000001</v>
      </c>
      <c r="L42" s="4">
        <v>0.44400000000000001</v>
      </c>
      <c r="M42" s="4">
        <v>0.29099999999999998</v>
      </c>
      <c r="N42" s="5">
        <v>0.78622199999999998</v>
      </c>
      <c r="O42" s="5">
        <v>1.3095000000000001E-2</v>
      </c>
      <c r="P42" s="5">
        <v>-6.9300000000000004E-4</v>
      </c>
      <c r="Q42" s="5">
        <v>1.2999999999999999E-5</v>
      </c>
    </row>
    <row r="43" spans="1:17" x14ac:dyDescent="0.25">
      <c r="A43" s="3" t="s">
        <v>28</v>
      </c>
      <c r="B43" s="3" t="s">
        <v>28</v>
      </c>
      <c r="C43" s="3">
        <v>1000</v>
      </c>
      <c r="D43" s="4">
        <v>0.371</v>
      </c>
      <c r="E43" s="4">
        <v>0.51700000000000002</v>
      </c>
      <c r="F43" s="4">
        <v>0.33800000000000002</v>
      </c>
      <c r="G43" s="4">
        <v>1.7999999999999999E-2</v>
      </c>
      <c r="H43" s="4">
        <v>1.7999999999999999E-2</v>
      </c>
      <c r="I43" s="4">
        <v>0.02</v>
      </c>
      <c r="J43" s="3">
        <v>7.49</v>
      </c>
      <c r="K43" s="4">
        <v>0.30399999999999999</v>
      </c>
      <c r="L43" s="4">
        <v>0.48199999999999998</v>
      </c>
      <c r="M43" s="4">
        <v>0.26600000000000001</v>
      </c>
      <c r="N43" s="5">
        <v>0.39411200000000002</v>
      </c>
      <c r="O43" s="5">
        <v>1.1924000000000001E-2</v>
      </c>
      <c r="P43" s="5">
        <v>-8.2799999999999996E-4</v>
      </c>
      <c r="Q43" s="5">
        <v>1.9000000000000001E-5</v>
      </c>
    </row>
    <row r="44" spans="1:17" x14ac:dyDescent="0.25">
      <c r="A44" s="3" t="s">
        <v>28</v>
      </c>
      <c r="B44" s="3" t="s">
        <v>28</v>
      </c>
      <c r="C44" s="3">
        <v>1500</v>
      </c>
      <c r="D44" s="4">
        <v>0.373</v>
      </c>
      <c r="E44" s="4">
        <v>0.56799999999999995</v>
      </c>
      <c r="F44" s="4">
        <v>0.33400000000000002</v>
      </c>
      <c r="G44" s="4">
        <v>1.0999999999999999E-2</v>
      </c>
      <c r="H44" s="4">
        <v>2.1999999999999999E-2</v>
      </c>
      <c r="I44" s="4">
        <v>1.0999999999999999E-2</v>
      </c>
      <c r="J44" s="3">
        <v>14.07</v>
      </c>
      <c r="K44" s="4">
        <v>0.33800000000000002</v>
      </c>
      <c r="L44" s="4">
        <v>0.48899999999999999</v>
      </c>
      <c r="M44" s="4">
        <v>0.29699999999999999</v>
      </c>
      <c r="N44" s="5">
        <v>0.26772499999999999</v>
      </c>
      <c r="O44" s="5">
        <v>2.6922999999999999E-2</v>
      </c>
      <c r="P44" s="5">
        <v>-1.766E-3</v>
      </c>
      <c r="Q44" s="5">
        <v>3.8999999999999999E-5</v>
      </c>
    </row>
    <row r="45" spans="1:17" x14ac:dyDescent="0.25">
      <c r="A45" s="3" t="s">
        <v>28</v>
      </c>
      <c r="B45" s="3" t="s">
        <v>28</v>
      </c>
      <c r="C45" s="3">
        <v>2000</v>
      </c>
      <c r="D45" s="4">
        <v>0.35699999999999998</v>
      </c>
      <c r="E45" s="4">
        <v>0.57399999999999995</v>
      </c>
      <c r="F45" s="4">
        <v>0.312</v>
      </c>
      <c r="G45" s="4">
        <v>7.0000000000000001E-3</v>
      </c>
      <c r="H45" s="4">
        <v>1.7000000000000001E-2</v>
      </c>
      <c r="I45" s="4">
        <v>8.0000000000000002E-3</v>
      </c>
      <c r="J45" s="3">
        <v>33.380000000000003</v>
      </c>
      <c r="K45" s="4">
        <v>0.34799999999999998</v>
      </c>
      <c r="L45" s="4">
        <v>0.53</v>
      </c>
      <c r="M45" s="4">
        <v>0.30599999999999999</v>
      </c>
      <c r="N45" s="5">
        <v>0.356742</v>
      </c>
      <c r="O45" s="5">
        <v>-1.3853000000000001E-2</v>
      </c>
      <c r="P45" s="5">
        <v>1.6069999999999999E-3</v>
      </c>
      <c r="Q45" s="5">
        <v>-4.3000000000000002E-5</v>
      </c>
    </row>
    <row r="46" spans="1:17" x14ac:dyDescent="0.25">
      <c r="A46" s="3" t="s">
        <v>10</v>
      </c>
      <c r="B46" s="3" t="s">
        <v>4</v>
      </c>
      <c r="C46" s="3" t="s">
        <v>13</v>
      </c>
      <c r="D46" s="4">
        <v>0.36399999999999999</v>
      </c>
      <c r="E46" s="4">
        <v>0.54200000000000004</v>
      </c>
      <c r="F46" s="4">
        <v>0.32300000000000001</v>
      </c>
      <c r="G46" s="4">
        <v>1.4E-2</v>
      </c>
      <c r="H46" s="4">
        <v>1.7999999999999999E-2</v>
      </c>
      <c r="I46" s="4">
        <v>1.4999999999999999E-2</v>
      </c>
      <c r="J46" s="3">
        <v>13.32</v>
      </c>
      <c r="K46" s="4">
        <v>0.33200000000000002</v>
      </c>
      <c r="L46" s="4">
        <v>0.48499999999999999</v>
      </c>
      <c r="M46" s="4">
        <v>0.29399999999999998</v>
      </c>
      <c r="N46" s="5"/>
      <c r="O46" s="5"/>
      <c r="P46" s="5"/>
      <c r="Q46" s="5"/>
    </row>
    <row r="47" spans="1:17" x14ac:dyDescent="0.25">
      <c r="A47" s="3" t="s">
        <v>28</v>
      </c>
      <c r="B47" s="3" t="s">
        <v>28</v>
      </c>
      <c r="C47" s="3">
        <v>500</v>
      </c>
      <c r="D47" s="4">
        <v>0.49399999999999999</v>
      </c>
      <c r="E47" s="4">
        <v>0.55600000000000005</v>
      </c>
      <c r="F47" s="4">
        <v>0.47</v>
      </c>
      <c r="G47" s="4">
        <v>1.2999999999999999E-2</v>
      </c>
      <c r="H47" s="4">
        <v>1.2999999999999999E-2</v>
      </c>
      <c r="I47" s="4">
        <v>2.7E-2</v>
      </c>
      <c r="J47" s="3">
        <v>10.56</v>
      </c>
      <c r="K47" s="4">
        <v>0.48499999999999999</v>
      </c>
      <c r="L47" s="4">
        <v>0.53</v>
      </c>
      <c r="M47" s="4">
        <v>0.44700000000000001</v>
      </c>
      <c r="N47" s="5">
        <v>0.77380199999999999</v>
      </c>
      <c r="O47" s="5">
        <v>1.1086E-2</v>
      </c>
      <c r="P47" s="5">
        <v>-3.8099999999999999E-4</v>
      </c>
      <c r="Q47" s="5">
        <v>3.9999999999999998E-6</v>
      </c>
    </row>
    <row r="48" spans="1:17" x14ac:dyDescent="0.25">
      <c r="A48" s="3" t="s">
        <v>28</v>
      </c>
      <c r="B48" s="3" t="s">
        <v>28</v>
      </c>
      <c r="C48" s="3">
        <v>1000</v>
      </c>
      <c r="D48" s="4">
        <v>0.52600000000000002</v>
      </c>
      <c r="E48" s="4">
        <v>0.57399999999999995</v>
      </c>
      <c r="F48" s="4">
        <v>0.497</v>
      </c>
      <c r="G48" s="4">
        <v>7.0000000000000001E-3</v>
      </c>
      <c r="H48" s="4">
        <v>6.0000000000000001E-3</v>
      </c>
      <c r="I48" s="4">
        <v>1.4999999999999999E-2</v>
      </c>
      <c r="J48" s="3">
        <v>24.84</v>
      </c>
      <c r="K48" s="4">
        <v>0.51300000000000001</v>
      </c>
      <c r="L48" s="4">
        <v>0.55400000000000005</v>
      </c>
      <c r="M48" s="4">
        <v>0.47699999999999998</v>
      </c>
      <c r="N48" s="5">
        <v>0.42989300000000003</v>
      </c>
      <c r="O48" s="5">
        <v>2.7100000000000002E-3</v>
      </c>
      <c r="P48" s="5">
        <v>-5.8E-5</v>
      </c>
      <c r="Q48" s="5">
        <v>0</v>
      </c>
    </row>
    <row r="49" spans="1:17" x14ac:dyDescent="0.25">
      <c r="A49" s="3" t="s">
        <v>28</v>
      </c>
      <c r="B49" s="3" t="s">
        <v>28</v>
      </c>
      <c r="C49" s="3">
        <v>1500</v>
      </c>
      <c r="D49" s="4">
        <v>0.52400000000000002</v>
      </c>
      <c r="E49" s="4">
        <v>0.56899999999999995</v>
      </c>
      <c r="F49" s="4">
        <v>0.49199999999999999</v>
      </c>
      <c r="G49" s="4">
        <v>4.0000000000000001E-3</v>
      </c>
      <c r="H49" s="4">
        <v>3.0000000000000001E-3</v>
      </c>
      <c r="I49" s="4">
        <v>7.0000000000000001E-3</v>
      </c>
      <c r="J49" s="3">
        <v>29.07</v>
      </c>
      <c r="K49" s="4">
        <v>0.52</v>
      </c>
      <c r="L49" s="4">
        <v>0.56100000000000005</v>
      </c>
      <c r="M49" s="4">
        <v>0.48399999999999999</v>
      </c>
      <c r="N49" s="5">
        <v>0.35788399999999998</v>
      </c>
      <c r="O49" s="5">
        <v>5.7879999999999997E-3</v>
      </c>
      <c r="P49" s="5">
        <v>-1.54E-4</v>
      </c>
      <c r="Q49" s="5">
        <v>9.9999999999999995E-7</v>
      </c>
    </row>
    <row r="50" spans="1:17" x14ac:dyDescent="0.25">
      <c r="A50" s="3" t="s">
        <v>28</v>
      </c>
      <c r="B50" s="3" t="s">
        <v>28</v>
      </c>
      <c r="C50" s="3">
        <v>2000</v>
      </c>
      <c r="D50" s="4">
        <v>0.52</v>
      </c>
      <c r="E50" s="4">
        <v>0.58599999999999997</v>
      </c>
      <c r="F50" s="4">
        <v>0.47299999999999998</v>
      </c>
      <c r="G50" s="4">
        <v>3.0000000000000001E-3</v>
      </c>
      <c r="H50" s="4">
        <v>4.0000000000000001E-3</v>
      </c>
      <c r="I50" s="4">
        <v>5.0000000000000001E-3</v>
      </c>
      <c r="J50" s="3">
        <v>25.88</v>
      </c>
      <c r="K50" s="4">
        <v>0.51700000000000002</v>
      </c>
      <c r="L50" s="4">
        <v>0.58299999999999996</v>
      </c>
      <c r="M50" s="4">
        <v>0.46500000000000002</v>
      </c>
      <c r="N50" s="5">
        <v>0.31312200000000001</v>
      </c>
      <c r="O50" s="5">
        <v>1.3849999999999999E-3</v>
      </c>
      <c r="P50" s="5">
        <v>4.6E-5</v>
      </c>
      <c r="Q50" s="5">
        <v>-9.9999999999999995E-7</v>
      </c>
    </row>
    <row r="51" spans="1:17" x14ac:dyDescent="0.25">
      <c r="A51" s="3" t="s">
        <v>10</v>
      </c>
      <c r="B51" s="3" t="s">
        <v>5</v>
      </c>
      <c r="C51" s="3" t="s">
        <v>13</v>
      </c>
      <c r="D51" s="4">
        <v>0.52200000000000002</v>
      </c>
      <c r="E51" s="4">
        <v>0.57199999999999995</v>
      </c>
      <c r="F51" s="4">
        <v>0.48299999999999998</v>
      </c>
      <c r="G51" s="4">
        <v>6.0000000000000001E-3</v>
      </c>
      <c r="H51" s="4">
        <v>5.0000000000000001E-3</v>
      </c>
      <c r="I51" s="4">
        <v>1.0999999999999999E-2</v>
      </c>
      <c r="J51" s="3">
        <v>25.36</v>
      </c>
      <c r="K51" s="4">
        <v>0.51500000000000001</v>
      </c>
      <c r="L51" s="4">
        <v>0.55800000000000005</v>
      </c>
      <c r="M51" s="4">
        <v>0.47099999999999997</v>
      </c>
      <c r="N51" s="5"/>
      <c r="O51" s="5"/>
      <c r="P51" s="5"/>
      <c r="Q51" s="5"/>
    </row>
    <row r="52" spans="1:17" x14ac:dyDescent="0.25">
      <c r="A52" s="3" t="s">
        <v>28</v>
      </c>
      <c r="B52" s="3" t="s">
        <v>28</v>
      </c>
      <c r="C52" s="3">
        <v>500</v>
      </c>
      <c r="D52" s="4">
        <v>0.44</v>
      </c>
      <c r="E52" s="4">
        <v>0.55400000000000005</v>
      </c>
      <c r="F52" s="4">
        <v>0.42299999999999999</v>
      </c>
      <c r="G52" s="4">
        <v>1.6E-2</v>
      </c>
      <c r="H52" s="4">
        <v>8.9999999999999993E-3</v>
      </c>
      <c r="I52" s="4">
        <v>2.7E-2</v>
      </c>
      <c r="J52" s="3">
        <v>10.56</v>
      </c>
      <c r="K52" s="4">
        <v>0.42699999999999999</v>
      </c>
      <c r="L52" s="4">
        <v>0.53200000000000003</v>
      </c>
      <c r="M52" s="4">
        <v>0.4</v>
      </c>
      <c r="N52" s="5">
        <v>0.74882599999999999</v>
      </c>
      <c r="O52" s="5">
        <v>1.0366999999999999E-2</v>
      </c>
      <c r="P52" s="5">
        <v>-2.6400000000000002E-4</v>
      </c>
      <c r="Q52" s="5">
        <v>1.9999999999999999E-6</v>
      </c>
    </row>
    <row r="53" spans="1:17" x14ac:dyDescent="0.25">
      <c r="A53" s="3" t="s">
        <v>28</v>
      </c>
      <c r="B53" s="3" t="s">
        <v>28</v>
      </c>
      <c r="C53" s="3">
        <v>1000</v>
      </c>
      <c r="D53" s="4">
        <v>0.47</v>
      </c>
      <c r="E53" s="4">
        <v>0.56699999999999995</v>
      </c>
      <c r="F53" s="4">
        <v>0.45700000000000002</v>
      </c>
      <c r="G53" s="4">
        <v>8.0000000000000002E-3</v>
      </c>
      <c r="H53" s="4">
        <v>3.0000000000000001E-3</v>
      </c>
      <c r="I53" s="4">
        <v>1.4999999999999999E-2</v>
      </c>
      <c r="J53" s="3">
        <v>26.76</v>
      </c>
      <c r="K53" s="4">
        <v>0.46700000000000003</v>
      </c>
      <c r="L53" s="4">
        <v>0.56000000000000005</v>
      </c>
      <c r="M53" s="4">
        <v>0.44700000000000001</v>
      </c>
      <c r="N53" s="5">
        <v>0.45836500000000002</v>
      </c>
      <c r="O53" s="5">
        <v>7.5799999999999999E-4</v>
      </c>
      <c r="P53" s="5">
        <v>-1.1E-5</v>
      </c>
      <c r="Q53" s="5">
        <v>0</v>
      </c>
    </row>
    <row r="54" spans="1:17" x14ac:dyDescent="0.25">
      <c r="A54" s="3" t="s">
        <v>28</v>
      </c>
      <c r="B54" s="3" t="s">
        <v>28</v>
      </c>
      <c r="C54" s="3">
        <v>1500</v>
      </c>
      <c r="D54" s="4">
        <v>0.46500000000000002</v>
      </c>
      <c r="E54" s="4">
        <v>0.56599999999999995</v>
      </c>
      <c r="F54" s="4">
        <v>0.442</v>
      </c>
      <c r="G54" s="4">
        <v>3.0000000000000001E-3</v>
      </c>
      <c r="H54" s="4">
        <v>4.0000000000000001E-3</v>
      </c>
      <c r="I54" s="4">
        <v>5.0000000000000001E-3</v>
      </c>
      <c r="J54" s="3">
        <v>24.07</v>
      </c>
      <c r="K54" s="4">
        <v>0.45800000000000002</v>
      </c>
      <c r="L54" s="4">
        <v>0.55600000000000005</v>
      </c>
      <c r="M54" s="4">
        <v>0.43099999999999999</v>
      </c>
      <c r="N54" s="5">
        <v>0.38206299999999999</v>
      </c>
      <c r="O54" s="5">
        <v>3.63E-3</v>
      </c>
      <c r="P54" s="5">
        <v>-7.7999999999999999E-5</v>
      </c>
      <c r="Q54" s="5">
        <v>9.9999999999999995E-7</v>
      </c>
    </row>
    <row r="55" spans="1:17" x14ac:dyDescent="0.25">
      <c r="A55" s="3" t="s">
        <v>28</v>
      </c>
      <c r="B55" s="3" t="s">
        <v>28</v>
      </c>
      <c r="C55" s="3">
        <v>2000</v>
      </c>
      <c r="D55" s="4">
        <v>0.46</v>
      </c>
      <c r="E55" s="4">
        <v>0.57499999999999996</v>
      </c>
      <c r="F55" s="4">
        <v>0.42599999999999999</v>
      </c>
      <c r="G55" s="4">
        <v>3.0000000000000001E-3</v>
      </c>
      <c r="H55" s="4">
        <v>3.0000000000000001E-3</v>
      </c>
      <c r="I55" s="4">
        <v>5.0000000000000001E-3</v>
      </c>
      <c r="J55" s="3">
        <v>28.38</v>
      </c>
      <c r="K55" s="4">
        <v>0.45300000000000001</v>
      </c>
      <c r="L55" s="4">
        <v>0.57399999999999995</v>
      </c>
      <c r="M55" s="4">
        <v>0.41499999999999998</v>
      </c>
      <c r="N55" s="5">
        <v>0.333146</v>
      </c>
      <c r="O55" s="5">
        <v>2.4710000000000001E-3</v>
      </c>
      <c r="P55" s="5">
        <v>-2.5000000000000001E-5</v>
      </c>
      <c r="Q55" s="5">
        <v>0</v>
      </c>
    </row>
    <row r="56" spans="1:17" x14ac:dyDescent="0.25">
      <c r="A56" s="3" t="s">
        <v>10</v>
      </c>
      <c r="B56" s="3" t="s">
        <v>6</v>
      </c>
      <c r="C56" s="3" t="s">
        <v>13</v>
      </c>
      <c r="D56" s="4">
        <v>0.46300000000000002</v>
      </c>
      <c r="E56" s="4">
        <v>0.56599999999999995</v>
      </c>
      <c r="F56" s="4">
        <v>0.434</v>
      </c>
      <c r="G56" s="4">
        <v>6.0000000000000001E-3</v>
      </c>
      <c r="H56" s="4">
        <v>4.0000000000000001E-3</v>
      </c>
      <c r="I56" s="4">
        <v>0.01</v>
      </c>
      <c r="J56" s="3">
        <v>25.41</v>
      </c>
      <c r="K56" s="4">
        <v>0.45600000000000002</v>
      </c>
      <c r="L56" s="4">
        <v>0.55800000000000005</v>
      </c>
      <c r="M56" s="4">
        <v>0.42299999999999999</v>
      </c>
      <c r="N56" s="5"/>
      <c r="O56" s="5"/>
      <c r="P56" s="5"/>
      <c r="Q56" s="5"/>
    </row>
    <row r="57" spans="1:17" x14ac:dyDescent="0.25">
      <c r="A57" s="3" t="s">
        <v>28</v>
      </c>
      <c r="B57" s="3" t="s">
        <v>28</v>
      </c>
      <c r="C57" s="3">
        <v>500</v>
      </c>
      <c r="D57" s="4">
        <v>0.42</v>
      </c>
      <c r="E57" s="4">
        <v>0.46600000000000003</v>
      </c>
      <c r="F57" s="4">
        <v>0.47</v>
      </c>
      <c r="G57" s="4">
        <v>2.5999999999999999E-2</v>
      </c>
      <c r="H57" s="4">
        <v>8.9999999999999993E-3</v>
      </c>
      <c r="I57" s="4">
        <v>2.7E-2</v>
      </c>
      <c r="J57" s="3">
        <v>13.45</v>
      </c>
      <c r="K57" s="4">
        <v>0.4</v>
      </c>
      <c r="L57" s="4">
        <v>0.44600000000000001</v>
      </c>
      <c r="M57" s="4">
        <v>0.44700000000000001</v>
      </c>
      <c r="N57" s="5">
        <v>0.689751</v>
      </c>
      <c r="O57" s="5">
        <v>1.2881999999999999E-2</v>
      </c>
      <c r="P57" s="5">
        <v>-2.7500000000000002E-4</v>
      </c>
      <c r="Q57" s="5">
        <v>1.9999999999999999E-6</v>
      </c>
    </row>
    <row r="58" spans="1:17" x14ac:dyDescent="0.25">
      <c r="A58" s="3" t="s">
        <v>28</v>
      </c>
      <c r="B58" s="3" t="s">
        <v>28</v>
      </c>
      <c r="C58" s="3">
        <v>1000</v>
      </c>
      <c r="D58" s="4">
        <v>0.44600000000000001</v>
      </c>
      <c r="E58" s="4">
        <v>0.5</v>
      </c>
      <c r="F58" s="4">
        <v>0.497</v>
      </c>
      <c r="G58" s="4">
        <v>1.4E-2</v>
      </c>
      <c r="H58" s="4">
        <v>1.2999999999999999E-2</v>
      </c>
      <c r="I58" s="4">
        <v>1.4999999999999999E-2</v>
      </c>
      <c r="J58" s="3">
        <v>32.619999999999997</v>
      </c>
      <c r="K58" s="4">
        <v>0.43099999999999999</v>
      </c>
      <c r="L58" s="4">
        <v>0.46899999999999997</v>
      </c>
      <c r="M58" s="4">
        <v>0.48399999999999999</v>
      </c>
      <c r="N58" s="5">
        <v>0.42959599999999998</v>
      </c>
      <c r="O58" s="5">
        <v>2.5600000000000002E-3</v>
      </c>
      <c r="P58" s="5">
        <v>-5.0000000000000002E-5</v>
      </c>
      <c r="Q58" s="5">
        <v>0</v>
      </c>
    </row>
    <row r="59" spans="1:17" x14ac:dyDescent="0.25">
      <c r="A59" s="3" t="s">
        <v>28</v>
      </c>
      <c r="B59" s="3" t="s">
        <v>28</v>
      </c>
      <c r="C59" s="3">
        <v>1500</v>
      </c>
      <c r="D59" s="4">
        <v>0.44500000000000001</v>
      </c>
      <c r="E59" s="4">
        <v>0.54800000000000004</v>
      </c>
      <c r="F59" s="4">
        <v>0.49199999999999999</v>
      </c>
      <c r="G59" s="4">
        <v>7.0000000000000001E-3</v>
      </c>
      <c r="H59" s="4">
        <v>1.4999999999999999E-2</v>
      </c>
      <c r="I59" s="4">
        <v>7.0000000000000001E-3</v>
      </c>
      <c r="J59" s="3">
        <v>31.57</v>
      </c>
      <c r="K59" s="4">
        <v>0.438</v>
      </c>
      <c r="L59" s="4">
        <v>0.47499999999999998</v>
      </c>
      <c r="M59" s="4">
        <v>0.48599999999999999</v>
      </c>
      <c r="N59" s="5">
        <v>0.37452099999999999</v>
      </c>
      <c r="O59" s="5">
        <v>2.7039999999999998E-3</v>
      </c>
      <c r="P59" s="5">
        <v>-5.3000000000000001E-5</v>
      </c>
      <c r="Q59" s="5">
        <v>0</v>
      </c>
    </row>
    <row r="60" spans="1:17" x14ac:dyDescent="0.25">
      <c r="A60" s="3" t="s">
        <v>28</v>
      </c>
      <c r="B60" s="3" t="s">
        <v>28</v>
      </c>
      <c r="C60" s="3">
        <v>2000</v>
      </c>
      <c r="D60" s="4">
        <v>0.42699999999999999</v>
      </c>
      <c r="E60" s="4">
        <v>0.53900000000000003</v>
      </c>
      <c r="F60" s="4">
        <v>0.47299999999999998</v>
      </c>
      <c r="G60" s="4">
        <v>5.0000000000000001E-3</v>
      </c>
      <c r="H60" s="4">
        <v>1.4E-2</v>
      </c>
      <c r="I60" s="4">
        <v>5.0000000000000001E-3</v>
      </c>
      <c r="J60" s="3">
        <v>33.380000000000003</v>
      </c>
      <c r="K60" s="4">
        <v>0.42299999999999999</v>
      </c>
      <c r="L60" s="4">
        <v>0.51600000000000001</v>
      </c>
      <c r="M60" s="4">
        <v>0.46899999999999997</v>
      </c>
      <c r="N60" s="5">
        <v>0.39619799999999999</v>
      </c>
      <c r="O60" s="5">
        <v>8.9400000000000005E-4</v>
      </c>
      <c r="P60" s="5">
        <v>-3.1000000000000001E-5</v>
      </c>
      <c r="Q60" s="5">
        <v>0</v>
      </c>
    </row>
    <row r="61" spans="1:17" x14ac:dyDescent="0.25">
      <c r="A61" s="3" t="s">
        <v>10</v>
      </c>
      <c r="B61" s="3" t="s">
        <v>7</v>
      </c>
      <c r="C61" s="3" t="s">
        <v>13</v>
      </c>
      <c r="D61" s="4">
        <v>0.436</v>
      </c>
      <c r="E61" s="4">
        <v>0.52</v>
      </c>
      <c r="F61" s="4">
        <v>0.48299999999999998</v>
      </c>
      <c r="G61" s="4">
        <v>0.01</v>
      </c>
      <c r="H61" s="4">
        <v>1.2999999999999999E-2</v>
      </c>
      <c r="I61" s="4">
        <v>1.0999999999999999E-2</v>
      </c>
      <c r="J61" s="3">
        <v>32.090000000000003</v>
      </c>
      <c r="K61" s="4">
        <v>0.42699999999999999</v>
      </c>
      <c r="L61" s="4">
        <v>0.47199999999999998</v>
      </c>
      <c r="M61" s="4">
        <v>0.47699999999999998</v>
      </c>
      <c r="N61" s="5"/>
      <c r="O61" s="5"/>
      <c r="P61" s="5"/>
      <c r="Q61" s="5"/>
    </row>
    <row r="62" spans="1:17" x14ac:dyDescent="0.25">
      <c r="A62" s="3" t="s">
        <v>28</v>
      </c>
      <c r="B62" s="3" t="s">
        <v>28</v>
      </c>
      <c r="C62" s="3">
        <v>500</v>
      </c>
      <c r="D62" s="4">
        <v>0.14899999999999999</v>
      </c>
      <c r="E62" s="4">
        <v>0.24199999999999999</v>
      </c>
      <c r="F62" s="4">
        <v>0.39100000000000001</v>
      </c>
      <c r="G62" s="4">
        <v>1.9E-2</v>
      </c>
      <c r="H62" s="4">
        <v>4.7E-2</v>
      </c>
      <c r="I62" s="4">
        <v>2.9000000000000001E-2</v>
      </c>
      <c r="J62" s="3">
        <v>10.56</v>
      </c>
      <c r="K62" s="4">
        <v>7.5999999999999998E-2</v>
      </c>
      <c r="L62" s="4">
        <v>5.0999999999999997E-2</v>
      </c>
      <c r="M62" s="4">
        <v>0.36</v>
      </c>
      <c r="N62" s="5">
        <v>6.1782999999999998E-2</v>
      </c>
      <c r="O62" s="5">
        <v>-6.1700000000000004E-4</v>
      </c>
      <c r="P62" s="5">
        <v>9.0000000000000006E-5</v>
      </c>
      <c r="Q62" s="5">
        <v>-3.0000000000000001E-6</v>
      </c>
    </row>
    <row r="63" spans="1:17" x14ac:dyDescent="0.25">
      <c r="A63" s="3" t="s">
        <v>28</v>
      </c>
      <c r="B63" s="3" t="s">
        <v>28</v>
      </c>
      <c r="C63" s="3">
        <v>1000</v>
      </c>
      <c r="D63" s="4">
        <v>0.06</v>
      </c>
      <c r="E63" s="4">
        <v>0.16300000000000001</v>
      </c>
      <c r="F63" s="4">
        <v>0.14399999999999999</v>
      </c>
      <c r="G63" s="4">
        <v>1.6E-2</v>
      </c>
      <c r="H63" s="4">
        <v>4.2000000000000003E-2</v>
      </c>
      <c r="I63" s="4">
        <v>2.3E-2</v>
      </c>
      <c r="J63" s="3">
        <v>17.079999999999998</v>
      </c>
      <c r="K63" s="4">
        <v>1.7000000000000001E-2</v>
      </c>
      <c r="L63" s="4">
        <v>8.9999999999999993E-3</v>
      </c>
      <c r="M63" s="4">
        <v>0.125</v>
      </c>
      <c r="N63" s="5">
        <v>0.33385599999999999</v>
      </c>
      <c r="O63" s="5">
        <v>9.0500000000000008E-3</v>
      </c>
      <c r="P63" s="5">
        <v>-6.2299999999999996E-4</v>
      </c>
      <c r="Q63" s="5">
        <v>1.5E-5</v>
      </c>
    </row>
    <row r="64" spans="1:17" x14ac:dyDescent="0.25">
      <c r="A64" s="3" t="s">
        <v>28</v>
      </c>
      <c r="B64" s="3" t="s">
        <v>28</v>
      </c>
      <c r="C64" s="3">
        <v>1500</v>
      </c>
      <c r="D64" s="4">
        <v>0.113</v>
      </c>
      <c r="E64" s="4">
        <v>0.14199999999999999</v>
      </c>
      <c r="F64" s="4">
        <v>0.25700000000000001</v>
      </c>
      <c r="G64" s="4">
        <v>2.1999999999999999E-2</v>
      </c>
      <c r="H64" s="4">
        <v>2.8000000000000001E-2</v>
      </c>
      <c r="I64" s="4">
        <v>2.8000000000000001E-2</v>
      </c>
      <c r="J64" s="3">
        <v>14.07</v>
      </c>
      <c r="K64" s="4">
        <v>8.2000000000000003E-2</v>
      </c>
      <c r="L64" s="4">
        <v>0.14199999999999999</v>
      </c>
      <c r="M64" s="4">
        <v>0.246</v>
      </c>
      <c r="N64" s="5">
        <v>0.187357</v>
      </c>
      <c r="O64" s="5">
        <v>-2.6858E-2</v>
      </c>
      <c r="P64" s="5">
        <v>1.8619999999999999E-3</v>
      </c>
      <c r="Q64" s="5">
        <v>-3.8999999999999999E-5</v>
      </c>
    </row>
    <row r="65" spans="1:17" x14ac:dyDescent="0.25">
      <c r="A65" s="3" t="s">
        <v>28</v>
      </c>
      <c r="B65" s="3" t="s">
        <v>28</v>
      </c>
      <c r="C65" s="3">
        <v>2000</v>
      </c>
      <c r="D65" s="4">
        <v>9.9000000000000005E-2</v>
      </c>
      <c r="E65" s="4">
        <v>0.152</v>
      </c>
      <c r="F65" s="4">
        <v>0.25</v>
      </c>
      <c r="G65" s="4">
        <v>8.9999999999999993E-3</v>
      </c>
      <c r="H65" s="4">
        <v>0.03</v>
      </c>
      <c r="I65" s="4">
        <v>1.4999999999999999E-2</v>
      </c>
      <c r="J65" s="3">
        <v>18.38</v>
      </c>
      <c r="K65" s="4">
        <v>6.8000000000000005E-2</v>
      </c>
      <c r="L65" s="4">
        <v>4.8000000000000001E-2</v>
      </c>
      <c r="M65" s="4">
        <v>0.25</v>
      </c>
      <c r="N65" s="5">
        <v>0.33330100000000001</v>
      </c>
      <c r="O65" s="5">
        <v>-8.2310000000000005E-3</v>
      </c>
      <c r="P65" s="5">
        <v>1.1440000000000001E-3</v>
      </c>
      <c r="Q65" s="5">
        <v>-3.1999999999999999E-5</v>
      </c>
    </row>
    <row r="66" spans="1:17" x14ac:dyDescent="0.25">
      <c r="A66" s="3" t="s">
        <v>11</v>
      </c>
      <c r="B66" s="3" t="s">
        <v>4</v>
      </c>
      <c r="C66" s="3" t="s">
        <v>13</v>
      </c>
      <c r="D66" s="4">
        <v>0.106</v>
      </c>
      <c r="E66" s="4">
        <v>0.158</v>
      </c>
      <c r="F66" s="4">
        <v>0.253</v>
      </c>
      <c r="G66" s="4">
        <v>1.7999999999999999E-2</v>
      </c>
      <c r="H66" s="4">
        <v>3.5999999999999997E-2</v>
      </c>
      <c r="I66" s="4">
        <v>2.5999999999999999E-2</v>
      </c>
      <c r="J66" s="3">
        <v>15.58</v>
      </c>
      <c r="K66" s="4">
        <v>7.1999999999999995E-2</v>
      </c>
      <c r="L66" s="4">
        <v>0.05</v>
      </c>
      <c r="M66" s="4">
        <v>0.248</v>
      </c>
      <c r="N66" s="5"/>
      <c r="O66" s="5"/>
      <c r="P66" s="5"/>
      <c r="Q66" s="5"/>
    </row>
    <row r="67" spans="1:17" x14ac:dyDescent="0.25">
      <c r="A67" s="3" t="s">
        <v>28</v>
      </c>
      <c r="B67" s="3" t="s">
        <v>28</v>
      </c>
      <c r="C67" s="3">
        <v>500</v>
      </c>
      <c r="D67" s="4">
        <v>0.26600000000000001</v>
      </c>
      <c r="E67" s="4">
        <v>0.17299999999999999</v>
      </c>
      <c r="F67" s="4">
        <v>0.56899999999999995</v>
      </c>
      <c r="G67" s="4">
        <v>3.4000000000000002E-2</v>
      </c>
      <c r="H67" s="4">
        <v>2.1999999999999999E-2</v>
      </c>
      <c r="I67" s="4">
        <v>7.3999999999999996E-2</v>
      </c>
      <c r="J67" s="3">
        <v>9.68</v>
      </c>
      <c r="K67" s="4">
        <v>0.20100000000000001</v>
      </c>
      <c r="L67" s="4">
        <v>0.13600000000000001</v>
      </c>
      <c r="M67" s="4">
        <v>0.38600000000000001</v>
      </c>
      <c r="N67" s="5">
        <v>4.5838999999999998E-2</v>
      </c>
      <c r="O67" s="5">
        <v>4.6999999999999999E-4</v>
      </c>
      <c r="P67" s="5">
        <v>0</v>
      </c>
      <c r="Q67" s="5">
        <v>0</v>
      </c>
    </row>
    <row r="68" spans="1:17" x14ac:dyDescent="0.25">
      <c r="A68" s="3" t="s">
        <v>28</v>
      </c>
      <c r="B68" s="3" t="s">
        <v>28</v>
      </c>
      <c r="C68" s="3">
        <v>1000</v>
      </c>
      <c r="D68" s="4">
        <v>0.245</v>
      </c>
      <c r="E68" s="4">
        <v>0.27300000000000002</v>
      </c>
      <c r="F68" s="4">
        <v>0.222</v>
      </c>
      <c r="G68" s="4">
        <v>3.6999999999999998E-2</v>
      </c>
      <c r="H68" s="4">
        <v>4.4999999999999998E-2</v>
      </c>
      <c r="I68" s="4">
        <v>3.3000000000000002E-2</v>
      </c>
      <c r="J68" s="3">
        <v>17.079999999999998</v>
      </c>
      <c r="K68" s="4">
        <v>8.3000000000000004E-2</v>
      </c>
      <c r="L68" s="4">
        <v>7.5999999999999998E-2</v>
      </c>
      <c r="M68" s="4">
        <v>9.1999999999999998E-2</v>
      </c>
      <c r="N68" s="5">
        <v>0.359236</v>
      </c>
      <c r="O68" s="5">
        <v>2.8300000000000001E-3</v>
      </c>
      <c r="P68" s="5">
        <v>-5.1E-5</v>
      </c>
      <c r="Q68" s="5">
        <v>0</v>
      </c>
    </row>
    <row r="69" spans="1:17" x14ac:dyDescent="0.25">
      <c r="A69" s="3" t="s">
        <v>28</v>
      </c>
      <c r="B69" s="3" t="s">
        <v>28</v>
      </c>
      <c r="C69" s="3">
        <v>1500</v>
      </c>
      <c r="D69" s="4">
        <v>0.33100000000000002</v>
      </c>
      <c r="E69" s="4">
        <v>0.30099999999999999</v>
      </c>
      <c r="F69" s="4">
        <v>0.36699999999999999</v>
      </c>
      <c r="G69" s="4">
        <v>6.8000000000000005E-2</v>
      </c>
      <c r="H69" s="4">
        <v>7.1999999999999995E-2</v>
      </c>
      <c r="I69" s="4">
        <v>6.7000000000000004E-2</v>
      </c>
      <c r="J69" s="3">
        <v>59.07</v>
      </c>
      <c r="K69" s="4">
        <v>0.312</v>
      </c>
      <c r="L69" s="4">
        <v>0.28799999999999998</v>
      </c>
      <c r="M69" s="4">
        <v>0.34100000000000003</v>
      </c>
      <c r="N69" s="5">
        <v>9.5589999999999994E-2</v>
      </c>
      <c r="O69" s="5">
        <v>-9.3299999999999998E-3</v>
      </c>
      <c r="P69" s="5">
        <v>3.7599999999999998E-4</v>
      </c>
      <c r="Q69" s="5">
        <v>-3.9999999999999998E-6</v>
      </c>
    </row>
    <row r="70" spans="1:17" x14ac:dyDescent="0.25">
      <c r="A70" s="3" t="s">
        <v>28</v>
      </c>
      <c r="B70" s="3" t="s">
        <v>28</v>
      </c>
      <c r="C70" s="3">
        <v>2000</v>
      </c>
      <c r="D70" s="4">
        <v>0.32100000000000001</v>
      </c>
      <c r="E70" s="4">
        <v>0.246</v>
      </c>
      <c r="F70" s="4">
        <v>0.46400000000000002</v>
      </c>
      <c r="G70" s="4">
        <v>1.2999999999999999E-2</v>
      </c>
      <c r="H70" s="4">
        <v>1.4999999999999999E-2</v>
      </c>
      <c r="I70" s="4">
        <v>8.9999999999999993E-3</v>
      </c>
      <c r="J70" s="3">
        <v>50.88</v>
      </c>
      <c r="K70" s="4">
        <v>0.316</v>
      </c>
      <c r="L70" s="4">
        <v>0.24299999999999999</v>
      </c>
      <c r="M70" s="4">
        <v>0.45100000000000001</v>
      </c>
      <c r="N70" s="5">
        <v>0.30714000000000002</v>
      </c>
      <c r="O70" s="5">
        <v>1.768E-3</v>
      </c>
      <c r="P70" s="5">
        <v>4.3000000000000002E-5</v>
      </c>
      <c r="Q70" s="5">
        <v>-9.9999999999999995E-7</v>
      </c>
    </row>
    <row r="71" spans="1:17" x14ac:dyDescent="0.25">
      <c r="A71" s="3" t="s">
        <v>11</v>
      </c>
      <c r="B71" s="3" t="s">
        <v>5</v>
      </c>
      <c r="C71" s="3" t="s">
        <v>13</v>
      </c>
      <c r="D71" s="4">
        <v>0.29299999999999998</v>
      </c>
      <c r="E71" s="4">
        <v>0.25900000000000001</v>
      </c>
      <c r="F71" s="4">
        <v>0.41499999999999998</v>
      </c>
      <c r="G71" s="4">
        <v>3.5000000000000003E-2</v>
      </c>
      <c r="H71" s="4">
        <v>3.4000000000000002E-2</v>
      </c>
      <c r="I71" s="4">
        <v>0.05</v>
      </c>
      <c r="J71" s="3">
        <v>33.979999999999997</v>
      </c>
      <c r="K71" s="4">
        <v>0.25700000000000001</v>
      </c>
      <c r="L71" s="4">
        <v>0.19</v>
      </c>
      <c r="M71" s="4">
        <v>0.36399999999999999</v>
      </c>
      <c r="N71" s="5"/>
      <c r="O71" s="5"/>
      <c r="P71" s="5"/>
      <c r="Q71" s="5"/>
    </row>
    <row r="72" spans="1:17" x14ac:dyDescent="0.25">
      <c r="A72" s="3" t="s">
        <v>28</v>
      </c>
      <c r="B72" s="3" t="s">
        <v>28</v>
      </c>
      <c r="C72" s="3">
        <v>500</v>
      </c>
      <c r="D72" s="4">
        <v>0.252</v>
      </c>
      <c r="E72" s="4">
        <v>0.17100000000000001</v>
      </c>
      <c r="F72" s="4">
        <v>0.53300000000000003</v>
      </c>
      <c r="G72" s="4">
        <v>3.3000000000000002E-2</v>
      </c>
      <c r="H72" s="4">
        <v>2.4E-2</v>
      </c>
      <c r="I72" s="4">
        <v>6.2E-2</v>
      </c>
      <c r="J72" s="3">
        <v>8.73</v>
      </c>
      <c r="K72" s="4">
        <v>0.13</v>
      </c>
      <c r="L72" s="4">
        <v>0.09</v>
      </c>
      <c r="M72" s="4">
        <v>0.26700000000000002</v>
      </c>
      <c r="N72" s="5">
        <v>4.5058000000000001E-2</v>
      </c>
      <c r="O72" s="5">
        <v>6.9800000000000005E-4</v>
      </c>
      <c r="P72" s="5">
        <v>-1.1E-5</v>
      </c>
      <c r="Q72" s="5">
        <v>0</v>
      </c>
    </row>
    <row r="73" spans="1:17" x14ac:dyDescent="0.25">
      <c r="A73" s="3" t="s">
        <v>28</v>
      </c>
      <c r="B73" s="3" t="s">
        <v>28</v>
      </c>
      <c r="C73" s="3">
        <v>1000</v>
      </c>
      <c r="D73" s="4">
        <v>0.22600000000000001</v>
      </c>
      <c r="E73" s="4">
        <v>0.23100000000000001</v>
      </c>
      <c r="F73" s="4">
        <v>0.23200000000000001</v>
      </c>
      <c r="G73" s="4">
        <v>0.03</v>
      </c>
      <c r="H73" s="4">
        <v>3.5999999999999997E-2</v>
      </c>
      <c r="I73" s="4">
        <v>2.7E-2</v>
      </c>
      <c r="J73" s="3">
        <v>17.079999999999998</v>
      </c>
      <c r="K73" s="4">
        <v>9.1999999999999998E-2</v>
      </c>
      <c r="L73" s="4">
        <v>7.5999999999999998E-2</v>
      </c>
      <c r="M73" s="4">
        <v>0.128</v>
      </c>
      <c r="N73" s="5">
        <v>0.39192700000000003</v>
      </c>
      <c r="O73" s="5">
        <v>9.3499999999999996E-4</v>
      </c>
      <c r="P73" s="5">
        <v>-1.4E-5</v>
      </c>
      <c r="Q73" s="5">
        <v>0</v>
      </c>
    </row>
    <row r="74" spans="1:17" x14ac:dyDescent="0.25">
      <c r="A74" s="3" t="s">
        <v>28</v>
      </c>
      <c r="B74" s="3" t="s">
        <v>28</v>
      </c>
      <c r="C74" s="3">
        <v>1500</v>
      </c>
      <c r="D74" s="4">
        <v>0.309</v>
      </c>
      <c r="E74" s="4">
        <v>0.29099999999999998</v>
      </c>
      <c r="F74" s="4">
        <v>0.35499999999999998</v>
      </c>
      <c r="G74" s="4">
        <v>5.8999999999999997E-2</v>
      </c>
      <c r="H74" s="4">
        <v>6.5000000000000002E-2</v>
      </c>
      <c r="I74" s="4">
        <v>5.1999999999999998E-2</v>
      </c>
      <c r="J74" s="3">
        <v>14.07</v>
      </c>
      <c r="K74" s="4">
        <v>0.157</v>
      </c>
      <c r="L74" s="4">
        <v>0.11600000000000001</v>
      </c>
      <c r="M74" s="4">
        <v>0.26700000000000002</v>
      </c>
      <c r="N74" s="5">
        <v>7.6842999999999995E-2</v>
      </c>
      <c r="O74" s="5">
        <v>-3.4090000000000001E-3</v>
      </c>
      <c r="P74" s="5">
        <v>1.4899999999999999E-4</v>
      </c>
      <c r="Q74" s="5">
        <v>-9.9999999999999995E-7</v>
      </c>
    </row>
    <row r="75" spans="1:17" x14ac:dyDescent="0.25">
      <c r="A75" s="3" t="s">
        <v>28</v>
      </c>
      <c r="B75" s="3" t="s">
        <v>28</v>
      </c>
      <c r="C75" s="3">
        <v>2000</v>
      </c>
      <c r="D75" s="4">
        <v>0.30099999999999999</v>
      </c>
      <c r="E75" s="4">
        <v>0.24199999999999999</v>
      </c>
      <c r="F75" s="4">
        <v>0.44700000000000001</v>
      </c>
      <c r="G75" s="4">
        <v>0.01</v>
      </c>
      <c r="H75" s="4">
        <v>1.2999999999999999E-2</v>
      </c>
      <c r="I75" s="4">
        <v>1.0999999999999999E-2</v>
      </c>
      <c r="J75" s="3">
        <v>43.38</v>
      </c>
      <c r="K75" s="4">
        <v>0.29299999999999998</v>
      </c>
      <c r="L75" s="4">
        <v>0.23499999999999999</v>
      </c>
      <c r="M75" s="4">
        <v>0.42199999999999999</v>
      </c>
      <c r="N75" s="5">
        <v>0.32402999999999998</v>
      </c>
      <c r="O75" s="5">
        <v>2.7810000000000001E-3</v>
      </c>
      <c r="P75" s="5">
        <v>-3.6999999999999998E-5</v>
      </c>
      <c r="Q75" s="5">
        <v>0</v>
      </c>
    </row>
    <row r="76" spans="1:17" x14ac:dyDescent="0.25">
      <c r="A76" s="3" t="s">
        <v>11</v>
      </c>
      <c r="B76" s="3" t="s">
        <v>6</v>
      </c>
      <c r="C76" s="3" t="s">
        <v>13</v>
      </c>
      <c r="D76" s="4">
        <v>0.27700000000000002</v>
      </c>
      <c r="E76" s="4">
        <v>0.23699999999999999</v>
      </c>
      <c r="F76" s="4">
        <v>0.40100000000000002</v>
      </c>
      <c r="G76" s="4">
        <v>3.1E-2</v>
      </c>
      <c r="H76" s="4">
        <v>0.03</v>
      </c>
      <c r="I76" s="4">
        <v>3.9E-2</v>
      </c>
      <c r="J76" s="3">
        <v>15.58</v>
      </c>
      <c r="K76" s="4">
        <v>0.14299999999999999</v>
      </c>
      <c r="L76" s="4">
        <v>0.10299999999999999</v>
      </c>
      <c r="M76" s="4">
        <v>0.26700000000000002</v>
      </c>
      <c r="N76" s="5"/>
      <c r="O76" s="5"/>
      <c r="P76" s="5"/>
      <c r="Q76" s="5"/>
    </row>
    <row r="77" spans="1:17" x14ac:dyDescent="0.25">
      <c r="A77" s="3" t="s">
        <v>28</v>
      </c>
      <c r="B77" s="3" t="s">
        <v>28</v>
      </c>
      <c r="C77" s="3">
        <v>500</v>
      </c>
      <c r="D77" s="4">
        <v>0.31900000000000001</v>
      </c>
      <c r="E77" s="4">
        <v>0.31</v>
      </c>
      <c r="F77" s="4">
        <v>0.56899999999999995</v>
      </c>
      <c r="G77" s="4">
        <v>3.2000000000000001E-2</v>
      </c>
      <c r="H77" s="4">
        <v>3.7999999999999999E-2</v>
      </c>
      <c r="I77" s="4">
        <v>7.3999999999999996E-2</v>
      </c>
      <c r="J77" s="3">
        <v>9.68</v>
      </c>
      <c r="K77" s="4">
        <v>0.24299999999999999</v>
      </c>
      <c r="L77" s="4">
        <v>0.21199999999999999</v>
      </c>
      <c r="M77" s="4">
        <v>0.38600000000000001</v>
      </c>
      <c r="N77" s="5">
        <v>5.2538000000000001E-2</v>
      </c>
      <c r="O77" s="5">
        <v>5.0900000000000001E-4</v>
      </c>
      <c r="P77" s="5">
        <v>-1.2E-5</v>
      </c>
      <c r="Q77" s="5">
        <v>0</v>
      </c>
    </row>
    <row r="78" spans="1:17" x14ac:dyDescent="0.25">
      <c r="A78" s="3" t="s">
        <v>28</v>
      </c>
      <c r="B78" s="3" t="s">
        <v>28</v>
      </c>
      <c r="C78" s="3">
        <v>1000</v>
      </c>
      <c r="D78" s="4">
        <v>0.193</v>
      </c>
      <c r="E78" s="4">
        <v>0.35199999999999998</v>
      </c>
      <c r="F78" s="4">
        <v>0.222</v>
      </c>
      <c r="G78" s="4">
        <v>4.4999999999999998E-2</v>
      </c>
      <c r="H78" s="4">
        <v>0.13700000000000001</v>
      </c>
      <c r="I78" s="4">
        <v>3.3000000000000002E-2</v>
      </c>
      <c r="J78" s="3">
        <v>17.079999999999998</v>
      </c>
      <c r="K78" s="4">
        <v>0.02</v>
      </c>
      <c r="L78" s="4">
        <v>1.0999999999999999E-2</v>
      </c>
      <c r="M78" s="4">
        <v>9.1999999999999998E-2</v>
      </c>
      <c r="N78" s="5">
        <v>0.36252499999999999</v>
      </c>
      <c r="O78" s="5">
        <v>2.9139999999999999E-3</v>
      </c>
      <c r="P78" s="5">
        <v>-6.0999999999999999E-5</v>
      </c>
      <c r="Q78" s="5">
        <v>0</v>
      </c>
    </row>
    <row r="79" spans="1:17" x14ac:dyDescent="0.25">
      <c r="A79" s="3" t="s">
        <v>28</v>
      </c>
      <c r="B79" s="3" t="s">
        <v>28</v>
      </c>
      <c r="C79" s="3">
        <v>1500</v>
      </c>
      <c r="D79" s="4">
        <v>0.25600000000000001</v>
      </c>
      <c r="E79" s="4">
        <v>0.312</v>
      </c>
      <c r="F79" s="4">
        <v>0.36699999999999999</v>
      </c>
      <c r="G79" s="4">
        <v>6.3E-2</v>
      </c>
      <c r="H79" s="4">
        <v>2.3E-2</v>
      </c>
      <c r="I79" s="4">
        <v>6.7000000000000004E-2</v>
      </c>
      <c r="J79" s="3">
        <v>16.57</v>
      </c>
      <c r="K79" s="4">
        <v>0.127</v>
      </c>
      <c r="L79" s="4">
        <v>0.251</v>
      </c>
      <c r="M79" s="4">
        <v>0.19400000000000001</v>
      </c>
      <c r="N79" s="5">
        <v>7.5573000000000001E-2</v>
      </c>
      <c r="O79" s="5">
        <v>-7.2400000000000003E-4</v>
      </c>
      <c r="P79" s="5">
        <v>2.9E-5</v>
      </c>
      <c r="Q79" s="5">
        <v>0</v>
      </c>
    </row>
    <row r="80" spans="1:17" x14ac:dyDescent="0.25">
      <c r="A80" s="3" t="s">
        <v>28</v>
      </c>
      <c r="B80" s="3" t="s">
        <v>28</v>
      </c>
      <c r="C80" s="3">
        <v>2000</v>
      </c>
      <c r="D80" s="4">
        <v>0.308</v>
      </c>
      <c r="E80" s="4">
        <v>0.32200000000000001</v>
      </c>
      <c r="F80" s="4">
        <v>0.46400000000000002</v>
      </c>
      <c r="G80" s="4">
        <v>1.4999999999999999E-2</v>
      </c>
      <c r="H80" s="4">
        <v>0.04</v>
      </c>
      <c r="I80" s="4">
        <v>8.9999999999999993E-3</v>
      </c>
      <c r="J80" s="3">
        <v>20.88</v>
      </c>
      <c r="K80" s="4">
        <v>0.26500000000000001</v>
      </c>
      <c r="L80" s="4">
        <v>0.2</v>
      </c>
      <c r="M80" s="4">
        <v>0.45500000000000002</v>
      </c>
      <c r="N80" s="5">
        <v>0.41715799999999997</v>
      </c>
      <c r="O80" s="5">
        <v>-1.243E-3</v>
      </c>
      <c r="P80" s="5">
        <v>2.3E-5</v>
      </c>
      <c r="Q80" s="5">
        <v>0</v>
      </c>
    </row>
    <row r="81" spans="1:17" x14ac:dyDescent="0.25">
      <c r="A81" s="3" t="s">
        <v>11</v>
      </c>
      <c r="B81" s="3" t="s">
        <v>7</v>
      </c>
      <c r="C81" s="3" t="s">
        <v>13</v>
      </c>
      <c r="D81" s="4">
        <v>0.28199999999999997</v>
      </c>
      <c r="E81" s="4">
        <v>0.317</v>
      </c>
      <c r="F81" s="4">
        <v>0.41499999999999998</v>
      </c>
      <c r="G81" s="4">
        <v>3.9E-2</v>
      </c>
      <c r="H81" s="4">
        <v>3.9E-2</v>
      </c>
      <c r="I81" s="4">
        <v>0.05</v>
      </c>
      <c r="J81" s="3">
        <v>16.829999999999998</v>
      </c>
      <c r="K81" s="4">
        <v>0.185</v>
      </c>
      <c r="L81" s="4">
        <v>0.20599999999999999</v>
      </c>
      <c r="M81" s="4">
        <v>0.28999999999999998</v>
      </c>
      <c r="N81" s="5"/>
      <c r="O81" s="5"/>
      <c r="P81" s="5"/>
      <c r="Q81" s="5"/>
    </row>
    <row r="82" spans="1:17" x14ac:dyDescent="0.25">
      <c r="A82" s="3" t="s">
        <v>28</v>
      </c>
      <c r="B82" s="3" t="s">
        <v>28</v>
      </c>
      <c r="C82" s="3">
        <v>500</v>
      </c>
      <c r="D82" s="4">
        <v>0.26400000000000001</v>
      </c>
      <c r="E82" s="4">
        <v>0.25</v>
      </c>
      <c r="F82" s="4">
        <v>0.57899999999999996</v>
      </c>
      <c r="G82" s="4">
        <v>1.4E-2</v>
      </c>
      <c r="H82" s="4">
        <v>2.3E-2</v>
      </c>
      <c r="I82" s="4">
        <v>5.3999999999999999E-2</v>
      </c>
      <c r="J82" s="3">
        <v>8.73</v>
      </c>
      <c r="K82" s="4">
        <v>0.246</v>
      </c>
      <c r="L82" s="4">
        <v>0.20100000000000001</v>
      </c>
      <c r="M82" s="4">
        <v>0.48199999999999998</v>
      </c>
      <c r="N82" s="5">
        <v>0.40418900000000002</v>
      </c>
      <c r="O82" s="5">
        <v>-1.179E-2</v>
      </c>
      <c r="P82" s="5">
        <v>1.395E-3</v>
      </c>
      <c r="Q82" s="5">
        <v>-4.1E-5</v>
      </c>
    </row>
    <row r="83" spans="1:17" x14ac:dyDescent="0.25">
      <c r="A83" s="3" t="s">
        <v>28</v>
      </c>
      <c r="B83" s="3" t="s">
        <v>28</v>
      </c>
      <c r="C83" s="3">
        <v>1000</v>
      </c>
      <c r="D83" s="4">
        <v>0.27900000000000003</v>
      </c>
      <c r="E83" s="4">
        <v>0.29599999999999999</v>
      </c>
      <c r="F83" s="4">
        <v>0.51600000000000001</v>
      </c>
      <c r="G83" s="4">
        <v>1.7000000000000001E-2</v>
      </c>
      <c r="H83" s="4">
        <v>3.5999999999999997E-2</v>
      </c>
      <c r="I83" s="4">
        <v>2.5000000000000001E-2</v>
      </c>
      <c r="J83" s="3">
        <v>26.76</v>
      </c>
      <c r="K83" s="4">
        <v>0.248</v>
      </c>
      <c r="L83" s="4">
        <v>0.20300000000000001</v>
      </c>
      <c r="M83" s="4">
        <v>0.443</v>
      </c>
      <c r="N83" s="5">
        <v>0.23036499999999999</v>
      </c>
      <c r="O83" s="5">
        <v>1.4478E-2</v>
      </c>
      <c r="P83" s="5">
        <v>-1.0369999999999999E-3</v>
      </c>
      <c r="Q83" s="5">
        <v>2.4000000000000001E-5</v>
      </c>
    </row>
    <row r="84" spans="1:17" x14ac:dyDescent="0.25">
      <c r="A84" s="3" t="s">
        <v>28</v>
      </c>
      <c r="B84" s="3" t="s">
        <v>28</v>
      </c>
      <c r="C84" s="3">
        <v>1500</v>
      </c>
      <c r="D84" s="4">
        <v>0.27</v>
      </c>
      <c r="E84" s="4">
        <v>0.28100000000000003</v>
      </c>
      <c r="F84" s="4">
        <v>0.46800000000000003</v>
      </c>
      <c r="G84" s="4">
        <v>1.2E-2</v>
      </c>
      <c r="H84" s="4">
        <v>2.8000000000000001E-2</v>
      </c>
      <c r="I84" s="4">
        <v>2.3E-2</v>
      </c>
      <c r="J84" s="3">
        <v>16.57</v>
      </c>
      <c r="K84" s="4">
        <v>0.23400000000000001</v>
      </c>
      <c r="L84" s="4">
        <v>0.17899999999999999</v>
      </c>
      <c r="M84" s="4">
        <v>0.42399999999999999</v>
      </c>
      <c r="N84" s="5">
        <v>0.32251400000000002</v>
      </c>
      <c r="O84" s="5">
        <v>-3.2570000000000002E-2</v>
      </c>
      <c r="P84" s="5">
        <v>2.5179999999999998E-3</v>
      </c>
      <c r="Q84" s="5">
        <v>-5.5000000000000002E-5</v>
      </c>
    </row>
    <row r="85" spans="1:17" x14ac:dyDescent="0.25">
      <c r="A85" s="3" t="s">
        <v>28</v>
      </c>
      <c r="B85" s="3" t="s">
        <v>28</v>
      </c>
      <c r="C85" s="3">
        <v>2000</v>
      </c>
      <c r="D85" s="4">
        <v>0.3</v>
      </c>
      <c r="E85" s="4">
        <v>0.38800000000000001</v>
      </c>
      <c r="F85" s="4">
        <v>0.47899999999999998</v>
      </c>
      <c r="G85" s="4">
        <v>1.2999999999999999E-2</v>
      </c>
      <c r="H85" s="4">
        <v>4.1000000000000002E-2</v>
      </c>
      <c r="I85" s="4">
        <v>2.7E-2</v>
      </c>
      <c r="J85" s="3">
        <v>43.38</v>
      </c>
      <c r="K85" s="4">
        <v>0.28899999999999998</v>
      </c>
      <c r="L85" s="4">
        <v>0.253</v>
      </c>
      <c r="M85" s="4">
        <v>0.442</v>
      </c>
      <c r="N85" s="5">
        <v>0.38677299999999998</v>
      </c>
      <c r="O85" s="5">
        <v>6.4219999999999998E-3</v>
      </c>
      <c r="P85" s="5">
        <v>-4.0900000000000002E-4</v>
      </c>
      <c r="Q85" s="5">
        <v>9.0000000000000002E-6</v>
      </c>
    </row>
    <row r="86" spans="1:17" x14ac:dyDescent="0.25">
      <c r="A86" s="3" t="s">
        <v>12</v>
      </c>
      <c r="B86" s="3" t="s">
        <v>4</v>
      </c>
      <c r="C86" s="3" t="s">
        <v>13</v>
      </c>
      <c r="D86" s="4">
        <v>0.27500000000000002</v>
      </c>
      <c r="E86" s="4">
        <v>0.28899999999999998</v>
      </c>
      <c r="F86" s="4">
        <v>0.498</v>
      </c>
      <c r="G86" s="4">
        <v>1.4E-2</v>
      </c>
      <c r="H86" s="4">
        <v>3.2000000000000001E-2</v>
      </c>
      <c r="I86" s="4">
        <v>2.5999999999999999E-2</v>
      </c>
      <c r="J86" s="3">
        <v>21.66</v>
      </c>
      <c r="K86" s="4">
        <v>0.247</v>
      </c>
      <c r="L86" s="4">
        <v>0.20200000000000001</v>
      </c>
      <c r="M86" s="4">
        <v>0.443</v>
      </c>
      <c r="N86" s="5"/>
      <c r="O86" s="5"/>
      <c r="P86" s="5"/>
      <c r="Q86" s="5"/>
    </row>
    <row r="87" spans="1:17" x14ac:dyDescent="0.25">
      <c r="A87" s="3" t="s">
        <v>28</v>
      </c>
      <c r="B87" s="3" t="s">
        <v>28</v>
      </c>
      <c r="C87" s="3">
        <v>500</v>
      </c>
      <c r="D87" s="4">
        <v>0.39300000000000002</v>
      </c>
      <c r="E87" s="4">
        <v>0.28299999999999997</v>
      </c>
      <c r="F87" s="4">
        <v>0.78500000000000003</v>
      </c>
      <c r="G87" s="4">
        <v>2.8000000000000001E-2</v>
      </c>
      <c r="H87" s="4">
        <v>0.03</v>
      </c>
      <c r="I87" s="4">
        <v>4.8000000000000001E-2</v>
      </c>
      <c r="J87" s="3">
        <v>5.24</v>
      </c>
      <c r="K87" s="4">
        <v>0.28199999999999997</v>
      </c>
      <c r="L87" s="4">
        <v>0.17299999999999999</v>
      </c>
      <c r="M87" s="4">
        <v>0.76400000000000001</v>
      </c>
      <c r="N87" s="5">
        <v>0.24435599999999999</v>
      </c>
      <c r="O87" s="5">
        <v>3.8570000000000002E-3</v>
      </c>
      <c r="P87" s="5">
        <v>7.9999999999999996E-6</v>
      </c>
      <c r="Q87" s="5">
        <v>-9.9999999999999995E-7</v>
      </c>
    </row>
    <row r="88" spans="1:17" x14ac:dyDescent="0.25">
      <c r="A88" s="3" t="s">
        <v>28</v>
      </c>
      <c r="B88" s="3" t="s">
        <v>28</v>
      </c>
      <c r="C88" s="3">
        <v>1000</v>
      </c>
      <c r="D88" s="4">
        <v>0.39200000000000002</v>
      </c>
      <c r="E88" s="4">
        <v>0.27400000000000002</v>
      </c>
      <c r="F88" s="4">
        <v>0.76600000000000001</v>
      </c>
      <c r="G88" s="4">
        <v>2.3E-2</v>
      </c>
      <c r="H88" s="4">
        <v>2.1999999999999999E-2</v>
      </c>
      <c r="I88" s="4">
        <v>2.3E-2</v>
      </c>
      <c r="J88" s="3">
        <v>42.16</v>
      </c>
      <c r="K88" s="4">
        <v>0.38100000000000001</v>
      </c>
      <c r="L88" s="4">
        <v>0.26500000000000001</v>
      </c>
      <c r="M88" s="4">
        <v>0.68200000000000005</v>
      </c>
      <c r="N88" s="5">
        <v>0.29513800000000001</v>
      </c>
      <c r="O88" s="5">
        <v>2.9320000000000001E-3</v>
      </c>
      <c r="P88" s="5">
        <v>-7.7999999999999999E-5</v>
      </c>
      <c r="Q88" s="5">
        <v>9.9999999999999995E-7</v>
      </c>
    </row>
    <row r="89" spans="1:17" x14ac:dyDescent="0.25">
      <c r="A89" s="3" t="s">
        <v>28</v>
      </c>
      <c r="B89" s="3" t="s">
        <v>28</v>
      </c>
      <c r="C89" s="3">
        <v>1500</v>
      </c>
      <c r="D89" s="4">
        <v>0.41299999999999998</v>
      </c>
      <c r="E89" s="4">
        <v>0.30299999999999999</v>
      </c>
      <c r="F89" s="4">
        <v>0.71299999999999997</v>
      </c>
      <c r="G89" s="4">
        <v>1.2999999999999999E-2</v>
      </c>
      <c r="H89" s="4">
        <v>1.4999999999999999E-2</v>
      </c>
      <c r="I89" s="4">
        <v>2.1999999999999999E-2</v>
      </c>
      <c r="J89" s="3">
        <v>44.07</v>
      </c>
      <c r="K89" s="4">
        <v>0.38800000000000001</v>
      </c>
      <c r="L89" s="4">
        <v>0.27300000000000002</v>
      </c>
      <c r="M89" s="4">
        <v>0.67</v>
      </c>
      <c r="N89" s="5">
        <v>0.20721800000000001</v>
      </c>
      <c r="O89" s="5">
        <v>-1.5785E-2</v>
      </c>
      <c r="P89" s="5">
        <v>6.2200000000000005E-4</v>
      </c>
      <c r="Q89" s="5">
        <v>-6.9999999999999999E-6</v>
      </c>
    </row>
    <row r="90" spans="1:17" x14ac:dyDescent="0.25">
      <c r="A90" s="3" t="s">
        <v>28</v>
      </c>
      <c r="B90" s="3" t="s">
        <v>28</v>
      </c>
      <c r="C90" s="3">
        <v>2000</v>
      </c>
      <c r="D90" s="4">
        <v>0.43</v>
      </c>
      <c r="E90" s="4">
        <v>0.32500000000000001</v>
      </c>
      <c r="F90" s="4">
        <v>0.70899999999999996</v>
      </c>
      <c r="G90" s="4">
        <v>1.6E-2</v>
      </c>
      <c r="H90" s="4">
        <v>0.02</v>
      </c>
      <c r="I90" s="4">
        <v>2.9000000000000001E-2</v>
      </c>
      <c r="J90" s="3">
        <v>18.38</v>
      </c>
      <c r="K90" s="4">
        <v>0.41699999999999998</v>
      </c>
      <c r="L90" s="4">
        <v>0.31</v>
      </c>
      <c r="M90" s="4">
        <v>0.63900000000000001</v>
      </c>
      <c r="N90" s="5">
        <v>0.40318500000000002</v>
      </c>
      <c r="O90" s="5">
        <v>2.5040000000000001E-3</v>
      </c>
      <c r="P90" s="5">
        <v>-6.6000000000000005E-5</v>
      </c>
      <c r="Q90" s="5">
        <v>9.9999999999999995E-7</v>
      </c>
    </row>
    <row r="91" spans="1:17" x14ac:dyDescent="0.25">
      <c r="A91" s="3" t="s">
        <v>12</v>
      </c>
      <c r="B91" s="3" t="s">
        <v>5</v>
      </c>
      <c r="C91" s="3" t="s">
        <v>13</v>
      </c>
      <c r="D91" s="4">
        <v>0.40300000000000002</v>
      </c>
      <c r="E91" s="4">
        <v>0.29299999999999998</v>
      </c>
      <c r="F91" s="4">
        <v>0.73899999999999999</v>
      </c>
      <c r="G91" s="4">
        <v>0.02</v>
      </c>
      <c r="H91" s="4">
        <v>2.1000000000000001E-2</v>
      </c>
      <c r="I91" s="4">
        <v>2.5999999999999999E-2</v>
      </c>
      <c r="J91" s="3">
        <v>30.27</v>
      </c>
      <c r="K91" s="4">
        <v>0.38400000000000001</v>
      </c>
      <c r="L91" s="4">
        <v>0.26900000000000002</v>
      </c>
      <c r="M91" s="4">
        <v>0.67600000000000005</v>
      </c>
      <c r="N91" s="5"/>
      <c r="O91" s="5"/>
      <c r="P91" s="5"/>
      <c r="Q91" s="5"/>
    </row>
    <row r="92" spans="1:17" x14ac:dyDescent="0.25">
      <c r="A92" s="3" t="s">
        <v>28</v>
      </c>
      <c r="B92" s="3" t="s">
        <v>28</v>
      </c>
      <c r="C92" s="3">
        <v>500</v>
      </c>
      <c r="D92" s="4">
        <v>0.38700000000000001</v>
      </c>
      <c r="E92" s="4">
        <v>0.315</v>
      </c>
      <c r="F92" s="4">
        <v>0.79300000000000004</v>
      </c>
      <c r="G92" s="4">
        <v>2.7E-2</v>
      </c>
      <c r="H92" s="4">
        <v>3.7999999999999999E-2</v>
      </c>
      <c r="I92" s="4">
        <v>5.6000000000000001E-2</v>
      </c>
      <c r="J92" s="3">
        <v>4.33</v>
      </c>
      <c r="K92" s="4">
        <v>0.30599999999999999</v>
      </c>
      <c r="L92" s="4">
        <v>0.19800000000000001</v>
      </c>
      <c r="M92" s="4">
        <v>0.79300000000000004</v>
      </c>
      <c r="N92" s="5">
        <v>0.23066500000000001</v>
      </c>
      <c r="O92" s="5">
        <v>6.3080000000000002E-3</v>
      </c>
      <c r="P92" s="5">
        <v>-9.8999999999999994E-5</v>
      </c>
      <c r="Q92" s="5">
        <v>9.9999999999999995E-7</v>
      </c>
    </row>
    <row r="93" spans="1:17" x14ac:dyDescent="0.25">
      <c r="A93" s="3" t="s">
        <v>28</v>
      </c>
      <c r="B93" s="3" t="s">
        <v>28</v>
      </c>
      <c r="C93" s="3">
        <v>1000</v>
      </c>
      <c r="D93" s="4">
        <v>0.38800000000000001</v>
      </c>
      <c r="E93" s="4">
        <v>0.307</v>
      </c>
      <c r="F93" s="4">
        <v>0.75800000000000001</v>
      </c>
      <c r="G93" s="4">
        <v>2.3E-2</v>
      </c>
      <c r="H93" s="4">
        <v>0.03</v>
      </c>
      <c r="I93" s="4">
        <v>2.5999999999999999E-2</v>
      </c>
      <c r="J93" s="3">
        <v>40.4</v>
      </c>
      <c r="K93" s="4">
        <v>0.38600000000000001</v>
      </c>
      <c r="L93" s="4">
        <v>0.30099999999999999</v>
      </c>
      <c r="M93" s="4">
        <v>0.66700000000000004</v>
      </c>
      <c r="N93" s="5">
        <v>0.318934</v>
      </c>
      <c r="O93" s="5">
        <v>5.4299999999999997E-4</v>
      </c>
      <c r="P93" s="5">
        <v>-6.0000000000000002E-6</v>
      </c>
      <c r="Q93" s="5">
        <v>0</v>
      </c>
    </row>
    <row r="94" spans="1:17" x14ac:dyDescent="0.25">
      <c r="A94" s="3" t="s">
        <v>28</v>
      </c>
      <c r="B94" s="3" t="s">
        <v>28</v>
      </c>
      <c r="C94" s="3">
        <v>1500</v>
      </c>
      <c r="D94" s="4">
        <v>0.40200000000000002</v>
      </c>
      <c r="E94" s="4">
        <v>0.33400000000000002</v>
      </c>
      <c r="F94" s="4">
        <v>0.68500000000000005</v>
      </c>
      <c r="G94" s="4">
        <v>1.2999999999999999E-2</v>
      </c>
      <c r="H94" s="4">
        <v>0.02</v>
      </c>
      <c r="I94" s="4">
        <v>2.4E-2</v>
      </c>
      <c r="J94" s="3">
        <v>44.07</v>
      </c>
      <c r="K94" s="4">
        <v>0.38500000000000001</v>
      </c>
      <c r="L94" s="4">
        <v>0.313</v>
      </c>
      <c r="M94" s="4">
        <v>0.63800000000000001</v>
      </c>
      <c r="N94" s="5">
        <v>0.17204900000000001</v>
      </c>
      <c r="O94" s="5">
        <v>-7.4650000000000003E-3</v>
      </c>
      <c r="P94" s="5">
        <v>3.6999999999999999E-4</v>
      </c>
      <c r="Q94" s="5">
        <v>-3.9999999999999998E-6</v>
      </c>
    </row>
    <row r="95" spans="1:17" x14ac:dyDescent="0.25">
      <c r="A95" s="3" t="s">
        <v>28</v>
      </c>
      <c r="B95" s="3" t="s">
        <v>28</v>
      </c>
      <c r="C95" s="3">
        <v>2000</v>
      </c>
      <c r="D95" s="4">
        <v>0.42599999999999999</v>
      </c>
      <c r="E95" s="4">
        <v>0.35799999999999998</v>
      </c>
      <c r="F95" s="4">
        <v>0.70099999999999996</v>
      </c>
      <c r="G95" s="4">
        <v>1.2E-2</v>
      </c>
      <c r="H95" s="4">
        <v>2.1999999999999999E-2</v>
      </c>
      <c r="I95" s="4">
        <v>3.9E-2</v>
      </c>
      <c r="J95" s="3">
        <v>23.38</v>
      </c>
      <c r="K95" s="4">
        <v>0.4</v>
      </c>
      <c r="L95" s="4">
        <v>0.30399999999999999</v>
      </c>
      <c r="M95" s="4">
        <v>0.70099999999999996</v>
      </c>
      <c r="N95" s="5">
        <v>0.43340499999999998</v>
      </c>
      <c r="O95" s="5">
        <v>-2.5999999999999998E-4</v>
      </c>
      <c r="P95" s="5">
        <v>2.0999999999999999E-5</v>
      </c>
      <c r="Q95" s="5">
        <v>0</v>
      </c>
    </row>
    <row r="96" spans="1:17" x14ac:dyDescent="0.25">
      <c r="A96" s="3" t="s">
        <v>12</v>
      </c>
      <c r="B96" s="3" t="s">
        <v>6</v>
      </c>
      <c r="C96" s="3" t="s">
        <v>13</v>
      </c>
      <c r="D96" s="4">
        <v>0.39500000000000002</v>
      </c>
      <c r="E96" s="4">
        <v>0.32400000000000001</v>
      </c>
      <c r="F96" s="4">
        <v>0.72899999999999998</v>
      </c>
      <c r="G96" s="4">
        <v>1.7999999999999999E-2</v>
      </c>
      <c r="H96" s="4">
        <v>2.5999999999999999E-2</v>
      </c>
      <c r="I96" s="4">
        <v>3.3000000000000002E-2</v>
      </c>
      <c r="J96" s="3">
        <v>31.89</v>
      </c>
      <c r="K96" s="4">
        <v>0.38600000000000001</v>
      </c>
      <c r="L96" s="4">
        <v>0.30199999999999999</v>
      </c>
      <c r="M96" s="4">
        <v>0.68400000000000005</v>
      </c>
      <c r="N96" s="5"/>
      <c r="O96" s="5"/>
      <c r="P96" s="5"/>
      <c r="Q96" s="5"/>
    </row>
    <row r="97" spans="1:17" x14ac:dyDescent="0.25">
      <c r="A97" s="3" t="s">
        <v>28</v>
      </c>
      <c r="B97" s="3" t="s">
        <v>28</v>
      </c>
      <c r="C97" s="3">
        <v>500</v>
      </c>
      <c r="D97" s="4">
        <v>0.43</v>
      </c>
      <c r="E97" s="4">
        <v>0.34</v>
      </c>
      <c r="F97" s="4">
        <v>0.78500000000000003</v>
      </c>
      <c r="G97" s="4">
        <v>8.9999999999999993E-3</v>
      </c>
      <c r="H97" s="4">
        <v>1.2999999999999999E-2</v>
      </c>
      <c r="I97" s="4">
        <v>4.8000000000000001E-2</v>
      </c>
      <c r="J97" s="3">
        <v>10.56</v>
      </c>
      <c r="K97" s="4">
        <v>0.42299999999999999</v>
      </c>
      <c r="L97" s="4">
        <v>0.32600000000000001</v>
      </c>
      <c r="M97" s="4">
        <v>0.74199999999999999</v>
      </c>
      <c r="N97" s="5">
        <v>0.31867299999999998</v>
      </c>
      <c r="O97" s="5">
        <v>2.9069999999999999E-3</v>
      </c>
      <c r="P97" s="5">
        <v>-5.7000000000000003E-5</v>
      </c>
      <c r="Q97" s="5">
        <v>0</v>
      </c>
    </row>
    <row r="98" spans="1:17" x14ac:dyDescent="0.25">
      <c r="A98" s="3" t="s">
        <v>28</v>
      </c>
      <c r="B98" s="3" t="s">
        <v>28</v>
      </c>
      <c r="C98" s="3">
        <v>1000</v>
      </c>
      <c r="D98" s="4">
        <v>0.44900000000000001</v>
      </c>
      <c r="E98" s="4">
        <v>0.35899999999999999</v>
      </c>
      <c r="F98" s="4">
        <v>0.76600000000000001</v>
      </c>
      <c r="G98" s="4">
        <v>8.9999999999999993E-3</v>
      </c>
      <c r="H98" s="4">
        <v>1.2999999999999999E-2</v>
      </c>
      <c r="I98" s="4">
        <v>2.3E-2</v>
      </c>
      <c r="J98" s="3">
        <v>26.76</v>
      </c>
      <c r="K98" s="4">
        <v>0.43</v>
      </c>
      <c r="L98" s="4">
        <v>0.33800000000000002</v>
      </c>
      <c r="M98" s="4">
        <v>0.69799999999999995</v>
      </c>
      <c r="N98" s="5">
        <v>0.29217100000000001</v>
      </c>
      <c r="O98" s="5">
        <v>2.3149999999999998E-3</v>
      </c>
      <c r="P98" s="5">
        <v>-4.3999999999999999E-5</v>
      </c>
      <c r="Q98" s="5">
        <v>0</v>
      </c>
    </row>
    <row r="99" spans="1:17" x14ac:dyDescent="0.25">
      <c r="A99" s="3" t="s">
        <v>28</v>
      </c>
      <c r="B99" s="3" t="s">
        <v>28</v>
      </c>
      <c r="C99" s="3">
        <v>1500</v>
      </c>
      <c r="D99" s="4">
        <v>0.45400000000000001</v>
      </c>
      <c r="E99" s="4">
        <v>0.36299999999999999</v>
      </c>
      <c r="F99" s="4">
        <v>0.71299999999999997</v>
      </c>
      <c r="G99" s="4">
        <v>6.0000000000000001E-3</v>
      </c>
      <c r="H99" s="4">
        <v>8.9999999999999993E-3</v>
      </c>
      <c r="I99" s="4">
        <v>2.1999999999999999E-2</v>
      </c>
      <c r="J99" s="3">
        <v>14.07</v>
      </c>
      <c r="K99" s="4">
        <v>0.43099999999999999</v>
      </c>
      <c r="L99" s="4">
        <v>0.33300000000000002</v>
      </c>
      <c r="M99" s="4">
        <v>0.68300000000000005</v>
      </c>
      <c r="N99" s="5">
        <v>0.23285</v>
      </c>
      <c r="O99" s="5">
        <v>3.568E-3</v>
      </c>
      <c r="P99" s="5">
        <v>-5.5999999999999999E-5</v>
      </c>
      <c r="Q99" s="5">
        <v>0</v>
      </c>
    </row>
    <row r="100" spans="1:17" x14ac:dyDescent="0.25">
      <c r="A100" s="3" t="s">
        <v>28</v>
      </c>
      <c r="B100" s="3" t="s">
        <v>28</v>
      </c>
      <c r="C100" s="3">
        <v>2000</v>
      </c>
      <c r="D100" s="4">
        <v>0.46600000000000003</v>
      </c>
      <c r="E100" s="4">
        <v>0.39200000000000002</v>
      </c>
      <c r="F100" s="4">
        <v>0.70899999999999996</v>
      </c>
      <c r="G100" s="4">
        <v>5.0000000000000001E-3</v>
      </c>
      <c r="H100" s="4">
        <v>0.01</v>
      </c>
      <c r="I100" s="4">
        <v>2.9000000000000001E-2</v>
      </c>
      <c r="J100" s="3">
        <v>25.88</v>
      </c>
      <c r="K100" s="4">
        <v>0.45900000000000002</v>
      </c>
      <c r="L100" s="4">
        <v>0.38</v>
      </c>
      <c r="M100" s="4">
        <v>0.63600000000000001</v>
      </c>
      <c r="N100" s="5">
        <v>0.43287300000000001</v>
      </c>
      <c r="O100" s="5">
        <v>1.3140000000000001E-3</v>
      </c>
      <c r="P100" s="5">
        <v>-2.5000000000000001E-5</v>
      </c>
      <c r="Q100" s="5">
        <v>0</v>
      </c>
    </row>
    <row r="101" spans="1:17" x14ac:dyDescent="0.25">
      <c r="A101" s="3" t="s">
        <v>12</v>
      </c>
      <c r="B101" s="3" t="s">
        <v>7</v>
      </c>
      <c r="C101" s="3" t="s">
        <v>13</v>
      </c>
      <c r="D101" s="4">
        <v>0.45200000000000001</v>
      </c>
      <c r="E101" s="4">
        <v>0.36099999999999999</v>
      </c>
      <c r="F101" s="4">
        <v>0.73899999999999999</v>
      </c>
      <c r="G101" s="4">
        <v>7.0000000000000001E-3</v>
      </c>
      <c r="H101" s="4">
        <v>1.2E-2</v>
      </c>
      <c r="I101" s="4">
        <v>2.5999999999999999E-2</v>
      </c>
      <c r="J101" s="3">
        <v>19.98</v>
      </c>
      <c r="K101" s="4">
        <v>0.43</v>
      </c>
      <c r="L101" s="4">
        <v>0.33600000000000002</v>
      </c>
      <c r="M101" s="4">
        <v>0.69099999999999995</v>
      </c>
      <c r="N101" s="5"/>
      <c r="O101" s="5"/>
      <c r="P101" s="5"/>
      <c r="Q101" s="5"/>
    </row>
    <row r="102" spans="1:17" x14ac:dyDescent="0.25">
      <c r="A102" s="3" t="s">
        <v>28</v>
      </c>
      <c r="B102" s="3" t="s">
        <v>28</v>
      </c>
      <c r="C102" s="3">
        <v>500</v>
      </c>
      <c r="D102" s="4">
        <v>0.79700000000000004</v>
      </c>
      <c r="E102" s="4">
        <v>0.871</v>
      </c>
      <c r="F102" s="4">
        <v>0.78</v>
      </c>
      <c r="G102" s="4">
        <v>0.02</v>
      </c>
      <c r="H102" s="4">
        <v>2.7E-2</v>
      </c>
      <c r="I102" s="4">
        <v>1.4E-2</v>
      </c>
      <c r="J102" s="3">
        <v>15.15</v>
      </c>
      <c r="K102" s="4">
        <v>0.78900000000000003</v>
      </c>
      <c r="L102" s="4">
        <v>0.86499999999999999</v>
      </c>
      <c r="M102" s="4">
        <v>0.74399999999999999</v>
      </c>
      <c r="N102" s="5">
        <v>0.69962000000000002</v>
      </c>
      <c r="O102" s="5">
        <v>1.3519E-2</v>
      </c>
      <c r="P102" s="5">
        <v>-6.4899999999999995E-4</v>
      </c>
      <c r="Q102" s="5">
        <v>1.0000000000000001E-5</v>
      </c>
    </row>
    <row r="103" spans="1:17" x14ac:dyDescent="0.25">
      <c r="A103" s="3" t="s">
        <v>28</v>
      </c>
      <c r="B103" s="3" t="s">
        <v>28</v>
      </c>
      <c r="C103" s="3">
        <v>1000</v>
      </c>
      <c r="D103" s="4">
        <v>0.81599999999999995</v>
      </c>
      <c r="E103" s="4">
        <v>0.86799999999999999</v>
      </c>
      <c r="F103" s="4">
        <v>0.78800000000000003</v>
      </c>
      <c r="G103" s="4">
        <v>1.4E-2</v>
      </c>
      <c r="H103" s="4">
        <v>1.2E-2</v>
      </c>
      <c r="I103" s="4">
        <v>1.4999999999999999E-2</v>
      </c>
      <c r="J103" s="3">
        <v>20.97</v>
      </c>
      <c r="K103" s="4">
        <v>0.81200000000000006</v>
      </c>
      <c r="L103" s="4">
        <v>0.84699999999999998</v>
      </c>
      <c r="M103" s="4">
        <v>0.78800000000000003</v>
      </c>
      <c r="N103" s="5">
        <v>0.37864799999999998</v>
      </c>
      <c r="O103" s="5">
        <v>-8.6929999999999993E-3</v>
      </c>
      <c r="P103" s="5">
        <v>1.0560000000000001E-3</v>
      </c>
      <c r="Q103" s="5">
        <v>-3.1999999999999999E-5</v>
      </c>
    </row>
    <row r="104" spans="1:17" x14ac:dyDescent="0.25">
      <c r="A104" s="3" t="s">
        <v>28</v>
      </c>
      <c r="B104" s="3" t="s">
        <v>28</v>
      </c>
      <c r="C104" s="3">
        <v>1500</v>
      </c>
      <c r="D104" s="4">
        <v>0.80200000000000005</v>
      </c>
      <c r="E104" s="4">
        <v>0.88200000000000001</v>
      </c>
      <c r="F104" s="4">
        <v>0.76400000000000001</v>
      </c>
      <c r="G104" s="4">
        <v>0.01</v>
      </c>
      <c r="H104" s="4">
        <v>1.6E-2</v>
      </c>
      <c r="I104" s="4">
        <v>1.0999999999999999E-2</v>
      </c>
      <c r="J104" s="3">
        <v>29.07</v>
      </c>
      <c r="K104" s="4">
        <v>0.80200000000000005</v>
      </c>
      <c r="L104" s="4">
        <v>0.85599999999999998</v>
      </c>
      <c r="M104" s="4">
        <v>0.76400000000000001</v>
      </c>
      <c r="N104" s="5">
        <v>0.15640999999999999</v>
      </c>
      <c r="O104" s="5">
        <v>3.4043999999999998E-2</v>
      </c>
      <c r="P104" s="5">
        <v>-2.2799999999999999E-3</v>
      </c>
      <c r="Q104" s="5">
        <v>5.1E-5</v>
      </c>
    </row>
    <row r="105" spans="1:17" x14ac:dyDescent="0.25">
      <c r="A105" s="3" t="s">
        <v>28</v>
      </c>
      <c r="B105" s="3" t="s">
        <v>28</v>
      </c>
      <c r="C105" s="3">
        <v>2000</v>
      </c>
      <c r="D105" s="4">
        <v>0.81</v>
      </c>
      <c r="E105" s="4">
        <v>0.88400000000000001</v>
      </c>
      <c r="F105" s="4">
        <v>0.78700000000000003</v>
      </c>
      <c r="G105" s="4">
        <v>1.4E-2</v>
      </c>
      <c r="H105" s="4">
        <v>1.4E-2</v>
      </c>
      <c r="I105" s="4">
        <v>1.6E-2</v>
      </c>
      <c r="J105" s="3">
        <v>33.380000000000003</v>
      </c>
      <c r="K105" s="4">
        <v>0.80900000000000005</v>
      </c>
      <c r="L105" s="4">
        <v>0.85699999999999998</v>
      </c>
      <c r="M105" s="4">
        <v>0.77300000000000002</v>
      </c>
      <c r="N105" s="5">
        <v>0.30295499999999997</v>
      </c>
      <c r="O105" s="5">
        <v>-3.0616999999999998E-2</v>
      </c>
      <c r="P105" s="5">
        <v>2.4039999999999999E-3</v>
      </c>
      <c r="Q105" s="5">
        <v>-5.3000000000000001E-5</v>
      </c>
    </row>
    <row r="106" spans="1:17" x14ac:dyDescent="0.25">
      <c r="A106" s="3" t="s">
        <v>3</v>
      </c>
      <c r="B106" s="3" t="s">
        <v>4</v>
      </c>
      <c r="C106" s="3" t="s">
        <v>13</v>
      </c>
      <c r="D106" s="4">
        <v>0.80600000000000005</v>
      </c>
      <c r="E106" s="4">
        <v>0.877</v>
      </c>
      <c r="F106" s="4">
        <v>0.78300000000000003</v>
      </c>
      <c r="G106" s="4">
        <v>1.4E-2</v>
      </c>
      <c r="H106" s="4">
        <v>1.4999999999999999E-2</v>
      </c>
      <c r="I106" s="4">
        <v>1.4999999999999999E-2</v>
      </c>
      <c r="J106" s="3">
        <v>25.02</v>
      </c>
      <c r="K106" s="4">
        <v>0.80500000000000005</v>
      </c>
      <c r="L106" s="4">
        <v>0.85599999999999998</v>
      </c>
      <c r="M106" s="4">
        <v>0.76900000000000002</v>
      </c>
      <c r="N106" s="5"/>
      <c r="O106" s="5"/>
      <c r="P106" s="5"/>
      <c r="Q106" s="5"/>
    </row>
    <row r="107" spans="1:17" x14ac:dyDescent="0.25">
      <c r="A107" s="3" t="s">
        <v>28</v>
      </c>
      <c r="B107" s="3" t="s">
        <v>28</v>
      </c>
      <c r="C107" s="3">
        <v>500</v>
      </c>
      <c r="D107" s="4">
        <v>0.879</v>
      </c>
      <c r="E107" s="4">
        <v>0.91500000000000004</v>
      </c>
      <c r="F107" s="4">
        <v>0.86199999999999999</v>
      </c>
      <c r="G107" s="4">
        <v>2.1000000000000001E-2</v>
      </c>
      <c r="H107" s="4">
        <v>3.5000000000000003E-2</v>
      </c>
      <c r="I107" s="4">
        <v>1.2E-2</v>
      </c>
      <c r="J107" s="3">
        <v>14.34</v>
      </c>
      <c r="K107" s="4">
        <v>0.872</v>
      </c>
      <c r="L107" s="4">
        <v>0.9</v>
      </c>
      <c r="M107" s="4">
        <v>0.84599999999999997</v>
      </c>
      <c r="N107" s="5">
        <v>0.66892600000000002</v>
      </c>
      <c r="O107" s="5">
        <v>1.5723999999999998E-2</v>
      </c>
      <c r="P107" s="5">
        <v>-5.53E-4</v>
      </c>
      <c r="Q107" s="5">
        <v>6.0000000000000002E-6</v>
      </c>
    </row>
    <row r="108" spans="1:17" x14ac:dyDescent="0.25">
      <c r="A108" s="3" t="s">
        <v>28</v>
      </c>
      <c r="B108" s="3" t="s">
        <v>28</v>
      </c>
      <c r="C108" s="3">
        <v>1000</v>
      </c>
      <c r="D108" s="4">
        <v>0.88100000000000001</v>
      </c>
      <c r="E108" s="4">
        <v>0.91200000000000003</v>
      </c>
      <c r="F108" s="4">
        <v>0.86599999999999999</v>
      </c>
      <c r="G108" s="4">
        <v>1.2E-2</v>
      </c>
      <c r="H108" s="4">
        <v>1.4E-2</v>
      </c>
      <c r="I108" s="4">
        <v>1.4E-2</v>
      </c>
      <c r="J108" s="3">
        <v>22.86</v>
      </c>
      <c r="K108" s="4">
        <v>0.877</v>
      </c>
      <c r="L108" s="4">
        <v>0.89700000000000002</v>
      </c>
      <c r="M108" s="4">
        <v>0.85699999999999998</v>
      </c>
      <c r="N108" s="5">
        <v>0.23788200000000001</v>
      </c>
      <c r="O108" s="5">
        <v>3.359E-3</v>
      </c>
      <c r="P108" s="5">
        <v>2.1999999999999999E-5</v>
      </c>
      <c r="Q108" s="5">
        <v>-9.9999999999999995E-7</v>
      </c>
    </row>
    <row r="109" spans="1:17" x14ac:dyDescent="0.25">
      <c r="A109" s="3" t="s">
        <v>28</v>
      </c>
      <c r="B109" s="3" t="s">
        <v>28</v>
      </c>
      <c r="C109" s="3">
        <v>1500</v>
      </c>
      <c r="D109" s="4">
        <v>0.88200000000000001</v>
      </c>
      <c r="E109" s="4">
        <v>0.92800000000000005</v>
      </c>
      <c r="F109" s="4">
        <v>0.85699999999999998</v>
      </c>
      <c r="G109" s="4">
        <v>0.01</v>
      </c>
      <c r="H109" s="4">
        <v>1.2999999999999999E-2</v>
      </c>
      <c r="I109" s="4">
        <v>1.0999999999999999E-2</v>
      </c>
      <c r="J109" s="3">
        <v>29.07</v>
      </c>
      <c r="K109" s="4">
        <v>0.877</v>
      </c>
      <c r="L109" s="4">
        <v>0.91400000000000003</v>
      </c>
      <c r="M109" s="4">
        <v>0.84299999999999997</v>
      </c>
      <c r="N109" s="5">
        <v>0.28107700000000002</v>
      </c>
      <c r="O109" s="5">
        <v>4.1089999999999998E-3</v>
      </c>
      <c r="P109" s="5">
        <v>-1.08E-4</v>
      </c>
      <c r="Q109" s="5">
        <v>9.9999999999999995E-7</v>
      </c>
    </row>
    <row r="110" spans="1:17" x14ac:dyDescent="0.25">
      <c r="A110" s="3" t="s">
        <v>28</v>
      </c>
      <c r="B110" s="3" t="s">
        <v>28</v>
      </c>
      <c r="C110" s="3">
        <v>2000</v>
      </c>
      <c r="D110" s="4">
        <v>0.88400000000000001</v>
      </c>
      <c r="E110" s="4">
        <v>0.92400000000000004</v>
      </c>
      <c r="F110" s="4">
        <v>0.86899999999999999</v>
      </c>
      <c r="G110" s="4">
        <v>1.2999999999999999E-2</v>
      </c>
      <c r="H110" s="4">
        <v>1.7999999999999999E-2</v>
      </c>
      <c r="I110" s="4">
        <v>1.4999999999999999E-2</v>
      </c>
      <c r="J110" s="3">
        <v>35.880000000000003</v>
      </c>
      <c r="K110" s="4">
        <v>0.876</v>
      </c>
      <c r="L110" s="4">
        <v>0.89600000000000002</v>
      </c>
      <c r="M110" s="4">
        <v>0.85699999999999998</v>
      </c>
      <c r="N110" s="5">
        <v>0.214453</v>
      </c>
      <c r="O110" s="5">
        <v>-1.4631999999999999E-2</v>
      </c>
      <c r="P110" s="5">
        <v>5.7799999999999995E-4</v>
      </c>
      <c r="Q110" s="5">
        <v>-6.0000000000000002E-6</v>
      </c>
    </row>
    <row r="111" spans="1:17" x14ac:dyDescent="0.25">
      <c r="A111" s="3" t="s">
        <v>3</v>
      </c>
      <c r="B111" s="3" t="s">
        <v>5</v>
      </c>
      <c r="C111" s="3" t="s">
        <v>13</v>
      </c>
      <c r="D111" s="4">
        <v>0.88100000000000001</v>
      </c>
      <c r="E111" s="4">
        <v>0.91900000000000004</v>
      </c>
      <c r="F111" s="4">
        <v>0.86399999999999999</v>
      </c>
      <c r="G111" s="4">
        <v>1.2E-2</v>
      </c>
      <c r="H111" s="4">
        <v>1.6E-2</v>
      </c>
      <c r="I111" s="4">
        <v>1.2999999999999999E-2</v>
      </c>
      <c r="J111" s="3">
        <v>25.96</v>
      </c>
      <c r="K111" s="4">
        <v>0.877</v>
      </c>
      <c r="L111" s="4">
        <v>0.89900000000000002</v>
      </c>
      <c r="M111" s="4">
        <v>0.85199999999999998</v>
      </c>
      <c r="N111" s="5"/>
      <c r="O111" s="5"/>
      <c r="P111" s="5"/>
      <c r="Q111" s="5"/>
    </row>
    <row r="112" spans="1:17" x14ac:dyDescent="0.25">
      <c r="A112" s="3" t="s">
        <v>28</v>
      </c>
      <c r="B112" s="3" t="s">
        <v>28</v>
      </c>
      <c r="C112" s="3">
        <v>500</v>
      </c>
      <c r="D112" s="4">
        <v>0.86599999999999999</v>
      </c>
      <c r="E112" s="4">
        <v>0.89900000000000002</v>
      </c>
      <c r="F112" s="4">
        <v>0.873</v>
      </c>
      <c r="G112" s="4">
        <v>2.3E-2</v>
      </c>
      <c r="H112" s="4">
        <v>2.9000000000000001E-2</v>
      </c>
      <c r="I112" s="4">
        <v>1.4999999999999999E-2</v>
      </c>
      <c r="J112" s="3">
        <v>14.34</v>
      </c>
      <c r="K112" s="4">
        <v>0.86</v>
      </c>
      <c r="L112" s="4">
        <v>0.89200000000000002</v>
      </c>
      <c r="M112" s="4">
        <v>0.86</v>
      </c>
      <c r="N112" s="5">
        <v>0.65733399999999997</v>
      </c>
      <c r="O112" s="5">
        <v>1.1838E-2</v>
      </c>
      <c r="P112" s="5">
        <v>-3.0800000000000001E-4</v>
      </c>
      <c r="Q112" s="5">
        <v>1.9999999999999999E-6</v>
      </c>
    </row>
    <row r="113" spans="1:17" x14ac:dyDescent="0.25">
      <c r="A113" s="3" t="s">
        <v>28</v>
      </c>
      <c r="B113" s="3" t="s">
        <v>28</v>
      </c>
      <c r="C113" s="3">
        <v>1000</v>
      </c>
      <c r="D113" s="4">
        <v>0.874</v>
      </c>
      <c r="E113" s="4">
        <v>0.90400000000000003</v>
      </c>
      <c r="F113" s="4">
        <v>0.877</v>
      </c>
      <c r="G113" s="4">
        <v>1.6E-2</v>
      </c>
      <c r="H113" s="4">
        <v>1.6E-2</v>
      </c>
      <c r="I113" s="4">
        <v>1.4E-2</v>
      </c>
      <c r="J113" s="3">
        <v>22.86</v>
      </c>
      <c r="K113" s="4">
        <v>0.86399999999999999</v>
      </c>
      <c r="L113" s="4">
        <v>0.89100000000000001</v>
      </c>
      <c r="M113" s="4">
        <v>0.86899999999999999</v>
      </c>
      <c r="N113" s="5">
        <v>0.222578</v>
      </c>
      <c r="O113" s="5">
        <v>6.0270000000000002E-3</v>
      </c>
      <c r="P113" s="5">
        <v>-9.3999999999999994E-5</v>
      </c>
      <c r="Q113" s="5">
        <v>0</v>
      </c>
    </row>
    <row r="114" spans="1:17" x14ac:dyDescent="0.25">
      <c r="A114" s="3" t="s">
        <v>28</v>
      </c>
      <c r="B114" s="3" t="s">
        <v>28</v>
      </c>
      <c r="C114" s="3">
        <v>1500</v>
      </c>
      <c r="D114" s="4">
        <v>0.874</v>
      </c>
      <c r="E114" s="4">
        <v>0.90800000000000003</v>
      </c>
      <c r="F114" s="4">
        <v>0.872</v>
      </c>
      <c r="G114" s="4">
        <v>1.2E-2</v>
      </c>
      <c r="H114" s="4">
        <v>1.2999999999999999E-2</v>
      </c>
      <c r="I114" s="4">
        <v>1.0999999999999999E-2</v>
      </c>
      <c r="J114" s="3">
        <v>31.57</v>
      </c>
      <c r="K114" s="4">
        <v>0.86799999999999999</v>
      </c>
      <c r="L114" s="4">
        <v>0.9</v>
      </c>
      <c r="M114" s="4">
        <v>0.86299999999999999</v>
      </c>
      <c r="N114" s="5">
        <v>0.30692000000000003</v>
      </c>
      <c r="O114" s="5">
        <v>2.4750000000000002E-3</v>
      </c>
      <c r="P114" s="5">
        <v>-4.1E-5</v>
      </c>
      <c r="Q114" s="5">
        <v>0</v>
      </c>
    </row>
    <row r="115" spans="1:17" x14ac:dyDescent="0.25">
      <c r="A115" s="3" t="s">
        <v>28</v>
      </c>
      <c r="B115" s="3" t="s">
        <v>28</v>
      </c>
      <c r="C115" s="3">
        <v>2000</v>
      </c>
      <c r="D115" s="4">
        <v>0.875</v>
      </c>
      <c r="E115" s="4">
        <v>0.90900000000000003</v>
      </c>
      <c r="F115" s="4">
        <v>0.88200000000000001</v>
      </c>
      <c r="G115" s="4">
        <v>1.6E-2</v>
      </c>
      <c r="H115" s="4">
        <v>1.7000000000000001E-2</v>
      </c>
      <c r="I115" s="4">
        <v>1.4999999999999999E-2</v>
      </c>
      <c r="J115" s="3">
        <v>38.380000000000003</v>
      </c>
      <c r="K115" s="4">
        <v>0.875</v>
      </c>
      <c r="L115" s="4">
        <v>0.90300000000000002</v>
      </c>
      <c r="M115" s="4">
        <v>0.875</v>
      </c>
      <c r="N115" s="5">
        <v>0.149341</v>
      </c>
      <c r="O115" s="5">
        <v>-5.1440000000000001E-3</v>
      </c>
      <c r="P115" s="5">
        <v>2.92E-4</v>
      </c>
      <c r="Q115" s="5">
        <v>-3.0000000000000001E-6</v>
      </c>
    </row>
    <row r="116" spans="1:17" x14ac:dyDescent="0.25">
      <c r="A116" s="3" t="s">
        <v>3</v>
      </c>
      <c r="B116" s="3" t="s">
        <v>6</v>
      </c>
      <c r="C116" s="3" t="s">
        <v>13</v>
      </c>
      <c r="D116" s="4">
        <v>0.874</v>
      </c>
      <c r="E116" s="4">
        <v>0.90600000000000003</v>
      </c>
      <c r="F116" s="4">
        <v>0.875</v>
      </c>
      <c r="G116" s="4">
        <v>1.6E-2</v>
      </c>
      <c r="H116" s="4">
        <v>1.6E-2</v>
      </c>
      <c r="I116" s="4">
        <v>1.4999999999999999E-2</v>
      </c>
      <c r="J116" s="3">
        <v>27.21</v>
      </c>
      <c r="K116" s="4">
        <v>0.86599999999999999</v>
      </c>
      <c r="L116" s="4">
        <v>0.89600000000000002</v>
      </c>
      <c r="M116" s="4">
        <v>0.86599999999999999</v>
      </c>
      <c r="N116" s="5"/>
      <c r="O116" s="5"/>
      <c r="P116" s="5"/>
      <c r="Q116" s="5"/>
    </row>
    <row r="117" spans="1:17" x14ac:dyDescent="0.25">
      <c r="A117" s="3" t="s">
        <v>28</v>
      </c>
      <c r="B117" s="3" t="s">
        <v>28</v>
      </c>
      <c r="C117" s="3">
        <v>500</v>
      </c>
      <c r="D117" s="4">
        <v>0.876</v>
      </c>
      <c r="E117" s="4">
        <v>0.91200000000000003</v>
      </c>
      <c r="F117" s="4">
        <v>0.86199999999999999</v>
      </c>
      <c r="G117" s="4">
        <v>1.7000000000000001E-2</v>
      </c>
      <c r="H117" s="4">
        <v>2.5999999999999999E-2</v>
      </c>
      <c r="I117" s="4">
        <v>1.2E-2</v>
      </c>
      <c r="J117" s="3">
        <v>14.34</v>
      </c>
      <c r="K117" s="4">
        <v>0.86799999999999999</v>
      </c>
      <c r="L117" s="4">
        <v>0.89700000000000002</v>
      </c>
      <c r="M117" s="4">
        <v>0.84599999999999997</v>
      </c>
      <c r="N117" s="5">
        <v>0.59097100000000002</v>
      </c>
      <c r="O117" s="5">
        <v>1.5258000000000001E-2</v>
      </c>
      <c r="P117" s="5">
        <v>-3.39E-4</v>
      </c>
      <c r="Q117" s="5">
        <v>1.9999999999999999E-6</v>
      </c>
    </row>
    <row r="118" spans="1:17" x14ac:dyDescent="0.25">
      <c r="A118" s="3" t="s">
        <v>28</v>
      </c>
      <c r="B118" s="3" t="s">
        <v>28</v>
      </c>
      <c r="C118" s="3">
        <v>1000</v>
      </c>
      <c r="D118" s="4">
        <v>0.879</v>
      </c>
      <c r="E118" s="4">
        <v>0.91400000000000003</v>
      </c>
      <c r="F118" s="4">
        <v>0.86599999999999999</v>
      </c>
      <c r="G118" s="4">
        <v>1.0999999999999999E-2</v>
      </c>
      <c r="H118" s="4">
        <v>1.2E-2</v>
      </c>
      <c r="I118" s="4">
        <v>1.4E-2</v>
      </c>
      <c r="J118" s="3">
        <v>20.97</v>
      </c>
      <c r="K118" s="4">
        <v>0.875</v>
      </c>
      <c r="L118" s="4">
        <v>0.88600000000000001</v>
      </c>
      <c r="M118" s="4">
        <v>0.86599999999999999</v>
      </c>
      <c r="N118" s="5">
        <v>0.30888900000000002</v>
      </c>
      <c r="O118" s="5">
        <v>2.8050000000000002E-3</v>
      </c>
      <c r="P118" s="5">
        <v>-5.5999999999999999E-5</v>
      </c>
      <c r="Q118" s="5">
        <v>0</v>
      </c>
    </row>
    <row r="119" spans="1:17" x14ac:dyDescent="0.25">
      <c r="A119" s="3" t="s">
        <v>28</v>
      </c>
      <c r="B119" s="3" t="s">
        <v>28</v>
      </c>
      <c r="C119" s="3">
        <v>1500</v>
      </c>
      <c r="D119" s="4">
        <v>0.88</v>
      </c>
      <c r="E119" s="4">
        <v>0.92800000000000005</v>
      </c>
      <c r="F119" s="4">
        <v>0.85699999999999998</v>
      </c>
      <c r="G119" s="4">
        <v>8.9999999999999993E-3</v>
      </c>
      <c r="H119" s="4">
        <v>1.2999999999999999E-2</v>
      </c>
      <c r="I119" s="4">
        <v>1.0999999999999999E-2</v>
      </c>
      <c r="J119" s="3">
        <v>29.07</v>
      </c>
      <c r="K119" s="4">
        <v>0.876</v>
      </c>
      <c r="L119" s="4">
        <v>0.91700000000000004</v>
      </c>
      <c r="M119" s="4">
        <v>0.84299999999999997</v>
      </c>
      <c r="N119" s="5">
        <v>0.27356900000000001</v>
      </c>
      <c r="O119" s="5">
        <v>4.5580000000000004E-3</v>
      </c>
      <c r="P119" s="5">
        <v>-1E-4</v>
      </c>
      <c r="Q119" s="5">
        <v>9.9999999999999995E-7</v>
      </c>
    </row>
    <row r="120" spans="1:17" x14ac:dyDescent="0.25">
      <c r="A120" s="3" t="s">
        <v>28</v>
      </c>
      <c r="B120" s="3" t="s">
        <v>28</v>
      </c>
      <c r="C120" s="3">
        <v>2000</v>
      </c>
      <c r="D120" s="4">
        <v>0.88400000000000001</v>
      </c>
      <c r="E120" s="4">
        <v>0.92400000000000004</v>
      </c>
      <c r="F120" s="4">
        <v>0.86899999999999999</v>
      </c>
      <c r="G120" s="4">
        <v>1.2E-2</v>
      </c>
      <c r="H120" s="4">
        <v>1.2999999999999999E-2</v>
      </c>
      <c r="I120" s="4">
        <v>1.4999999999999999E-2</v>
      </c>
      <c r="J120" s="3">
        <v>35.880000000000003</v>
      </c>
      <c r="K120" s="4">
        <v>0.88100000000000001</v>
      </c>
      <c r="L120" s="4">
        <v>0.91100000000000003</v>
      </c>
      <c r="M120" s="4">
        <v>0.85699999999999998</v>
      </c>
      <c r="N120" s="5">
        <v>0.22281000000000001</v>
      </c>
      <c r="O120" s="5">
        <v>3.5639999999999999E-3</v>
      </c>
      <c r="P120" s="5">
        <v>-6.2000000000000003E-5</v>
      </c>
      <c r="Q120" s="5">
        <v>0</v>
      </c>
    </row>
    <row r="121" spans="1:17" x14ac:dyDescent="0.25">
      <c r="A121" s="3" t="s">
        <v>3</v>
      </c>
      <c r="B121" s="3" t="s">
        <v>7</v>
      </c>
      <c r="C121" s="3" t="s">
        <v>13</v>
      </c>
      <c r="D121" s="4">
        <v>0.879</v>
      </c>
      <c r="E121" s="4">
        <v>0.91900000000000004</v>
      </c>
      <c r="F121" s="4">
        <v>0.86399999999999999</v>
      </c>
      <c r="G121" s="4">
        <v>1.0999999999999999E-2</v>
      </c>
      <c r="H121" s="4">
        <v>1.2999999999999999E-2</v>
      </c>
      <c r="I121" s="4">
        <v>1.2999999999999999E-2</v>
      </c>
      <c r="J121" s="3">
        <v>25.02</v>
      </c>
      <c r="K121" s="4">
        <v>0.875</v>
      </c>
      <c r="L121" s="4">
        <v>0.90400000000000003</v>
      </c>
      <c r="M121" s="4">
        <v>0.85199999999999998</v>
      </c>
      <c r="N121" s="5"/>
      <c r="O121" s="5"/>
      <c r="P121" s="5"/>
      <c r="Q121" s="5"/>
    </row>
  </sheetData>
  <phoneticPr fontId="18" type="noConversion"/>
  <conditionalFormatting sqref="A2:Q121">
    <cfRule type="expression" dxfId="2" priority="1">
      <formula>$C2="median"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4AC7-774C-4DDB-921F-85C47652C3B3}">
  <dimension ref="A1:Q121"/>
  <sheetViews>
    <sheetView showGridLines="0" workbookViewId="0">
      <selection activeCell="E33" sqref="E33"/>
    </sheetView>
  </sheetViews>
  <sheetFormatPr baseColWidth="10" defaultRowHeight="15" x14ac:dyDescent="0.25"/>
  <cols>
    <col min="1" max="2" width="12.28515625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s="2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" spans="1:17" x14ac:dyDescent="0.25">
      <c r="A2" s="3" t="s">
        <v>28</v>
      </c>
      <c r="B2" s="3" t="s">
        <v>28</v>
      </c>
      <c r="C2" s="3">
        <v>500</v>
      </c>
      <c r="D2" s="4">
        <v>3.2755000375968103E-2</v>
      </c>
      <c r="E2" s="4">
        <v>4.7154828411811602E-2</v>
      </c>
      <c r="F2" s="4">
        <v>7.4955207453479694E-2</v>
      </c>
      <c r="G2" s="4">
        <v>8.7492717895149494E-3</v>
      </c>
      <c r="H2" s="4">
        <v>1.3420532371312899E-2</v>
      </c>
      <c r="I2" s="4">
        <v>7.6160466426509702E-3</v>
      </c>
      <c r="J2" s="3">
        <v>2.23</v>
      </c>
      <c r="K2" s="4">
        <v>4.1983206717313001E-3</v>
      </c>
      <c r="L2" s="4">
        <v>2.1938988717091E-3</v>
      </c>
      <c r="M2" s="4">
        <v>4.8611111111111098E-2</v>
      </c>
      <c r="N2" s="5">
        <v>8.6395567407502507E-3</v>
      </c>
      <c r="O2" s="5">
        <v>-2.32985994479504E-3</v>
      </c>
      <c r="P2" s="5">
        <v>3.07219811984229E-4</v>
      </c>
      <c r="Q2" s="5">
        <v>-1.2700245655850501E-6</v>
      </c>
    </row>
    <row r="3" spans="1:17" x14ac:dyDescent="0.25">
      <c r="A3" s="3" t="s">
        <v>28</v>
      </c>
      <c r="B3" s="3" t="s">
        <v>28</v>
      </c>
      <c r="C3" s="3">
        <v>1000</v>
      </c>
      <c r="D3" s="4">
        <v>4.6295491246357297E-2</v>
      </c>
      <c r="E3" s="4">
        <v>6.8162709225379495E-2</v>
      </c>
      <c r="F3" s="4">
        <v>7.2042412142619403E-2</v>
      </c>
      <c r="G3" s="4">
        <v>2.4115260997042E-3</v>
      </c>
      <c r="H3" s="4">
        <v>7.4707244055601E-3</v>
      </c>
      <c r="I3" s="4">
        <v>5.4088206993736197E-3</v>
      </c>
      <c r="J3" s="3">
        <v>8.77</v>
      </c>
      <c r="K3" s="4">
        <v>3.6915832246236298E-2</v>
      </c>
      <c r="L3" s="4">
        <v>3.8162709225379503E-2</v>
      </c>
      <c r="M3" s="4">
        <v>5.0462962962962897E-2</v>
      </c>
      <c r="N3" s="5">
        <v>6.0322305544175898E-2</v>
      </c>
      <c r="O3" s="5">
        <v>-4.0851077120317297E-3</v>
      </c>
      <c r="P3" s="5">
        <v>2.4944843263926902E-4</v>
      </c>
      <c r="Q3" s="5">
        <v>-4.5177226793959402E-6</v>
      </c>
    </row>
    <row r="4" spans="1:17" x14ac:dyDescent="0.25">
      <c r="A4" s="3" t="s">
        <v>28</v>
      </c>
      <c r="B4" s="3" t="s">
        <v>28</v>
      </c>
      <c r="C4" s="3">
        <v>1500</v>
      </c>
      <c r="D4" s="4">
        <v>4.23232288657567E-2</v>
      </c>
      <c r="E4" s="4">
        <v>3.1745950680726803E-2</v>
      </c>
      <c r="F4" s="4">
        <v>9.4047619047619005E-2</v>
      </c>
      <c r="G4" s="4">
        <v>4.39782974985247E-4</v>
      </c>
      <c r="H4" s="4">
        <v>2.88613311370741E-4</v>
      </c>
      <c r="I4" s="4">
        <v>5.2613337363141104E-3</v>
      </c>
      <c r="J4" s="3">
        <v>10.48</v>
      </c>
      <c r="K4" s="4">
        <v>4.11865681734521E-2</v>
      </c>
      <c r="L4" s="4">
        <v>3.09177555974471E-2</v>
      </c>
      <c r="M4" s="4">
        <v>9.0079365079364995E-2</v>
      </c>
      <c r="N4" s="5">
        <v>3.79177545648164E-2</v>
      </c>
      <c r="O4" s="5">
        <v>4.5234617680589502E-4</v>
      </c>
      <c r="P4" s="5">
        <v>-1.7705685596450201E-5</v>
      </c>
      <c r="Q4" s="5">
        <v>2.1147792181760201E-7</v>
      </c>
    </row>
    <row r="5" spans="1:17" x14ac:dyDescent="0.25">
      <c r="A5" s="3" t="s">
        <v>28</v>
      </c>
      <c r="B5" s="3" t="s">
        <v>28</v>
      </c>
      <c r="C5" s="3">
        <v>2000</v>
      </c>
      <c r="D5" s="4">
        <v>4.2700020884837098E-2</v>
      </c>
      <c r="E5" s="4">
        <v>3.48995953166919E-2</v>
      </c>
      <c r="F5" s="4">
        <v>8.9889682356855793E-2</v>
      </c>
      <c r="G5" s="4">
        <v>1.1715360047956499E-3</v>
      </c>
      <c r="H5" s="4">
        <v>3.9808200262734199E-4</v>
      </c>
      <c r="I5" s="4">
        <v>3.5165352737318001E-3</v>
      </c>
      <c r="J5" s="3">
        <v>18.010000000000002</v>
      </c>
      <c r="K5" s="4">
        <v>3.9430138250744401E-2</v>
      </c>
      <c r="L5" s="4">
        <v>3.3046321924352501E-2</v>
      </c>
      <c r="M5" s="4">
        <v>8.6137346745501497E-2</v>
      </c>
      <c r="N5" s="5">
        <v>3.20955887894206E-2</v>
      </c>
      <c r="O5" s="5">
        <v>5.5714034969262395E-4</v>
      </c>
      <c r="P5" s="5">
        <v>-1.23588623139447E-5</v>
      </c>
      <c r="Q5" s="5">
        <v>9.4535185072264697E-8</v>
      </c>
    </row>
    <row r="6" spans="1:17" x14ac:dyDescent="0.25">
      <c r="A6" s="3" t="s">
        <v>8</v>
      </c>
      <c r="B6" s="3" t="s">
        <v>4</v>
      </c>
      <c r="C6" s="3" t="s">
        <v>13</v>
      </c>
      <c r="D6" s="4">
        <v>4.2511624875296902E-2</v>
      </c>
      <c r="E6" s="4">
        <v>4.1027211864251699E-2</v>
      </c>
      <c r="F6" s="4">
        <v>8.2422444905167702E-2</v>
      </c>
      <c r="G6" s="4">
        <v>1.7915310522499299E-3</v>
      </c>
      <c r="H6" s="4">
        <v>3.9344032040937197E-3</v>
      </c>
      <c r="I6" s="4">
        <v>5.3350772178438598E-3</v>
      </c>
      <c r="J6" s="3">
        <v>9.625</v>
      </c>
      <c r="K6" s="4">
        <v>3.8172985248490297E-2</v>
      </c>
      <c r="L6" s="4">
        <v>3.1982038760899799E-2</v>
      </c>
      <c r="M6" s="4">
        <v>6.8300154854232201E-2</v>
      </c>
      <c r="N6" s="5"/>
      <c r="O6" s="5"/>
      <c r="P6" s="5"/>
      <c r="Q6" s="5"/>
    </row>
    <row r="7" spans="1:17" x14ac:dyDescent="0.25">
      <c r="A7" s="3" t="s">
        <v>28</v>
      </c>
      <c r="B7" s="3" t="s">
        <v>28</v>
      </c>
      <c r="C7" s="3">
        <v>500</v>
      </c>
      <c r="D7" s="4">
        <v>0.241593670528397</v>
      </c>
      <c r="E7" s="4">
        <v>0.24407650585212601</v>
      </c>
      <c r="F7" s="4">
        <v>0.23916083916083899</v>
      </c>
      <c r="G7" s="4">
        <v>5.7908351633200399E-2</v>
      </c>
      <c r="H7" s="4">
        <v>5.95086854702888E-2</v>
      </c>
      <c r="I7" s="4">
        <v>5.6439980998308603E-2</v>
      </c>
      <c r="J7" s="3">
        <v>2.23</v>
      </c>
      <c r="K7" s="4">
        <v>3.5187667560321698E-2</v>
      </c>
      <c r="L7" s="4">
        <v>4.3877977434183001E-2</v>
      </c>
      <c r="M7" s="4">
        <v>2.93706293706293E-2</v>
      </c>
      <c r="N7" s="5">
        <v>3.1124675869414101E-2</v>
      </c>
      <c r="O7" s="5">
        <v>3.8039749039201899E-3</v>
      </c>
      <c r="P7" s="5">
        <v>-1.1541131827847099E-3</v>
      </c>
      <c r="Q7" s="5">
        <v>1.3852942968003301E-4</v>
      </c>
    </row>
    <row r="8" spans="1:17" x14ac:dyDescent="0.25">
      <c r="A8" s="3" t="s">
        <v>28</v>
      </c>
      <c r="B8" s="3" t="s">
        <v>28</v>
      </c>
      <c r="C8" s="3">
        <v>1000</v>
      </c>
      <c r="D8" s="4">
        <v>0.47194665799316898</v>
      </c>
      <c r="E8" s="4">
        <v>0.56371406371406296</v>
      </c>
      <c r="F8" s="4">
        <v>0.41034965034964999</v>
      </c>
      <c r="G8" s="4">
        <v>1.48084774438363E-2</v>
      </c>
      <c r="H8" s="4">
        <v>2.0835175867313899E-2</v>
      </c>
      <c r="I8" s="4">
        <v>1.3664595407028E-2</v>
      </c>
      <c r="J8" s="3">
        <v>14.51</v>
      </c>
      <c r="K8" s="4">
        <v>0.47102864583333298</v>
      </c>
      <c r="L8" s="4">
        <v>0.56325418450759002</v>
      </c>
      <c r="M8" s="4">
        <v>0.40475524475524399</v>
      </c>
      <c r="N8" s="5">
        <v>0.32729550208625902</v>
      </c>
      <c r="O8" s="5">
        <v>2.5066049872086101E-2</v>
      </c>
      <c r="P8" s="5">
        <v>-1.3404789948862901E-3</v>
      </c>
      <c r="Q8" s="5">
        <v>2.2363687855794299E-5</v>
      </c>
    </row>
    <row r="9" spans="1:17" x14ac:dyDescent="0.25">
      <c r="A9" s="3" t="s">
        <v>28</v>
      </c>
      <c r="B9" s="3" t="s">
        <v>28</v>
      </c>
      <c r="C9" s="3">
        <v>1500</v>
      </c>
      <c r="D9" s="4">
        <v>0.42887533683165502</v>
      </c>
      <c r="E9" s="4">
        <v>0.43498273878020699</v>
      </c>
      <c r="F9" s="4">
        <v>0.43580419580419499</v>
      </c>
      <c r="G9" s="4">
        <v>1.40271858590801E-2</v>
      </c>
      <c r="H9" s="4">
        <v>2.7804712929435999E-2</v>
      </c>
      <c r="I9" s="4">
        <v>3.7172636787011098E-3</v>
      </c>
      <c r="J9" s="3">
        <v>19.41</v>
      </c>
      <c r="K9" s="4">
        <v>0.42887533683165502</v>
      </c>
      <c r="L9" s="4">
        <v>0.43498273878020699</v>
      </c>
      <c r="M9" s="4">
        <v>0.42293706293706201</v>
      </c>
      <c r="N9" s="5">
        <v>0.30152000534137702</v>
      </c>
      <c r="O9" s="5">
        <v>1.1609647798051299E-2</v>
      </c>
      <c r="P9" s="5">
        <v>-4.3394552637784803E-4</v>
      </c>
      <c r="Q9" s="5">
        <v>5.13865610814962E-6</v>
      </c>
    </row>
    <row r="10" spans="1:17" x14ac:dyDescent="0.25">
      <c r="A10" s="3" t="s">
        <v>28</v>
      </c>
      <c r="B10" s="3" t="s">
        <v>28</v>
      </c>
      <c r="C10" s="3">
        <v>2000</v>
      </c>
      <c r="D10" s="4">
        <v>0.39083441418071702</v>
      </c>
      <c r="E10" s="4">
        <v>0.40309155766944099</v>
      </c>
      <c r="F10" s="4">
        <v>0.37930069930069898</v>
      </c>
      <c r="G10" s="4">
        <v>1.9827312898713499E-2</v>
      </c>
      <c r="H10" s="4">
        <v>2.21866020654653E-2</v>
      </c>
      <c r="I10" s="4">
        <v>2.17331523823222E-2</v>
      </c>
      <c r="J10" s="3">
        <v>32.229999999999997</v>
      </c>
      <c r="K10" s="4">
        <v>0.35388980140361298</v>
      </c>
      <c r="L10" s="4">
        <v>0.37956438180653401</v>
      </c>
      <c r="M10" s="4">
        <v>0.331468531468531</v>
      </c>
      <c r="N10" s="5">
        <v>0.24009047450316201</v>
      </c>
      <c r="O10" s="5">
        <v>7.4015351421178998E-3</v>
      </c>
      <c r="P10" s="5">
        <v>-1.58982409109341E-4</v>
      </c>
      <c r="Q10" s="5">
        <v>1.2173864273325801E-6</v>
      </c>
    </row>
    <row r="11" spans="1:17" x14ac:dyDescent="0.25">
      <c r="A11" s="3" t="s">
        <v>8</v>
      </c>
      <c r="B11" s="3" t="s">
        <v>5</v>
      </c>
      <c r="C11" s="3" t="s">
        <v>13</v>
      </c>
      <c r="D11" s="4">
        <v>0.40985487550618599</v>
      </c>
      <c r="E11" s="4">
        <v>0.41903714822482402</v>
      </c>
      <c r="F11" s="4">
        <v>0.39482517482517399</v>
      </c>
      <c r="G11" s="4">
        <v>1.73178951712749E-2</v>
      </c>
      <c r="H11" s="4">
        <v>2.4995657497450599E-2</v>
      </c>
      <c r="I11" s="4">
        <v>1.7698873894675098E-2</v>
      </c>
      <c r="J11" s="3">
        <v>16.96</v>
      </c>
      <c r="K11" s="4">
        <v>0.39138256911763403</v>
      </c>
      <c r="L11" s="4">
        <v>0.40727356029336997</v>
      </c>
      <c r="M11" s="4">
        <v>0.368111888111888</v>
      </c>
      <c r="N11" s="5"/>
      <c r="O11" s="5"/>
      <c r="P11" s="5"/>
      <c r="Q11" s="5"/>
    </row>
    <row r="12" spans="1:17" x14ac:dyDescent="0.25">
      <c r="A12" s="3" t="s">
        <v>28</v>
      </c>
      <c r="B12" s="3" t="s">
        <v>28</v>
      </c>
      <c r="C12" s="3">
        <v>500</v>
      </c>
      <c r="D12" s="4">
        <v>0.221112532206343</v>
      </c>
      <c r="E12" s="4">
        <v>0.20708446866485</v>
      </c>
      <c r="F12" s="4">
        <v>0.26858051122356302</v>
      </c>
      <c r="G12" s="4">
        <v>4.9657990154173097E-2</v>
      </c>
      <c r="H12" s="4">
        <v>4.5404609192514399E-2</v>
      </c>
      <c r="I12" s="4">
        <v>6.2441379878428002E-2</v>
      </c>
      <c r="J12" s="3">
        <v>2.23</v>
      </c>
      <c r="K12" s="4">
        <v>3.81082133125729E-2</v>
      </c>
      <c r="L12" s="4">
        <v>4.0871934604904597E-2</v>
      </c>
      <c r="M12" s="4">
        <v>3.6882055274425798E-2</v>
      </c>
      <c r="N12" s="5">
        <v>2.3188403303109301E-2</v>
      </c>
      <c r="O12" s="5">
        <v>9.6100782914161804E-3</v>
      </c>
      <c r="P12" s="5">
        <v>-1.98518886173171E-3</v>
      </c>
      <c r="Q12" s="5">
        <v>1.6287128210758499E-4</v>
      </c>
    </row>
    <row r="13" spans="1:17" x14ac:dyDescent="0.25">
      <c r="A13" s="3" t="s">
        <v>28</v>
      </c>
      <c r="B13" s="3" t="s">
        <v>28</v>
      </c>
      <c r="C13" s="3">
        <v>1000</v>
      </c>
      <c r="D13" s="4">
        <v>0.48038147138964499</v>
      </c>
      <c r="E13" s="4">
        <v>0.56383806928766</v>
      </c>
      <c r="F13" s="4">
        <v>0.45157000129752101</v>
      </c>
      <c r="G13" s="4">
        <v>1.8746032080502201E-2</v>
      </c>
      <c r="H13" s="4">
        <v>2.5259291502631599E-2</v>
      </c>
      <c r="I13" s="4">
        <v>1.46823821907455E-2</v>
      </c>
      <c r="J13" s="3">
        <v>14.51</v>
      </c>
      <c r="K13" s="4">
        <v>0.47901907356948198</v>
      </c>
      <c r="L13" s="4">
        <v>0.56325418450759002</v>
      </c>
      <c r="M13" s="4">
        <v>0.44355780459322602</v>
      </c>
      <c r="N13" s="5">
        <v>0.30652125094482402</v>
      </c>
      <c r="O13" s="5">
        <v>3.0329279363349899E-2</v>
      </c>
      <c r="P13" s="5">
        <v>-1.6290938124588E-3</v>
      </c>
      <c r="Q13" s="5">
        <v>2.7345320205269699E-5</v>
      </c>
    </row>
    <row r="14" spans="1:17" x14ac:dyDescent="0.25">
      <c r="A14" s="3" t="s">
        <v>28</v>
      </c>
      <c r="B14" s="3" t="s">
        <v>28</v>
      </c>
      <c r="C14" s="3">
        <v>1500</v>
      </c>
      <c r="D14" s="4">
        <v>0.44747632022836298</v>
      </c>
      <c r="E14" s="4">
        <v>0.484235110938108</v>
      </c>
      <c r="F14" s="4">
        <v>0.484008044634747</v>
      </c>
      <c r="G14" s="4">
        <v>1.5708375004056901E-2</v>
      </c>
      <c r="H14" s="4">
        <v>3.31069102338074E-2</v>
      </c>
      <c r="I14" s="4">
        <v>4.7865582329536301E-3</v>
      </c>
      <c r="J14" s="3">
        <v>19.41</v>
      </c>
      <c r="K14" s="4">
        <v>0.44747632022836298</v>
      </c>
      <c r="L14" s="4">
        <v>0.484235110938108</v>
      </c>
      <c r="M14" s="4">
        <v>0.46694563383936599</v>
      </c>
      <c r="N14" s="5">
        <v>0.30050603849079099</v>
      </c>
      <c r="O14" s="5">
        <v>1.3912611184626E-2</v>
      </c>
      <c r="P14" s="5">
        <v>-5.2248460935502101E-4</v>
      </c>
      <c r="Q14" s="5">
        <v>6.1783064937724199E-6</v>
      </c>
    </row>
    <row r="15" spans="1:17" x14ac:dyDescent="0.25">
      <c r="A15" s="3" t="s">
        <v>28</v>
      </c>
      <c r="B15" s="3" t="s">
        <v>28</v>
      </c>
      <c r="C15" s="3">
        <v>2000</v>
      </c>
      <c r="D15" s="4">
        <v>0.40276557489480802</v>
      </c>
      <c r="E15" s="4">
        <v>0.43343713507201198</v>
      </c>
      <c r="F15" s="4">
        <v>0.41945633839366803</v>
      </c>
      <c r="G15" s="4">
        <v>2.4162902087079701E-2</v>
      </c>
      <c r="H15" s="4">
        <v>2.8916659856331399E-2</v>
      </c>
      <c r="I15" s="4">
        <v>2.41402345891382E-2</v>
      </c>
      <c r="J15" s="3">
        <v>36.93</v>
      </c>
      <c r="K15" s="4">
        <v>0.35270162560937102</v>
      </c>
      <c r="L15" s="4">
        <v>0.37971973530556602</v>
      </c>
      <c r="M15" s="4">
        <v>0.36848319709355098</v>
      </c>
      <c r="N15" s="5">
        <v>0.219377628530812</v>
      </c>
      <c r="O15" s="5">
        <v>8.7171332059923692E-3</v>
      </c>
      <c r="P15" s="5">
        <v>-1.83337836096059E-4</v>
      </c>
      <c r="Q15" s="5">
        <v>1.3910810962061701E-6</v>
      </c>
    </row>
    <row r="16" spans="1:17" x14ac:dyDescent="0.25">
      <c r="A16" s="3" t="s">
        <v>8</v>
      </c>
      <c r="B16" s="3" t="s">
        <v>6</v>
      </c>
      <c r="C16" s="3" t="s">
        <v>13</v>
      </c>
      <c r="D16" s="4">
        <v>0.42512094756158503</v>
      </c>
      <c r="E16" s="4">
        <v>0.45883612300505999</v>
      </c>
      <c r="F16" s="4">
        <v>0.43551316984559402</v>
      </c>
      <c r="G16" s="4">
        <v>2.1454467083791E-2</v>
      </c>
      <c r="H16" s="4">
        <v>3.10117850450694E-2</v>
      </c>
      <c r="I16" s="4">
        <v>1.94113083899419E-2</v>
      </c>
      <c r="J16" s="3">
        <v>16.96</v>
      </c>
      <c r="K16" s="4">
        <v>0.40008897291886703</v>
      </c>
      <c r="L16" s="4">
        <v>0.43197742312183701</v>
      </c>
      <c r="M16" s="4">
        <v>0.40602050084338898</v>
      </c>
      <c r="N16" s="5"/>
      <c r="O16" s="5"/>
      <c r="P16" s="5"/>
      <c r="Q16" s="5"/>
    </row>
    <row r="17" spans="1:17" x14ac:dyDescent="0.25">
      <c r="A17" s="3" t="s">
        <v>28</v>
      </c>
      <c r="B17" s="3" t="s">
        <v>28</v>
      </c>
      <c r="C17" s="3">
        <v>500</v>
      </c>
      <c r="D17" s="4">
        <v>0.23231660459248901</v>
      </c>
      <c r="E17" s="4">
        <v>0.36558165856489799</v>
      </c>
      <c r="F17" s="4">
        <v>0.23916083916083899</v>
      </c>
      <c r="G17" s="4">
        <v>7.0313699137403193E-2</v>
      </c>
      <c r="H17" s="4">
        <v>0.108341104331415</v>
      </c>
      <c r="I17" s="4">
        <v>5.6439980998308603E-2</v>
      </c>
      <c r="J17" s="3">
        <v>2.23</v>
      </c>
      <c r="K17" s="4">
        <v>2.5366077345284998E-3</v>
      </c>
      <c r="L17" s="4">
        <v>1.3255444931165E-3</v>
      </c>
      <c r="M17" s="4">
        <v>2.93706293706293E-2</v>
      </c>
      <c r="N17" s="5">
        <v>3.4444804486504298E-2</v>
      </c>
      <c r="O17" s="5">
        <v>-1.6995950362791602E-2</v>
      </c>
      <c r="P17" s="5">
        <v>2.2476747499356898E-3</v>
      </c>
      <c r="Q17" s="5">
        <v>-1.41599776419852E-6</v>
      </c>
    </row>
    <row r="18" spans="1:17" x14ac:dyDescent="0.25">
      <c r="A18" s="3" t="s">
        <v>28</v>
      </c>
      <c r="B18" s="3" t="s">
        <v>28</v>
      </c>
      <c r="C18" s="3">
        <v>1000</v>
      </c>
      <c r="D18" s="4">
        <v>0.29898334171487201</v>
      </c>
      <c r="E18" s="4">
        <v>0.252147917477617</v>
      </c>
      <c r="F18" s="4">
        <v>0.41034965034964999</v>
      </c>
      <c r="G18" s="4">
        <v>2.4533364348558401E-3</v>
      </c>
      <c r="H18" s="4">
        <v>5.4022316821173604E-3</v>
      </c>
      <c r="I18" s="4">
        <v>1.3664595407028E-2</v>
      </c>
      <c r="J18" s="3">
        <v>5.27</v>
      </c>
      <c r="K18" s="4">
        <v>0.28600540736323798</v>
      </c>
      <c r="L18" s="4">
        <v>0.25035275425268999</v>
      </c>
      <c r="M18" s="4">
        <v>0.34209790209790197</v>
      </c>
      <c r="N18" s="5">
        <v>0.28888441872349302</v>
      </c>
      <c r="O18" s="5">
        <v>6.7831903268665301E-4</v>
      </c>
      <c r="P18" s="5">
        <v>-2.1249525462128202E-5</v>
      </c>
      <c r="Q18" s="5">
        <v>1.97508028519873E-7</v>
      </c>
    </row>
    <row r="19" spans="1:17" x14ac:dyDescent="0.25">
      <c r="A19" s="3" t="s">
        <v>28</v>
      </c>
      <c r="B19" s="3" t="s">
        <v>28</v>
      </c>
      <c r="C19" s="3">
        <v>1500</v>
      </c>
      <c r="D19" s="4">
        <v>0.29610917306680201</v>
      </c>
      <c r="E19" s="4">
        <v>0.23050589467131699</v>
      </c>
      <c r="F19" s="4">
        <v>0.43580419580419499</v>
      </c>
      <c r="G19" s="4">
        <v>3.0391595446724399E-4</v>
      </c>
      <c r="H19" s="4">
        <v>2.04099343305114E-4</v>
      </c>
      <c r="I19" s="4">
        <v>3.7172636787011098E-3</v>
      </c>
      <c r="J19" s="3">
        <v>10.48</v>
      </c>
      <c r="K19" s="4">
        <v>0.29530794650886999</v>
      </c>
      <c r="L19" s="4">
        <v>0.22992210401121499</v>
      </c>
      <c r="M19" s="4">
        <v>0.43300699300699302</v>
      </c>
      <c r="N19" s="5">
        <v>0.29289984273397501</v>
      </c>
      <c r="O19" s="5">
        <v>3.33353584111936E-4</v>
      </c>
      <c r="P19" s="5">
        <v>-1.3069025290907401E-5</v>
      </c>
      <c r="Q19" s="5">
        <v>1.5598851535748599E-7</v>
      </c>
    </row>
    <row r="20" spans="1:17" x14ac:dyDescent="0.25">
      <c r="A20" s="3" t="s">
        <v>28</v>
      </c>
      <c r="B20" s="3" t="s">
        <v>28</v>
      </c>
      <c r="C20" s="3">
        <v>2000</v>
      </c>
      <c r="D20" s="4">
        <v>0.294550467721514</v>
      </c>
      <c r="E20" s="4">
        <v>0.25936304287865902</v>
      </c>
      <c r="F20" s="4">
        <v>0.37930069930069898</v>
      </c>
      <c r="G20" s="4">
        <v>7.40799124657861E-3</v>
      </c>
      <c r="H20" s="4">
        <v>2.9528141940518499E-3</v>
      </c>
      <c r="I20" s="4">
        <v>2.17331523823222E-2</v>
      </c>
      <c r="J20" s="3">
        <v>18.010000000000002</v>
      </c>
      <c r="K20" s="4">
        <v>0.28241688282703098</v>
      </c>
      <c r="L20" s="4">
        <v>0.248096881745414</v>
      </c>
      <c r="M20" s="4">
        <v>0.35048951048950999</v>
      </c>
      <c r="N20" s="5">
        <v>0.25919491841084202</v>
      </c>
      <c r="O20" s="5">
        <v>1.3249042309240299E-3</v>
      </c>
      <c r="P20" s="5">
        <v>-2.40293009150829E-5</v>
      </c>
      <c r="Q20" s="5">
        <v>1.7765360841687401E-7</v>
      </c>
    </row>
    <row r="21" spans="1:17" x14ac:dyDescent="0.25">
      <c r="A21" s="3" t="s">
        <v>8</v>
      </c>
      <c r="B21" s="3" t="s">
        <v>7</v>
      </c>
      <c r="C21" s="3" t="s">
        <v>13</v>
      </c>
      <c r="D21" s="4">
        <v>0.295329820394158</v>
      </c>
      <c r="E21" s="4">
        <v>0.25575548017813798</v>
      </c>
      <c r="F21" s="4">
        <v>0.39482517482517399</v>
      </c>
      <c r="G21" s="4">
        <v>4.9306638407172199E-3</v>
      </c>
      <c r="H21" s="4">
        <v>4.1775229380845999E-3</v>
      </c>
      <c r="I21" s="4">
        <v>1.7698873894675098E-2</v>
      </c>
      <c r="J21" s="3">
        <v>7.875</v>
      </c>
      <c r="K21" s="4">
        <v>0.28421114509513501</v>
      </c>
      <c r="L21" s="4">
        <v>0.23900949287831399</v>
      </c>
      <c r="M21" s="4">
        <v>0.34629370629370598</v>
      </c>
      <c r="N21" s="5"/>
      <c r="O21" s="5"/>
      <c r="P21" s="5"/>
      <c r="Q21" s="5"/>
    </row>
    <row r="22" spans="1:17" x14ac:dyDescent="0.25">
      <c r="A22" s="3" t="s">
        <v>28</v>
      </c>
      <c r="B22" s="3" t="s">
        <v>28</v>
      </c>
      <c r="C22" s="3">
        <v>500</v>
      </c>
      <c r="D22" s="4">
        <v>3.41887417218543E-2</v>
      </c>
      <c r="E22" s="4">
        <v>3.0623901581722301E-2</v>
      </c>
      <c r="F22" s="4">
        <v>4.2812715964063497E-2</v>
      </c>
      <c r="G22" s="4">
        <v>1.4953077543127999E-3</v>
      </c>
      <c r="H22" s="4">
        <v>5.8822980468849705E-4</v>
      </c>
      <c r="I22" s="4">
        <v>3.7870454064071199E-3</v>
      </c>
      <c r="J22" s="3">
        <v>3.44</v>
      </c>
      <c r="K22" s="4">
        <v>2.8482111844390399E-2</v>
      </c>
      <c r="L22" s="4">
        <v>2.8631284916201101E-2</v>
      </c>
      <c r="M22" s="4">
        <v>2.8334485141672399E-2</v>
      </c>
      <c r="N22" s="5">
        <v>2.5502780358892099E-2</v>
      </c>
      <c r="O22" s="5">
        <v>2.1697552053017198E-3</v>
      </c>
      <c r="P22" s="5">
        <v>-2.1407920602332199E-4</v>
      </c>
      <c r="Q22" s="5">
        <v>7.0895529278743996E-6</v>
      </c>
    </row>
    <row r="23" spans="1:17" x14ac:dyDescent="0.25">
      <c r="A23" s="3" t="s">
        <v>28</v>
      </c>
      <c r="B23" s="3" t="s">
        <v>28</v>
      </c>
      <c r="C23" s="3">
        <v>1000</v>
      </c>
      <c r="D23" s="4">
        <v>3.6765026797279603E-2</v>
      </c>
      <c r="E23" s="4">
        <v>7.8459372485921094E-2</v>
      </c>
      <c r="F23" s="4">
        <v>4.92910893912967E-2</v>
      </c>
      <c r="G23" s="4">
        <v>4.3823717315156699E-4</v>
      </c>
      <c r="H23" s="4">
        <v>2.1025778779359801E-2</v>
      </c>
      <c r="I23" s="4">
        <v>6.4192748250878502E-4</v>
      </c>
      <c r="J23" s="3">
        <v>5.27</v>
      </c>
      <c r="K23" s="4">
        <v>3.4994780793319399E-2</v>
      </c>
      <c r="L23" s="4">
        <v>2.81132075471698E-2</v>
      </c>
      <c r="M23" s="4">
        <v>4.6337249481686202E-2</v>
      </c>
      <c r="N23" s="5">
        <v>3.3595639581996899E-2</v>
      </c>
      <c r="O23" s="5">
        <v>4.0280385378879701E-4</v>
      </c>
      <c r="P23" s="5">
        <v>-2.00624930189821E-5</v>
      </c>
      <c r="Q23" s="5">
        <v>3.0103986029227202E-7</v>
      </c>
    </row>
    <row r="24" spans="1:17" x14ac:dyDescent="0.25">
      <c r="A24" s="3" t="s">
        <v>28</v>
      </c>
      <c r="B24" s="3" t="s">
        <v>28</v>
      </c>
      <c r="C24" s="3">
        <v>1500</v>
      </c>
      <c r="D24" s="4">
        <v>3.5924050632911299E-2</v>
      </c>
      <c r="E24" s="4">
        <v>2.8482068390325199E-2</v>
      </c>
      <c r="F24" s="4">
        <v>4.9067035245335101E-2</v>
      </c>
      <c r="G24" s="4">
        <v>1.74687457737123E-4</v>
      </c>
      <c r="H24" s="4">
        <v>1.00430839445747E-4</v>
      </c>
      <c r="I24" s="4">
        <v>7.1132830817828899E-4</v>
      </c>
      <c r="J24" s="3">
        <v>10.48</v>
      </c>
      <c r="K24" s="4">
        <v>3.5207951870258901E-2</v>
      </c>
      <c r="L24" s="4">
        <v>2.8324915824915801E-2</v>
      </c>
      <c r="M24" s="4">
        <v>4.6510020732550103E-2</v>
      </c>
      <c r="N24" s="5">
        <v>3.46604618951478E-2</v>
      </c>
      <c r="O24" s="5">
        <v>7.4731643738970305E-5</v>
      </c>
      <c r="P24" s="5">
        <v>-1.65489908650327E-6</v>
      </c>
      <c r="Q24" s="5">
        <v>1.1655969641877E-8</v>
      </c>
    </row>
    <row r="25" spans="1:17" x14ac:dyDescent="0.25">
      <c r="A25" s="3" t="s">
        <v>28</v>
      </c>
      <c r="B25" s="3" t="s">
        <v>28</v>
      </c>
      <c r="C25" s="3">
        <v>2000</v>
      </c>
      <c r="D25" s="4">
        <v>3.6162713930221899E-2</v>
      </c>
      <c r="E25" s="4">
        <v>7.8442252363337406E-2</v>
      </c>
      <c r="F25" s="4">
        <v>4.8686938493434598E-2</v>
      </c>
      <c r="G25" s="4">
        <v>3.1456989378029397E-4</v>
      </c>
      <c r="H25" s="4">
        <v>2.2261955445715E-2</v>
      </c>
      <c r="I25" s="4">
        <v>6.5459453289070095E-4</v>
      </c>
      <c r="J25" s="3">
        <v>18.010000000000002</v>
      </c>
      <c r="K25" s="4">
        <v>3.5559046870908599E-2</v>
      </c>
      <c r="L25" s="4">
        <v>2.8625632377740299E-2</v>
      </c>
      <c r="M25" s="4">
        <v>4.6924671734623301E-2</v>
      </c>
      <c r="N25" s="5">
        <v>3.5010746552188901E-2</v>
      </c>
      <c r="O25" s="5">
        <v>4.4574113104401298E-6</v>
      </c>
      <c r="P25" s="5">
        <v>5.37978504130724E-7</v>
      </c>
      <c r="Q25" s="5">
        <v>-6.2546184410030199E-9</v>
      </c>
    </row>
    <row r="26" spans="1:17" x14ac:dyDescent="0.25">
      <c r="A26" s="3" t="s">
        <v>9</v>
      </c>
      <c r="B26" s="3" t="s">
        <v>4</v>
      </c>
      <c r="C26" s="3" t="s">
        <v>13</v>
      </c>
      <c r="D26" s="4">
        <v>3.6043382281566602E-2</v>
      </c>
      <c r="E26" s="4">
        <v>5.45330769725298E-2</v>
      </c>
      <c r="F26" s="4">
        <v>4.8876986869384798E-2</v>
      </c>
      <c r="G26" s="4">
        <v>3.7640353346593102E-4</v>
      </c>
      <c r="H26" s="4">
        <v>1.08070042920241E-2</v>
      </c>
      <c r="I26" s="4">
        <v>6.8296142053449497E-4</v>
      </c>
      <c r="J26" s="3">
        <v>7.875</v>
      </c>
      <c r="K26" s="4">
        <v>3.5101366331789098E-2</v>
      </c>
      <c r="L26" s="4">
        <v>2.8475274101328E-2</v>
      </c>
      <c r="M26" s="4">
        <v>4.6423635107118097E-2</v>
      </c>
      <c r="N26" s="5"/>
      <c r="O26" s="5"/>
      <c r="P26" s="5"/>
      <c r="Q26" s="5"/>
    </row>
    <row r="27" spans="1:17" x14ac:dyDescent="0.25">
      <c r="A27" s="3" t="s">
        <v>28</v>
      </c>
      <c r="B27" s="3" t="s">
        <v>28</v>
      </c>
      <c r="C27" s="3">
        <v>500</v>
      </c>
      <c r="D27" s="4">
        <v>0.43080667593880301</v>
      </c>
      <c r="E27" s="4">
        <v>0.61247803163444603</v>
      </c>
      <c r="F27" s="4">
        <v>0.34657342657342599</v>
      </c>
      <c r="G27" s="4">
        <v>2.7202520135567201E-2</v>
      </c>
      <c r="H27" s="4">
        <v>1.17645960937699E-2</v>
      </c>
      <c r="I27" s="4">
        <v>3.0746504021501999E-2</v>
      </c>
      <c r="J27" s="3">
        <v>8.66</v>
      </c>
      <c r="K27" s="4">
        <v>0.40195192481474701</v>
      </c>
      <c r="L27" s="4">
        <v>0.56792645556690502</v>
      </c>
      <c r="M27" s="4">
        <v>0.31104895104895097</v>
      </c>
      <c r="N27" s="5">
        <v>0.26404151776651802</v>
      </c>
      <c r="O27" s="5">
        <v>4.3008664066732198E-2</v>
      </c>
      <c r="P27" s="5">
        <v>-4.3142367698090697E-3</v>
      </c>
      <c r="Q27" s="5">
        <v>1.44740077428389E-4</v>
      </c>
    </row>
    <row r="28" spans="1:17" x14ac:dyDescent="0.25">
      <c r="A28" s="3" t="s">
        <v>28</v>
      </c>
      <c r="B28" s="3" t="s">
        <v>28</v>
      </c>
      <c r="C28" s="3">
        <v>1000</v>
      </c>
      <c r="D28" s="4">
        <v>0.46717255031342703</v>
      </c>
      <c r="E28" s="4">
        <v>0.56983471074380099</v>
      </c>
      <c r="F28" s="4">
        <v>0.39608391608391602</v>
      </c>
      <c r="G28" s="4">
        <v>3.7494477515338902E-3</v>
      </c>
      <c r="H28" s="4">
        <v>2.24241891258078E-3</v>
      </c>
      <c r="I28" s="4">
        <v>4.9829390019726603E-3</v>
      </c>
      <c r="J28" s="3">
        <v>9.99</v>
      </c>
      <c r="K28" s="4">
        <v>0.46425041186161398</v>
      </c>
      <c r="L28" s="4">
        <v>0.56472945891783499</v>
      </c>
      <c r="M28" s="4">
        <v>0.39412587412587402</v>
      </c>
      <c r="N28" s="5">
        <v>0.438262893951129</v>
      </c>
      <c r="O28" s="5">
        <v>4.6781907631367999E-3</v>
      </c>
      <c r="P28" s="5">
        <v>-2.7618405831885101E-4</v>
      </c>
      <c r="Q28" s="5">
        <v>5.0882366815668296E-6</v>
      </c>
    </row>
    <row r="29" spans="1:17" x14ac:dyDescent="0.25">
      <c r="A29" s="3" t="s">
        <v>28</v>
      </c>
      <c r="B29" s="3" t="s">
        <v>28</v>
      </c>
      <c r="C29" s="3">
        <v>1500</v>
      </c>
      <c r="D29" s="4">
        <v>0.466929911154985</v>
      </c>
      <c r="E29" s="4">
        <v>0.56964136780650498</v>
      </c>
      <c r="F29" s="4">
        <v>0.397202797202797</v>
      </c>
      <c r="G29" s="4">
        <v>3.7957232787434098E-3</v>
      </c>
      <c r="H29" s="4">
        <v>2.0086167889150101E-3</v>
      </c>
      <c r="I29" s="4">
        <v>5.7582772695607904E-3</v>
      </c>
      <c r="J29" s="3">
        <v>10.48</v>
      </c>
      <c r="K29" s="4">
        <v>0.45236094773987501</v>
      </c>
      <c r="L29" s="4">
        <v>0.56649831649831595</v>
      </c>
      <c r="M29" s="4">
        <v>0.37650349650349602</v>
      </c>
      <c r="N29" s="5">
        <v>0.44085288652681198</v>
      </c>
      <c r="O29" s="5">
        <v>1.46269638340418E-3</v>
      </c>
      <c r="P29" s="5">
        <v>-2.7559998786377001E-5</v>
      </c>
      <c r="Q29" s="5">
        <v>1.48838428032195E-7</v>
      </c>
    </row>
    <row r="30" spans="1:17" x14ac:dyDescent="0.25">
      <c r="A30" s="3" t="s">
        <v>28</v>
      </c>
      <c r="B30" s="3" t="s">
        <v>28</v>
      </c>
      <c r="C30" s="3">
        <v>2000</v>
      </c>
      <c r="D30" s="4">
        <v>0.465016501650165</v>
      </c>
      <c r="E30" s="4">
        <v>0.57251264755480602</v>
      </c>
      <c r="F30" s="4">
        <v>0.39412587412587402</v>
      </c>
      <c r="G30" s="4">
        <v>3.6216605065671199E-3</v>
      </c>
      <c r="H30" s="4">
        <v>2.4488449162636001E-3</v>
      </c>
      <c r="I30" s="4">
        <v>5.0727103680762598E-3</v>
      </c>
      <c r="J30" s="3">
        <v>18.010000000000002</v>
      </c>
      <c r="K30" s="4">
        <v>0.45670085757524798</v>
      </c>
      <c r="L30" s="4">
        <v>0.57251264755480602</v>
      </c>
      <c r="M30" s="4">
        <v>0.379860139860139</v>
      </c>
      <c r="N30" s="5">
        <v>0.449914056021326</v>
      </c>
      <c r="O30" s="5">
        <v>-3.2386478257969902E-6</v>
      </c>
      <c r="P30" s="5">
        <v>1.21668450894939E-5</v>
      </c>
      <c r="Q30" s="5">
        <v>-1.4654327883286099E-7</v>
      </c>
    </row>
    <row r="31" spans="1:17" x14ac:dyDescent="0.25">
      <c r="A31" s="3" t="s">
        <v>9</v>
      </c>
      <c r="B31" s="3" t="s">
        <v>5</v>
      </c>
      <c r="C31" s="3" t="s">
        <v>13</v>
      </c>
      <c r="D31" s="4">
        <v>0.465973206402575</v>
      </c>
      <c r="E31" s="4">
        <v>0.57117367914930295</v>
      </c>
      <c r="F31" s="4">
        <v>0.39510489510489499</v>
      </c>
      <c r="G31" s="4">
        <v>3.7725855151386498E-3</v>
      </c>
      <c r="H31" s="4">
        <v>2.3456319144221898E-3</v>
      </c>
      <c r="I31" s="4">
        <v>5.4154938188185203E-3</v>
      </c>
      <c r="J31" s="3">
        <v>10.234999999999999</v>
      </c>
      <c r="K31" s="4">
        <v>0.45453090265756102</v>
      </c>
      <c r="L31" s="4">
        <v>0.56721238603261004</v>
      </c>
      <c r="M31" s="4">
        <v>0.37818181818181801</v>
      </c>
      <c r="N31" s="5"/>
      <c r="O31" s="5"/>
      <c r="P31" s="5"/>
      <c r="Q31" s="5"/>
    </row>
    <row r="32" spans="1:17" x14ac:dyDescent="0.25">
      <c r="A32" s="3" t="s">
        <v>28</v>
      </c>
      <c r="B32" s="3" t="s">
        <v>28</v>
      </c>
      <c r="C32" s="3">
        <v>500</v>
      </c>
      <c r="D32" s="4">
        <v>0.40873232126638098</v>
      </c>
      <c r="E32" s="4">
        <v>0.48228882833787401</v>
      </c>
      <c r="F32" s="4">
        <v>0.37861684183209998</v>
      </c>
      <c r="G32" s="4">
        <v>3.66636330914843E-2</v>
      </c>
      <c r="H32" s="4">
        <v>4.2871778984329E-2</v>
      </c>
      <c r="I32" s="4">
        <v>3.4020414092404402E-2</v>
      </c>
      <c r="J32" s="3">
        <v>9.0299999999999994</v>
      </c>
      <c r="K32" s="4">
        <v>0.367154353953419</v>
      </c>
      <c r="L32" s="4">
        <v>0.431853582554517</v>
      </c>
      <c r="M32" s="4">
        <v>0.340310228452751</v>
      </c>
      <c r="N32" s="5">
        <v>0.18431816144084001</v>
      </c>
      <c r="O32" s="5">
        <v>5.7514509098912599E-2</v>
      </c>
      <c r="P32" s="5">
        <v>-5.7517062941129099E-3</v>
      </c>
      <c r="Q32" s="5">
        <v>1.9330957362916E-4</v>
      </c>
    </row>
    <row r="33" spans="1:17" x14ac:dyDescent="0.25">
      <c r="A33" s="3" t="s">
        <v>28</v>
      </c>
      <c r="B33" s="3" t="s">
        <v>28</v>
      </c>
      <c r="C33" s="3">
        <v>1000</v>
      </c>
      <c r="D33" s="4">
        <v>0.46896328013494198</v>
      </c>
      <c r="E33" s="4">
        <v>0.55099260412611895</v>
      </c>
      <c r="F33" s="4">
        <v>0.43454002854547802</v>
      </c>
      <c r="G33" s="4">
        <v>6.0724356526293899E-3</v>
      </c>
      <c r="H33" s="4">
        <v>6.9436082087037804E-3</v>
      </c>
      <c r="I33" s="4">
        <v>5.7242258399092198E-3</v>
      </c>
      <c r="J33" s="3">
        <v>11.11</v>
      </c>
      <c r="K33" s="4">
        <v>0.46669261710133603</v>
      </c>
      <c r="L33" s="4">
        <v>0.54885169326586203</v>
      </c>
      <c r="M33" s="4">
        <v>0.43220448942519701</v>
      </c>
      <c r="N33" s="5">
        <v>0.42280738687528002</v>
      </c>
      <c r="O33" s="5">
        <v>7.6412752900760798E-3</v>
      </c>
      <c r="P33" s="5">
        <v>-4.4999115444632602E-4</v>
      </c>
      <c r="Q33" s="5">
        <v>8.3231656431718606E-6</v>
      </c>
    </row>
    <row r="34" spans="1:17" x14ac:dyDescent="0.25">
      <c r="A34" s="3" t="s">
        <v>28</v>
      </c>
      <c r="B34" s="3" t="s">
        <v>28</v>
      </c>
      <c r="C34" s="3">
        <v>1500</v>
      </c>
      <c r="D34" s="4">
        <v>0.470792785779161</v>
      </c>
      <c r="E34" s="4">
        <v>0.55274425846632902</v>
      </c>
      <c r="F34" s="4">
        <v>0.43622680679901299</v>
      </c>
      <c r="G34" s="4">
        <v>6.8600388327063897E-3</v>
      </c>
      <c r="H34" s="4">
        <v>8.0131729228026007E-3</v>
      </c>
      <c r="I34" s="4">
        <v>6.3752881110636503E-3</v>
      </c>
      <c r="J34" s="3">
        <v>21.21</v>
      </c>
      <c r="K34" s="4">
        <v>0.45709095627351698</v>
      </c>
      <c r="L34" s="4">
        <v>0.53795251070455397</v>
      </c>
      <c r="M34" s="4">
        <v>0.42312183729077402</v>
      </c>
      <c r="N34" s="5">
        <v>0.42503119324124899</v>
      </c>
      <c r="O34" s="5">
        <v>2.4819004903635102E-3</v>
      </c>
      <c r="P34" s="5">
        <v>-4.2026851426525997E-5</v>
      </c>
      <c r="Q34" s="5">
        <v>1.6728051581171799E-7</v>
      </c>
    </row>
    <row r="35" spans="1:17" x14ac:dyDescent="0.25">
      <c r="A35" s="3" t="s">
        <v>28</v>
      </c>
      <c r="B35" s="3" t="s">
        <v>28</v>
      </c>
      <c r="C35" s="3">
        <v>2000</v>
      </c>
      <c r="D35" s="4">
        <v>0.46565459971454498</v>
      </c>
      <c r="E35" s="4">
        <v>0.54846243674581496</v>
      </c>
      <c r="F35" s="4">
        <v>0.430906967691708</v>
      </c>
      <c r="G35" s="4">
        <v>6.0339449859734204E-3</v>
      </c>
      <c r="H35" s="4">
        <v>7.03540506970389E-3</v>
      </c>
      <c r="I35" s="4">
        <v>5.6411081884492897E-3</v>
      </c>
      <c r="J35" s="3">
        <v>18.010000000000002</v>
      </c>
      <c r="K35" s="4">
        <v>0.44903334630855002</v>
      </c>
      <c r="L35" s="4">
        <v>0.52861035422343305</v>
      </c>
      <c r="M35" s="4">
        <v>0.41549889710652599</v>
      </c>
      <c r="N35" s="5">
        <v>0.42802736923166501</v>
      </c>
      <c r="O35" s="5">
        <v>1.02500973632664E-3</v>
      </c>
      <c r="P35" s="5">
        <v>-3.2447997297399299E-6</v>
      </c>
      <c r="Q35" s="5">
        <v>-7.3600131807202E-8</v>
      </c>
    </row>
    <row r="36" spans="1:17" x14ac:dyDescent="0.25">
      <c r="A36" s="3" t="s">
        <v>9</v>
      </c>
      <c r="B36" s="3" t="s">
        <v>6</v>
      </c>
      <c r="C36" s="3" t="s">
        <v>13</v>
      </c>
      <c r="D36" s="4">
        <v>0.46730893992474298</v>
      </c>
      <c r="E36" s="4">
        <v>0.54972752043596695</v>
      </c>
      <c r="F36" s="4">
        <v>0.43272349811859301</v>
      </c>
      <c r="G36" s="4">
        <v>6.4662372426678898E-3</v>
      </c>
      <c r="H36" s="4">
        <v>7.5242889962532401E-3</v>
      </c>
      <c r="I36" s="4">
        <v>6.0497569754864398E-3</v>
      </c>
      <c r="J36" s="3">
        <v>14.56</v>
      </c>
      <c r="K36" s="4">
        <v>0.453062151291034</v>
      </c>
      <c r="L36" s="4">
        <v>0.53328143246399295</v>
      </c>
      <c r="M36" s="4">
        <v>0.41931036719865</v>
      </c>
      <c r="N36" s="5"/>
      <c r="O36" s="5"/>
      <c r="P36" s="5"/>
      <c r="Q36" s="5"/>
    </row>
    <row r="37" spans="1:17" x14ac:dyDescent="0.25">
      <c r="A37" s="3" t="s">
        <v>28</v>
      </c>
      <c r="B37" s="3" t="s">
        <v>28</v>
      </c>
      <c r="C37" s="3">
        <v>500</v>
      </c>
      <c r="D37" s="4">
        <v>0.27676145047005901</v>
      </c>
      <c r="E37" s="4">
        <v>0.24790369560141001</v>
      </c>
      <c r="F37" s="4">
        <v>0.34657342657342599</v>
      </c>
      <c r="G37" s="4">
        <v>1.23375271339791E-2</v>
      </c>
      <c r="H37" s="4">
        <v>5.4202244075476401E-3</v>
      </c>
      <c r="I37" s="4">
        <v>3.0746504021501999E-2</v>
      </c>
      <c r="J37" s="3">
        <v>8.1199999999999992</v>
      </c>
      <c r="K37" s="4">
        <v>0.26678118629338099</v>
      </c>
      <c r="L37" s="4">
        <v>0.23004366689894901</v>
      </c>
      <c r="M37" s="4">
        <v>0.31748251748251699</v>
      </c>
      <c r="N37" s="5">
        <v>0.20599527672269199</v>
      </c>
      <c r="O37" s="5">
        <v>1.72931069214496E-2</v>
      </c>
      <c r="P37" s="5">
        <v>-1.6880337233820201E-3</v>
      </c>
      <c r="Q37" s="5">
        <v>5.5195352585255103E-5</v>
      </c>
    </row>
    <row r="38" spans="1:17" x14ac:dyDescent="0.25">
      <c r="A38" s="3" t="s">
        <v>28</v>
      </c>
      <c r="B38" s="3" t="s">
        <v>28</v>
      </c>
      <c r="C38" s="3">
        <v>1000</v>
      </c>
      <c r="D38" s="4">
        <v>0.29179768556838398</v>
      </c>
      <c r="E38" s="4">
        <v>0.26562636076714902</v>
      </c>
      <c r="F38" s="4">
        <v>0.39608391608391602</v>
      </c>
      <c r="G38" s="4">
        <v>1.7409503474995599E-3</v>
      </c>
      <c r="H38" s="4">
        <v>1.5148727123355001E-2</v>
      </c>
      <c r="I38" s="4">
        <v>4.9829390019726603E-3</v>
      </c>
      <c r="J38" s="3">
        <v>5.27</v>
      </c>
      <c r="K38" s="4">
        <v>0.28328642130312198</v>
      </c>
      <c r="L38" s="4">
        <v>0.227579364032194</v>
      </c>
      <c r="M38" s="4">
        <v>0.37510489510489498</v>
      </c>
      <c r="N38" s="5">
        <v>0.277886335805343</v>
      </c>
      <c r="O38" s="5">
        <v>2.1414544234539998E-3</v>
      </c>
      <c r="P38" s="5">
        <v>-1.24214542306365E-4</v>
      </c>
      <c r="Q38" s="5">
        <v>2.2316136268093299E-6</v>
      </c>
    </row>
    <row r="39" spans="1:17" x14ac:dyDescent="0.25">
      <c r="A39" s="3" t="s">
        <v>28</v>
      </c>
      <c r="B39" s="3" t="s">
        <v>28</v>
      </c>
      <c r="C39" s="3">
        <v>1500</v>
      </c>
      <c r="D39" s="4">
        <v>0.29080895813047702</v>
      </c>
      <c r="E39" s="4">
        <v>0.23056533124923401</v>
      </c>
      <c r="F39" s="4">
        <v>0.397202797202797</v>
      </c>
      <c r="G39" s="4">
        <v>1.4141132942413E-3</v>
      </c>
      <c r="H39" s="4">
        <v>8.1299818001679498E-4</v>
      </c>
      <c r="I39" s="4">
        <v>5.7582772695607904E-3</v>
      </c>
      <c r="J39" s="3">
        <v>10.48</v>
      </c>
      <c r="K39" s="4">
        <v>0.28501206353155001</v>
      </c>
      <c r="L39" s="4">
        <v>0.22929316474771</v>
      </c>
      <c r="M39" s="4">
        <v>0.37650349650349602</v>
      </c>
      <c r="N39" s="5">
        <v>0.28058007475400798</v>
      </c>
      <c r="O39" s="5">
        <v>6.0496049505050198E-4</v>
      </c>
      <c r="P39" s="5">
        <v>-1.33965816960539E-5</v>
      </c>
      <c r="Q39" s="5">
        <v>9.4356296905112001E-8</v>
      </c>
    </row>
    <row r="40" spans="1:17" x14ac:dyDescent="0.25">
      <c r="A40" s="3" t="s">
        <v>28</v>
      </c>
      <c r="B40" s="3" t="s">
        <v>28</v>
      </c>
      <c r="C40" s="3">
        <v>2000</v>
      </c>
      <c r="D40" s="4">
        <v>0.29022907880923099</v>
      </c>
      <c r="E40" s="4">
        <v>0.28674651283775798</v>
      </c>
      <c r="F40" s="4">
        <v>0.39412587412587402</v>
      </c>
      <c r="G40" s="4">
        <v>1.6243606141291801E-3</v>
      </c>
      <c r="H40" s="4">
        <v>2.5131837064772001E-2</v>
      </c>
      <c r="I40" s="4">
        <v>5.0727103680762598E-3</v>
      </c>
      <c r="J40" s="3">
        <v>18.010000000000002</v>
      </c>
      <c r="K40" s="4">
        <v>0.28785421438995601</v>
      </c>
      <c r="L40" s="4">
        <v>0.23172749678651799</v>
      </c>
      <c r="M40" s="4">
        <v>0.379860139860139</v>
      </c>
      <c r="N40" s="5">
        <v>0.28751725629531</v>
      </c>
      <c r="O40" s="5">
        <v>-2.6985158506218201E-4</v>
      </c>
      <c r="P40" s="5">
        <v>1.0889621446839999E-5</v>
      </c>
      <c r="Q40" s="5">
        <v>-1.00787660130603E-7</v>
      </c>
    </row>
    <row r="41" spans="1:17" x14ac:dyDescent="0.25">
      <c r="A41" s="3" t="s">
        <v>9</v>
      </c>
      <c r="B41" s="3" t="s">
        <v>7</v>
      </c>
      <c r="C41" s="3" t="s">
        <v>13</v>
      </c>
      <c r="D41" s="4">
        <v>0.29051901846985401</v>
      </c>
      <c r="E41" s="4">
        <v>0.25676502818427999</v>
      </c>
      <c r="F41" s="4">
        <v>0.39510489510489499</v>
      </c>
      <c r="G41" s="4">
        <v>1.68265548081437E-3</v>
      </c>
      <c r="H41" s="4">
        <v>1.0284475765451301E-2</v>
      </c>
      <c r="I41" s="4">
        <v>5.4154938188185203E-3</v>
      </c>
      <c r="J41" s="3">
        <v>9.3000000000000007</v>
      </c>
      <c r="K41" s="4">
        <v>0.28414924241733602</v>
      </c>
      <c r="L41" s="4">
        <v>0.22966841582333</v>
      </c>
      <c r="M41" s="4">
        <v>0.375804195804195</v>
      </c>
      <c r="N41" s="5"/>
      <c r="O41" s="5"/>
      <c r="P41" s="5"/>
      <c r="Q41" s="5"/>
    </row>
    <row r="42" spans="1:17" x14ac:dyDescent="0.25">
      <c r="A42" s="3" t="s">
        <v>28</v>
      </c>
      <c r="B42" s="3" t="s">
        <v>28</v>
      </c>
      <c r="C42" s="3">
        <v>500</v>
      </c>
      <c r="D42" s="4">
        <v>8.1203161357516304E-2</v>
      </c>
      <c r="E42" s="4">
        <v>0.27291596862415402</v>
      </c>
      <c r="F42" s="4">
        <v>7.5729023954108396E-2</v>
      </c>
      <c r="G42" s="4">
        <v>1.04816226328874E-2</v>
      </c>
      <c r="H42" s="4">
        <v>3.8524725992906197E-2</v>
      </c>
      <c r="I42" s="4">
        <v>8.4266935479343791E-3</v>
      </c>
      <c r="J42" s="3">
        <v>2.23</v>
      </c>
      <c r="K42" s="4">
        <v>5.1116090378993201E-2</v>
      </c>
      <c r="L42" s="4">
        <v>0.14526308727602999</v>
      </c>
      <c r="M42" s="4">
        <v>4.3858778747832103E-2</v>
      </c>
      <c r="N42" s="5">
        <v>2.7803536875148201E-2</v>
      </c>
      <c r="O42" s="5">
        <v>8.2826200257425705E-3</v>
      </c>
      <c r="P42" s="5">
        <v>-4.9996438884862895E-4</v>
      </c>
      <c r="Q42" s="5">
        <v>1.16018070222963E-5</v>
      </c>
    </row>
    <row r="43" spans="1:17" x14ac:dyDescent="0.25">
      <c r="A43" s="3" t="s">
        <v>28</v>
      </c>
      <c r="B43" s="3" t="s">
        <v>28</v>
      </c>
      <c r="C43" s="3">
        <v>1000</v>
      </c>
      <c r="D43" s="4">
        <v>8.3337088546308502E-2</v>
      </c>
      <c r="E43" s="4">
        <v>0.27132328959980001</v>
      </c>
      <c r="F43" s="4">
        <v>8.3121189162946099E-2</v>
      </c>
      <c r="G43" s="4">
        <v>1.08892034009225E-2</v>
      </c>
      <c r="H43" s="4">
        <v>5.0152387920442902E-2</v>
      </c>
      <c r="I43" s="4">
        <v>8.1031564513837501E-3</v>
      </c>
      <c r="J43" s="3">
        <v>24.89</v>
      </c>
      <c r="K43" s="4">
        <v>8.0178022301920795E-2</v>
      </c>
      <c r="L43" s="4">
        <v>0.27132328959980001</v>
      </c>
      <c r="M43" s="4">
        <v>8.0905771967547696E-2</v>
      </c>
      <c r="N43" s="5">
        <v>4.1557119896952897E-2</v>
      </c>
      <c r="O43" s="5">
        <v>1.5362182989665601E-3</v>
      </c>
      <c r="P43" s="5">
        <v>2.1457899881493101E-5</v>
      </c>
      <c r="Q43" s="5">
        <v>-8.7777660460706198E-7</v>
      </c>
    </row>
    <row r="44" spans="1:17" x14ac:dyDescent="0.25">
      <c r="A44" s="3" t="s">
        <v>28</v>
      </c>
      <c r="B44" s="3" t="s">
        <v>28</v>
      </c>
      <c r="C44" s="3">
        <v>1500</v>
      </c>
      <c r="D44" s="4">
        <v>9.3788309150572596E-2</v>
      </c>
      <c r="E44" s="4">
        <v>0.26449299670950999</v>
      </c>
      <c r="F44" s="4">
        <v>8.5818665584447895E-2</v>
      </c>
      <c r="G44" s="4">
        <v>7.6974366458254003E-3</v>
      </c>
      <c r="H44" s="4">
        <v>3.09616841982168E-2</v>
      </c>
      <c r="I44" s="4">
        <v>5.6193026354013596E-3</v>
      </c>
      <c r="J44" s="3">
        <v>21.21</v>
      </c>
      <c r="K44" s="4">
        <v>8.3919585241382905E-2</v>
      </c>
      <c r="L44" s="4">
        <v>0.18362244897959101</v>
      </c>
      <c r="M44" s="4">
        <v>8.0307380866455697E-2</v>
      </c>
      <c r="N44" s="5">
        <v>2.70967461056782E-2</v>
      </c>
      <c r="O44" s="5">
        <v>4.8826944315664899E-3</v>
      </c>
      <c r="P44" s="5">
        <v>-1.26731237882047E-4</v>
      </c>
      <c r="Q44" s="5">
        <v>1.10359151710733E-6</v>
      </c>
    </row>
    <row r="45" spans="1:17" x14ac:dyDescent="0.25">
      <c r="A45" s="3" t="s">
        <v>28</v>
      </c>
      <c r="B45" s="3" t="s">
        <v>28</v>
      </c>
      <c r="C45" s="3">
        <v>2000</v>
      </c>
      <c r="D45" s="4">
        <v>9.8008428140742496E-2</v>
      </c>
      <c r="E45" s="4">
        <v>0.25304204973323002</v>
      </c>
      <c r="F45" s="4">
        <v>9.1950846896377406E-2</v>
      </c>
      <c r="G45" s="4">
        <v>6.1269966484538297E-3</v>
      </c>
      <c r="H45" s="4">
        <v>2.6169550903831201E-2</v>
      </c>
      <c r="I45" s="4">
        <v>4.8568817747484698E-3</v>
      </c>
      <c r="J45" s="3">
        <v>18.010000000000002</v>
      </c>
      <c r="K45" s="4">
        <v>8.0951474106239096E-2</v>
      </c>
      <c r="L45" s="4">
        <v>0.18040507975105</v>
      </c>
      <c r="M45" s="4">
        <v>7.7572416171254599E-2</v>
      </c>
      <c r="N45" s="5">
        <v>5.68163147984381E-2</v>
      </c>
      <c r="O45" s="5">
        <v>1.7669246017504099E-3</v>
      </c>
      <c r="P45" s="5">
        <v>-3.5415988066784802E-5</v>
      </c>
      <c r="Q45" s="5">
        <v>2.7181363214142702E-7</v>
      </c>
    </row>
    <row r="46" spans="1:17" x14ac:dyDescent="0.25">
      <c r="A46" s="3" t="s">
        <v>10</v>
      </c>
      <c r="B46" s="3" t="s">
        <v>4</v>
      </c>
      <c r="C46" s="3" t="s">
        <v>13</v>
      </c>
      <c r="D46" s="4">
        <v>8.8562698848440494E-2</v>
      </c>
      <c r="E46" s="4">
        <v>0.267908143154655</v>
      </c>
      <c r="F46" s="4">
        <v>8.4469927373696893E-2</v>
      </c>
      <c r="G46" s="4">
        <v>9.0895296393564105E-3</v>
      </c>
      <c r="H46" s="4">
        <v>3.4743205095561502E-2</v>
      </c>
      <c r="I46" s="4">
        <v>6.8612295433925601E-3</v>
      </c>
      <c r="J46" s="3">
        <v>19.61</v>
      </c>
      <c r="K46" s="4">
        <v>8.0564748204079897E-2</v>
      </c>
      <c r="L46" s="4">
        <v>0.18201376436532099</v>
      </c>
      <c r="M46" s="4">
        <v>7.8939898518855106E-2</v>
      </c>
      <c r="N46" s="5"/>
      <c r="O46" s="5"/>
      <c r="P46" s="5"/>
      <c r="Q46" s="5"/>
    </row>
    <row r="47" spans="1:17" x14ac:dyDescent="0.25">
      <c r="A47" s="3" t="s">
        <v>28</v>
      </c>
      <c r="B47" s="3" t="s">
        <v>28</v>
      </c>
      <c r="C47" s="3">
        <v>500</v>
      </c>
      <c r="D47" s="4">
        <v>0.46314437128633301</v>
      </c>
      <c r="E47" s="4">
        <v>0.61216730038022804</v>
      </c>
      <c r="F47" s="4">
        <v>0.40505617977528002</v>
      </c>
      <c r="G47" s="4">
        <v>1.6860748503095099E-2</v>
      </c>
      <c r="H47" s="4">
        <v>1.9298238337500499E-2</v>
      </c>
      <c r="I47" s="4">
        <v>2.69233528273304E-2</v>
      </c>
      <c r="J47" s="3">
        <v>7.56</v>
      </c>
      <c r="K47" s="4">
        <v>0.45493125106094001</v>
      </c>
      <c r="L47" s="4">
        <v>0.57858376511226195</v>
      </c>
      <c r="M47" s="4">
        <v>0.37482517482517402</v>
      </c>
      <c r="N47" s="5">
        <v>0.32489252337751001</v>
      </c>
      <c r="O47" s="5">
        <v>4.4749775114127803E-2</v>
      </c>
      <c r="P47" s="5">
        <v>-4.8311327978783998E-3</v>
      </c>
      <c r="Q47" s="5">
        <v>1.6744311187559999E-4</v>
      </c>
    </row>
    <row r="48" spans="1:17" x14ac:dyDescent="0.25">
      <c r="A48" s="3" t="s">
        <v>28</v>
      </c>
      <c r="B48" s="3" t="s">
        <v>28</v>
      </c>
      <c r="C48" s="3">
        <v>1000</v>
      </c>
      <c r="D48" s="4">
        <v>0.46898734177215101</v>
      </c>
      <c r="E48" s="4">
        <v>0.56053459119496796</v>
      </c>
      <c r="F48" s="4">
        <v>0.41510489510489501</v>
      </c>
      <c r="G48" s="4">
        <v>1.69180877173564E-3</v>
      </c>
      <c r="H48" s="4">
        <v>8.9862106838318207E-3</v>
      </c>
      <c r="I48" s="4">
        <v>5.5905320925246299E-3</v>
      </c>
      <c r="J48" s="3">
        <v>5.27</v>
      </c>
      <c r="K48" s="4">
        <v>0.46608923026638299</v>
      </c>
      <c r="L48" s="4">
        <v>0.56053459119496796</v>
      </c>
      <c r="M48" s="4">
        <v>0.39888111888111799</v>
      </c>
      <c r="N48" s="5">
        <v>0.46709364340640402</v>
      </c>
      <c r="O48" s="5">
        <v>-5.0906613539193298E-4</v>
      </c>
      <c r="P48" s="5">
        <v>2.96517631449942E-5</v>
      </c>
      <c r="Q48" s="5">
        <v>-4.8295769559292299E-7</v>
      </c>
    </row>
    <row r="49" spans="1:17" x14ac:dyDescent="0.25">
      <c r="A49" s="3" t="s">
        <v>28</v>
      </c>
      <c r="B49" s="3" t="s">
        <v>28</v>
      </c>
      <c r="C49" s="3">
        <v>1500</v>
      </c>
      <c r="D49" s="4">
        <v>0.47757382282521899</v>
      </c>
      <c r="E49" s="4">
        <v>0.574554294975688</v>
      </c>
      <c r="F49" s="4">
        <v>0.42097902097902001</v>
      </c>
      <c r="G49" s="4">
        <v>2.8237220596199E-3</v>
      </c>
      <c r="H49" s="4">
        <v>7.5006186526813904E-3</v>
      </c>
      <c r="I49" s="4">
        <v>7.3632661853877002E-3</v>
      </c>
      <c r="J49" s="3">
        <v>10.48</v>
      </c>
      <c r="K49" s="4">
        <v>0.46930332616250198</v>
      </c>
      <c r="L49" s="4">
        <v>0.574554294975688</v>
      </c>
      <c r="M49" s="4">
        <v>0.39664335664335598</v>
      </c>
      <c r="N49" s="5">
        <v>0.46126166909506999</v>
      </c>
      <c r="O49" s="5">
        <v>9.2458020684617901E-4</v>
      </c>
      <c r="P49" s="5">
        <v>-1.8991196385524499E-5</v>
      </c>
      <c r="Q49" s="5">
        <v>1.2932320612048801E-7</v>
      </c>
    </row>
    <row r="50" spans="1:17" x14ac:dyDescent="0.25">
      <c r="A50" s="3" t="s">
        <v>28</v>
      </c>
      <c r="B50" s="3" t="s">
        <v>28</v>
      </c>
      <c r="C50" s="3">
        <v>2000</v>
      </c>
      <c r="D50" s="4">
        <v>0.47492904446546802</v>
      </c>
      <c r="E50" s="4">
        <v>0.54812337421032997</v>
      </c>
      <c r="F50" s="4">
        <v>0.42181818181818098</v>
      </c>
      <c r="G50" s="4">
        <v>3.7559239048539799E-3</v>
      </c>
      <c r="H50" s="4">
        <v>3.1545928590473401E-3</v>
      </c>
      <c r="I50" s="4">
        <v>6.2355931810069501E-3</v>
      </c>
      <c r="J50" s="3">
        <v>18.010000000000002</v>
      </c>
      <c r="K50" s="4">
        <v>0.46564762670957299</v>
      </c>
      <c r="L50" s="4">
        <v>0.54810606060606004</v>
      </c>
      <c r="M50" s="4">
        <v>0.40475524475524399</v>
      </c>
      <c r="N50" s="5">
        <v>0.447351662832288</v>
      </c>
      <c r="O50" s="5">
        <v>1.0525560375208799E-3</v>
      </c>
      <c r="P50" s="5">
        <v>-1.57836201282221E-5</v>
      </c>
      <c r="Q50" s="5">
        <v>8.5722535885434404E-8</v>
      </c>
    </row>
    <row r="51" spans="1:17" x14ac:dyDescent="0.25">
      <c r="A51" s="3" t="s">
        <v>10</v>
      </c>
      <c r="B51" s="3" t="s">
        <v>5</v>
      </c>
      <c r="C51" s="3" t="s">
        <v>13</v>
      </c>
      <c r="D51" s="4">
        <v>0.47195819311880999</v>
      </c>
      <c r="E51" s="4">
        <v>0.56754444308532803</v>
      </c>
      <c r="F51" s="4">
        <v>0.41804195804195798</v>
      </c>
      <c r="G51" s="4">
        <v>3.2898229822369402E-3</v>
      </c>
      <c r="H51" s="4">
        <v>8.2434146682566004E-3</v>
      </c>
      <c r="I51" s="4">
        <v>6.79942968319732E-3</v>
      </c>
      <c r="J51" s="3">
        <v>9.02</v>
      </c>
      <c r="K51" s="4">
        <v>0.46586842848797799</v>
      </c>
      <c r="L51" s="4">
        <v>0.56754444308532803</v>
      </c>
      <c r="M51" s="4">
        <v>0.39776223776223701</v>
      </c>
      <c r="N51" s="5"/>
      <c r="O51" s="5"/>
      <c r="P51" s="5"/>
      <c r="Q51" s="5"/>
    </row>
    <row r="52" spans="1:17" x14ac:dyDescent="0.25">
      <c r="A52" s="3" t="s">
        <v>28</v>
      </c>
      <c r="B52" s="3" t="s">
        <v>28</v>
      </c>
      <c r="C52" s="3">
        <v>500</v>
      </c>
      <c r="D52" s="4">
        <v>0.45486574692182102</v>
      </c>
      <c r="E52" s="4">
        <v>0.52349428868120396</v>
      </c>
      <c r="F52" s="4">
        <v>0.43661734164070598</v>
      </c>
      <c r="G52" s="4">
        <v>2.7902502476095901E-2</v>
      </c>
      <c r="H52" s="4">
        <v>3.0162816229070102E-2</v>
      </c>
      <c r="I52" s="4">
        <v>2.8964834438312499E-2</v>
      </c>
      <c r="J52" s="3">
        <v>7.8</v>
      </c>
      <c r="K52" s="4">
        <v>0.43761682242990602</v>
      </c>
      <c r="L52" s="4">
        <v>0.50655503634475596</v>
      </c>
      <c r="M52" s="4">
        <v>0.41464823468328099</v>
      </c>
      <c r="N52" s="5">
        <v>0.22850110667347201</v>
      </c>
      <c r="O52" s="5">
        <v>7.1576449790480001E-2</v>
      </c>
      <c r="P52" s="5">
        <v>-7.69753934792627E-3</v>
      </c>
      <c r="Q52" s="5">
        <v>2.6822461948215498E-4</v>
      </c>
    </row>
    <row r="53" spans="1:17" x14ac:dyDescent="0.25">
      <c r="A53" s="3" t="s">
        <v>28</v>
      </c>
      <c r="B53" s="3" t="s">
        <v>28</v>
      </c>
      <c r="C53" s="3">
        <v>1000</v>
      </c>
      <c r="D53" s="4">
        <v>0.47178631670651899</v>
      </c>
      <c r="E53" s="4">
        <v>0.54521863241209201</v>
      </c>
      <c r="F53" s="4">
        <v>0.44974698326196899</v>
      </c>
      <c r="G53" s="4">
        <v>2.79994985846876E-3</v>
      </c>
      <c r="H53" s="4">
        <v>2.7920417741136802E-3</v>
      </c>
      <c r="I53" s="4">
        <v>4.6864915710945702E-3</v>
      </c>
      <c r="J53" s="3">
        <v>5.27</v>
      </c>
      <c r="K53" s="4">
        <v>0.464629557545088</v>
      </c>
      <c r="L53" s="4">
        <v>0.54171532373167197</v>
      </c>
      <c r="M53" s="4">
        <v>0.43619436875567602</v>
      </c>
      <c r="N53" s="5">
        <v>0.46618255047484503</v>
      </c>
      <c r="O53" s="5">
        <v>-6.4642553855960496E-4</v>
      </c>
      <c r="P53" s="5">
        <v>6.0084685996971802E-5</v>
      </c>
      <c r="Q53" s="5">
        <v>-1.2393909375703799E-6</v>
      </c>
    </row>
    <row r="54" spans="1:17" x14ac:dyDescent="0.25">
      <c r="A54" s="3" t="s">
        <v>28</v>
      </c>
      <c r="B54" s="3" t="s">
        <v>28</v>
      </c>
      <c r="C54" s="3">
        <v>1500</v>
      </c>
      <c r="D54" s="4">
        <v>0.47636100761830602</v>
      </c>
      <c r="E54" s="4">
        <v>0.54791099000908206</v>
      </c>
      <c r="F54" s="4">
        <v>0.45617620345140703</v>
      </c>
      <c r="G54" s="4">
        <v>5.4257034815304297E-3</v>
      </c>
      <c r="H54" s="4">
        <v>4.48846650507364E-3</v>
      </c>
      <c r="I54" s="4">
        <v>7.4272777776628702E-3</v>
      </c>
      <c r="J54" s="3">
        <v>19.41</v>
      </c>
      <c r="K54" s="4">
        <v>0.47136369534189698</v>
      </c>
      <c r="L54" s="4">
        <v>0.54405086285195203</v>
      </c>
      <c r="M54" s="4">
        <v>0.44874789152718297</v>
      </c>
      <c r="N54" s="5">
        <v>0.42787739736091301</v>
      </c>
      <c r="O54" s="5">
        <v>3.7026875889876899E-3</v>
      </c>
      <c r="P54" s="5">
        <v>-1.0132289795542799E-4</v>
      </c>
      <c r="Q54" s="5">
        <v>9.3525360096795696E-7</v>
      </c>
    </row>
    <row r="55" spans="1:17" x14ac:dyDescent="0.25">
      <c r="A55" s="3" t="s">
        <v>28</v>
      </c>
      <c r="B55" s="3" t="s">
        <v>28</v>
      </c>
      <c r="C55" s="3">
        <v>2000</v>
      </c>
      <c r="D55" s="4">
        <v>0.47476876309106703</v>
      </c>
      <c r="E55" s="4">
        <v>0.54379135850525495</v>
      </c>
      <c r="F55" s="4">
        <v>0.45731153496820998</v>
      </c>
      <c r="G55" s="4">
        <v>5.3891610509265902E-3</v>
      </c>
      <c r="H55" s="4">
        <v>4.8357261804927096E-3</v>
      </c>
      <c r="I55" s="4">
        <v>6.9075373072941303E-3</v>
      </c>
      <c r="J55" s="3">
        <v>18.010000000000002</v>
      </c>
      <c r="K55" s="4">
        <v>0.46052753526478701</v>
      </c>
      <c r="L55" s="4">
        <v>0.53269754768392297</v>
      </c>
      <c r="M55" s="4">
        <v>0.43726482418580498</v>
      </c>
      <c r="N55" s="5">
        <v>0.43629777492895999</v>
      </c>
      <c r="O55" s="5">
        <v>1.44208255304515E-3</v>
      </c>
      <c r="P55" s="5">
        <v>-2.1117823620503001E-5</v>
      </c>
      <c r="Q55" s="5">
        <v>1.15812278170076E-7</v>
      </c>
    </row>
    <row r="56" spans="1:17" x14ac:dyDescent="0.25">
      <c r="A56" s="3" t="s">
        <v>10</v>
      </c>
      <c r="B56" s="3" t="s">
        <v>6</v>
      </c>
      <c r="C56" s="3" t="s">
        <v>13</v>
      </c>
      <c r="D56" s="4">
        <v>0.47327753989879301</v>
      </c>
      <c r="E56" s="4">
        <v>0.54450499545867304</v>
      </c>
      <c r="F56" s="4">
        <v>0.45296159335668801</v>
      </c>
      <c r="G56" s="4">
        <v>5.4074322662285099E-3</v>
      </c>
      <c r="H56" s="4">
        <v>4.6620963427831796E-3</v>
      </c>
      <c r="I56" s="4">
        <v>7.1674075424785003E-3</v>
      </c>
      <c r="J56" s="3">
        <v>12.904999999999999</v>
      </c>
      <c r="K56" s="4">
        <v>0.46257854640493801</v>
      </c>
      <c r="L56" s="4">
        <v>0.53720643570779802</v>
      </c>
      <c r="M56" s="4">
        <v>0.43672959647074</v>
      </c>
      <c r="N56" s="5"/>
      <c r="O56" s="5"/>
      <c r="P56" s="5"/>
      <c r="Q56" s="5"/>
    </row>
    <row r="57" spans="1:17" x14ac:dyDescent="0.25">
      <c r="A57" s="3" t="s">
        <v>28</v>
      </c>
      <c r="B57" s="3" t="s">
        <v>28</v>
      </c>
      <c r="C57" s="3">
        <v>500</v>
      </c>
      <c r="D57" s="4">
        <v>0.32770757210972801</v>
      </c>
      <c r="E57" s="4">
        <v>0.39706459589925502</v>
      </c>
      <c r="F57" s="4">
        <v>0.40505617977528002</v>
      </c>
      <c r="G57" s="4">
        <v>1.2761909271890101E-2</v>
      </c>
      <c r="H57" s="4">
        <v>2.35930860655581E-2</v>
      </c>
      <c r="I57" s="4">
        <v>2.69233528273304E-2</v>
      </c>
      <c r="J57" s="3">
        <v>9.17</v>
      </c>
      <c r="K57" s="4">
        <v>0.31320589687096301</v>
      </c>
      <c r="L57" s="4">
        <v>0.38862664181149997</v>
      </c>
      <c r="M57" s="4">
        <v>0.36979020979020899</v>
      </c>
      <c r="N57" s="5">
        <v>0.237297200258797</v>
      </c>
      <c r="O57" s="5">
        <v>2.2184139979119898E-2</v>
      </c>
      <c r="P57" s="5">
        <v>-2.12838791140633E-3</v>
      </c>
      <c r="Q57" s="5">
        <v>7.0726563189284596E-5</v>
      </c>
    </row>
    <row r="58" spans="1:17" x14ac:dyDescent="0.25">
      <c r="A58" s="3" t="s">
        <v>28</v>
      </c>
      <c r="B58" s="3" t="s">
        <v>28</v>
      </c>
      <c r="C58" s="3">
        <v>1000</v>
      </c>
      <c r="D58" s="4">
        <v>0.32435948997163</v>
      </c>
      <c r="E58" s="4">
        <v>0.38599386742318198</v>
      </c>
      <c r="F58" s="4">
        <v>0.41510489510489501</v>
      </c>
      <c r="G58" s="4">
        <v>7.1335402049662001E-3</v>
      </c>
      <c r="H58" s="4">
        <v>3.02688016056736E-2</v>
      </c>
      <c r="I58" s="4">
        <v>5.5905320925246299E-3</v>
      </c>
      <c r="J58" s="3">
        <v>5.27</v>
      </c>
      <c r="K58" s="4">
        <v>0.30415227658277899</v>
      </c>
      <c r="L58" s="4">
        <v>0.297247259451493</v>
      </c>
      <c r="M58" s="4">
        <v>0.39888111888111799</v>
      </c>
      <c r="N58" s="5">
        <v>0.29884318460710901</v>
      </c>
      <c r="O58" s="5">
        <v>4.47715918637545E-4</v>
      </c>
      <c r="P58" s="5">
        <v>4.5878711654471799E-5</v>
      </c>
      <c r="Q58" s="5">
        <v>-1.1216207681385701E-6</v>
      </c>
    </row>
    <row r="59" spans="1:17" x14ac:dyDescent="0.25">
      <c r="A59" s="3" t="s">
        <v>28</v>
      </c>
      <c r="B59" s="3" t="s">
        <v>28</v>
      </c>
      <c r="C59" s="3">
        <v>1500</v>
      </c>
      <c r="D59" s="4">
        <v>0.33727195577075098</v>
      </c>
      <c r="E59" s="4">
        <v>0.39134769655922202</v>
      </c>
      <c r="F59" s="4">
        <v>0.42097902097902001</v>
      </c>
      <c r="G59" s="4">
        <v>6.0274922838077201E-3</v>
      </c>
      <c r="H59" s="4">
        <v>1.6316613233467898E-2</v>
      </c>
      <c r="I59" s="4">
        <v>7.3632661853877002E-3</v>
      </c>
      <c r="J59" s="3">
        <v>19.41</v>
      </c>
      <c r="K59" s="4">
        <v>0.330695513847448</v>
      </c>
      <c r="L59" s="4">
        <v>0.383318398188562</v>
      </c>
      <c r="M59" s="4">
        <v>0.41314685314685301</v>
      </c>
      <c r="N59" s="5">
        <v>0.28899490262870797</v>
      </c>
      <c r="O59" s="5">
        <v>3.4133452291829499E-3</v>
      </c>
      <c r="P59" s="5">
        <v>-8.7381985862474294E-5</v>
      </c>
      <c r="Q59" s="5">
        <v>7.6858587196288104E-7</v>
      </c>
    </row>
    <row r="60" spans="1:17" x14ac:dyDescent="0.25">
      <c r="A60" s="3" t="s">
        <v>28</v>
      </c>
      <c r="B60" s="3" t="s">
        <v>28</v>
      </c>
      <c r="C60" s="3">
        <v>2000</v>
      </c>
      <c r="D60" s="4">
        <v>0.33968864247868003</v>
      </c>
      <c r="E60" s="4">
        <v>0.38505721923061498</v>
      </c>
      <c r="F60" s="4">
        <v>0.42181818181818098</v>
      </c>
      <c r="G60" s="4">
        <v>5.28500938941503E-3</v>
      </c>
      <c r="H60" s="4">
        <v>1.6277636805314299E-2</v>
      </c>
      <c r="I60" s="4">
        <v>6.2355931810069501E-3</v>
      </c>
      <c r="J60" s="3">
        <v>18.010000000000002</v>
      </c>
      <c r="K60" s="4">
        <v>0.32511898082288998</v>
      </c>
      <c r="L60" s="4">
        <v>0.34008251194587902</v>
      </c>
      <c r="M60" s="4">
        <v>0.40475524475524399</v>
      </c>
      <c r="N60" s="5">
        <v>0.30381470819892697</v>
      </c>
      <c r="O60" s="5">
        <v>1.3666407871648599E-3</v>
      </c>
      <c r="P60" s="5">
        <v>-2.3420837642080501E-5</v>
      </c>
      <c r="Q60" s="5">
        <v>1.6143645096093099E-7</v>
      </c>
    </row>
    <row r="61" spans="1:17" x14ac:dyDescent="0.25">
      <c r="A61" s="3" t="s">
        <v>10</v>
      </c>
      <c r="B61" s="3" t="s">
        <v>7</v>
      </c>
      <c r="C61" s="3" t="s">
        <v>13</v>
      </c>
      <c r="D61" s="4">
        <v>0.33248976394023999</v>
      </c>
      <c r="E61" s="4">
        <v>0.38867078199120197</v>
      </c>
      <c r="F61" s="4">
        <v>0.41804195804195798</v>
      </c>
      <c r="G61" s="4">
        <v>6.5805162443869601E-3</v>
      </c>
      <c r="H61" s="4">
        <v>1.9954849649512999E-2</v>
      </c>
      <c r="I61" s="4">
        <v>6.79942968319732E-3</v>
      </c>
      <c r="J61" s="3">
        <v>13.59</v>
      </c>
      <c r="K61" s="4">
        <v>0.31916243884692602</v>
      </c>
      <c r="L61" s="4">
        <v>0.36170045506721998</v>
      </c>
      <c r="M61" s="4">
        <v>0.40181818181818102</v>
      </c>
      <c r="N61" s="5"/>
      <c r="O61" s="5"/>
      <c r="P61" s="5"/>
      <c r="Q61" s="5"/>
    </row>
    <row r="62" spans="1:17" x14ac:dyDescent="0.25">
      <c r="A62" s="3" t="s">
        <v>28</v>
      </c>
      <c r="B62" s="3" t="s">
        <v>28</v>
      </c>
      <c r="C62" s="3">
        <v>500</v>
      </c>
      <c r="D62" s="4">
        <v>1.6430205392895001E-2</v>
      </c>
      <c r="E62" s="4">
        <v>6.4533005076640407E-2</v>
      </c>
      <c r="F62" s="4">
        <v>0.13674055829228199</v>
      </c>
      <c r="G62" s="4">
        <v>3.5886595200587501E-3</v>
      </c>
      <c r="H62" s="4">
        <v>1.8226731353352298E-2</v>
      </c>
      <c r="I62" s="4">
        <v>1.00887138010212E-2</v>
      </c>
      <c r="J62" s="3">
        <v>7.13</v>
      </c>
      <c r="K62" s="4">
        <v>1.4746961137673801E-2</v>
      </c>
      <c r="L62" s="4">
        <v>8.8822246990262997E-3</v>
      </c>
      <c r="M62" s="4">
        <v>0.114039408866995</v>
      </c>
      <c r="N62" s="5">
        <v>2.2214429474816999E-2</v>
      </c>
      <c r="O62" s="5">
        <v>-2.7913621322279199E-3</v>
      </c>
      <c r="P62" s="5">
        <v>1.61299912472909E-4</v>
      </c>
      <c r="Q62" s="5">
        <v>-2.6750953115699198E-6</v>
      </c>
    </row>
    <row r="63" spans="1:17" x14ac:dyDescent="0.25">
      <c r="A63" s="3" t="s">
        <v>28</v>
      </c>
      <c r="B63" s="3" t="s">
        <v>28</v>
      </c>
      <c r="C63" s="3">
        <v>1000</v>
      </c>
      <c r="D63" s="4">
        <v>4.8749542064262498E-2</v>
      </c>
      <c r="E63" s="4">
        <v>3.9306924665428601E-2</v>
      </c>
      <c r="F63" s="4">
        <v>0.15287356321838999</v>
      </c>
      <c r="G63" s="4">
        <v>6.9294275348962603E-3</v>
      </c>
      <c r="H63" s="4">
        <v>1.9410428309862501E-3</v>
      </c>
      <c r="I63" s="4">
        <v>1.27826395803126E-2</v>
      </c>
      <c r="J63" s="3">
        <v>11.11</v>
      </c>
      <c r="K63" s="4">
        <v>4.58991486073951E-2</v>
      </c>
      <c r="L63" s="4">
        <v>3.3457782337463403E-2</v>
      </c>
      <c r="M63" s="4">
        <v>0.13373015873015801</v>
      </c>
      <c r="N63" s="5">
        <v>1.82389882527507E-2</v>
      </c>
      <c r="O63" s="5">
        <v>3.5895070181075801E-3</v>
      </c>
      <c r="P63" s="5">
        <v>-1.53950598847503E-4</v>
      </c>
      <c r="Q63" s="5">
        <v>2.1158280383482199E-6</v>
      </c>
    </row>
    <row r="64" spans="1:17" x14ac:dyDescent="0.25">
      <c r="A64" s="3" t="s">
        <v>28</v>
      </c>
      <c r="B64" s="3" t="s">
        <v>28</v>
      </c>
      <c r="C64" s="3">
        <v>1500</v>
      </c>
      <c r="D64" s="4">
        <v>5.1575834256993601E-2</v>
      </c>
      <c r="E64" s="4">
        <v>5.8540590969582203E-2</v>
      </c>
      <c r="F64" s="4">
        <v>0.189350082420014</v>
      </c>
      <c r="G64" s="4">
        <v>9.3104836293591495E-3</v>
      </c>
      <c r="H64" s="4">
        <v>9.6504813087856297E-3</v>
      </c>
      <c r="I64" s="4">
        <v>2.6183267500245699E-2</v>
      </c>
      <c r="J64" s="3">
        <v>21.21</v>
      </c>
      <c r="K64" s="4">
        <v>3.0246125487235799E-2</v>
      </c>
      <c r="L64" s="4">
        <v>5.1695968320860597E-2</v>
      </c>
      <c r="M64" s="4">
        <v>6.9155395691819097E-2</v>
      </c>
      <c r="N64" s="5">
        <v>-3.6166583326447198E-2</v>
      </c>
      <c r="O64" s="5">
        <v>7.0838886063030598E-3</v>
      </c>
      <c r="P64" s="5">
        <v>-2.12193177437228E-4</v>
      </c>
      <c r="Q64" s="5">
        <v>2.1024869725271501E-6</v>
      </c>
    </row>
    <row r="65" spans="1:17" x14ac:dyDescent="0.25">
      <c r="A65" s="3" t="s">
        <v>28</v>
      </c>
      <c r="B65" s="3" t="s">
        <v>28</v>
      </c>
      <c r="C65" s="3">
        <v>2000</v>
      </c>
      <c r="D65" s="4">
        <v>2.98952417373681E-2</v>
      </c>
      <c r="E65" s="4">
        <v>8.5730719606106703E-2</v>
      </c>
      <c r="F65" s="4">
        <v>0.197151856000127</v>
      </c>
      <c r="G65" s="4">
        <v>4.3142061280091902E-3</v>
      </c>
      <c r="H65" s="4">
        <v>2.42207878265417E-2</v>
      </c>
      <c r="I65" s="4">
        <v>3.1585530858546602E-2</v>
      </c>
      <c r="J65" s="3">
        <v>18.010000000000002</v>
      </c>
      <c r="K65" s="4">
        <v>2.0186581343298499E-2</v>
      </c>
      <c r="L65" s="4">
        <v>1.07529814903927E-2</v>
      </c>
      <c r="M65" s="4">
        <v>0.17941176470588199</v>
      </c>
      <c r="N65" s="5">
        <v>1.9852111016335001E-2</v>
      </c>
      <c r="O65" s="5">
        <v>8.1032766484932903E-5</v>
      </c>
      <c r="P65" s="5">
        <v>-7.65527584641652E-6</v>
      </c>
      <c r="Q65" s="5">
        <v>1.2850801299686899E-7</v>
      </c>
    </row>
    <row r="66" spans="1:17" x14ac:dyDescent="0.25">
      <c r="A66" s="3" t="s">
        <v>11</v>
      </c>
      <c r="B66" s="3" t="s">
        <v>4</v>
      </c>
      <c r="C66" s="3" t="s">
        <v>13</v>
      </c>
      <c r="D66" s="4">
        <v>3.9322391900815198E-2</v>
      </c>
      <c r="E66" s="4">
        <v>6.1536798023111301E-2</v>
      </c>
      <c r="F66" s="4">
        <v>0.17111182281920201</v>
      </c>
      <c r="G66" s="4">
        <v>5.62181683145272E-3</v>
      </c>
      <c r="H66" s="4">
        <v>1.3938606331068901E-2</v>
      </c>
      <c r="I66" s="4">
        <v>1.94829535402791E-2</v>
      </c>
      <c r="J66" s="3">
        <v>14.56</v>
      </c>
      <c r="K66" s="4">
        <v>2.5216353415267099E-2</v>
      </c>
      <c r="L66" s="4">
        <v>2.2105381913928E-2</v>
      </c>
      <c r="M66" s="4">
        <v>0.123884783798576</v>
      </c>
      <c r="N66" s="5"/>
      <c r="O66" s="5"/>
      <c r="P66" s="5"/>
      <c r="Q66" s="5"/>
    </row>
    <row r="67" spans="1:17" x14ac:dyDescent="0.25">
      <c r="A67" s="3" t="s">
        <v>28</v>
      </c>
      <c r="B67" s="3" t="s">
        <v>28</v>
      </c>
      <c r="C67" s="3">
        <v>500</v>
      </c>
      <c r="D67" s="4">
        <v>7.0159758686180296E-2</v>
      </c>
      <c r="E67" s="4">
        <v>5.8407738095237999E-2</v>
      </c>
      <c r="F67" s="4">
        <v>9.5664335664335604E-2</v>
      </c>
      <c r="G67" s="4">
        <v>8.0384972874200204E-3</v>
      </c>
      <c r="H67" s="4">
        <v>5.7448631568730304E-3</v>
      </c>
      <c r="I67" s="4">
        <v>1.3145549655574001E-2</v>
      </c>
      <c r="J67" s="3">
        <v>9.17</v>
      </c>
      <c r="K67" s="4">
        <v>4.4301618271548202E-2</v>
      </c>
      <c r="L67" s="4">
        <v>3.7563254184507497E-2</v>
      </c>
      <c r="M67" s="4">
        <v>5.3986013986013902E-2</v>
      </c>
      <c r="N67" s="5">
        <v>7.7923951133552299E-2</v>
      </c>
      <c r="O67" s="5">
        <v>-7.2438596159664298E-3</v>
      </c>
      <c r="P67" s="5">
        <v>4.85515112805219E-4</v>
      </c>
      <c r="Q67" s="5">
        <v>-9.7109083133076606E-6</v>
      </c>
    </row>
    <row r="68" spans="1:17" x14ac:dyDescent="0.25">
      <c r="A68" s="3" t="s">
        <v>28</v>
      </c>
      <c r="B68" s="3" t="s">
        <v>28</v>
      </c>
      <c r="C68" s="3">
        <v>1000</v>
      </c>
      <c r="D68" s="4">
        <v>0.33043302306758399</v>
      </c>
      <c r="E68" s="4">
        <v>0.258836582659692</v>
      </c>
      <c r="F68" s="4">
        <v>0.473006993006993</v>
      </c>
      <c r="G68" s="4">
        <v>5.8215384924261003E-2</v>
      </c>
      <c r="H68" s="4">
        <v>4.1300081403383399E-2</v>
      </c>
      <c r="I68" s="4">
        <v>9.8237547519735305E-2</v>
      </c>
      <c r="J68" s="3">
        <v>16.760000000000002</v>
      </c>
      <c r="K68" s="4">
        <v>0.29799680907640402</v>
      </c>
      <c r="L68" s="4">
        <v>0.218113403399506</v>
      </c>
      <c r="M68" s="4">
        <v>0.47020979020978998</v>
      </c>
      <c r="N68" s="5">
        <v>4.0508499102687098E-3</v>
      </c>
      <c r="O68" s="5">
        <v>4.4767197429340301E-2</v>
      </c>
      <c r="P68" s="5">
        <v>-2.1503095205224398E-3</v>
      </c>
      <c r="Q68" s="5">
        <v>3.2997867895664898E-5</v>
      </c>
    </row>
    <row r="69" spans="1:17" x14ac:dyDescent="0.25">
      <c r="A69" s="3" t="s">
        <v>28</v>
      </c>
      <c r="B69" s="3" t="s">
        <v>28</v>
      </c>
      <c r="C69" s="3">
        <v>1500</v>
      </c>
      <c r="D69" s="4">
        <v>0.33847614526465702</v>
      </c>
      <c r="E69" s="4">
        <v>0.29396000824572199</v>
      </c>
      <c r="F69" s="4">
        <v>0.47216783216783198</v>
      </c>
      <c r="G69" s="4">
        <v>9.2220346729694994E-2</v>
      </c>
      <c r="H69" s="4">
        <v>7.6141243842787504E-2</v>
      </c>
      <c r="I69" s="4">
        <v>0.13306438695738301</v>
      </c>
      <c r="J69" s="3">
        <v>10.48</v>
      </c>
      <c r="K69" s="4">
        <v>5.7067020570670202E-2</v>
      </c>
      <c r="L69" s="4">
        <v>5.4292929292929198E-2</v>
      </c>
      <c r="M69" s="4">
        <v>6.0139860139860099E-2</v>
      </c>
      <c r="N69" s="5">
        <v>-0.27337797015655202</v>
      </c>
      <c r="O69" s="5">
        <v>3.9395659542739103E-2</v>
      </c>
      <c r="P69" s="5">
        <v>-9.90443007568348E-4</v>
      </c>
      <c r="Q69" s="5">
        <v>9.0942462676610807E-6</v>
      </c>
    </row>
    <row r="70" spans="1:17" x14ac:dyDescent="0.25">
      <c r="A70" s="3" t="s">
        <v>28</v>
      </c>
      <c r="B70" s="3" t="s">
        <v>28</v>
      </c>
      <c r="C70" s="3">
        <v>2000</v>
      </c>
      <c r="D70" s="4">
        <v>8.9864158829675994E-2</v>
      </c>
      <c r="E70" s="4">
        <v>6.5242129219876002E-2</v>
      </c>
      <c r="F70" s="4">
        <v>0.144335664335664</v>
      </c>
      <c r="G70" s="4">
        <v>6.2794688941218996E-3</v>
      </c>
      <c r="H70" s="4">
        <v>4.1621592109184601E-3</v>
      </c>
      <c r="I70" s="4">
        <v>2.2679525195349999E-2</v>
      </c>
      <c r="J70" s="3">
        <v>18.010000000000002</v>
      </c>
      <c r="K70" s="4">
        <v>7.5260865992933995E-2</v>
      </c>
      <c r="L70" s="4">
        <v>5.32805956258725E-2</v>
      </c>
      <c r="M70" s="4">
        <v>0.12811188811188801</v>
      </c>
      <c r="N70" s="5">
        <v>8.8999560177613804E-2</v>
      </c>
      <c r="O70" s="5">
        <v>-1.4491271459240499E-3</v>
      </c>
      <c r="P70" s="5">
        <v>3.7463533701922998E-5</v>
      </c>
      <c r="Q70" s="5">
        <v>-2.9792412177009999E-7</v>
      </c>
    </row>
    <row r="71" spans="1:17" x14ac:dyDescent="0.25">
      <c r="A71" s="3" t="s">
        <v>11</v>
      </c>
      <c r="B71" s="3" t="s">
        <v>5</v>
      </c>
      <c r="C71" s="3" t="s">
        <v>13</v>
      </c>
      <c r="D71" s="4">
        <v>0.210148590948629</v>
      </c>
      <c r="E71" s="4">
        <v>0.162039355939784</v>
      </c>
      <c r="F71" s="4">
        <v>0.308251748251748</v>
      </c>
      <c r="G71" s="4">
        <v>3.3126941105840503E-2</v>
      </c>
      <c r="H71" s="4">
        <v>2.3522472280128201E-2</v>
      </c>
      <c r="I71" s="4">
        <v>6.0458536357542697E-2</v>
      </c>
      <c r="J71" s="3">
        <v>13.62</v>
      </c>
      <c r="K71" s="4">
        <v>6.6163943281802098E-2</v>
      </c>
      <c r="L71" s="4">
        <v>5.3786762459400797E-2</v>
      </c>
      <c r="M71" s="4">
        <v>9.4125874125874004E-2</v>
      </c>
      <c r="N71" s="5"/>
      <c r="O71" s="5"/>
      <c r="P71" s="5"/>
      <c r="Q71" s="5"/>
    </row>
    <row r="72" spans="1:17" x14ac:dyDescent="0.25">
      <c r="A72" s="3" t="s">
        <v>28</v>
      </c>
      <c r="B72" s="3" t="s">
        <v>28</v>
      </c>
      <c r="C72" s="3">
        <v>500</v>
      </c>
      <c r="D72" s="4">
        <v>6.6034588222209797E-2</v>
      </c>
      <c r="E72" s="4">
        <v>5.2186324120929002E-2</v>
      </c>
      <c r="F72" s="4">
        <v>9.9260412611911195E-2</v>
      </c>
      <c r="G72" s="4">
        <v>5.6160826302580199E-3</v>
      </c>
      <c r="H72" s="4">
        <v>4.1515459564247497E-3</v>
      </c>
      <c r="I72" s="4">
        <v>1.0516610918965399E-2</v>
      </c>
      <c r="J72" s="3">
        <v>7.56</v>
      </c>
      <c r="K72" s="4">
        <v>4.5815492409497803E-2</v>
      </c>
      <c r="L72" s="4">
        <v>3.7563254184507497E-2</v>
      </c>
      <c r="M72" s="4">
        <v>6.3027118204229904E-2</v>
      </c>
      <c r="N72" s="5">
        <v>7.3227968369772203E-2</v>
      </c>
      <c r="O72" s="5">
        <v>-7.0436463382060202E-3</v>
      </c>
      <c r="P72" s="5">
        <v>5.9582219471866402E-4</v>
      </c>
      <c r="Q72" s="5">
        <v>-1.6585078745533001E-5</v>
      </c>
    </row>
    <row r="73" spans="1:17" x14ac:dyDescent="0.25">
      <c r="A73" s="3" t="s">
        <v>28</v>
      </c>
      <c r="B73" s="3" t="s">
        <v>28</v>
      </c>
      <c r="C73" s="3">
        <v>1000</v>
      </c>
      <c r="D73" s="4">
        <v>0.33734082188733799</v>
      </c>
      <c r="E73" s="4">
        <v>0.26975476839237</v>
      </c>
      <c r="F73" s="4">
        <v>0.53120539769041097</v>
      </c>
      <c r="G73" s="4">
        <v>6.0208782193778301E-2</v>
      </c>
      <c r="H73" s="4">
        <v>4.5308929809005902E-2</v>
      </c>
      <c r="I73" s="4">
        <v>0.107409112030069</v>
      </c>
      <c r="J73" s="3">
        <v>16.760000000000002</v>
      </c>
      <c r="K73" s="4">
        <v>0.29894993419711202</v>
      </c>
      <c r="L73" s="4">
        <v>0.218113403399506</v>
      </c>
      <c r="M73" s="4">
        <v>0.52750746074996702</v>
      </c>
      <c r="N73" s="5">
        <v>-5.8304053971808198E-3</v>
      </c>
      <c r="O73" s="5">
        <v>4.6944250439733499E-2</v>
      </c>
      <c r="P73" s="5">
        <v>-2.2753538861165199E-3</v>
      </c>
      <c r="Q73" s="5">
        <v>3.5180216312539297E-5</v>
      </c>
    </row>
    <row r="74" spans="1:17" x14ac:dyDescent="0.25">
      <c r="A74" s="3" t="s">
        <v>28</v>
      </c>
      <c r="B74" s="3" t="s">
        <v>28</v>
      </c>
      <c r="C74" s="3">
        <v>1500</v>
      </c>
      <c r="D74" s="4">
        <v>0.33213775973604698</v>
      </c>
      <c r="E74" s="4">
        <v>0.28045932269365498</v>
      </c>
      <c r="F74" s="4">
        <v>0.52031919034643803</v>
      </c>
      <c r="G74" s="4">
        <v>9.25221431122836E-2</v>
      </c>
      <c r="H74" s="4">
        <v>7.4951451746610706E-2</v>
      </c>
      <c r="I74" s="4">
        <v>0.14641083494952001</v>
      </c>
      <c r="J74" s="3">
        <v>10.48</v>
      </c>
      <c r="K74" s="4">
        <v>5.7079834658658998E-2</v>
      </c>
      <c r="L74" s="4">
        <v>5.2614506292980402E-2</v>
      </c>
      <c r="M74" s="4">
        <v>7.0351628389775503E-2</v>
      </c>
      <c r="N74" s="5">
        <v>-0.24727389989563101</v>
      </c>
      <c r="O74" s="5">
        <v>3.5609083099652099E-2</v>
      </c>
      <c r="P74" s="5">
        <v>-8.7068236797160101E-4</v>
      </c>
      <c r="Q74" s="5">
        <v>7.9192155665646002E-6</v>
      </c>
    </row>
    <row r="75" spans="1:17" x14ac:dyDescent="0.25">
      <c r="A75" s="3" t="s">
        <v>28</v>
      </c>
      <c r="B75" s="3" t="s">
        <v>28</v>
      </c>
      <c r="C75" s="3">
        <v>2000</v>
      </c>
      <c r="D75" s="4">
        <v>8.9859867652783101E-2</v>
      </c>
      <c r="E75" s="4">
        <v>6.2294018424808598E-2</v>
      </c>
      <c r="F75" s="4">
        <v>0.17412741663422801</v>
      </c>
      <c r="G75" s="4">
        <v>5.7316587661697298E-3</v>
      </c>
      <c r="H75" s="4">
        <v>3.3323789276500002E-3</v>
      </c>
      <c r="I75" s="4">
        <v>2.5967174907559201E-2</v>
      </c>
      <c r="J75" s="3">
        <v>18.010000000000002</v>
      </c>
      <c r="K75" s="4">
        <v>7.6387884854214105E-2</v>
      </c>
      <c r="L75" s="4">
        <v>5.1900869339561402E-2</v>
      </c>
      <c r="M75" s="4">
        <v>0.15664331127546299</v>
      </c>
      <c r="N75" s="5">
        <v>8.1246502850921401E-2</v>
      </c>
      <c r="O75" s="5">
        <v>-7.2739773253143597E-4</v>
      </c>
      <c r="P75" s="5">
        <v>2.1395719383060799E-5</v>
      </c>
      <c r="Q75" s="5">
        <v>-1.9425936279955099E-7</v>
      </c>
    </row>
    <row r="76" spans="1:17" x14ac:dyDescent="0.25">
      <c r="A76" s="3" t="s">
        <v>11</v>
      </c>
      <c r="B76" s="3" t="s">
        <v>6</v>
      </c>
      <c r="C76" s="3" t="s">
        <v>13</v>
      </c>
      <c r="D76" s="4">
        <v>0.21099881369441501</v>
      </c>
      <c r="E76" s="4">
        <v>0.16602439340858899</v>
      </c>
      <c r="F76" s="4">
        <v>0.34722330349033298</v>
      </c>
      <c r="G76" s="4">
        <v>3.2970220479974E-2</v>
      </c>
      <c r="H76" s="4">
        <v>2.4730237882715299E-2</v>
      </c>
      <c r="I76" s="4">
        <v>6.6688143468814395E-2</v>
      </c>
      <c r="J76" s="3">
        <v>13.62</v>
      </c>
      <c r="K76" s="4">
        <v>6.6733859756436503E-2</v>
      </c>
      <c r="L76" s="4">
        <v>5.2257687816270902E-2</v>
      </c>
      <c r="M76" s="4">
        <v>0.11349746983261901</v>
      </c>
      <c r="N76" s="5"/>
      <c r="O76" s="5"/>
      <c r="P76" s="5"/>
      <c r="Q76" s="5"/>
    </row>
    <row r="77" spans="1:17" x14ac:dyDescent="0.25">
      <c r="A77" s="3" t="s">
        <v>28</v>
      </c>
      <c r="B77" s="3" t="s">
        <v>28</v>
      </c>
      <c r="C77" s="3">
        <v>500</v>
      </c>
      <c r="D77" s="4">
        <v>6.3533280268759998E-2</v>
      </c>
      <c r="E77" s="4">
        <v>0.278947135100997</v>
      </c>
      <c r="F77" s="4">
        <v>9.5664335664335604E-2</v>
      </c>
      <c r="G77" s="4">
        <v>1.40455561253624E-2</v>
      </c>
      <c r="H77" s="4">
        <v>9.2673612462681201E-2</v>
      </c>
      <c r="I77" s="4">
        <v>1.3145549655574001E-2</v>
      </c>
      <c r="J77" s="3">
        <v>7.13</v>
      </c>
      <c r="K77" s="4">
        <v>1.24892203729444E-2</v>
      </c>
      <c r="L77" s="4">
        <v>7.8779909052583991E-3</v>
      </c>
      <c r="M77" s="4">
        <v>6.9930069930069894E-2</v>
      </c>
      <c r="N77" s="5">
        <v>0.11126600660102701</v>
      </c>
      <c r="O77" s="5">
        <v>-3.65248407721376E-2</v>
      </c>
      <c r="P77" s="5">
        <v>4.0039000027921401E-3</v>
      </c>
      <c r="Q77" s="5">
        <v>-1.40798705640001E-4</v>
      </c>
    </row>
    <row r="78" spans="1:17" x14ac:dyDescent="0.25">
      <c r="A78" s="3" t="s">
        <v>28</v>
      </c>
      <c r="B78" s="3" t="s">
        <v>28</v>
      </c>
      <c r="C78" s="3">
        <v>1000</v>
      </c>
      <c r="D78" s="4">
        <v>0.301373237971859</v>
      </c>
      <c r="E78" s="4">
        <v>0.278053305328961</v>
      </c>
      <c r="F78" s="4">
        <v>0.473006993006993</v>
      </c>
      <c r="G78" s="4">
        <v>5.4967696391825402E-2</v>
      </c>
      <c r="H78" s="4">
        <v>1.20368184648717E-2</v>
      </c>
      <c r="I78" s="4">
        <v>9.8237547519735305E-2</v>
      </c>
      <c r="J78" s="3">
        <v>18.07</v>
      </c>
      <c r="K78" s="4">
        <v>0.297409333210158</v>
      </c>
      <c r="L78" s="4">
        <v>0.23098006835700399</v>
      </c>
      <c r="M78" s="4">
        <v>0.47020979020978998</v>
      </c>
      <c r="N78" s="5">
        <v>3.9040175349282197E-2</v>
      </c>
      <c r="O78" s="5">
        <v>3.61156280906796E-2</v>
      </c>
      <c r="P78" s="5">
        <v>-1.60640332672083E-3</v>
      </c>
      <c r="Q78" s="5">
        <v>2.2982091348674499E-5</v>
      </c>
    </row>
    <row r="79" spans="1:17" x14ac:dyDescent="0.25">
      <c r="A79" s="3" t="s">
        <v>28</v>
      </c>
      <c r="B79" s="3" t="s">
        <v>28</v>
      </c>
      <c r="C79" s="3">
        <v>1500</v>
      </c>
      <c r="D79" s="4">
        <v>0.29754400414675802</v>
      </c>
      <c r="E79" s="4">
        <v>0.29238234291480403</v>
      </c>
      <c r="F79" s="4">
        <v>0.47216783216783198</v>
      </c>
      <c r="G79" s="4">
        <v>8.9198323036228905E-2</v>
      </c>
      <c r="H79" s="4">
        <v>5.3687447944051399E-2</v>
      </c>
      <c r="I79" s="4">
        <v>0.13306438695738301</v>
      </c>
      <c r="J79" s="3">
        <v>31.79</v>
      </c>
      <c r="K79" s="4">
        <v>0.233859205066204</v>
      </c>
      <c r="L79" s="4">
        <v>0.25384196671611903</v>
      </c>
      <c r="M79" s="4">
        <v>0.27216783216783202</v>
      </c>
      <c r="N79" s="5">
        <v>-0.49932639805979701</v>
      </c>
      <c r="O79" s="5">
        <v>6.43697511067957E-2</v>
      </c>
      <c r="P79" s="5">
        <v>-1.7652412130417E-3</v>
      </c>
      <c r="Q79" s="5">
        <v>1.6027943443481701E-5</v>
      </c>
    </row>
    <row r="80" spans="1:17" x14ac:dyDescent="0.25">
      <c r="A80" s="3" t="s">
        <v>28</v>
      </c>
      <c r="B80" s="3" t="s">
        <v>28</v>
      </c>
      <c r="C80" s="3">
        <v>2000</v>
      </c>
      <c r="D80" s="4">
        <v>6.5907904686539703E-2</v>
      </c>
      <c r="E80" s="4">
        <v>0.39056024766757402</v>
      </c>
      <c r="F80" s="4">
        <v>0.144335664335664</v>
      </c>
      <c r="G80" s="4">
        <v>1.35289629708616E-2</v>
      </c>
      <c r="H80" s="4">
        <v>0.13694372270616201</v>
      </c>
      <c r="I80" s="4">
        <v>2.2679525195349999E-2</v>
      </c>
      <c r="J80" s="3">
        <v>20.32</v>
      </c>
      <c r="K80" s="4">
        <v>1.3640262778983701E-2</v>
      </c>
      <c r="L80" s="4">
        <v>7.1968906099789997E-3</v>
      </c>
      <c r="M80" s="4">
        <v>0.13622377622377599</v>
      </c>
      <c r="N80" s="5">
        <v>-2.2678254514358901E-2</v>
      </c>
      <c r="O80" s="5">
        <v>2.6266134645892402E-3</v>
      </c>
      <c r="P80" s="5">
        <v>-5.27458858874057E-5</v>
      </c>
      <c r="Q80" s="5">
        <v>4.1149202459563698E-7</v>
      </c>
    </row>
    <row r="81" spans="1:17" x14ac:dyDescent="0.25">
      <c r="A81" s="3" t="s">
        <v>11</v>
      </c>
      <c r="B81" s="3" t="s">
        <v>7</v>
      </c>
      <c r="C81" s="3" t="s">
        <v>13</v>
      </c>
      <c r="D81" s="4">
        <v>0.18172595441664799</v>
      </c>
      <c r="E81" s="4">
        <v>0.28566473900790101</v>
      </c>
      <c r="F81" s="4">
        <v>0.308251748251748</v>
      </c>
      <c r="G81" s="4">
        <v>3.4506626258593902E-2</v>
      </c>
      <c r="H81" s="4">
        <v>7.3180530203366304E-2</v>
      </c>
      <c r="I81" s="4">
        <v>6.0458536357542697E-2</v>
      </c>
      <c r="J81" s="3">
        <v>19.195</v>
      </c>
      <c r="K81" s="4">
        <v>0.123749733922593</v>
      </c>
      <c r="L81" s="4">
        <v>0.119429029631131</v>
      </c>
      <c r="M81" s="4">
        <v>0.20419580419580399</v>
      </c>
      <c r="N81" s="5"/>
      <c r="O81" s="5"/>
      <c r="P81" s="5"/>
      <c r="Q81" s="5"/>
    </row>
    <row r="82" spans="1:17" x14ac:dyDescent="0.25">
      <c r="A82" s="3" t="s">
        <v>28</v>
      </c>
      <c r="B82" s="3" t="s">
        <v>28</v>
      </c>
      <c r="C82" s="3">
        <v>500</v>
      </c>
      <c r="D82" s="4">
        <v>0.135952115525554</v>
      </c>
      <c r="E82" s="4">
        <v>9.4321953066796901E-2</v>
      </c>
      <c r="F82" s="4">
        <v>0.54819991578371696</v>
      </c>
      <c r="G82" s="4">
        <v>3.79719986066312E-3</v>
      </c>
      <c r="H82" s="4">
        <v>3.6471994856363101E-3</v>
      </c>
      <c r="I82" s="4">
        <v>3.53691998205087E-2</v>
      </c>
      <c r="J82" s="3">
        <v>6.13</v>
      </c>
      <c r="K82" s="4">
        <v>0.13223205513441999</v>
      </c>
      <c r="L82" s="4">
        <v>9.1452533785601003E-2</v>
      </c>
      <c r="M82" s="4">
        <v>0.44061184553864302</v>
      </c>
      <c r="N82" s="5">
        <v>9.8448886087745296E-2</v>
      </c>
      <c r="O82" s="5">
        <v>1.32558368534396E-2</v>
      </c>
      <c r="P82" s="5">
        <v>-1.5396685481865299E-3</v>
      </c>
      <c r="Q82" s="5">
        <v>5.59744728061392E-5</v>
      </c>
    </row>
    <row r="83" spans="1:17" x14ac:dyDescent="0.25">
      <c r="A83" s="3" t="s">
        <v>28</v>
      </c>
      <c r="B83" s="3" t="s">
        <v>28</v>
      </c>
      <c r="C83" s="3">
        <v>1000</v>
      </c>
      <c r="D83" s="4">
        <v>0.157956820929647</v>
      </c>
      <c r="E83" s="4">
        <v>0.11661973734494401</v>
      </c>
      <c r="F83" s="4">
        <v>0.454711196998485</v>
      </c>
      <c r="G83" s="4">
        <v>4.2196001731038598E-3</v>
      </c>
      <c r="H83" s="4">
        <v>4.2503997605184097E-3</v>
      </c>
      <c r="I83" s="4">
        <v>2.6815530955898399E-2</v>
      </c>
      <c r="J83" s="3">
        <v>5.27</v>
      </c>
      <c r="K83" s="4">
        <v>0.143448039722718</v>
      </c>
      <c r="L83" s="4">
        <v>9.7108910232397594E-2</v>
      </c>
      <c r="M83" s="4">
        <v>0.454711196998485</v>
      </c>
      <c r="N83" s="5">
        <v>0.142338583870603</v>
      </c>
      <c r="O83" s="5">
        <v>2.9959599966906502E-4</v>
      </c>
      <c r="P83" s="5">
        <v>6.5108812476470502E-6</v>
      </c>
      <c r="Q83" s="5">
        <v>-5.0465692251583699E-8</v>
      </c>
    </row>
    <row r="84" spans="1:17" x14ac:dyDescent="0.25">
      <c r="A84" s="3" t="s">
        <v>28</v>
      </c>
      <c r="B84" s="3" t="s">
        <v>28</v>
      </c>
      <c r="C84" s="3">
        <v>1500</v>
      </c>
      <c r="D84" s="4">
        <v>0.16928109383668599</v>
      </c>
      <c r="E84" s="4">
        <v>0.13815076725723999</v>
      </c>
      <c r="F84" s="4">
        <v>0.39303423149535199</v>
      </c>
      <c r="G84" s="4">
        <v>5.5106694419269197E-3</v>
      </c>
      <c r="H84" s="4">
        <v>8.1924525788735804E-3</v>
      </c>
      <c r="I84" s="4">
        <v>2.50879467851285E-2</v>
      </c>
      <c r="J84" s="3">
        <v>15.78</v>
      </c>
      <c r="K84" s="4">
        <v>0.151227198297675</v>
      </c>
      <c r="L84" s="4">
        <v>0.104389620768328</v>
      </c>
      <c r="M84" s="4">
        <v>0.36492226062927202</v>
      </c>
      <c r="N84" s="5">
        <v>0.13216455327318999</v>
      </c>
      <c r="O84" s="5">
        <v>2.1008680856555899E-3</v>
      </c>
      <c r="P84" s="5">
        <v>-4.67737961125123E-5</v>
      </c>
      <c r="Q84" s="5">
        <v>3.72995355759494E-7</v>
      </c>
    </row>
    <row r="85" spans="1:17" x14ac:dyDescent="0.25">
      <c r="A85" s="3" t="s">
        <v>28</v>
      </c>
      <c r="B85" s="3" t="s">
        <v>28</v>
      </c>
      <c r="C85" s="3">
        <v>2000</v>
      </c>
      <c r="D85" s="4">
        <v>0.174527086825881</v>
      </c>
      <c r="E85" s="4">
        <v>0.13791972129197599</v>
      </c>
      <c r="F85" s="4">
        <v>0.438810229408791</v>
      </c>
      <c r="G85" s="4">
        <v>5.11639111989577E-3</v>
      </c>
      <c r="H85" s="4">
        <v>7.54837511135081E-3</v>
      </c>
      <c r="I85" s="4">
        <v>3.3445347906882403E-2</v>
      </c>
      <c r="J85" s="3">
        <v>18.010000000000002</v>
      </c>
      <c r="K85" s="4">
        <v>0.15572392061597901</v>
      </c>
      <c r="L85" s="4">
        <v>0.108293466055468</v>
      </c>
      <c r="M85" s="4">
        <v>0.38472247917388402</v>
      </c>
      <c r="N85" s="5">
        <v>0.13157662651067401</v>
      </c>
      <c r="O85" s="5">
        <v>2.0172455068158202E-3</v>
      </c>
      <c r="P85" s="5">
        <v>-4.3076919344257703E-5</v>
      </c>
      <c r="Q85" s="5">
        <v>3.1881919043416798E-7</v>
      </c>
    </row>
    <row r="86" spans="1:17" x14ac:dyDescent="0.25">
      <c r="A86" s="3" t="s">
        <v>12</v>
      </c>
      <c r="B86" s="3" t="s">
        <v>4</v>
      </c>
      <c r="C86" s="3" t="s">
        <v>13</v>
      </c>
      <c r="D86" s="4">
        <v>0.16361895738316601</v>
      </c>
      <c r="E86" s="4">
        <v>0.12726972931846001</v>
      </c>
      <c r="F86" s="4">
        <v>0.44676071320363803</v>
      </c>
      <c r="G86" s="4">
        <v>4.6679956464998201E-3</v>
      </c>
      <c r="H86" s="4">
        <v>5.8993874359346103E-3</v>
      </c>
      <c r="I86" s="4">
        <v>3.0130439431390401E-2</v>
      </c>
      <c r="J86" s="3">
        <v>10.955</v>
      </c>
      <c r="K86" s="4">
        <v>0.14733761901019701</v>
      </c>
      <c r="L86" s="4">
        <v>0.10074926550036301</v>
      </c>
      <c r="M86" s="4">
        <v>0.41266716235626399</v>
      </c>
      <c r="N86" s="5"/>
      <c r="O86" s="5"/>
      <c r="P86" s="5"/>
      <c r="Q86" s="5"/>
    </row>
    <row r="87" spans="1:17" x14ac:dyDescent="0.25">
      <c r="A87" s="3" t="s">
        <v>28</v>
      </c>
      <c r="B87" s="3" t="s">
        <v>28</v>
      </c>
      <c r="C87" s="3">
        <v>500</v>
      </c>
      <c r="D87" s="4">
        <v>0.21878651685393199</v>
      </c>
      <c r="E87" s="4">
        <v>0.13047290262480099</v>
      </c>
      <c r="F87" s="4">
        <v>0.74181818181818104</v>
      </c>
      <c r="G87" s="4">
        <v>8.8846989623247892E-3</v>
      </c>
      <c r="H87" s="4">
        <v>6.6137216488344197E-3</v>
      </c>
      <c r="I87" s="4">
        <v>2.33779099686965E-2</v>
      </c>
      <c r="J87" s="3">
        <v>3.44</v>
      </c>
      <c r="K87" s="4">
        <v>0.18795646570242</v>
      </c>
      <c r="L87" s="4">
        <v>0.107771893090282</v>
      </c>
      <c r="M87" s="4">
        <v>0.73426573426573405</v>
      </c>
      <c r="N87" s="5">
        <v>0.20975961681448799</v>
      </c>
      <c r="O87" s="5">
        <v>-4.3810548210005597E-3</v>
      </c>
      <c r="P87" s="5">
        <v>7.4431478778118104E-4</v>
      </c>
      <c r="Q87" s="5">
        <v>-3.3236559703494602E-5</v>
      </c>
    </row>
    <row r="88" spans="1:17" x14ac:dyDescent="0.25">
      <c r="A88" s="3" t="s">
        <v>28</v>
      </c>
      <c r="B88" s="3" t="s">
        <v>28</v>
      </c>
      <c r="C88" s="3">
        <v>1000</v>
      </c>
      <c r="D88" s="4">
        <v>0.28861627753594499</v>
      </c>
      <c r="E88" s="4">
        <v>0.18883231207387499</v>
      </c>
      <c r="F88" s="4">
        <v>0.67692307692307696</v>
      </c>
      <c r="G88" s="4">
        <v>1.7034826550707399E-2</v>
      </c>
      <c r="H88" s="4">
        <v>1.4210937242055801E-2</v>
      </c>
      <c r="I88" s="4">
        <v>1.59662858542877E-2</v>
      </c>
      <c r="J88" s="3">
        <v>15.54</v>
      </c>
      <c r="K88" s="4">
        <v>0.26655389076848701</v>
      </c>
      <c r="L88" s="4">
        <v>0.169993064652847</v>
      </c>
      <c r="M88" s="4">
        <v>0.61706293706293702</v>
      </c>
      <c r="N88" s="5">
        <v>0.174281220833443</v>
      </c>
      <c r="O88" s="5">
        <v>1.2452038907599701E-2</v>
      </c>
      <c r="P88" s="5">
        <v>-6.1070520714274405E-4</v>
      </c>
      <c r="Q88" s="5">
        <v>1.03400861851348E-5</v>
      </c>
    </row>
    <row r="89" spans="1:17" x14ac:dyDescent="0.25">
      <c r="A89" s="3" t="s">
        <v>28</v>
      </c>
      <c r="B89" s="3" t="s">
        <v>28</v>
      </c>
      <c r="C89" s="3">
        <v>1500</v>
      </c>
      <c r="D89" s="4">
        <v>0.32701154063433102</v>
      </c>
      <c r="E89" s="4">
        <v>0.229809437386569</v>
      </c>
      <c r="F89" s="4">
        <v>0.63048951048950996</v>
      </c>
      <c r="G89" s="4">
        <v>1.5899921713026201E-2</v>
      </c>
      <c r="H89" s="4">
        <v>1.53486218568383E-2</v>
      </c>
      <c r="I89" s="4">
        <v>1.8728677974635899E-2</v>
      </c>
      <c r="J89" s="3">
        <v>26.29</v>
      </c>
      <c r="K89" s="4">
        <v>0.29216969042962099</v>
      </c>
      <c r="L89" s="4">
        <v>0.19249911126910699</v>
      </c>
      <c r="M89" s="4">
        <v>0.60587412587412504</v>
      </c>
      <c r="N89" s="5">
        <v>0.24229695816295099</v>
      </c>
      <c r="O89" s="5">
        <v>2.7768170069066701E-3</v>
      </c>
      <c r="P89" s="5">
        <v>-3.8220752006902797E-5</v>
      </c>
      <c r="Q89" s="5">
        <v>7.1682589055759304E-8</v>
      </c>
    </row>
    <row r="90" spans="1:17" x14ac:dyDescent="0.25">
      <c r="A90" s="3" t="s">
        <v>28</v>
      </c>
      <c r="B90" s="3" t="s">
        <v>28</v>
      </c>
      <c r="C90" s="3">
        <v>2000</v>
      </c>
      <c r="D90" s="4">
        <v>0.31312034739453998</v>
      </c>
      <c r="E90" s="4">
        <v>0.21660766012230401</v>
      </c>
      <c r="F90" s="4">
        <v>0.65678321678321605</v>
      </c>
      <c r="G90" s="4">
        <v>1.9190026073580599E-2</v>
      </c>
      <c r="H90" s="4">
        <v>1.8122465730141601E-2</v>
      </c>
      <c r="I90" s="4">
        <v>2.4054102659390501E-2</v>
      </c>
      <c r="J90" s="3">
        <v>27.49</v>
      </c>
      <c r="K90" s="4">
        <v>0.27425821972734499</v>
      </c>
      <c r="L90" s="4">
        <v>0.17592592592592499</v>
      </c>
      <c r="M90" s="4">
        <v>0.62181818181818105</v>
      </c>
      <c r="N90" s="5">
        <v>0.20376870358100199</v>
      </c>
      <c r="O90" s="5">
        <v>4.6435485181891001E-3</v>
      </c>
      <c r="P90" s="5">
        <v>-1.06732046641163E-4</v>
      </c>
      <c r="Q90" s="5">
        <v>9.2115637387796902E-7</v>
      </c>
    </row>
    <row r="91" spans="1:17" x14ac:dyDescent="0.25">
      <c r="A91" s="3" t="s">
        <v>12</v>
      </c>
      <c r="B91" s="3" t="s">
        <v>5</v>
      </c>
      <c r="C91" s="3" t="s">
        <v>13</v>
      </c>
      <c r="D91" s="4">
        <v>0.30086831246524298</v>
      </c>
      <c r="E91" s="4">
        <v>0.20271998609809</v>
      </c>
      <c r="F91" s="4">
        <v>0.66685314685314601</v>
      </c>
      <c r="G91" s="4">
        <v>1.6467374131866799E-2</v>
      </c>
      <c r="H91" s="4">
        <v>1.47797795494471E-2</v>
      </c>
      <c r="I91" s="4">
        <v>2.10532939716662E-2</v>
      </c>
      <c r="J91" s="3">
        <v>20.914999999999999</v>
      </c>
      <c r="K91" s="4">
        <v>0.270406055247916</v>
      </c>
      <c r="L91" s="4">
        <v>0.17295949528938601</v>
      </c>
      <c r="M91" s="4">
        <v>0.61944055944055898</v>
      </c>
      <c r="N91" s="5"/>
      <c r="O91" s="5"/>
      <c r="P91" s="5"/>
      <c r="Q91" s="5"/>
    </row>
    <row r="92" spans="1:17" x14ac:dyDescent="0.25">
      <c r="A92" s="3" t="s">
        <v>28</v>
      </c>
      <c r="B92" s="3" t="s">
        <v>28</v>
      </c>
      <c r="C92" s="3">
        <v>500</v>
      </c>
      <c r="D92" s="4">
        <v>0.21783068581433701</v>
      </c>
      <c r="E92" s="4">
        <v>0.13437121785701001</v>
      </c>
      <c r="F92" s="4">
        <v>0.75651355910211404</v>
      </c>
      <c r="G92" s="4">
        <v>9.1778496836659295E-3</v>
      </c>
      <c r="H92" s="4">
        <v>7.4502071368987201E-3</v>
      </c>
      <c r="I92" s="4">
        <v>2.2453964947836601E-2</v>
      </c>
      <c r="J92" s="3">
        <v>2.23</v>
      </c>
      <c r="K92" s="4">
        <v>0.21626817453987501</v>
      </c>
      <c r="L92" s="4">
        <v>0.13354704311302201</v>
      </c>
      <c r="M92" s="4">
        <v>0.69388218502659904</v>
      </c>
      <c r="N92" s="5">
        <v>0.20601700676933701</v>
      </c>
      <c r="O92" s="5">
        <v>-3.4462533776967201E-3</v>
      </c>
      <c r="P92" s="5">
        <v>6.37253992165455E-4</v>
      </c>
      <c r="Q92" s="5">
        <v>-2.88859721916545E-5</v>
      </c>
    </row>
    <row r="93" spans="1:17" x14ac:dyDescent="0.25">
      <c r="A93" s="3" t="s">
        <v>28</v>
      </c>
      <c r="B93" s="3" t="s">
        <v>28</v>
      </c>
      <c r="C93" s="3">
        <v>1000</v>
      </c>
      <c r="D93" s="4">
        <v>0.29279269992582502</v>
      </c>
      <c r="E93" s="4">
        <v>0.20874201055205299</v>
      </c>
      <c r="F93" s="4">
        <v>0.69083949656156696</v>
      </c>
      <c r="G93" s="4">
        <v>1.9153952536254001E-2</v>
      </c>
      <c r="H93" s="4">
        <v>1.9208304779965001E-2</v>
      </c>
      <c r="I93" s="4">
        <v>1.5533312413302001E-2</v>
      </c>
      <c r="J93" s="3">
        <v>16.760000000000002</v>
      </c>
      <c r="K93" s="4">
        <v>0.25915524508362098</v>
      </c>
      <c r="L93" s="4">
        <v>0.17262486119045001</v>
      </c>
      <c r="M93" s="4">
        <v>0.63880887504865702</v>
      </c>
      <c r="N93" s="5">
        <v>0.16713961330827101</v>
      </c>
      <c r="O93" s="5">
        <v>1.30363498747236E-2</v>
      </c>
      <c r="P93" s="5">
        <v>-6.2950925510567302E-4</v>
      </c>
      <c r="Q93" s="5">
        <v>1.06053361941508E-5</v>
      </c>
    </row>
    <row r="94" spans="1:17" x14ac:dyDescent="0.25">
      <c r="A94" s="3" t="s">
        <v>28</v>
      </c>
      <c r="B94" s="3" t="s">
        <v>28</v>
      </c>
      <c r="C94" s="3">
        <v>1500</v>
      </c>
      <c r="D94" s="4">
        <v>0.33373635792864997</v>
      </c>
      <c r="E94" s="4">
        <v>0.26400319437493402</v>
      </c>
      <c r="F94" s="4">
        <v>0.65365901128843895</v>
      </c>
      <c r="G94" s="4">
        <v>1.77816196923101E-2</v>
      </c>
      <c r="H94" s="4">
        <v>2.0851104072668301E-2</v>
      </c>
      <c r="I94" s="4">
        <v>1.80709466382891E-2</v>
      </c>
      <c r="J94" s="3">
        <v>29.97</v>
      </c>
      <c r="K94" s="4">
        <v>0.27816715311849599</v>
      </c>
      <c r="L94" s="4">
        <v>0.19291501608551001</v>
      </c>
      <c r="M94" s="4">
        <v>0.64794991566108695</v>
      </c>
      <c r="N94" s="5">
        <v>0.25324513796610698</v>
      </c>
      <c r="O94" s="5">
        <v>1.12957855993452E-3</v>
      </c>
      <c r="P94" s="5">
        <v>3.7283710456132701E-5</v>
      </c>
      <c r="Q94" s="5">
        <v>-9.1958766387164601E-7</v>
      </c>
    </row>
    <row r="95" spans="1:17" x14ac:dyDescent="0.25">
      <c r="A95" s="3" t="s">
        <v>28</v>
      </c>
      <c r="B95" s="3" t="s">
        <v>28</v>
      </c>
      <c r="C95" s="3">
        <v>2000</v>
      </c>
      <c r="D95" s="4">
        <v>0.31869251374895502</v>
      </c>
      <c r="E95" s="4">
        <v>0.24599390164785201</v>
      </c>
      <c r="F95" s="4">
        <v>0.68283378746594003</v>
      </c>
      <c r="G95" s="4">
        <v>2.02394381812015E-2</v>
      </c>
      <c r="H95" s="4">
        <v>2.33569654326275E-2</v>
      </c>
      <c r="I95" s="4">
        <v>2.4099099707856401E-2</v>
      </c>
      <c r="J95" s="3">
        <v>22.689999999999898</v>
      </c>
      <c r="K95" s="4">
        <v>0.246208758587115</v>
      </c>
      <c r="L95" s="4">
        <v>0.15971049408184401</v>
      </c>
      <c r="M95" s="4">
        <v>0.68283378746594003</v>
      </c>
      <c r="N95" s="5">
        <v>0.21862176683756199</v>
      </c>
      <c r="O95" s="5">
        <v>3.77060393681985E-3</v>
      </c>
      <c r="P95" s="5">
        <v>-9.0409217863843497E-5</v>
      </c>
      <c r="Q95" s="5">
        <v>8.3535243093508795E-7</v>
      </c>
    </row>
    <row r="96" spans="1:17" x14ac:dyDescent="0.25">
      <c r="A96" s="3" t="s">
        <v>12</v>
      </c>
      <c r="B96" s="3" t="s">
        <v>6</v>
      </c>
      <c r="C96" s="3" t="s">
        <v>13</v>
      </c>
      <c r="D96" s="4">
        <v>0.30574260683739002</v>
      </c>
      <c r="E96" s="4">
        <v>0.227367956099952</v>
      </c>
      <c r="F96" s="4">
        <v>0.68683664201375305</v>
      </c>
      <c r="G96" s="4">
        <v>1.8467786114282101E-2</v>
      </c>
      <c r="H96" s="4">
        <v>2.0029704426316599E-2</v>
      </c>
      <c r="I96" s="4">
        <v>2.0262455793062899E-2</v>
      </c>
      <c r="J96" s="3">
        <v>19.725000000000001</v>
      </c>
      <c r="K96" s="4">
        <v>0.25268200183536799</v>
      </c>
      <c r="L96" s="4">
        <v>0.16616767763614701</v>
      </c>
      <c r="M96" s="4">
        <v>0.66539185156351299</v>
      </c>
      <c r="N96" s="5"/>
      <c r="O96" s="5"/>
      <c r="P96" s="5"/>
      <c r="Q96" s="5"/>
    </row>
    <row r="97" spans="1:17" x14ac:dyDescent="0.25">
      <c r="A97" s="3" t="s">
        <v>28</v>
      </c>
      <c r="B97" s="3" t="s">
        <v>28</v>
      </c>
      <c r="C97" s="3">
        <v>500</v>
      </c>
      <c r="D97" s="4">
        <v>0.363674736379756</v>
      </c>
      <c r="E97" s="4">
        <v>0.27843871233587397</v>
      </c>
      <c r="F97" s="4">
        <v>0.74181818181818104</v>
      </c>
      <c r="G97" s="4">
        <v>2.0181557613946398E-3</v>
      </c>
      <c r="H97" s="4">
        <v>2.5836587318248901E-3</v>
      </c>
      <c r="I97" s="4">
        <v>2.33779099686965E-2</v>
      </c>
      <c r="J97" s="3">
        <v>5.12</v>
      </c>
      <c r="K97" s="4">
        <v>0.36294282396951699</v>
      </c>
      <c r="L97" s="4">
        <v>0.27376567610039898</v>
      </c>
      <c r="M97" s="4">
        <v>0.70909090909090899</v>
      </c>
      <c r="N97" s="5">
        <v>0.34196411812302002</v>
      </c>
      <c r="O97" s="5">
        <v>7.9596956778149892E-3</v>
      </c>
      <c r="P97" s="5">
        <v>-9.7808463015409291E-4</v>
      </c>
      <c r="Q97" s="5">
        <v>3.6705539430391003E-5</v>
      </c>
    </row>
    <row r="98" spans="1:17" x14ac:dyDescent="0.25">
      <c r="A98" s="3" t="s">
        <v>28</v>
      </c>
      <c r="B98" s="3" t="s">
        <v>28</v>
      </c>
      <c r="C98" s="3">
        <v>1000</v>
      </c>
      <c r="D98" s="4">
        <v>0.37388612820342898</v>
      </c>
      <c r="E98" s="4">
        <v>0.28983088927400003</v>
      </c>
      <c r="F98" s="4">
        <v>0.67692307692307696</v>
      </c>
      <c r="G98" s="4">
        <v>2.5406894233697E-3</v>
      </c>
      <c r="H98" s="4">
        <v>3.0070569057210998E-3</v>
      </c>
      <c r="I98" s="4">
        <v>1.59662858542877E-2</v>
      </c>
      <c r="J98" s="3">
        <v>5.27</v>
      </c>
      <c r="K98" s="4">
        <v>0.365463434521132</v>
      </c>
      <c r="L98" s="4">
        <v>0.27701169755919303</v>
      </c>
      <c r="M98" s="4">
        <v>0.67692307692307696</v>
      </c>
      <c r="N98" s="5">
        <v>0.36739761520376601</v>
      </c>
      <c r="O98" s="5">
        <v>-3.6012719300359001E-4</v>
      </c>
      <c r="P98" s="5">
        <v>3.6209260500434299E-5</v>
      </c>
      <c r="Q98" s="5">
        <v>-6.0167725168409595E-7</v>
      </c>
    </row>
    <row r="99" spans="1:17" x14ac:dyDescent="0.25">
      <c r="A99" s="3" t="s">
        <v>28</v>
      </c>
      <c r="B99" s="3" t="s">
        <v>28</v>
      </c>
      <c r="C99" s="3">
        <v>1500</v>
      </c>
      <c r="D99" s="4">
        <v>0.38306091200304199</v>
      </c>
      <c r="E99" s="4">
        <v>0.30696417482560601</v>
      </c>
      <c r="F99" s="4">
        <v>0.63048951048950996</v>
      </c>
      <c r="G99" s="4">
        <v>3.2700203775890601E-3</v>
      </c>
      <c r="H99" s="4">
        <v>5.1802005560256797E-3</v>
      </c>
      <c r="I99" s="4">
        <v>1.8728677974635899E-2</v>
      </c>
      <c r="J99" s="3">
        <v>10.48</v>
      </c>
      <c r="K99" s="4">
        <v>0.37068924285386901</v>
      </c>
      <c r="L99" s="4">
        <v>0.28531726142430103</v>
      </c>
      <c r="M99" s="4">
        <v>0.59216783216783198</v>
      </c>
      <c r="N99" s="5">
        <v>0.358656839330109</v>
      </c>
      <c r="O99" s="5">
        <v>1.51306903274139E-3</v>
      </c>
      <c r="P99" s="5">
        <v>-3.6951197510396302E-5</v>
      </c>
      <c r="Q99" s="5">
        <v>3.1450987524170403E-7</v>
      </c>
    </row>
    <row r="100" spans="1:17" x14ac:dyDescent="0.25">
      <c r="A100" s="3" t="s">
        <v>28</v>
      </c>
      <c r="B100" s="3" t="s">
        <v>28</v>
      </c>
      <c r="C100" s="3">
        <v>2000</v>
      </c>
      <c r="D100" s="4">
        <v>0.38521543113515899</v>
      </c>
      <c r="E100" s="4">
        <v>0.30411879857957902</v>
      </c>
      <c r="F100" s="4">
        <v>0.65678321678321605</v>
      </c>
      <c r="G100" s="4">
        <v>2.9653487029346502E-3</v>
      </c>
      <c r="H100" s="4">
        <v>4.7951708122659399E-3</v>
      </c>
      <c r="I100" s="4">
        <v>2.4054102659390501E-2</v>
      </c>
      <c r="J100" s="3">
        <v>18.010000000000002</v>
      </c>
      <c r="K100" s="4">
        <v>0.37596042316539902</v>
      </c>
      <c r="L100" s="4">
        <v>0.286809024296658</v>
      </c>
      <c r="M100" s="4">
        <v>0.62965034965034905</v>
      </c>
      <c r="N100" s="5">
        <v>0.36654523023112101</v>
      </c>
      <c r="O100" s="5">
        <v>6.8593842665440796E-4</v>
      </c>
      <c r="P100" s="5">
        <v>-1.34929144936457E-5</v>
      </c>
      <c r="Q100" s="5">
        <v>1.02055929016997E-7</v>
      </c>
    </row>
    <row r="101" spans="1:17" x14ac:dyDescent="0.25">
      <c r="A101" s="3" t="s">
        <v>12</v>
      </c>
      <c r="B101" s="3" t="s">
        <v>7</v>
      </c>
      <c r="C101" s="3" t="s">
        <v>13</v>
      </c>
      <c r="D101" s="4">
        <v>0.37847352010323598</v>
      </c>
      <c r="E101" s="4">
        <v>0.29697484392679002</v>
      </c>
      <c r="F101" s="4">
        <v>0.66685314685314601</v>
      </c>
      <c r="G101" s="4">
        <v>2.7530190631521799E-3</v>
      </c>
      <c r="H101" s="4">
        <v>3.9011138589935199E-3</v>
      </c>
      <c r="I101" s="4">
        <v>2.10532939716662E-2</v>
      </c>
      <c r="J101" s="3">
        <v>7.875</v>
      </c>
      <c r="K101" s="4">
        <v>0.368076338687501</v>
      </c>
      <c r="L101" s="4">
        <v>0.281164479491747</v>
      </c>
      <c r="M101" s="4">
        <v>0.65328671328671295</v>
      </c>
      <c r="N101" s="5"/>
      <c r="O101" s="5"/>
      <c r="P101" s="5"/>
      <c r="Q101" s="5"/>
    </row>
    <row r="102" spans="1:17" x14ac:dyDescent="0.25">
      <c r="A102" s="3" t="s">
        <v>28</v>
      </c>
      <c r="B102" s="3" t="s">
        <v>28</v>
      </c>
      <c r="C102" s="3">
        <v>500</v>
      </c>
      <c r="D102" s="4">
        <v>0.65963033125578097</v>
      </c>
      <c r="E102" s="4">
        <v>0.72206350668914099</v>
      </c>
      <c r="F102" s="4">
        <v>0.64919918620445405</v>
      </c>
      <c r="G102" s="4">
        <v>2.3146446733580999E-2</v>
      </c>
      <c r="H102" s="4">
        <v>3.3435498215272801E-2</v>
      </c>
      <c r="I102" s="4">
        <v>1.6225855653816498E-2</v>
      </c>
      <c r="J102" s="3">
        <v>7.56</v>
      </c>
      <c r="K102" s="4">
        <v>0.65918676713341295</v>
      </c>
      <c r="L102" s="4">
        <v>0.69132756102901605</v>
      </c>
      <c r="M102" s="4">
        <v>0.64919918620445405</v>
      </c>
      <c r="N102" s="5">
        <v>0.44856570351514502</v>
      </c>
      <c r="O102" s="5">
        <v>7.0177556765771407E-2</v>
      </c>
      <c r="P102" s="5">
        <v>-7.44270809446336E-3</v>
      </c>
      <c r="Q102" s="5">
        <v>2.4703135013029101E-4</v>
      </c>
    </row>
    <row r="103" spans="1:17" x14ac:dyDescent="0.25">
      <c r="A103" s="3" t="s">
        <v>28</v>
      </c>
      <c r="B103" s="3" t="s">
        <v>28</v>
      </c>
      <c r="C103" s="3">
        <v>1000</v>
      </c>
      <c r="D103" s="4">
        <v>0.65435043624098499</v>
      </c>
      <c r="E103" s="4">
        <v>0.70878599734985703</v>
      </c>
      <c r="F103" s="4">
        <v>0.63344681459915797</v>
      </c>
      <c r="G103" s="4">
        <v>1.51051954853539E-2</v>
      </c>
      <c r="H103" s="4">
        <v>1.6387689741881099E-2</v>
      </c>
      <c r="I103" s="4">
        <v>1.8420453850482101E-2</v>
      </c>
      <c r="J103" s="3">
        <v>14.51</v>
      </c>
      <c r="K103" s="4">
        <v>0.64989039866330101</v>
      </c>
      <c r="L103" s="4">
        <v>0.67728064032899404</v>
      </c>
      <c r="M103" s="4">
        <v>0.62997489803328299</v>
      </c>
      <c r="N103" s="5">
        <v>0.54988446812926495</v>
      </c>
      <c r="O103" s="5">
        <v>1.5634441455703699E-2</v>
      </c>
      <c r="P103" s="5">
        <v>-7.0170265877331098E-4</v>
      </c>
      <c r="Q103" s="5">
        <v>8.3944191965695901E-6</v>
      </c>
    </row>
    <row r="104" spans="1:17" x14ac:dyDescent="0.25">
      <c r="A104" s="3" t="s">
        <v>28</v>
      </c>
      <c r="B104" s="3" t="s">
        <v>28</v>
      </c>
      <c r="C104" s="3">
        <v>1500</v>
      </c>
      <c r="D104" s="4">
        <v>0.65341189970660496</v>
      </c>
      <c r="E104" s="4">
        <v>0.70751755485352197</v>
      </c>
      <c r="F104" s="4">
        <v>0.64837912158058197</v>
      </c>
      <c r="G104" s="4">
        <v>1.4998042709132299E-2</v>
      </c>
      <c r="H104" s="4">
        <v>1.9276628060793301E-2</v>
      </c>
      <c r="I104" s="4">
        <v>1.8348196702478399E-2</v>
      </c>
      <c r="J104" s="3">
        <v>22.93</v>
      </c>
      <c r="K104" s="4">
        <v>0.65017963626944897</v>
      </c>
      <c r="L104" s="4">
        <v>0.70009925044976795</v>
      </c>
      <c r="M104" s="4">
        <v>0.61560600650054598</v>
      </c>
      <c r="N104" s="5">
        <v>0.52093177159640303</v>
      </c>
      <c r="O104" s="5">
        <v>1.21157530765857E-2</v>
      </c>
      <c r="P104" s="5">
        <v>-3.4356597266974699E-4</v>
      </c>
      <c r="Q104" s="5">
        <v>2.7202533215814199E-6</v>
      </c>
    </row>
    <row r="105" spans="1:17" x14ac:dyDescent="0.25">
      <c r="A105" s="3" t="s">
        <v>28</v>
      </c>
      <c r="B105" s="3" t="s">
        <v>28</v>
      </c>
      <c r="C105" s="3">
        <v>2000</v>
      </c>
      <c r="D105" s="4">
        <v>0.64763895815299999</v>
      </c>
      <c r="E105" s="4">
        <v>0.72079290818558395</v>
      </c>
      <c r="F105" s="4">
        <v>0.61395919144671096</v>
      </c>
      <c r="G105" s="4">
        <v>2.74857458597818E-2</v>
      </c>
      <c r="H105" s="4">
        <v>3.3771279186103703E-2</v>
      </c>
      <c r="I105" s="4">
        <v>2.3273592990039699E-2</v>
      </c>
      <c r="J105" s="3">
        <v>29.849999999999898</v>
      </c>
      <c r="K105" s="4">
        <v>0.64763895815299999</v>
      </c>
      <c r="L105" s="4">
        <v>0.71424787798661504</v>
      </c>
      <c r="M105" s="4">
        <v>0.607797729239968</v>
      </c>
      <c r="N105" s="5">
        <v>0.40161690351844997</v>
      </c>
      <c r="O105" s="5">
        <v>1.7977122545657299E-2</v>
      </c>
      <c r="P105" s="5">
        <v>-4.1686470878691802E-4</v>
      </c>
      <c r="Q105" s="5">
        <v>2.8420725230255099E-6</v>
      </c>
    </row>
    <row r="106" spans="1:17" x14ac:dyDescent="0.25">
      <c r="A106" s="3" t="s">
        <v>3</v>
      </c>
      <c r="B106" s="3" t="s">
        <v>4</v>
      </c>
      <c r="C106" s="3" t="s">
        <v>13</v>
      </c>
      <c r="D106" s="4">
        <v>0.65388116797379503</v>
      </c>
      <c r="E106" s="4">
        <v>0.71478945276771999</v>
      </c>
      <c r="F106" s="4">
        <v>0.64091296808986997</v>
      </c>
      <c r="G106" s="4">
        <v>1.9125821109467402E-2</v>
      </c>
      <c r="H106" s="4">
        <v>2.6356063138033101E-2</v>
      </c>
      <c r="I106" s="4">
        <v>1.83843252764802E-2</v>
      </c>
      <c r="J106" s="3">
        <v>18.72</v>
      </c>
      <c r="K106" s="4">
        <v>0.65003501746637504</v>
      </c>
      <c r="L106" s="4">
        <v>0.695713405739392</v>
      </c>
      <c r="M106" s="4">
        <v>0.62279045226691498</v>
      </c>
      <c r="N106" s="5"/>
      <c r="O106" s="5"/>
      <c r="P106" s="5"/>
      <c r="Q106" s="5"/>
    </row>
    <row r="107" spans="1:17" x14ac:dyDescent="0.25">
      <c r="A107" s="3" t="s">
        <v>28</v>
      </c>
      <c r="B107" s="3" t="s">
        <v>28</v>
      </c>
      <c r="C107" s="3">
        <v>500</v>
      </c>
      <c r="D107" s="4">
        <v>0.75413711583924303</v>
      </c>
      <c r="E107" s="4">
        <v>0.79924835577826403</v>
      </c>
      <c r="F107" s="4">
        <v>0.73622377622377599</v>
      </c>
      <c r="G107" s="4">
        <v>1.9949403409078002E-2</v>
      </c>
      <c r="H107" s="4">
        <v>2.80537871914581E-2</v>
      </c>
      <c r="I107" s="4">
        <v>1.55257875364625E-2</v>
      </c>
      <c r="J107" s="3">
        <v>7.13</v>
      </c>
      <c r="K107" s="4">
        <v>0.74689036737055203</v>
      </c>
      <c r="L107" s="4">
        <v>0.77328541479484803</v>
      </c>
      <c r="M107" s="4">
        <v>0.72223776223776204</v>
      </c>
      <c r="N107" s="5">
        <v>0.561351879553878</v>
      </c>
      <c r="O107" s="5">
        <v>6.5287031146112298E-2</v>
      </c>
      <c r="P107" s="5">
        <v>-7.2971140047236698E-3</v>
      </c>
      <c r="Q107" s="5">
        <v>2.5816395743832199E-4</v>
      </c>
    </row>
    <row r="108" spans="1:17" x14ac:dyDescent="0.25">
      <c r="A108" s="3" t="s">
        <v>28</v>
      </c>
      <c r="B108" s="3" t="s">
        <v>28</v>
      </c>
      <c r="C108" s="3">
        <v>1000</v>
      </c>
      <c r="D108" s="4">
        <v>0.751067275136169</v>
      </c>
      <c r="E108" s="4">
        <v>0.79864033667853596</v>
      </c>
      <c r="F108" s="4">
        <v>0.73034965034965005</v>
      </c>
      <c r="G108" s="4">
        <v>1.2039296709255401E-2</v>
      </c>
      <c r="H108" s="4">
        <v>1.83142359954937E-2</v>
      </c>
      <c r="I108" s="4">
        <v>1.39632305903251E-2</v>
      </c>
      <c r="J108" s="3">
        <v>14.51</v>
      </c>
      <c r="K108" s="4">
        <v>0.74193548387096697</v>
      </c>
      <c r="L108" s="4">
        <v>0.76461858118135895</v>
      </c>
      <c r="M108" s="4">
        <v>0.72055944055943999</v>
      </c>
      <c r="N108" s="5">
        <v>0.65199603583416099</v>
      </c>
      <c r="O108" s="5">
        <v>1.43940028662121E-2</v>
      </c>
      <c r="P108" s="5">
        <v>-6.6075783516272401E-4</v>
      </c>
      <c r="Q108" s="5">
        <v>8.7806648401053904E-6</v>
      </c>
    </row>
    <row r="109" spans="1:17" x14ac:dyDescent="0.25">
      <c r="A109" s="3" t="s">
        <v>28</v>
      </c>
      <c r="B109" s="3" t="s">
        <v>28</v>
      </c>
      <c r="C109" s="3">
        <v>1500</v>
      </c>
      <c r="D109" s="4">
        <v>0.74705375107789596</v>
      </c>
      <c r="E109" s="4">
        <v>0.78298936835522204</v>
      </c>
      <c r="F109" s="4">
        <v>0.72699300699300695</v>
      </c>
      <c r="G109" s="4">
        <v>1.1840183642137301E-2</v>
      </c>
      <c r="H109" s="4">
        <v>2.0432528479684901E-2</v>
      </c>
      <c r="I109" s="4">
        <v>1.4894739950797599E-2</v>
      </c>
      <c r="J109" s="3">
        <v>22.93</v>
      </c>
      <c r="K109" s="4">
        <v>0.73940646685368305</v>
      </c>
      <c r="L109" s="4">
        <v>0.78298936835522204</v>
      </c>
      <c r="M109" s="4">
        <v>0.70041958041957997</v>
      </c>
      <c r="N109" s="5">
        <v>0.64368751113902001</v>
      </c>
      <c r="O109" s="5">
        <v>8.4291541719850697E-3</v>
      </c>
      <c r="P109" s="5">
        <v>-2.2344352248146601E-4</v>
      </c>
      <c r="Q109" s="5">
        <v>1.58675261494688E-6</v>
      </c>
    </row>
    <row r="110" spans="1:17" x14ac:dyDescent="0.25">
      <c r="A110" s="3" t="s">
        <v>28</v>
      </c>
      <c r="B110" s="3" t="s">
        <v>28</v>
      </c>
      <c r="C110" s="3">
        <v>2000</v>
      </c>
      <c r="D110" s="4">
        <v>0.73985539324184701</v>
      </c>
      <c r="E110" s="4">
        <v>0.80143931959437298</v>
      </c>
      <c r="F110" s="4">
        <v>0.71384615384615302</v>
      </c>
      <c r="G110" s="4">
        <v>3.8597018224041303E-2</v>
      </c>
      <c r="H110" s="4">
        <v>6.36057652951178E-2</v>
      </c>
      <c r="I110" s="4">
        <v>1.8141856777947302E-2</v>
      </c>
      <c r="J110" s="3">
        <v>29.849999999999898</v>
      </c>
      <c r="K110" s="4">
        <v>0.73985539324184701</v>
      </c>
      <c r="L110" s="4">
        <v>0.78294815740162305</v>
      </c>
      <c r="M110" s="4">
        <v>0.70125874125874099</v>
      </c>
      <c r="N110" s="5">
        <v>0.46090000572497902</v>
      </c>
      <c r="O110" s="5">
        <v>2.1926566559600302E-2</v>
      </c>
      <c r="P110" s="5">
        <v>-5.4158062765024802E-4</v>
      </c>
      <c r="Q110" s="5">
        <v>3.9886721105447102E-6</v>
      </c>
    </row>
    <row r="111" spans="1:17" x14ac:dyDescent="0.25">
      <c r="A111" s="3" t="s">
        <v>3</v>
      </c>
      <c r="B111" s="3" t="s">
        <v>5</v>
      </c>
      <c r="C111" s="3" t="s">
        <v>13</v>
      </c>
      <c r="D111" s="4">
        <v>0.74906051310703203</v>
      </c>
      <c r="E111" s="4">
        <v>0.79894434622840005</v>
      </c>
      <c r="F111" s="4">
        <v>0.728671328671328</v>
      </c>
      <c r="G111" s="4">
        <v>1.59943500591667E-2</v>
      </c>
      <c r="H111" s="4">
        <v>2.4243157835571499E-2</v>
      </c>
      <c r="I111" s="4">
        <v>1.52102637436301E-2</v>
      </c>
      <c r="J111" s="3">
        <v>18.72</v>
      </c>
      <c r="K111" s="4">
        <v>0.74089543855640705</v>
      </c>
      <c r="L111" s="4">
        <v>0.77811678609823598</v>
      </c>
      <c r="M111" s="4">
        <v>0.71090909090909005</v>
      </c>
      <c r="N111" s="5"/>
      <c r="O111" s="5"/>
      <c r="P111" s="5"/>
      <c r="Q111" s="5"/>
    </row>
    <row r="112" spans="1:17" x14ac:dyDescent="0.25">
      <c r="A112" s="3" t="s">
        <v>28</v>
      </c>
      <c r="B112" s="3" t="s">
        <v>28</v>
      </c>
      <c r="C112" s="3">
        <v>500</v>
      </c>
      <c r="D112" s="4">
        <v>0.770203031257916</v>
      </c>
      <c r="E112" s="4">
        <v>0.81108083560399602</v>
      </c>
      <c r="F112" s="4">
        <v>0.79726222914233802</v>
      </c>
      <c r="G112" s="4">
        <v>2.4483725455676699E-2</v>
      </c>
      <c r="H112" s="4">
        <v>2.9889242567140099E-2</v>
      </c>
      <c r="I112" s="4">
        <v>1.7162257279134899E-2</v>
      </c>
      <c r="J112" s="3">
        <v>7.56</v>
      </c>
      <c r="K112" s="4">
        <v>0.76073761021211395</v>
      </c>
      <c r="L112" s="4">
        <v>0.78202098278003296</v>
      </c>
      <c r="M112" s="4">
        <v>0.79726222914233802</v>
      </c>
      <c r="N112" s="5">
        <v>0.550133382463172</v>
      </c>
      <c r="O112" s="5">
        <v>7.27440754805984E-2</v>
      </c>
      <c r="P112" s="5">
        <v>-7.8607415945098208E-3</v>
      </c>
      <c r="Q112" s="5">
        <v>2.71751618336307E-4</v>
      </c>
    </row>
    <row r="113" spans="1:17" x14ac:dyDescent="0.25">
      <c r="A113" s="3" t="s">
        <v>28</v>
      </c>
      <c r="B113" s="3" t="s">
        <v>28</v>
      </c>
      <c r="C113" s="3">
        <v>1000</v>
      </c>
      <c r="D113" s="4">
        <v>0.771629687297262</v>
      </c>
      <c r="E113" s="4">
        <v>0.808427403659011</v>
      </c>
      <c r="F113" s="4">
        <v>0.79988322304398496</v>
      </c>
      <c r="G113" s="4">
        <v>1.7131827433387099E-2</v>
      </c>
      <c r="H113" s="4">
        <v>2.1054270899424899E-2</v>
      </c>
      <c r="I113" s="4">
        <v>1.47097404424357E-2</v>
      </c>
      <c r="J113" s="3">
        <v>15.54</v>
      </c>
      <c r="K113" s="4">
        <v>0.771629687297262</v>
      </c>
      <c r="L113" s="4">
        <v>0.80197223303490295</v>
      </c>
      <c r="M113" s="4">
        <v>0.79988322304398496</v>
      </c>
      <c r="N113" s="5">
        <v>0.614273382960981</v>
      </c>
      <c r="O113" s="5">
        <v>2.2209615636538799E-2</v>
      </c>
      <c r="P113" s="5">
        <v>-1.0057234654632099E-3</v>
      </c>
      <c r="Q113" s="5">
        <v>1.36038104985736E-5</v>
      </c>
    </row>
    <row r="114" spans="1:17" x14ac:dyDescent="0.25">
      <c r="A114" s="3" t="s">
        <v>28</v>
      </c>
      <c r="B114" s="3" t="s">
        <v>28</v>
      </c>
      <c r="C114" s="3">
        <v>1500</v>
      </c>
      <c r="D114" s="4">
        <v>0.76207714693506801</v>
      </c>
      <c r="E114" s="4">
        <v>0.79463474763202202</v>
      </c>
      <c r="F114" s="4">
        <v>0.79132606721162502</v>
      </c>
      <c r="G114" s="4">
        <v>1.5508096456530601E-2</v>
      </c>
      <c r="H114" s="4">
        <v>2.0361611142169101E-2</v>
      </c>
      <c r="I114" s="4">
        <v>1.4178296807156101E-2</v>
      </c>
      <c r="J114" s="3">
        <v>24.6</v>
      </c>
      <c r="K114" s="4">
        <v>0.75339858014050298</v>
      </c>
      <c r="L114" s="4">
        <v>0.78950953678474101</v>
      </c>
      <c r="M114" s="4">
        <v>0.77450369793693996</v>
      </c>
      <c r="N114" s="5">
        <v>0.598060625873156</v>
      </c>
      <c r="O114" s="5">
        <v>1.35654247865365E-2</v>
      </c>
      <c r="P114" s="5">
        <v>-3.6583592728500899E-4</v>
      </c>
      <c r="Q114" s="5">
        <v>2.8890779063578499E-6</v>
      </c>
    </row>
    <row r="115" spans="1:17" x14ac:dyDescent="0.25">
      <c r="A115" s="3" t="s">
        <v>28</v>
      </c>
      <c r="B115" s="3" t="s">
        <v>28</v>
      </c>
      <c r="C115" s="3">
        <v>2000</v>
      </c>
      <c r="D115" s="4">
        <v>0.74863235030615305</v>
      </c>
      <c r="E115" s="4">
        <v>0.78734267548981396</v>
      </c>
      <c r="F115" s="4">
        <v>0.77484105358764699</v>
      </c>
      <c r="G115" s="4">
        <v>3.7686091856387202E-2</v>
      </c>
      <c r="H115" s="4">
        <v>5.3730505453066499E-2</v>
      </c>
      <c r="I115" s="4">
        <v>1.80120862596297E-2</v>
      </c>
      <c r="J115" s="3">
        <v>29.849999999999898</v>
      </c>
      <c r="K115" s="4">
        <v>0.74614914085525197</v>
      </c>
      <c r="L115" s="4">
        <v>0.78287271311794404</v>
      </c>
      <c r="M115" s="4">
        <v>0.76431815232905098</v>
      </c>
      <c r="N115" s="5">
        <v>0.47336652500333598</v>
      </c>
      <c r="O115" s="5">
        <v>2.0419390682381501E-2</v>
      </c>
      <c r="P115" s="5">
        <v>-4.79547790289659E-4</v>
      </c>
      <c r="Q115" s="5">
        <v>3.3750100549521101E-6</v>
      </c>
    </row>
    <row r="116" spans="1:17" x14ac:dyDescent="0.25">
      <c r="A116" s="3" t="s">
        <v>3</v>
      </c>
      <c r="B116" s="3" t="s">
        <v>6</v>
      </c>
      <c r="C116" s="3" t="s">
        <v>13</v>
      </c>
      <c r="D116" s="4">
        <v>0.76614008909649201</v>
      </c>
      <c r="E116" s="4">
        <v>0.80153107564551695</v>
      </c>
      <c r="F116" s="4">
        <v>0.79429414817698096</v>
      </c>
      <c r="G116" s="4">
        <v>2.0807776444531901E-2</v>
      </c>
      <c r="H116" s="4">
        <v>2.5471756733282499E-2</v>
      </c>
      <c r="I116" s="4">
        <v>1.5935998860785301E-2</v>
      </c>
      <c r="J116" s="3">
        <v>20.07</v>
      </c>
      <c r="K116" s="4">
        <v>0.75706809517630802</v>
      </c>
      <c r="L116" s="4">
        <v>0.78619112495134202</v>
      </c>
      <c r="M116" s="4">
        <v>0.78588296353963905</v>
      </c>
      <c r="N116" s="5"/>
      <c r="O116" s="5"/>
      <c r="P116" s="5"/>
      <c r="Q116" s="5"/>
    </row>
    <row r="117" spans="1:17" x14ac:dyDescent="0.25">
      <c r="A117" s="3" t="s">
        <v>28</v>
      </c>
      <c r="B117" s="3" t="s">
        <v>28</v>
      </c>
      <c r="C117" s="3">
        <v>500</v>
      </c>
      <c r="D117" s="4">
        <v>0.74994587273379298</v>
      </c>
      <c r="E117" s="4">
        <v>0.79459732716186704</v>
      </c>
      <c r="F117" s="4">
        <v>0.73622377622377599</v>
      </c>
      <c r="G117" s="4">
        <v>1.6859773433635299E-2</v>
      </c>
      <c r="H117" s="4">
        <v>2.0050006307087899E-2</v>
      </c>
      <c r="I117" s="4">
        <v>1.55257875364625E-2</v>
      </c>
      <c r="J117" s="3">
        <v>7.13</v>
      </c>
      <c r="K117" s="4">
        <v>0.74738301194970103</v>
      </c>
      <c r="L117" s="4">
        <v>0.78171177115173696</v>
      </c>
      <c r="M117" s="4">
        <v>0.72223776223776204</v>
      </c>
      <c r="N117" s="5">
        <v>0.59029902952657398</v>
      </c>
      <c r="O117" s="5">
        <v>5.4460829926939701E-2</v>
      </c>
      <c r="P117" s="5">
        <v>-5.9572916306019699E-3</v>
      </c>
      <c r="Q117" s="5">
        <v>2.0508871316397801E-4</v>
      </c>
    </row>
    <row r="118" spans="1:17" x14ac:dyDescent="0.25">
      <c r="A118" s="3" t="s">
        <v>28</v>
      </c>
      <c r="B118" s="3" t="s">
        <v>28</v>
      </c>
      <c r="C118" s="3">
        <v>1000</v>
      </c>
      <c r="D118" s="4">
        <v>0.74788151322518903</v>
      </c>
      <c r="E118" s="4">
        <v>0.79626862869354498</v>
      </c>
      <c r="F118" s="4">
        <v>0.73034965034965005</v>
      </c>
      <c r="G118" s="4">
        <v>1.04506457440574E-2</v>
      </c>
      <c r="H118" s="4">
        <v>1.2315643597179401E-2</v>
      </c>
      <c r="I118" s="4">
        <v>1.39632305903251E-2</v>
      </c>
      <c r="J118" s="3">
        <v>14.51</v>
      </c>
      <c r="K118" s="4">
        <v>0.74475798420843098</v>
      </c>
      <c r="L118" s="4">
        <v>0.77393371135394695</v>
      </c>
      <c r="M118" s="4">
        <v>0.72055944055943999</v>
      </c>
      <c r="N118" s="5">
        <v>0.666760301421366</v>
      </c>
      <c r="O118" s="5">
        <v>1.15922496190246E-2</v>
      </c>
      <c r="P118" s="5">
        <v>-5.0327365294232699E-4</v>
      </c>
      <c r="Q118" s="5">
        <v>5.9200895030903903E-6</v>
      </c>
    </row>
    <row r="119" spans="1:17" x14ac:dyDescent="0.25">
      <c r="A119" s="3" t="s">
        <v>28</v>
      </c>
      <c r="B119" s="3" t="s">
        <v>28</v>
      </c>
      <c r="C119" s="3">
        <v>1500</v>
      </c>
      <c r="D119" s="4">
        <v>0.74520489138420498</v>
      </c>
      <c r="E119" s="4">
        <v>0.80056274676174799</v>
      </c>
      <c r="F119" s="4">
        <v>0.72699300699300695</v>
      </c>
      <c r="G119" s="4">
        <v>1.0942670255642399E-2</v>
      </c>
      <c r="H119" s="4">
        <v>1.4816911994859299E-2</v>
      </c>
      <c r="I119" s="4">
        <v>1.4894739950797599E-2</v>
      </c>
      <c r="J119" s="3">
        <v>21.21</v>
      </c>
      <c r="K119" s="4">
        <v>0.74260846735021102</v>
      </c>
      <c r="L119" s="4">
        <v>0.76917117936178803</v>
      </c>
      <c r="M119" s="4">
        <v>0.724755244755244</v>
      </c>
      <c r="N119" s="5">
        <v>0.65788069319562403</v>
      </c>
      <c r="O119" s="5">
        <v>7.8955800289695396E-3</v>
      </c>
      <c r="P119" s="5">
        <v>-2.1782766632720199E-4</v>
      </c>
      <c r="Q119" s="5">
        <v>1.6047041708371499E-6</v>
      </c>
    </row>
    <row r="120" spans="1:17" x14ac:dyDescent="0.25">
      <c r="A120" s="3" t="s">
        <v>28</v>
      </c>
      <c r="B120" s="3" t="s">
        <v>28</v>
      </c>
      <c r="C120" s="3">
        <v>2000</v>
      </c>
      <c r="D120" s="4">
        <v>0.738580228857184</v>
      </c>
      <c r="E120" s="4">
        <v>0.80092274586767498</v>
      </c>
      <c r="F120" s="4">
        <v>0.71384615384615302</v>
      </c>
      <c r="G120" s="4">
        <v>2.04812327213304E-2</v>
      </c>
      <c r="H120" s="4">
        <v>2.7311150380075901E-2</v>
      </c>
      <c r="I120" s="4">
        <v>1.8141856777947302E-2</v>
      </c>
      <c r="J120" s="3">
        <v>29.849999999999898</v>
      </c>
      <c r="K120" s="4">
        <v>0.738580228857184</v>
      </c>
      <c r="L120" s="4">
        <v>0.79185400758457702</v>
      </c>
      <c r="M120" s="4">
        <v>0.70125874125874099</v>
      </c>
      <c r="N120" s="5">
        <v>0.57261610621636505</v>
      </c>
      <c r="O120" s="5">
        <v>1.1863077156405199E-2</v>
      </c>
      <c r="P120" s="5">
        <v>-2.6558595851455298E-4</v>
      </c>
      <c r="Q120" s="5">
        <v>1.73376513859432E-6</v>
      </c>
    </row>
    <row r="121" spans="1:17" x14ac:dyDescent="0.25">
      <c r="A121" s="3" t="s">
        <v>3</v>
      </c>
      <c r="B121" s="3" t="s">
        <v>7</v>
      </c>
      <c r="C121" s="3" t="s">
        <v>13</v>
      </c>
      <c r="D121" s="4">
        <v>0.74654320230469695</v>
      </c>
      <c r="E121" s="4">
        <v>0.79841568772764704</v>
      </c>
      <c r="F121" s="4">
        <v>0.728671328671328</v>
      </c>
      <c r="G121" s="4">
        <v>1.3901221844638901E-2</v>
      </c>
      <c r="H121" s="4">
        <v>1.74334591509736E-2</v>
      </c>
      <c r="I121" s="4">
        <v>1.52102637436301E-2</v>
      </c>
      <c r="J121" s="3">
        <v>17.86</v>
      </c>
      <c r="K121" s="4">
        <v>0.743683225779321</v>
      </c>
      <c r="L121" s="4">
        <v>0.77782274125284201</v>
      </c>
      <c r="M121" s="4">
        <v>0.72139860139860101</v>
      </c>
      <c r="N121" s="5"/>
      <c r="O121" s="5"/>
      <c r="P121" s="5"/>
      <c r="Q121" s="5"/>
    </row>
  </sheetData>
  <conditionalFormatting sqref="A2:Q121">
    <cfRule type="expression" dxfId="1" priority="1">
      <formula>$C2="median"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CBAF-72D1-465E-AD96-743B60A99848}">
  <dimension ref="A1:Q61"/>
  <sheetViews>
    <sheetView showGridLines="0" workbookViewId="0">
      <selection activeCell="B1" sqref="A1:B1048576"/>
    </sheetView>
  </sheetViews>
  <sheetFormatPr baseColWidth="10" defaultRowHeight="15" x14ac:dyDescent="0.25"/>
  <cols>
    <col min="1" max="2" width="12.28515625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s="2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" spans="1:17" x14ac:dyDescent="0.25">
      <c r="A2" s="3" t="str">
        <f xml:space="preserve"> IF(C2="median",#REF!,"")</f>
        <v/>
      </c>
      <c r="B2" s="3" t="str">
        <f xml:space="preserve"> IF(C2="median",#REF!,"")</f>
        <v/>
      </c>
      <c r="C2" s="3">
        <v>500</v>
      </c>
      <c r="D2" s="4">
        <v>1.22906219993598E-2</v>
      </c>
      <c r="E2" s="4">
        <v>8.2767244467714992E-3</v>
      </c>
      <c r="F2" s="4">
        <v>6.4666666666666595E-2</v>
      </c>
      <c r="G2" s="4">
        <v>1.15708801121696E-3</v>
      </c>
      <c r="H2" s="4">
        <v>7.4229516596862504E-4</v>
      </c>
      <c r="I2" s="4">
        <v>1.1687859539114101E-2</v>
      </c>
      <c r="J2" s="3">
        <v>3.29</v>
      </c>
      <c r="K2" s="4">
        <v>8.6731218372906992E-3</v>
      </c>
      <c r="L2" s="4">
        <v>5.7805461064630997E-3</v>
      </c>
      <c r="M2" s="4">
        <v>1.8666666666666599E-2</v>
      </c>
      <c r="N2" s="5">
        <v>5.9166047329247701E-3</v>
      </c>
      <c r="O2" s="5">
        <v>1.2062507046438299E-3</v>
      </c>
      <c r="P2" s="5">
        <v>-8.9496078153671304E-5</v>
      </c>
      <c r="Q2" s="5">
        <v>1.8906213342115601E-6</v>
      </c>
    </row>
    <row r="3" spans="1:17" x14ac:dyDescent="0.25">
      <c r="A3" s="3" t="str">
        <f xml:space="preserve"> IF(C3="median",#REF!,"")</f>
        <v/>
      </c>
      <c r="B3" s="3" t="str">
        <f xml:space="preserve"> IF(C3="median",#REF!,"")</f>
        <v/>
      </c>
      <c r="C3" s="3">
        <v>1000</v>
      </c>
      <c r="D3" s="4">
        <v>1.52979166666666E-2</v>
      </c>
      <c r="E3" s="4">
        <v>1.6119334942343699E-2</v>
      </c>
      <c r="F3" s="4">
        <v>5.2666666666666598E-2</v>
      </c>
      <c r="G3" s="4">
        <v>1.8764020363878399E-3</v>
      </c>
      <c r="H3" s="4">
        <v>2.0533052000057199E-3</v>
      </c>
      <c r="I3" s="4">
        <v>8.0647061798157504E-3</v>
      </c>
      <c r="J3" s="3">
        <v>8.99</v>
      </c>
      <c r="K3" s="4">
        <v>7.4358534283016997E-3</v>
      </c>
      <c r="L3" s="4">
        <v>7.9151274889629007E-3</v>
      </c>
      <c r="M3" s="4">
        <v>4.5999999999999999E-2</v>
      </c>
      <c r="N3" s="5">
        <v>7.6747405491576501E-3</v>
      </c>
      <c r="O3" s="5">
        <v>6.4200619964651002E-4</v>
      </c>
      <c r="P3" s="5">
        <v>-2.61486114784746E-5</v>
      </c>
      <c r="Q3" s="5">
        <v>3.1006691731784801E-7</v>
      </c>
    </row>
    <row r="4" spans="1:17" x14ac:dyDescent="0.25">
      <c r="A4" s="3" t="str">
        <f xml:space="preserve"> IF(C4="median",#REF!,"")</f>
        <v/>
      </c>
      <c r="B4" s="3" t="str">
        <f xml:space="preserve"> IF(C4="median",#REF!,"")</f>
        <v/>
      </c>
      <c r="C4" s="3">
        <v>1500</v>
      </c>
      <c r="D4" s="4">
        <v>8.8731089842543995E-3</v>
      </c>
      <c r="E4" s="4">
        <v>5.8306911857957996E-3</v>
      </c>
      <c r="F4" s="4">
        <v>5.3999999999999999E-2</v>
      </c>
      <c r="G4" s="4">
        <v>1.0822924580628701E-3</v>
      </c>
      <c r="H4" s="4">
        <v>1.0049293726495799E-3</v>
      </c>
      <c r="I4" s="4">
        <v>2.9128763250176799E-3</v>
      </c>
      <c r="J4" s="3">
        <v>15</v>
      </c>
      <c r="K4" s="4">
        <v>8.3915844298244995E-3</v>
      </c>
      <c r="L4" s="4">
        <v>5.6917351129362999E-3</v>
      </c>
      <c r="M4" s="4">
        <v>5.3999999999999999E-2</v>
      </c>
      <c r="N4" s="5">
        <v>1.0157803765014E-2</v>
      </c>
      <c r="O4" s="5">
        <v>-3.0927954981362798E-4</v>
      </c>
      <c r="P4" s="5">
        <v>7.2068093791687201E-6</v>
      </c>
      <c r="Q4" s="5">
        <v>-4.5636198362944899E-8</v>
      </c>
    </row>
    <row r="5" spans="1:17" x14ac:dyDescent="0.25">
      <c r="A5" s="3" t="str">
        <f xml:space="preserve"> IF(C5="median",#REF!,"")</f>
        <v/>
      </c>
      <c r="B5" s="3" t="str">
        <f xml:space="preserve"> IF(C5="median",#REF!,"")</f>
        <v/>
      </c>
      <c r="C5" s="3">
        <v>2000</v>
      </c>
      <c r="D5" s="4">
        <v>1.48685473632056E-2</v>
      </c>
      <c r="E5" s="4">
        <v>7.8596698113207505E-2</v>
      </c>
      <c r="F5" s="4">
        <v>4.9333333333333299E-2</v>
      </c>
      <c r="G5" s="4">
        <v>2.2474497924822598E-3</v>
      </c>
      <c r="H5" s="4">
        <v>1.7123956242182999E-2</v>
      </c>
      <c r="I5" s="4">
        <v>2.0720360357226698E-3</v>
      </c>
      <c r="J5" s="3">
        <v>20</v>
      </c>
      <c r="K5" s="4">
        <v>5.7308970099666998E-3</v>
      </c>
      <c r="L5" s="4">
        <v>3.0558015943312001E-3</v>
      </c>
      <c r="M5" s="4">
        <v>4.5999999999999999E-2</v>
      </c>
      <c r="N5" s="5">
        <v>-8.5852371789659904E-3</v>
      </c>
      <c r="O5" s="5">
        <v>1.0988675997275199E-3</v>
      </c>
      <c r="P5" s="5">
        <v>-2.0797147481016898E-5</v>
      </c>
      <c r="Q5" s="5">
        <v>1.40130291804622E-7</v>
      </c>
    </row>
    <row r="6" spans="1:17" x14ac:dyDescent="0.25">
      <c r="A6" s="3" t="e">
        <f xml:space="preserve"> IF(C6="median",#REF!,"")</f>
        <v>#REF!</v>
      </c>
      <c r="B6" s="3" t="e">
        <f xml:space="preserve"> IF(C6="median",#REF!,"")</f>
        <v>#REF!</v>
      </c>
      <c r="C6" s="3" t="s">
        <v>13</v>
      </c>
      <c r="D6" s="4">
        <v>1.35795846812826E-2</v>
      </c>
      <c r="E6" s="4">
        <v>1.2198029694557499E-2</v>
      </c>
      <c r="F6" s="4">
        <v>5.3333333333333302E-2</v>
      </c>
      <c r="G6" s="4">
        <v>1.5167450238024001E-3</v>
      </c>
      <c r="H6" s="4">
        <v>1.5291172863276499E-3</v>
      </c>
      <c r="I6" s="4">
        <v>5.4887912524167097E-3</v>
      </c>
      <c r="J6" s="3">
        <v>11.994999999999999</v>
      </c>
      <c r="K6" s="4">
        <v>7.9137189290630992E-3</v>
      </c>
      <c r="L6" s="4">
        <v>5.7361406096996899E-3</v>
      </c>
      <c r="M6" s="4">
        <v>4.5999999999999999E-2</v>
      </c>
      <c r="N6" s="5"/>
      <c r="O6" s="5"/>
      <c r="P6" s="5"/>
      <c r="Q6" s="5"/>
    </row>
    <row r="7" spans="1:17" x14ac:dyDescent="0.25">
      <c r="A7" s="3" t="str">
        <f xml:space="preserve"> IF(C7="median",#REF!,"")</f>
        <v/>
      </c>
      <c r="B7" s="3" t="str">
        <f xml:space="preserve"> IF(C7="median",#REF!,"")</f>
        <v/>
      </c>
      <c r="C7" s="3">
        <v>500</v>
      </c>
      <c r="D7" s="4">
        <v>1.22906219993598E-2</v>
      </c>
      <c r="E7" s="4">
        <v>8.2767244467714992E-3</v>
      </c>
      <c r="F7" s="4">
        <v>6.4666666666666595E-2</v>
      </c>
      <c r="G7" s="4">
        <v>1.15708801121696E-3</v>
      </c>
      <c r="H7" s="4">
        <v>7.4229516596862504E-4</v>
      </c>
      <c r="I7" s="4">
        <v>1.1687859539114101E-2</v>
      </c>
      <c r="J7" s="3">
        <v>3.29</v>
      </c>
      <c r="K7" s="4">
        <v>8.6731218372906992E-3</v>
      </c>
      <c r="L7" s="4">
        <v>5.7805461064630997E-3</v>
      </c>
      <c r="M7" s="4">
        <v>1.8666666666666599E-2</v>
      </c>
      <c r="N7" s="5">
        <v>5.9166047329247701E-3</v>
      </c>
      <c r="O7" s="5">
        <v>1.2062507046438299E-3</v>
      </c>
      <c r="P7" s="5">
        <v>-8.9496078153671304E-5</v>
      </c>
      <c r="Q7" s="5">
        <v>1.8906213342115601E-6</v>
      </c>
    </row>
    <row r="8" spans="1:17" x14ac:dyDescent="0.25">
      <c r="A8" s="3" t="str">
        <f xml:space="preserve"> IF(C8="median",#REF!,"")</f>
        <v/>
      </c>
      <c r="B8" s="3" t="str">
        <f xml:space="preserve"> IF(C8="median",#REF!,"")</f>
        <v/>
      </c>
      <c r="C8" s="3">
        <v>1000</v>
      </c>
      <c r="D8" s="4">
        <v>1.52979166666666E-2</v>
      </c>
      <c r="E8" s="4">
        <v>1.6119334942343699E-2</v>
      </c>
      <c r="F8" s="4">
        <v>5.2666666666666598E-2</v>
      </c>
      <c r="G8" s="4">
        <v>1.8764020363878399E-3</v>
      </c>
      <c r="H8" s="4">
        <v>2.0533052000057199E-3</v>
      </c>
      <c r="I8" s="4">
        <v>8.0647061798157504E-3</v>
      </c>
      <c r="J8" s="3">
        <v>8.99</v>
      </c>
      <c r="K8" s="4">
        <v>7.4358534283016997E-3</v>
      </c>
      <c r="L8" s="4">
        <v>7.9151274889629007E-3</v>
      </c>
      <c r="M8" s="4">
        <v>4.5999999999999999E-2</v>
      </c>
      <c r="N8" s="5">
        <v>7.6747405491576501E-3</v>
      </c>
      <c r="O8" s="5">
        <v>6.4200619964651002E-4</v>
      </c>
      <c r="P8" s="5">
        <v>-2.61486114784746E-5</v>
      </c>
      <c r="Q8" s="5">
        <v>3.1006691731784801E-7</v>
      </c>
    </row>
    <row r="9" spans="1:17" x14ac:dyDescent="0.25">
      <c r="A9" s="3" t="str">
        <f xml:space="preserve"> IF(C9="median",#REF!,"")</f>
        <v/>
      </c>
      <c r="B9" s="3" t="str">
        <f xml:space="preserve"> IF(C9="median",#REF!,"")</f>
        <v/>
      </c>
      <c r="C9" s="3">
        <v>1500</v>
      </c>
      <c r="D9" s="4">
        <v>8.8731089842543007E-3</v>
      </c>
      <c r="E9" s="4">
        <v>5.8306911857957996E-3</v>
      </c>
      <c r="F9" s="4">
        <v>5.3999999999999999E-2</v>
      </c>
      <c r="G9" s="4">
        <v>1.0822924580628601E-3</v>
      </c>
      <c r="H9" s="4">
        <v>1.0049293726495799E-3</v>
      </c>
      <c r="I9" s="4">
        <v>2.9128763250176799E-3</v>
      </c>
      <c r="J9" s="3">
        <v>15</v>
      </c>
      <c r="K9" s="4">
        <v>8.3915844298244995E-3</v>
      </c>
      <c r="L9" s="4">
        <v>5.6917351129362999E-3</v>
      </c>
      <c r="M9" s="4">
        <v>5.3999999999999999E-2</v>
      </c>
      <c r="N9" s="5">
        <v>1.0157803765014E-2</v>
      </c>
      <c r="O9" s="5">
        <v>-3.0927954981362597E-4</v>
      </c>
      <c r="P9" s="5">
        <v>7.2068093791686803E-6</v>
      </c>
      <c r="Q9" s="5">
        <v>-4.56361983629448E-8</v>
      </c>
    </row>
    <row r="10" spans="1:17" x14ac:dyDescent="0.25">
      <c r="A10" s="3" t="str">
        <f xml:space="preserve"> IF(C10="median",#REF!,"")</f>
        <v/>
      </c>
      <c r="B10" s="3" t="str">
        <f xml:space="preserve"> IF(C10="median",#REF!,"")</f>
        <v/>
      </c>
      <c r="C10" s="3">
        <v>2000</v>
      </c>
      <c r="D10" s="4">
        <v>1.48685473632056E-2</v>
      </c>
      <c r="E10" s="4">
        <v>7.8596698113207505E-2</v>
      </c>
      <c r="F10" s="4">
        <v>4.9333333333333299E-2</v>
      </c>
      <c r="G10" s="4">
        <v>2.2474497924822598E-3</v>
      </c>
      <c r="H10" s="4">
        <v>1.7123956242182999E-2</v>
      </c>
      <c r="I10" s="4">
        <v>2.0720360357226598E-3</v>
      </c>
      <c r="J10" s="3">
        <v>20</v>
      </c>
      <c r="K10" s="4">
        <v>5.7308970099666998E-3</v>
      </c>
      <c r="L10" s="4">
        <v>3.0558015943312001E-3</v>
      </c>
      <c r="M10" s="4">
        <v>4.5999999999999999E-2</v>
      </c>
      <c r="N10" s="5">
        <v>-8.5852371789659904E-3</v>
      </c>
      <c r="O10" s="5">
        <v>1.0988675997275199E-3</v>
      </c>
      <c r="P10" s="5">
        <v>-2.0797147481016898E-5</v>
      </c>
      <c r="Q10" s="5">
        <v>1.40130291804622E-7</v>
      </c>
    </row>
    <row r="11" spans="1:17" x14ac:dyDescent="0.25">
      <c r="A11" s="3" t="e">
        <f xml:space="preserve"> IF(C11="median",#REF!,"")</f>
        <v>#REF!</v>
      </c>
      <c r="B11" s="3" t="e">
        <f xml:space="preserve"> IF(C11="median",#REF!,"")</f>
        <v>#REF!</v>
      </c>
      <c r="C11" s="3" t="s">
        <v>13</v>
      </c>
      <c r="D11" s="4">
        <v>1.35795846812826E-2</v>
      </c>
      <c r="E11" s="4">
        <v>1.2198029694557499E-2</v>
      </c>
      <c r="F11" s="4">
        <v>5.3333333333333302E-2</v>
      </c>
      <c r="G11" s="4">
        <v>1.5167450238024001E-3</v>
      </c>
      <c r="H11" s="4">
        <v>1.5291172863276499E-3</v>
      </c>
      <c r="I11" s="4">
        <v>5.4887912524167097E-3</v>
      </c>
      <c r="J11" s="3">
        <v>11.994999999999999</v>
      </c>
      <c r="K11" s="4">
        <v>7.9137189290630992E-3</v>
      </c>
      <c r="L11" s="4">
        <v>5.7361406096996899E-3</v>
      </c>
      <c r="M11" s="4">
        <v>4.5999999999999999E-2</v>
      </c>
      <c r="N11" s="5"/>
      <c r="O11" s="5"/>
      <c r="P11" s="5"/>
      <c r="Q11" s="5"/>
    </row>
    <row r="12" spans="1:17" x14ac:dyDescent="0.25">
      <c r="A12" s="3" t="str">
        <f xml:space="preserve"> IF(C12="median",#REF!,"")</f>
        <v/>
      </c>
      <c r="B12" s="3" t="str">
        <f xml:space="preserve"> IF(C12="median",#REF!,"")</f>
        <v/>
      </c>
      <c r="C12" s="3">
        <v>500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3.29</v>
      </c>
      <c r="K12" s="4">
        <v>0</v>
      </c>
      <c r="L12" s="4">
        <v>0</v>
      </c>
      <c r="M12" s="4">
        <v>0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5">
      <c r="A13" s="3" t="str">
        <f xml:space="preserve"> IF(C13="median",#REF!,"")</f>
        <v/>
      </c>
      <c r="B13" s="3" t="str">
        <f xml:space="preserve"> IF(C13="median",#REF!,"")</f>
        <v/>
      </c>
      <c r="C13" s="3">
        <v>1000</v>
      </c>
      <c r="D13" s="4">
        <v>2.5974025974024998E-3</v>
      </c>
      <c r="E13" s="4">
        <v>0.05</v>
      </c>
      <c r="F13" s="4">
        <v>1.3333333333332999E-3</v>
      </c>
      <c r="G13" s="4">
        <v>6.7397750204572799E-4</v>
      </c>
      <c r="H13" s="4">
        <v>1.9284730395996701E-2</v>
      </c>
      <c r="I13" s="4">
        <v>3.4417626338181502E-4</v>
      </c>
      <c r="J13" s="3">
        <v>8.99</v>
      </c>
      <c r="K13" s="4">
        <v>0</v>
      </c>
      <c r="L13" s="4">
        <v>0</v>
      </c>
      <c r="M13" s="4">
        <v>0</v>
      </c>
      <c r="N13" s="5">
        <v>-1.83341520810147E-3</v>
      </c>
      <c r="O13" s="5">
        <v>2.6314538866360803E-4</v>
      </c>
      <c r="P13" s="5">
        <v>-1.03721411251829E-5</v>
      </c>
      <c r="Q13" s="5">
        <v>1.24326597710172E-7</v>
      </c>
    </row>
    <row r="14" spans="1:17" x14ac:dyDescent="0.25">
      <c r="A14" s="3" t="str">
        <f xml:space="preserve"> IF(C14="median",#REF!,"")</f>
        <v/>
      </c>
      <c r="B14" s="3" t="str">
        <f xml:space="preserve"> IF(C14="median",#REF!,"")</f>
        <v/>
      </c>
      <c r="C14" s="3">
        <v>1500</v>
      </c>
      <c r="D14" s="4">
        <v>5.1619433198380003E-3</v>
      </c>
      <c r="E14" s="4">
        <v>0.1</v>
      </c>
      <c r="F14" s="4">
        <v>2.6666666666665998E-3</v>
      </c>
      <c r="G14" s="4">
        <v>1.3822780781244199E-3</v>
      </c>
      <c r="H14" s="4">
        <v>2.4934631020943399E-2</v>
      </c>
      <c r="I14" s="4">
        <v>7.1774056256527303E-4</v>
      </c>
      <c r="J14" s="3">
        <v>15</v>
      </c>
      <c r="K14" s="4">
        <v>3.8461538461538E-3</v>
      </c>
      <c r="L14" s="4">
        <v>0.05</v>
      </c>
      <c r="M14" s="4">
        <v>2E-3</v>
      </c>
      <c r="N14" s="5">
        <v>4.9864548865822698E-3</v>
      </c>
      <c r="O14" s="5">
        <v>-2.24919164816457E-4</v>
      </c>
      <c r="P14" s="5">
        <v>3.5804095519481002E-6</v>
      </c>
      <c r="Q14" s="5">
        <v>-7.4790430904155501E-9</v>
      </c>
    </row>
    <row r="15" spans="1:17" x14ac:dyDescent="0.25">
      <c r="A15" s="3" t="str">
        <f xml:space="preserve"> IF(C15="median",#REF!,"")</f>
        <v/>
      </c>
      <c r="B15" s="3" t="str">
        <f xml:space="preserve"> IF(C15="median",#REF!,"")</f>
        <v/>
      </c>
      <c r="C15" s="3">
        <v>2000</v>
      </c>
      <c r="D15" s="4">
        <v>8.4337349397589998E-3</v>
      </c>
      <c r="E15" s="4">
        <v>0.1</v>
      </c>
      <c r="F15" s="4">
        <v>4.6666666666666003E-3</v>
      </c>
      <c r="G15" s="4">
        <v>1.18698245380008E-3</v>
      </c>
      <c r="H15" s="4">
        <v>1.40832814448788E-2</v>
      </c>
      <c r="I15" s="4">
        <v>6.6332495807106505E-4</v>
      </c>
      <c r="J15" s="3">
        <v>20</v>
      </c>
      <c r="K15" s="4">
        <v>5.0632911392405004E-3</v>
      </c>
      <c r="L15" s="4">
        <v>0.05</v>
      </c>
      <c r="M15" s="4">
        <v>2.6666666666665998E-3</v>
      </c>
      <c r="N15" s="5">
        <v>6.4845093634906502E-3</v>
      </c>
      <c r="O15" s="5">
        <v>-1.58012152046864E-4</v>
      </c>
      <c r="P15" s="5">
        <v>2.90296036011177E-6</v>
      </c>
      <c r="Q15" s="5">
        <v>-7.4368373638589803E-9</v>
      </c>
    </row>
    <row r="16" spans="1:17" x14ac:dyDescent="0.25">
      <c r="A16" s="3" t="e">
        <f xml:space="preserve"> IF(C16="median",#REF!,"")</f>
        <v>#REF!</v>
      </c>
      <c r="B16" s="3" t="e">
        <f xml:space="preserve"> IF(C16="median",#REF!,"")</f>
        <v>#REF!</v>
      </c>
      <c r="C16" s="3" t="s">
        <v>13</v>
      </c>
      <c r="D16" s="4">
        <v>3.8796729586202498E-3</v>
      </c>
      <c r="E16" s="4">
        <v>7.4999999999999997E-2</v>
      </c>
      <c r="F16" s="4">
        <v>1.9999999999999402E-3</v>
      </c>
      <c r="G16" s="4">
        <v>9.3047997792290596E-4</v>
      </c>
      <c r="H16" s="4">
        <v>1.6684005920437801E-2</v>
      </c>
      <c r="I16" s="4">
        <v>5.0375061072643998E-4</v>
      </c>
      <c r="J16" s="3">
        <v>11.994999999999999</v>
      </c>
      <c r="K16" s="4">
        <v>1.9230769230769E-3</v>
      </c>
      <c r="L16" s="4">
        <v>2.5000000000000001E-2</v>
      </c>
      <c r="M16" s="4">
        <v>1E-3</v>
      </c>
      <c r="N16" s="5"/>
      <c r="O16" s="5"/>
      <c r="P16" s="5"/>
      <c r="Q16" s="5"/>
    </row>
    <row r="17" spans="1:17" x14ac:dyDescent="0.25">
      <c r="A17" s="3" t="str">
        <f xml:space="preserve"> IF(C17="median",#REF!,"")</f>
        <v/>
      </c>
      <c r="B17" s="3" t="str">
        <f xml:space="preserve"> IF(C17="median",#REF!,"")</f>
        <v/>
      </c>
      <c r="C17" s="3">
        <v>500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3">
        <v>3.29</v>
      </c>
      <c r="K17" s="4">
        <v>0</v>
      </c>
      <c r="L17" s="4">
        <v>0</v>
      </c>
      <c r="M17" s="4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5">
      <c r="A18" s="3" t="str">
        <f xml:space="preserve"> IF(C18="median",#REF!,"")</f>
        <v/>
      </c>
      <c r="B18" s="3" t="str">
        <f xml:space="preserve"> IF(C18="median",#REF!,"")</f>
        <v/>
      </c>
      <c r="C18" s="3">
        <v>1000</v>
      </c>
      <c r="D18" s="4">
        <v>2.5974025974024998E-3</v>
      </c>
      <c r="E18" s="4">
        <v>0.05</v>
      </c>
      <c r="F18" s="4">
        <v>1.3333333333332999E-3</v>
      </c>
      <c r="G18" s="4">
        <v>6.7397750204572799E-4</v>
      </c>
      <c r="H18" s="4">
        <v>1.9284730395996701E-2</v>
      </c>
      <c r="I18" s="4">
        <v>3.4417626338181502E-4</v>
      </c>
      <c r="J18" s="3">
        <v>8.99</v>
      </c>
      <c r="K18" s="4">
        <v>0</v>
      </c>
      <c r="L18" s="4">
        <v>0</v>
      </c>
      <c r="M18" s="4">
        <v>0</v>
      </c>
      <c r="N18" s="5">
        <v>-1.83341520810147E-3</v>
      </c>
      <c r="O18" s="5">
        <v>2.6314538866360803E-4</v>
      </c>
      <c r="P18" s="5">
        <v>-1.03721411251829E-5</v>
      </c>
      <c r="Q18" s="5">
        <v>1.24326597710172E-7</v>
      </c>
    </row>
    <row r="19" spans="1:17" x14ac:dyDescent="0.25">
      <c r="A19" s="3" t="str">
        <f xml:space="preserve"> IF(C19="median",#REF!,"")</f>
        <v/>
      </c>
      <c r="B19" s="3" t="str">
        <f xml:space="preserve"> IF(C19="median",#REF!,"")</f>
        <v/>
      </c>
      <c r="C19" s="3">
        <v>1500</v>
      </c>
      <c r="D19" s="4">
        <v>5.1619433198380003E-3</v>
      </c>
      <c r="E19" s="4">
        <v>0.1</v>
      </c>
      <c r="F19" s="4">
        <v>2.6666666666665998E-3</v>
      </c>
      <c r="G19" s="4">
        <v>1.3822780781244199E-3</v>
      </c>
      <c r="H19" s="4">
        <v>2.4934631020943399E-2</v>
      </c>
      <c r="I19" s="4">
        <v>7.1774056256527303E-4</v>
      </c>
      <c r="J19" s="3">
        <v>15</v>
      </c>
      <c r="K19" s="4">
        <v>3.8461538461538E-3</v>
      </c>
      <c r="L19" s="4">
        <v>0.05</v>
      </c>
      <c r="M19" s="4">
        <v>2E-3</v>
      </c>
      <c r="N19" s="5">
        <v>4.9864548865822698E-3</v>
      </c>
      <c r="O19" s="5">
        <v>-2.24919164816457E-4</v>
      </c>
      <c r="P19" s="5">
        <v>3.5804095519481002E-6</v>
      </c>
      <c r="Q19" s="5">
        <v>-7.4790430904155501E-9</v>
      </c>
    </row>
    <row r="20" spans="1:17" x14ac:dyDescent="0.25">
      <c r="A20" s="3" t="str">
        <f xml:space="preserve"> IF(C20="median",#REF!,"")</f>
        <v/>
      </c>
      <c r="B20" s="3" t="str">
        <f xml:space="preserve"> IF(C20="median",#REF!,"")</f>
        <v/>
      </c>
      <c r="C20" s="3">
        <v>2000</v>
      </c>
      <c r="D20" s="4">
        <v>8.4337349397589998E-3</v>
      </c>
      <c r="E20" s="4">
        <v>0.1</v>
      </c>
      <c r="F20" s="4">
        <v>4.6666666666666003E-3</v>
      </c>
      <c r="G20" s="4">
        <v>1.18698245380008E-3</v>
      </c>
      <c r="H20" s="4">
        <v>1.40832814448788E-2</v>
      </c>
      <c r="I20" s="4">
        <v>6.6332495807106505E-4</v>
      </c>
      <c r="J20" s="3">
        <v>20</v>
      </c>
      <c r="K20" s="4">
        <v>5.0632911392405004E-3</v>
      </c>
      <c r="L20" s="4">
        <v>0.05</v>
      </c>
      <c r="M20" s="4">
        <v>2.6666666666665998E-3</v>
      </c>
      <c r="N20" s="5">
        <v>6.4845093634906502E-3</v>
      </c>
      <c r="O20" s="5">
        <v>-1.58012152046864E-4</v>
      </c>
      <c r="P20" s="5">
        <v>2.90296036011177E-6</v>
      </c>
      <c r="Q20" s="5">
        <v>-7.4368373638589803E-9</v>
      </c>
    </row>
    <row r="21" spans="1:17" x14ac:dyDescent="0.25">
      <c r="A21" s="3" t="e">
        <f xml:space="preserve"> IF(C21="median",#REF!,"")</f>
        <v>#REF!</v>
      </c>
      <c r="B21" s="3" t="e">
        <f xml:space="preserve"> IF(C21="median",#REF!,"")</f>
        <v>#REF!</v>
      </c>
      <c r="C21" s="3" t="s">
        <v>13</v>
      </c>
      <c r="D21" s="4">
        <v>3.8796729586202498E-3</v>
      </c>
      <c r="E21" s="4">
        <v>7.4999999999999997E-2</v>
      </c>
      <c r="F21" s="4">
        <v>1.9999999999999402E-3</v>
      </c>
      <c r="G21" s="4">
        <v>9.3047997792290596E-4</v>
      </c>
      <c r="H21" s="4">
        <v>1.6684005920437801E-2</v>
      </c>
      <c r="I21" s="4">
        <v>5.0375061072643998E-4</v>
      </c>
      <c r="J21" s="3">
        <v>11.994999999999999</v>
      </c>
      <c r="K21" s="4">
        <v>1.9230769230769E-3</v>
      </c>
      <c r="L21" s="4">
        <v>2.5000000000000001E-2</v>
      </c>
      <c r="M21" s="4">
        <v>1E-3</v>
      </c>
      <c r="N21" s="5"/>
      <c r="O21" s="5"/>
      <c r="P21" s="5"/>
      <c r="Q21" s="5"/>
    </row>
    <row r="22" spans="1:17" x14ac:dyDescent="0.25">
      <c r="A22" s="3" t="str">
        <f xml:space="preserve"> IF(C22="median",#REF!,"")</f>
        <v/>
      </c>
      <c r="B22" s="3" t="str">
        <f xml:space="preserve"> IF(C22="median",#REF!,"")</f>
        <v/>
      </c>
      <c r="C22" s="3">
        <v>500</v>
      </c>
      <c r="D22" s="4">
        <v>8.8608327381923702E-2</v>
      </c>
      <c r="E22" s="4">
        <v>0.28883375914187598</v>
      </c>
      <c r="F22" s="4">
        <v>0.06</v>
      </c>
      <c r="G22" s="4">
        <v>1.8112148092416399E-2</v>
      </c>
      <c r="H22" s="4">
        <v>3.7956309652481902E-2</v>
      </c>
      <c r="I22" s="4">
        <v>1.29203607087732E-2</v>
      </c>
      <c r="J22" s="3">
        <v>3.29</v>
      </c>
      <c r="K22" s="4">
        <v>2.4484111100358901E-2</v>
      </c>
      <c r="L22" s="4">
        <v>0.16560776942355801</v>
      </c>
      <c r="M22" s="4">
        <v>1.4E-2</v>
      </c>
      <c r="N22" s="5">
        <v>-2.0342292093647398E-5</v>
      </c>
      <c r="O22" s="5">
        <v>9.8861083949377294E-3</v>
      </c>
      <c r="P22" s="5">
        <v>-4.8282448012504001E-4</v>
      </c>
      <c r="Q22" s="5">
        <v>9.4642194073068501E-6</v>
      </c>
    </row>
    <row r="23" spans="1:17" x14ac:dyDescent="0.25">
      <c r="A23" s="3" t="str">
        <f xml:space="preserve"> IF(C23="median",#REF!,"")</f>
        <v/>
      </c>
      <c r="B23" s="3" t="str">
        <f xml:space="preserve"> IF(C23="median",#REF!,"")</f>
        <v/>
      </c>
      <c r="C23" s="3">
        <v>1000</v>
      </c>
      <c r="D23" s="4">
        <v>7.33209466329416E-2</v>
      </c>
      <c r="E23" s="4">
        <v>0.29789321789321699</v>
      </c>
      <c r="F23" s="4">
        <v>4.8000000000000001E-2</v>
      </c>
      <c r="G23" s="4">
        <v>8.5372483820217795E-3</v>
      </c>
      <c r="H23" s="4">
        <v>2.3423331345217301E-2</v>
      </c>
      <c r="I23" s="4">
        <v>5.8647912103697601E-3</v>
      </c>
      <c r="J23" s="3">
        <v>17.54</v>
      </c>
      <c r="K23" s="4">
        <v>5.17074286211009E-2</v>
      </c>
      <c r="L23" s="4">
        <v>0.21995941558441501</v>
      </c>
      <c r="M23" s="4">
        <v>3.4000000000000002E-2</v>
      </c>
      <c r="N23" s="5">
        <v>2.59741549060328E-2</v>
      </c>
      <c r="O23" s="5">
        <v>2.4080930263278501E-3</v>
      </c>
      <c r="P23" s="5">
        <v>-5.3536361789751299E-5</v>
      </c>
      <c r="Q23" s="5">
        <v>4.6445474918579401E-7</v>
      </c>
    </row>
    <row r="24" spans="1:17" x14ac:dyDescent="0.25">
      <c r="A24" s="3" t="str">
        <f xml:space="preserve"> IF(C24="median",#REF!,"")</f>
        <v/>
      </c>
      <c r="B24" s="3" t="str">
        <f xml:space="preserve"> IF(C24="median",#REF!,"")</f>
        <v/>
      </c>
      <c r="C24" s="3">
        <v>1500</v>
      </c>
      <c r="D24" s="4">
        <v>8.45522034747207E-2</v>
      </c>
      <c r="E24" s="4">
        <v>0.44858562776519401</v>
      </c>
      <c r="F24" s="4">
        <v>5.1999999999999998E-2</v>
      </c>
      <c r="G24" s="4">
        <v>1.16369933229218E-2</v>
      </c>
      <c r="H24" s="4">
        <v>6.4514157601679806E-2</v>
      </c>
      <c r="I24" s="4">
        <v>7.6604358439086697E-3</v>
      </c>
      <c r="J24" s="3">
        <v>30</v>
      </c>
      <c r="K24" s="4">
        <v>6.7938588072980297E-2</v>
      </c>
      <c r="L24" s="4">
        <v>0.31953340339209901</v>
      </c>
      <c r="M24" s="4">
        <v>4.1999999999999899E-2</v>
      </c>
      <c r="N24" s="5">
        <v>1.47030919816041E-2</v>
      </c>
      <c r="O24" s="5">
        <v>2.5731948824010498E-3</v>
      </c>
      <c r="P24" s="5">
        <v>-3.6542302710799701E-5</v>
      </c>
      <c r="Q24" s="5">
        <v>1.96110287646356E-7</v>
      </c>
    </row>
    <row r="25" spans="1:17" x14ac:dyDescent="0.25">
      <c r="A25" s="3" t="str">
        <f xml:space="preserve"> IF(C25="median",#REF!,"")</f>
        <v/>
      </c>
      <c r="B25" s="3" t="str">
        <f xml:space="preserve"> IF(C25="median",#REF!,"")</f>
        <v/>
      </c>
      <c r="C25" s="3">
        <v>2000</v>
      </c>
      <c r="D25" s="4">
        <v>6.3071132551898598E-2</v>
      </c>
      <c r="E25" s="4">
        <v>0.36611336580086501</v>
      </c>
      <c r="F25" s="4">
        <v>3.7999999999999999E-2</v>
      </c>
      <c r="G25" s="4">
        <v>7.0796743514721398E-3</v>
      </c>
      <c r="H25" s="4">
        <v>4.3650277857676598E-2</v>
      </c>
      <c r="I25" s="4">
        <v>4.2701808444659999E-3</v>
      </c>
      <c r="J25" s="3">
        <v>20</v>
      </c>
      <c r="K25" s="4">
        <v>4.1305051429558898E-2</v>
      </c>
      <c r="L25" s="4">
        <v>0.23145935960591099</v>
      </c>
      <c r="M25" s="4">
        <v>2.4666666666666601E-2</v>
      </c>
      <c r="N25" s="5">
        <v>4.7731463159826501E-2</v>
      </c>
      <c r="O25" s="5">
        <v>-1.1858262238919101E-3</v>
      </c>
      <c r="P25" s="5">
        <v>5.26222358204942E-5</v>
      </c>
      <c r="Q25" s="5">
        <v>-4.9729520743234601E-7</v>
      </c>
    </row>
    <row r="26" spans="1:17" x14ac:dyDescent="0.25">
      <c r="A26" s="3" t="e">
        <f xml:space="preserve"> IF(C26="median",#REF!,"")</f>
        <v>#REF!</v>
      </c>
      <c r="B26" s="3" t="e">
        <f xml:space="preserve"> IF(C26="median",#REF!,"")</f>
        <v>#REF!</v>
      </c>
      <c r="C26" s="3" t="s">
        <v>13</v>
      </c>
      <c r="D26" s="4">
        <v>7.8936575053831101E-2</v>
      </c>
      <c r="E26" s="4">
        <v>0.33200329184704103</v>
      </c>
      <c r="F26" s="4">
        <v>0.05</v>
      </c>
      <c r="G26" s="4">
        <v>1.0087120852471701E-2</v>
      </c>
      <c r="H26" s="4">
        <v>4.0803293755079198E-2</v>
      </c>
      <c r="I26" s="4">
        <v>6.7626135271392201E-3</v>
      </c>
      <c r="J26" s="3">
        <v>18.77</v>
      </c>
      <c r="K26" s="4">
        <v>4.6506240025329798E-2</v>
      </c>
      <c r="L26" s="4">
        <v>0.22570938759516301</v>
      </c>
      <c r="M26" s="4">
        <v>2.9333333333333302E-2</v>
      </c>
      <c r="N26" s="5"/>
      <c r="O26" s="5"/>
      <c r="P26" s="5"/>
      <c r="Q26" s="5"/>
    </row>
    <row r="27" spans="1:17" x14ac:dyDescent="0.25">
      <c r="A27" s="3" t="str">
        <f xml:space="preserve"> IF(C27="median",#REF!,"")</f>
        <v/>
      </c>
      <c r="B27" s="3" t="str">
        <f xml:space="preserve"> IF(C27="median",#REF!,"")</f>
        <v/>
      </c>
      <c r="C27" s="3">
        <v>500</v>
      </c>
      <c r="D27" s="4">
        <v>8.8608327381923702E-2</v>
      </c>
      <c r="E27" s="4">
        <v>0.28883375914187598</v>
      </c>
      <c r="F27" s="4">
        <v>0.06</v>
      </c>
      <c r="G27" s="4">
        <v>1.8112148092416399E-2</v>
      </c>
      <c r="H27" s="4">
        <v>3.7956309652481798E-2</v>
      </c>
      <c r="I27" s="4">
        <v>1.29203607087732E-2</v>
      </c>
      <c r="J27" s="3">
        <v>3.29</v>
      </c>
      <c r="K27" s="4">
        <v>2.4484111100358901E-2</v>
      </c>
      <c r="L27" s="4">
        <v>0.16560776942355801</v>
      </c>
      <c r="M27" s="4">
        <v>1.4E-2</v>
      </c>
      <c r="N27" s="5">
        <v>-2.0342292093647398E-5</v>
      </c>
      <c r="O27" s="5">
        <v>9.8861083949377294E-3</v>
      </c>
      <c r="P27" s="5">
        <v>-4.8282448012504001E-4</v>
      </c>
      <c r="Q27" s="5">
        <v>9.4642194073068501E-6</v>
      </c>
    </row>
    <row r="28" spans="1:17" x14ac:dyDescent="0.25">
      <c r="A28" s="3" t="str">
        <f xml:space="preserve"> IF(C28="median",#REF!,"")</f>
        <v/>
      </c>
      <c r="B28" s="3" t="str">
        <f xml:space="preserve"> IF(C28="median",#REF!,"")</f>
        <v/>
      </c>
      <c r="C28" s="3">
        <v>1000</v>
      </c>
      <c r="D28" s="4">
        <v>7.33209466329416E-2</v>
      </c>
      <c r="E28" s="4">
        <v>0.29789321789321699</v>
      </c>
      <c r="F28" s="4">
        <v>4.8000000000000001E-2</v>
      </c>
      <c r="G28" s="4">
        <v>8.5372483820217795E-3</v>
      </c>
      <c r="H28" s="4">
        <v>2.3423331345217398E-2</v>
      </c>
      <c r="I28" s="4">
        <v>5.8647912103697601E-3</v>
      </c>
      <c r="J28" s="3">
        <v>17.54</v>
      </c>
      <c r="K28" s="4">
        <v>5.17074286211009E-2</v>
      </c>
      <c r="L28" s="4">
        <v>0.21995941558441501</v>
      </c>
      <c r="M28" s="4">
        <v>3.4000000000000002E-2</v>
      </c>
      <c r="N28" s="5">
        <v>2.5974154906032901E-2</v>
      </c>
      <c r="O28" s="5">
        <v>2.4080930263278401E-3</v>
      </c>
      <c r="P28" s="5">
        <v>-5.3536361789750899E-5</v>
      </c>
      <c r="Q28" s="5">
        <v>4.6445474918578998E-7</v>
      </c>
    </row>
    <row r="29" spans="1:17" x14ac:dyDescent="0.25">
      <c r="A29" s="3" t="str">
        <f xml:space="preserve"> IF(C29="median",#REF!,"")</f>
        <v/>
      </c>
      <c r="B29" s="3" t="str">
        <f xml:space="preserve"> IF(C29="median",#REF!,"")</f>
        <v/>
      </c>
      <c r="C29" s="3">
        <v>1500</v>
      </c>
      <c r="D29" s="4">
        <v>8.45522034747207E-2</v>
      </c>
      <c r="E29" s="4">
        <v>0.44858562776519401</v>
      </c>
      <c r="F29" s="4">
        <v>5.1999999999999998E-2</v>
      </c>
      <c r="G29" s="4">
        <v>1.16369933229218E-2</v>
      </c>
      <c r="H29" s="4">
        <v>6.4514157601679806E-2</v>
      </c>
      <c r="I29" s="4">
        <v>7.6604358439086697E-3</v>
      </c>
      <c r="J29" s="3">
        <v>30</v>
      </c>
      <c r="K29" s="4">
        <v>6.7938588072980297E-2</v>
      </c>
      <c r="L29" s="4">
        <v>0.31953340339209901</v>
      </c>
      <c r="M29" s="4">
        <v>4.2000000000000003E-2</v>
      </c>
      <c r="N29" s="5">
        <v>1.47030919816042E-2</v>
      </c>
      <c r="O29" s="5">
        <v>2.5731948824010498E-3</v>
      </c>
      <c r="P29" s="5">
        <v>-3.6542302710799803E-5</v>
      </c>
      <c r="Q29" s="5">
        <v>1.9611028764635799E-7</v>
      </c>
    </row>
    <row r="30" spans="1:17" x14ac:dyDescent="0.25">
      <c r="A30" s="3" t="str">
        <f xml:space="preserve"> IF(C30="median",#REF!,"")</f>
        <v/>
      </c>
      <c r="B30" s="3" t="str">
        <f xml:space="preserve"> IF(C30="median",#REF!,"")</f>
        <v/>
      </c>
      <c r="C30" s="3">
        <v>2000</v>
      </c>
      <c r="D30" s="4">
        <v>6.3071132551898598E-2</v>
      </c>
      <c r="E30" s="4">
        <v>0.36611336580086501</v>
      </c>
      <c r="F30" s="4">
        <v>3.7999999999999999E-2</v>
      </c>
      <c r="G30" s="4">
        <v>7.0796743514721398E-3</v>
      </c>
      <c r="H30" s="4">
        <v>4.3650277857676598E-2</v>
      </c>
      <c r="I30" s="4">
        <v>4.2701808444659999E-3</v>
      </c>
      <c r="J30" s="3">
        <v>20</v>
      </c>
      <c r="K30" s="4">
        <v>4.1305051429558801E-2</v>
      </c>
      <c r="L30" s="4">
        <v>0.23145935960591099</v>
      </c>
      <c r="M30" s="4">
        <v>2.4666666666666601E-2</v>
      </c>
      <c r="N30" s="5">
        <v>4.77314631598263E-2</v>
      </c>
      <c r="O30" s="5">
        <v>-1.1858262238919001E-3</v>
      </c>
      <c r="P30" s="5">
        <v>5.2622235820493902E-5</v>
      </c>
      <c r="Q30" s="5">
        <v>-4.9729520743234496E-7</v>
      </c>
    </row>
    <row r="31" spans="1:17" x14ac:dyDescent="0.25">
      <c r="A31" s="3" t="e">
        <f xml:space="preserve"> IF(C31="median",#REF!,"")</f>
        <v>#REF!</v>
      </c>
      <c r="B31" s="3" t="e">
        <f xml:space="preserve"> IF(C31="median",#REF!,"")</f>
        <v>#REF!</v>
      </c>
      <c r="C31" s="3" t="s">
        <v>13</v>
      </c>
      <c r="D31" s="4">
        <v>7.8936575053831101E-2</v>
      </c>
      <c r="E31" s="4">
        <v>0.33200329184704103</v>
      </c>
      <c r="F31" s="4">
        <v>0.05</v>
      </c>
      <c r="G31" s="4">
        <v>1.0087120852471701E-2</v>
      </c>
      <c r="H31" s="4">
        <v>4.0803293755079198E-2</v>
      </c>
      <c r="I31" s="4">
        <v>6.7626135271392201E-3</v>
      </c>
      <c r="J31" s="3">
        <v>18.77</v>
      </c>
      <c r="K31" s="4">
        <v>4.6506240025329798E-2</v>
      </c>
      <c r="L31" s="4">
        <v>0.22570938759516301</v>
      </c>
      <c r="M31" s="4">
        <v>2.9333333333333302E-2</v>
      </c>
      <c r="N31" s="5"/>
      <c r="O31" s="5"/>
      <c r="P31" s="5"/>
      <c r="Q31" s="5"/>
    </row>
    <row r="32" spans="1:17" x14ac:dyDescent="0.25">
      <c r="A32" s="3" t="str">
        <f xml:space="preserve"> IF(C32="median",#REF!,"")</f>
        <v/>
      </c>
      <c r="B32" s="3" t="str">
        <f xml:space="preserve"> IF(C32="median",#REF!,"")</f>
        <v/>
      </c>
      <c r="C32" s="3">
        <v>500</v>
      </c>
      <c r="D32" s="4">
        <v>3.5456493584547902E-2</v>
      </c>
      <c r="E32" s="4">
        <v>7.6525327620967698E-2</v>
      </c>
      <c r="F32" s="4">
        <v>0.146666666666666</v>
      </c>
      <c r="G32" s="4">
        <v>7.4759240120106903E-3</v>
      </c>
      <c r="H32" s="4">
        <v>1.9274398768698801E-2</v>
      </c>
      <c r="I32" s="4">
        <v>1.4751694428830101E-2</v>
      </c>
      <c r="J32" s="3">
        <v>11.35</v>
      </c>
      <c r="K32" s="4">
        <v>9.5238095238095004E-3</v>
      </c>
      <c r="L32" s="4">
        <v>5.0000000000000001E-3</v>
      </c>
      <c r="M32" s="4">
        <v>0.1</v>
      </c>
      <c r="N32" s="5">
        <v>4.6822255317454001E-2</v>
      </c>
      <c r="O32" s="5">
        <v>-5.9921493927245096E-3</v>
      </c>
      <c r="P32" s="5">
        <v>3.1134134937538602E-4</v>
      </c>
      <c r="Q32" s="5">
        <v>-5.2592736471639301E-6</v>
      </c>
    </row>
    <row r="33" spans="1:17" x14ac:dyDescent="0.25">
      <c r="A33" s="3" t="str">
        <f xml:space="preserve"> IF(C33="median",#REF!,"")</f>
        <v/>
      </c>
      <c r="B33" s="3" t="str">
        <f xml:space="preserve"> IF(C33="median",#REF!,"")</f>
        <v/>
      </c>
      <c r="C33" s="3">
        <v>1000</v>
      </c>
      <c r="D33" s="4">
        <v>1.7844977407021199E-2</v>
      </c>
      <c r="E33" s="4">
        <v>1.2396690577828599E-2</v>
      </c>
      <c r="F33" s="4">
        <v>0.152</v>
      </c>
      <c r="G33" s="4">
        <v>1.0892152697253E-3</v>
      </c>
      <c r="H33" s="4">
        <v>1.0343313900831E-3</v>
      </c>
      <c r="I33" s="4">
        <v>3.76441215836838E-3</v>
      </c>
      <c r="J33" s="3">
        <v>8.99</v>
      </c>
      <c r="K33" s="4">
        <v>1.43130815544608E-2</v>
      </c>
      <c r="L33" s="4">
        <v>7.5150905432595002E-3</v>
      </c>
      <c r="M33" s="4">
        <v>0.15</v>
      </c>
      <c r="N33" s="5">
        <v>1.4674549038006199E-2</v>
      </c>
      <c r="O33" s="5">
        <v>4.2957625220013303E-5</v>
      </c>
      <c r="P33" s="5">
        <v>7.6405723368035197E-8</v>
      </c>
      <c r="Q33" s="5">
        <v>-1.6412413993569399E-9</v>
      </c>
    </row>
    <row r="34" spans="1:17" x14ac:dyDescent="0.25">
      <c r="A34" s="3" t="str">
        <f xml:space="preserve"> IF(C34="median",#REF!,"")</f>
        <v/>
      </c>
      <c r="B34" s="3" t="str">
        <f xml:space="preserve"> IF(C34="median",#REF!,"")</f>
        <v/>
      </c>
      <c r="C34" s="3">
        <v>1500</v>
      </c>
      <c r="D34" s="4">
        <v>1.21054217823038E-2</v>
      </c>
      <c r="E34" s="4">
        <v>6.7500000000000004E-2</v>
      </c>
      <c r="F34" s="4">
        <v>0.101333333333333</v>
      </c>
      <c r="G34" s="4">
        <v>5.1835118519309503E-4</v>
      </c>
      <c r="H34" s="4">
        <v>1.2999096487251E-2</v>
      </c>
      <c r="I34" s="4">
        <v>5.42923420217239E-4</v>
      </c>
      <c r="J34" s="3">
        <v>15</v>
      </c>
      <c r="K34" s="4">
        <v>1.21054217823038E-2</v>
      </c>
      <c r="L34" s="4">
        <v>6.7500000000000004E-2</v>
      </c>
      <c r="M34" s="4">
        <v>0.101333333333333</v>
      </c>
      <c r="N34" s="5">
        <v>1.5709068620154001E-2</v>
      </c>
      <c r="O34" s="5">
        <v>-4.68729930788955E-4</v>
      </c>
      <c r="P34" s="5">
        <v>1.1092283082312099E-5</v>
      </c>
      <c r="Q34" s="5">
        <v>-8.12693095832733E-8</v>
      </c>
    </row>
    <row r="35" spans="1:17" x14ac:dyDescent="0.25">
      <c r="A35" s="3" t="str">
        <f xml:space="preserve"> IF(C35="median",#REF!,"")</f>
        <v/>
      </c>
      <c r="B35" s="3" t="str">
        <f xml:space="preserve"> IF(C35="median",#REF!,"")</f>
        <v/>
      </c>
      <c r="C35" s="3">
        <v>2000</v>
      </c>
      <c r="D35" s="4">
        <v>3.0120502889718698E-2</v>
      </c>
      <c r="E35" s="4">
        <v>3.4196461013007703E-2</v>
      </c>
      <c r="F35" s="4">
        <v>0.137333333333333</v>
      </c>
      <c r="G35" s="4">
        <v>3.1369045758250398E-3</v>
      </c>
      <c r="H35" s="4">
        <v>4.3555720542916704E-3</v>
      </c>
      <c r="I35" s="4">
        <v>2.3357035580550699E-2</v>
      </c>
      <c r="J35" s="3">
        <v>20</v>
      </c>
      <c r="K35" s="4">
        <v>2.2711949885862899E-2</v>
      </c>
      <c r="L35" s="4">
        <v>1.6786799348832499E-2</v>
      </c>
      <c r="M35" s="4">
        <v>0.11333333333333299</v>
      </c>
      <c r="N35" s="5">
        <v>8.0218569256883202E-3</v>
      </c>
      <c r="O35" s="5">
        <v>1.36752071515124E-3</v>
      </c>
      <c r="P35" s="5">
        <v>-2.6984166417194401E-5</v>
      </c>
      <c r="Q35" s="5">
        <v>1.39967033938844E-7</v>
      </c>
    </row>
    <row r="36" spans="1:17" x14ac:dyDescent="0.25">
      <c r="A36" s="3" t="e">
        <f xml:space="preserve"> IF(C36="median",#REF!,"")</f>
        <v>#REF!</v>
      </c>
      <c r="B36" s="3" t="e">
        <f xml:space="preserve"> IF(C36="median",#REF!,"")</f>
        <v>#REF!</v>
      </c>
      <c r="C36" s="3" t="s">
        <v>13</v>
      </c>
      <c r="D36" s="4">
        <v>2.3982740148369899E-2</v>
      </c>
      <c r="E36" s="4">
        <v>5.0848230506503798E-2</v>
      </c>
      <c r="F36" s="4">
        <v>0.14199999999999899</v>
      </c>
      <c r="G36" s="4">
        <v>2.1130599227751701E-3</v>
      </c>
      <c r="H36" s="4">
        <v>8.6773342707713395E-3</v>
      </c>
      <c r="I36" s="4">
        <v>9.2580532935992704E-3</v>
      </c>
      <c r="J36" s="3">
        <v>13.175000000000001</v>
      </c>
      <c r="K36" s="4">
        <v>1.3209251668382299E-2</v>
      </c>
      <c r="L36" s="4">
        <v>1.21509449460459E-2</v>
      </c>
      <c r="M36" s="4">
        <v>0.107333333333333</v>
      </c>
      <c r="N36" s="5"/>
      <c r="O36" s="5"/>
      <c r="P36" s="5"/>
      <c r="Q36" s="5"/>
    </row>
    <row r="37" spans="1:17" x14ac:dyDescent="0.25">
      <c r="A37" s="3" t="str">
        <f xml:space="preserve"> IF(C37="median",#REF!,"")</f>
        <v/>
      </c>
      <c r="B37" s="3" t="str">
        <f xml:space="preserve"> IF(C37="median",#REF!,"")</f>
        <v/>
      </c>
      <c r="C37" s="3">
        <v>500</v>
      </c>
      <c r="D37" s="4">
        <v>3.5456493584547902E-2</v>
      </c>
      <c r="E37" s="4">
        <v>7.6525327620967698E-2</v>
      </c>
      <c r="F37" s="4">
        <v>0.146666666666666</v>
      </c>
      <c r="G37" s="4">
        <v>7.4759240120106903E-3</v>
      </c>
      <c r="H37" s="4">
        <v>1.9274398768698801E-2</v>
      </c>
      <c r="I37" s="4">
        <v>1.4751694428830101E-2</v>
      </c>
      <c r="J37" s="3">
        <v>11.35</v>
      </c>
      <c r="K37" s="4">
        <v>9.5238095238095004E-3</v>
      </c>
      <c r="L37" s="4">
        <v>5.0000000000000001E-3</v>
      </c>
      <c r="M37" s="4">
        <v>0.1</v>
      </c>
      <c r="N37" s="5">
        <v>4.6822255317454001E-2</v>
      </c>
      <c r="O37" s="5">
        <v>-5.9921493927245096E-3</v>
      </c>
      <c r="P37" s="5">
        <v>3.1134134937538602E-4</v>
      </c>
      <c r="Q37" s="5">
        <v>-5.2592736471639301E-6</v>
      </c>
    </row>
    <row r="38" spans="1:17" x14ac:dyDescent="0.25">
      <c r="A38" s="3" t="str">
        <f xml:space="preserve"> IF(C38="median",#REF!,"")</f>
        <v/>
      </c>
      <c r="B38" s="3" t="str">
        <f xml:space="preserve"> IF(C38="median",#REF!,"")</f>
        <v/>
      </c>
      <c r="C38" s="3">
        <v>1000</v>
      </c>
      <c r="D38" s="4">
        <v>1.7844977407021199E-2</v>
      </c>
      <c r="E38" s="4">
        <v>1.2396690577828599E-2</v>
      </c>
      <c r="F38" s="4">
        <v>0.152</v>
      </c>
      <c r="G38" s="4">
        <v>1.0892152697253E-3</v>
      </c>
      <c r="H38" s="4">
        <v>1.0343313900831E-3</v>
      </c>
      <c r="I38" s="4">
        <v>3.76441215836837E-3</v>
      </c>
      <c r="J38" s="3">
        <v>8.99</v>
      </c>
      <c r="K38" s="4">
        <v>1.43130815544608E-2</v>
      </c>
      <c r="L38" s="4">
        <v>7.5150905432595002E-3</v>
      </c>
      <c r="M38" s="4">
        <v>0.15</v>
      </c>
      <c r="N38" s="5">
        <v>1.4674549038006199E-2</v>
      </c>
      <c r="O38" s="5">
        <v>4.2957625220013303E-5</v>
      </c>
      <c r="P38" s="5">
        <v>7.6405723368035197E-8</v>
      </c>
      <c r="Q38" s="5">
        <v>-1.6412413993569399E-9</v>
      </c>
    </row>
    <row r="39" spans="1:17" x14ac:dyDescent="0.25">
      <c r="A39" s="3" t="str">
        <f xml:space="preserve"> IF(C39="median",#REF!,"")</f>
        <v/>
      </c>
      <c r="B39" s="3" t="str">
        <f xml:space="preserve"> IF(C39="median",#REF!,"")</f>
        <v/>
      </c>
      <c r="C39" s="3">
        <v>1500</v>
      </c>
      <c r="D39" s="4">
        <v>1.21054217823038E-2</v>
      </c>
      <c r="E39" s="4">
        <v>6.7500000000000004E-2</v>
      </c>
      <c r="F39" s="4">
        <v>0.101333333333333</v>
      </c>
      <c r="G39" s="4">
        <v>5.1835118519309503E-4</v>
      </c>
      <c r="H39" s="4">
        <v>1.2999096487251E-2</v>
      </c>
      <c r="I39" s="4">
        <v>5.42923420217239E-4</v>
      </c>
      <c r="J39" s="3">
        <v>15</v>
      </c>
      <c r="K39" s="4">
        <v>1.21054217823038E-2</v>
      </c>
      <c r="L39" s="4">
        <v>6.7500000000000004E-2</v>
      </c>
      <c r="M39" s="4">
        <v>0.101333333333333</v>
      </c>
      <c r="N39" s="5">
        <v>1.5709068620154001E-2</v>
      </c>
      <c r="O39" s="5">
        <v>-4.68729930788955E-4</v>
      </c>
      <c r="P39" s="5">
        <v>1.1092283082312099E-5</v>
      </c>
      <c r="Q39" s="5">
        <v>-8.12693095832733E-8</v>
      </c>
    </row>
    <row r="40" spans="1:17" x14ac:dyDescent="0.25">
      <c r="A40" s="3" t="str">
        <f xml:space="preserve"> IF(C40="median",#REF!,"")</f>
        <v/>
      </c>
      <c r="B40" s="3" t="str">
        <f xml:space="preserve"> IF(C40="median",#REF!,"")</f>
        <v/>
      </c>
      <c r="C40" s="3">
        <v>2000</v>
      </c>
      <c r="D40" s="4">
        <v>3.0120502889718698E-2</v>
      </c>
      <c r="E40" s="4">
        <v>3.4196461013007703E-2</v>
      </c>
      <c r="F40" s="4">
        <v>0.137333333333333</v>
      </c>
      <c r="G40" s="4">
        <v>3.1369045758250398E-3</v>
      </c>
      <c r="H40" s="4">
        <v>4.3555720542916799E-3</v>
      </c>
      <c r="I40" s="4">
        <v>2.3357035580550699E-2</v>
      </c>
      <c r="J40" s="3">
        <v>20</v>
      </c>
      <c r="K40" s="4">
        <v>2.2711949885862899E-2</v>
      </c>
      <c r="L40" s="4">
        <v>1.6786799348832499E-2</v>
      </c>
      <c r="M40" s="4">
        <v>0.11333333333333299</v>
      </c>
      <c r="N40" s="5">
        <v>8.0218569256883202E-3</v>
      </c>
      <c r="O40" s="5">
        <v>1.36752071515124E-3</v>
      </c>
      <c r="P40" s="5">
        <v>-2.6984166417194401E-5</v>
      </c>
      <c r="Q40" s="5">
        <v>1.39967033938844E-7</v>
      </c>
    </row>
    <row r="41" spans="1:17" x14ac:dyDescent="0.25">
      <c r="A41" s="3" t="e">
        <f xml:space="preserve"> IF(C41="median",#REF!,"")</f>
        <v>#REF!</v>
      </c>
      <c r="B41" s="3" t="e">
        <f xml:space="preserve"> IF(C41="median",#REF!,"")</f>
        <v>#REF!</v>
      </c>
      <c r="C41" s="3" t="s">
        <v>13</v>
      </c>
      <c r="D41" s="4">
        <v>2.3982740148369899E-2</v>
      </c>
      <c r="E41" s="4">
        <v>5.0848230506503798E-2</v>
      </c>
      <c r="F41" s="4">
        <v>0.14199999999999899</v>
      </c>
      <c r="G41" s="4">
        <v>2.1130599227751701E-3</v>
      </c>
      <c r="H41" s="4">
        <v>8.6773342707713499E-3</v>
      </c>
      <c r="I41" s="4">
        <v>9.2580532935992704E-3</v>
      </c>
      <c r="J41" s="3">
        <v>13.175000000000001</v>
      </c>
      <c r="K41" s="4">
        <v>1.3209251668382299E-2</v>
      </c>
      <c r="L41" s="4">
        <v>1.21509449460459E-2</v>
      </c>
      <c r="M41" s="4">
        <v>0.107333333333333</v>
      </c>
      <c r="N41" s="5"/>
      <c r="O41" s="5"/>
      <c r="P41" s="5"/>
      <c r="Q41" s="5"/>
    </row>
    <row r="42" spans="1:17" x14ac:dyDescent="0.25">
      <c r="A42" s="3" t="str">
        <f xml:space="preserve"> IF(C42="median",#REF!,"")</f>
        <v/>
      </c>
      <c r="B42" s="3" t="str">
        <f xml:space="preserve"> IF(C42="median",#REF!,"")</f>
        <v/>
      </c>
      <c r="C42" s="3">
        <v>500</v>
      </c>
      <c r="D42" s="4">
        <v>0.17394895630990401</v>
      </c>
      <c r="E42" s="4">
        <v>0.134190997050429</v>
      </c>
      <c r="F42" s="4">
        <v>0.49399999999999999</v>
      </c>
      <c r="G42" s="4">
        <v>1.1949906481253001E-2</v>
      </c>
      <c r="H42" s="4">
        <v>1.3884190833644099E-2</v>
      </c>
      <c r="I42" s="4">
        <v>3.1508565745447199E-2</v>
      </c>
      <c r="J42" s="3">
        <v>12.3</v>
      </c>
      <c r="K42" s="4">
        <v>0.16195642539490501</v>
      </c>
      <c r="L42" s="4">
        <v>0.127310017552731</v>
      </c>
      <c r="M42" s="4">
        <v>0.43733333333333302</v>
      </c>
      <c r="N42" s="5">
        <v>9.6843130508641601E-2</v>
      </c>
      <c r="O42" s="5">
        <v>1.2245340183446101E-2</v>
      </c>
      <c r="P42" s="5">
        <v>-7.4415180343668803E-4</v>
      </c>
      <c r="Q42" s="5">
        <v>1.5261594793173199E-5</v>
      </c>
    </row>
    <row r="43" spans="1:17" x14ac:dyDescent="0.25">
      <c r="A43" s="3" t="str">
        <f xml:space="preserve"> IF(C43="median",#REF!,"")</f>
        <v/>
      </c>
      <c r="B43" s="3" t="str">
        <f xml:space="preserve"> IF(C43="median",#REF!,"")</f>
        <v/>
      </c>
      <c r="C43" s="3">
        <v>1000</v>
      </c>
      <c r="D43" s="4">
        <v>0.19570035210563799</v>
      </c>
      <c r="E43" s="4">
        <v>0.157156367563626</v>
      </c>
      <c r="F43" s="4">
        <v>0.49066666666666597</v>
      </c>
      <c r="G43" s="4">
        <v>7.14647848303225E-3</v>
      </c>
      <c r="H43" s="4">
        <v>6.9057193002106604E-3</v>
      </c>
      <c r="I43" s="4">
        <v>2.73089321976853E-2</v>
      </c>
      <c r="J43" s="3">
        <v>8.99</v>
      </c>
      <c r="K43" s="4">
        <v>0.169234853230634</v>
      </c>
      <c r="L43" s="4">
        <v>0.13239061745658801</v>
      </c>
      <c r="M43" s="4">
        <v>0.44666666666666599</v>
      </c>
      <c r="N43" s="5">
        <v>0.166049603670406</v>
      </c>
      <c r="O43" s="5">
        <v>7.7235637490122603E-4</v>
      </c>
      <c r="P43" s="5">
        <v>-5.4564800638517301E-6</v>
      </c>
      <c r="Q43" s="5">
        <v>1.21428965384296E-8</v>
      </c>
    </row>
    <row r="44" spans="1:17" x14ac:dyDescent="0.25">
      <c r="A44" s="3" t="str">
        <f xml:space="preserve"> IF(C44="median",#REF!,"")</f>
        <v/>
      </c>
      <c r="B44" s="3" t="str">
        <f xml:space="preserve"> IF(C44="median",#REF!,"")</f>
        <v/>
      </c>
      <c r="C44" s="3">
        <v>1500</v>
      </c>
      <c r="D44" s="4">
        <v>0.201298623778463</v>
      </c>
      <c r="E44" s="4">
        <v>0.168935074004851</v>
      </c>
      <c r="F44" s="4">
        <v>0.504</v>
      </c>
      <c r="G44" s="4">
        <v>7.1094058103270399E-3</v>
      </c>
      <c r="H44" s="4">
        <v>1.25993629681442E-2</v>
      </c>
      <c r="I44" s="4">
        <v>3.6167958362633798E-2</v>
      </c>
      <c r="J44" s="3">
        <v>20</v>
      </c>
      <c r="K44" s="4">
        <v>0.18406006051905299</v>
      </c>
      <c r="L44" s="4">
        <v>0.14650864674790501</v>
      </c>
      <c r="M44" s="4">
        <v>0.38066666666666599</v>
      </c>
      <c r="N44" s="5">
        <v>0.151742856375253</v>
      </c>
      <c r="O44" s="5">
        <v>2.2551061483477202E-3</v>
      </c>
      <c r="P44" s="5">
        <v>-4.3410005804588201E-5</v>
      </c>
      <c r="Q44" s="5">
        <v>3.0565141706966401E-7</v>
      </c>
    </row>
    <row r="45" spans="1:17" x14ac:dyDescent="0.25">
      <c r="A45" s="3" t="str">
        <f xml:space="preserve"> IF(C45="median",#REF!,"")</f>
        <v/>
      </c>
      <c r="B45" s="3" t="str">
        <f xml:space="preserve"> IF(C45="median",#REF!,"")</f>
        <v/>
      </c>
      <c r="C45" s="3">
        <v>2000</v>
      </c>
      <c r="D45" s="4">
        <v>0.21234750139525299</v>
      </c>
      <c r="E45" s="4">
        <v>0.18741659941735</v>
      </c>
      <c r="F45" s="4">
        <v>0.44866666666666599</v>
      </c>
      <c r="G45" s="4">
        <v>6.8052845769778301E-3</v>
      </c>
      <c r="H45" s="4">
        <v>1.08998089177218E-2</v>
      </c>
      <c r="I45" s="4">
        <v>2.5891461484006201E-2</v>
      </c>
      <c r="J45" s="3">
        <v>20</v>
      </c>
      <c r="K45" s="4">
        <v>0.18734022753169499</v>
      </c>
      <c r="L45" s="4">
        <v>0.14783689880273901</v>
      </c>
      <c r="M45" s="4">
        <v>0.40466666666666601</v>
      </c>
      <c r="N45" s="5">
        <v>0.192538592915107</v>
      </c>
      <c r="O45" s="5">
        <v>-5.6399821722727199E-4</v>
      </c>
      <c r="P45" s="5">
        <v>2.84481625506583E-5</v>
      </c>
      <c r="Q45" s="5">
        <v>-2.4838980208767901E-7</v>
      </c>
    </row>
    <row r="46" spans="1:17" x14ac:dyDescent="0.25">
      <c r="A46" s="3" t="e">
        <f xml:space="preserve"> IF(C46="median",#REF!,"")</f>
        <v>#REF!</v>
      </c>
      <c r="B46" s="3" t="e">
        <f xml:space="preserve"> IF(C46="median",#REF!,"")</f>
        <v>#REF!</v>
      </c>
      <c r="C46" s="3" t="s">
        <v>13</v>
      </c>
      <c r="D46" s="4">
        <v>0.198499487942051</v>
      </c>
      <c r="E46" s="4">
        <v>0.16304572078423801</v>
      </c>
      <c r="F46" s="4">
        <v>0.49233333333333301</v>
      </c>
      <c r="G46" s="4">
        <v>7.1279421466796397E-3</v>
      </c>
      <c r="H46" s="4">
        <v>1.1749585942933001E-2</v>
      </c>
      <c r="I46" s="4">
        <v>2.9408748971566201E-2</v>
      </c>
      <c r="J46" s="3">
        <v>16.149999999999999</v>
      </c>
      <c r="K46" s="4">
        <v>0.17664745687484301</v>
      </c>
      <c r="L46" s="4">
        <v>0.13944963210224601</v>
      </c>
      <c r="M46" s="4">
        <v>0.42099999999999999</v>
      </c>
      <c r="N46" s="5"/>
      <c r="O46" s="5"/>
      <c r="P46" s="5"/>
      <c r="Q46" s="5"/>
    </row>
    <row r="47" spans="1:17" x14ac:dyDescent="0.25">
      <c r="A47" s="3" t="str">
        <f xml:space="preserve"> IF(C47="median",#REF!,"")</f>
        <v/>
      </c>
      <c r="B47" s="3" t="str">
        <f xml:space="preserve"> IF(C47="median",#REF!,"")</f>
        <v/>
      </c>
      <c r="C47" s="3">
        <v>500</v>
      </c>
      <c r="D47" s="4">
        <v>0.17394895630990301</v>
      </c>
      <c r="E47" s="4">
        <v>0.134190997050429</v>
      </c>
      <c r="F47" s="4">
        <v>0.49399999999999999</v>
      </c>
      <c r="G47" s="4">
        <v>1.1949906481253001E-2</v>
      </c>
      <c r="H47" s="4">
        <v>1.3884190833644099E-2</v>
      </c>
      <c r="I47" s="4">
        <v>3.1508565745447199E-2</v>
      </c>
      <c r="J47" s="3">
        <v>12.3</v>
      </c>
      <c r="K47" s="4">
        <v>0.16195642539490501</v>
      </c>
      <c r="L47" s="4">
        <v>0.127310017552731</v>
      </c>
      <c r="M47" s="4">
        <v>0.43733333333333302</v>
      </c>
      <c r="N47" s="5">
        <v>9.6843130508641601E-2</v>
      </c>
      <c r="O47" s="5">
        <v>1.2245340183446101E-2</v>
      </c>
      <c r="P47" s="5">
        <v>-7.4415180343668803E-4</v>
      </c>
      <c r="Q47" s="5">
        <v>1.5261594793173199E-5</v>
      </c>
    </row>
    <row r="48" spans="1:17" x14ac:dyDescent="0.25">
      <c r="A48" s="3" t="str">
        <f xml:space="preserve"> IF(C48="median",#REF!,"")</f>
        <v/>
      </c>
      <c r="B48" s="3" t="str">
        <f xml:space="preserve"> IF(C48="median",#REF!,"")</f>
        <v/>
      </c>
      <c r="C48" s="3">
        <v>1000</v>
      </c>
      <c r="D48" s="4">
        <v>0.19570035210563799</v>
      </c>
      <c r="E48" s="4">
        <v>0.157156367563626</v>
      </c>
      <c r="F48" s="4">
        <v>0.49066666666666597</v>
      </c>
      <c r="G48" s="4">
        <v>7.14647848303225E-3</v>
      </c>
      <c r="H48" s="4">
        <v>6.90571930021067E-3</v>
      </c>
      <c r="I48" s="4">
        <v>2.73089321976853E-2</v>
      </c>
      <c r="J48" s="3">
        <v>8.99</v>
      </c>
      <c r="K48" s="4">
        <v>0.169234853230634</v>
      </c>
      <c r="L48" s="4">
        <v>0.13239061745658801</v>
      </c>
      <c r="M48" s="4">
        <v>0.44666666666666599</v>
      </c>
      <c r="N48" s="5">
        <v>0.166049603670407</v>
      </c>
      <c r="O48" s="5">
        <v>7.7235637490121096E-4</v>
      </c>
      <c r="P48" s="5">
        <v>-5.4564800638511999E-6</v>
      </c>
      <c r="Q48" s="5">
        <v>1.2142896538423899E-8</v>
      </c>
    </row>
    <row r="49" spans="1:17" x14ac:dyDescent="0.25">
      <c r="A49" s="3" t="str">
        <f xml:space="preserve"> IF(C49="median",#REF!,"")</f>
        <v/>
      </c>
      <c r="B49" s="3" t="str">
        <f xml:space="preserve"> IF(C49="median",#REF!,"")</f>
        <v/>
      </c>
      <c r="C49" s="3">
        <v>1500</v>
      </c>
      <c r="D49" s="4">
        <v>0.201298623778463</v>
      </c>
      <c r="E49" s="4">
        <v>0.168935074004851</v>
      </c>
      <c r="F49" s="4">
        <v>0.504</v>
      </c>
      <c r="G49" s="4">
        <v>7.1094058103270304E-3</v>
      </c>
      <c r="H49" s="4">
        <v>1.25993629681442E-2</v>
      </c>
      <c r="I49" s="4">
        <v>3.6167958362633798E-2</v>
      </c>
      <c r="J49" s="3">
        <v>20</v>
      </c>
      <c r="K49" s="4">
        <v>0.18406006051905299</v>
      </c>
      <c r="L49" s="4">
        <v>0.14650864674790501</v>
      </c>
      <c r="M49" s="4">
        <v>0.38066666666666599</v>
      </c>
      <c r="N49" s="5">
        <v>0.151742856375253</v>
      </c>
      <c r="O49" s="5">
        <v>2.2551061483477301E-3</v>
      </c>
      <c r="P49" s="5">
        <v>-4.3410005804588499E-5</v>
      </c>
      <c r="Q49" s="5">
        <v>3.0565141706966501E-7</v>
      </c>
    </row>
    <row r="50" spans="1:17" x14ac:dyDescent="0.25">
      <c r="A50" s="3" t="str">
        <f xml:space="preserve"> IF(C50="median",#REF!,"")</f>
        <v/>
      </c>
      <c r="B50" s="3" t="str">
        <f xml:space="preserve"> IF(C50="median",#REF!,"")</f>
        <v/>
      </c>
      <c r="C50" s="3">
        <v>2000</v>
      </c>
      <c r="D50" s="4">
        <v>0.21234750139525299</v>
      </c>
      <c r="E50" s="4">
        <v>0.18741659941735</v>
      </c>
      <c r="F50" s="4">
        <v>0.44866666666666599</v>
      </c>
      <c r="G50" s="4">
        <v>6.80528457697785E-3</v>
      </c>
      <c r="H50" s="4">
        <v>1.08998089177218E-2</v>
      </c>
      <c r="I50" s="4">
        <v>2.5891461484006201E-2</v>
      </c>
      <c r="J50" s="3">
        <v>20</v>
      </c>
      <c r="K50" s="4">
        <v>0.18734022753169499</v>
      </c>
      <c r="L50" s="4">
        <v>0.14783689880273901</v>
      </c>
      <c r="M50" s="4">
        <v>0.40466666666666601</v>
      </c>
      <c r="N50" s="5">
        <v>0.192538592915108</v>
      </c>
      <c r="O50" s="5">
        <v>-5.6399821722731395E-4</v>
      </c>
      <c r="P50" s="5">
        <v>2.8448162550659401E-5</v>
      </c>
      <c r="Q50" s="5">
        <v>-2.4838980208768701E-7</v>
      </c>
    </row>
    <row r="51" spans="1:17" x14ac:dyDescent="0.25">
      <c r="A51" s="3" t="e">
        <f xml:space="preserve"> IF(C51="median",#REF!,"")</f>
        <v>#REF!</v>
      </c>
      <c r="B51" s="3" t="e">
        <f xml:space="preserve"> IF(C51="median",#REF!,"")</f>
        <v>#REF!</v>
      </c>
      <c r="C51" s="3" t="s">
        <v>13</v>
      </c>
      <c r="D51" s="4">
        <v>0.198499487942051</v>
      </c>
      <c r="E51" s="4">
        <v>0.16304572078423801</v>
      </c>
      <c r="F51" s="4">
        <v>0.49233333333333301</v>
      </c>
      <c r="G51" s="4">
        <v>7.1279421466796397E-3</v>
      </c>
      <c r="H51" s="4">
        <v>1.1749585942933001E-2</v>
      </c>
      <c r="I51" s="4">
        <v>2.9408748971566302E-2</v>
      </c>
      <c r="J51" s="3">
        <v>16.149999999999999</v>
      </c>
      <c r="K51" s="4">
        <v>0.17664745687484301</v>
      </c>
      <c r="L51" s="4">
        <v>0.13944963210224601</v>
      </c>
      <c r="M51" s="4">
        <v>0.42099999999999999</v>
      </c>
      <c r="N51" s="5"/>
      <c r="O51" s="5"/>
      <c r="P51" s="5"/>
      <c r="Q51" s="5"/>
    </row>
    <row r="52" spans="1:17" x14ac:dyDescent="0.25">
      <c r="A52" s="3" t="str">
        <f xml:space="preserve"> IF(C52="median",#REF!,"")</f>
        <v/>
      </c>
      <c r="B52" s="3" t="str">
        <f xml:space="preserve"> IF(C52="median",#REF!,"")</f>
        <v/>
      </c>
      <c r="C52" s="3">
        <v>500</v>
      </c>
      <c r="D52" s="4">
        <v>0.86248712489134305</v>
      </c>
      <c r="E52" s="4">
        <v>0.90196042392751996</v>
      </c>
      <c r="F52" s="4">
        <v>0.836666666666666</v>
      </c>
      <c r="G52" s="4">
        <v>3.6106082659337901E-2</v>
      </c>
      <c r="H52" s="4">
        <v>3.6071129631076303E-2</v>
      </c>
      <c r="I52" s="4">
        <v>3.6279865630094901E-2</v>
      </c>
      <c r="J52" s="3">
        <v>14.48</v>
      </c>
      <c r="K52" s="4">
        <v>0.84396334445030896</v>
      </c>
      <c r="L52" s="4">
        <v>0.88556147585036604</v>
      </c>
      <c r="M52" s="4">
        <v>0.80933333333333302</v>
      </c>
      <c r="N52" s="5">
        <v>0.61955225099907296</v>
      </c>
      <c r="O52" s="5">
        <v>4.0353130690324202E-2</v>
      </c>
      <c r="P52" s="5">
        <v>-2.4254672270528198E-3</v>
      </c>
      <c r="Q52" s="5">
        <v>4.8771314210422998E-5</v>
      </c>
    </row>
    <row r="53" spans="1:17" x14ac:dyDescent="0.25">
      <c r="A53" s="3" t="str">
        <f xml:space="preserve"> IF(C53="median",#REF!,"")</f>
        <v/>
      </c>
      <c r="B53" s="3" t="str">
        <f xml:space="preserve"> IF(C53="median",#REF!,"")</f>
        <v/>
      </c>
      <c r="C53" s="3">
        <v>1000</v>
      </c>
      <c r="D53" s="4">
        <v>0.849138453191839</v>
      </c>
      <c r="E53" s="4">
        <v>0.89787334567273502</v>
      </c>
      <c r="F53" s="4">
        <v>0.81533333333333302</v>
      </c>
      <c r="G53" s="4">
        <v>4.5925221338527597E-2</v>
      </c>
      <c r="H53" s="4">
        <v>5.0052289594574202E-2</v>
      </c>
      <c r="I53" s="4">
        <v>4.2155556088028401E-2</v>
      </c>
      <c r="J53" s="3">
        <v>32.479999999999997</v>
      </c>
      <c r="K53" s="4">
        <v>0.82976859422536497</v>
      </c>
      <c r="L53" s="4">
        <v>0.86526284674132503</v>
      </c>
      <c r="M53" s="4">
        <v>0.80199999999999905</v>
      </c>
      <c r="N53" s="5">
        <v>0.50803191954323401</v>
      </c>
      <c r="O53" s="5">
        <v>2.4268569156076399E-2</v>
      </c>
      <c r="P53" s="5">
        <v>-5.9547073788554603E-4</v>
      </c>
      <c r="Q53" s="5">
        <v>4.8417628608782498E-6</v>
      </c>
    </row>
    <row r="54" spans="1:17" x14ac:dyDescent="0.25">
      <c r="A54" s="3" t="str">
        <f xml:space="preserve"> IF(C54="median",#REF!,"")</f>
        <v/>
      </c>
      <c r="B54" s="3" t="str">
        <f xml:space="preserve"> IF(C54="median",#REF!,"")</f>
        <v/>
      </c>
      <c r="C54" s="3">
        <v>1500</v>
      </c>
      <c r="D54" s="4">
        <v>0.85256139343568604</v>
      </c>
      <c r="E54" s="4">
        <v>0.89656140007969298</v>
      </c>
      <c r="F54" s="4">
        <v>0.83599999999999997</v>
      </c>
      <c r="G54" s="4">
        <v>5.5018999201326503E-2</v>
      </c>
      <c r="H54" s="4">
        <v>5.5357160181646499E-2</v>
      </c>
      <c r="I54" s="4">
        <v>5.3011399228067302E-2</v>
      </c>
      <c r="J54" s="3">
        <v>40</v>
      </c>
      <c r="K54" s="4">
        <v>0.82646308630965504</v>
      </c>
      <c r="L54" s="4">
        <v>0.85172067462727996</v>
      </c>
      <c r="M54" s="4">
        <v>0.80999999999999905</v>
      </c>
      <c r="N54" s="5">
        <v>0.198641889126381</v>
      </c>
      <c r="O54" s="5">
        <v>4.09581235592021E-2</v>
      </c>
      <c r="P54" s="5">
        <v>-8.6247912382574597E-4</v>
      </c>
      <c r="Q54" s="5">
        <v>5.8938519013912499E-6</v>
      </c>
    </row>
    <row r="55" spans="1:17" x14ac:dyDescent="0.25">
      <c r="A55" s="3" t="str">
        <f xml:space="preserve"> IF(C55="median",#REF!,"")</f>
        <v/>
      </c>
      <c r="B55" s="3" t="str">
        <f xml:space="preserve"> IF(C55="median",#REF!,"")</f>
        <v/>
      </c>
      <c r="C55" s="3">
        <v>2000</v>
      </c>
      <c r="D55" s="4">
        <v>0.85184193355138105</v>
      </c>
      <c r="E55" s="4">
        <v>0.90301124314012504</v>
      </c>
      <c r="F55" s="4">
        <v>0.83933333333333304</v>
      </c>
      <c r="G55" s="4">
        <v>5.4545791532423803E-2</v>
      </c>
      <c r="H55" s="4">
        <v>6.0296335472785498E-2</v>
      </c>
      <c r="I55" s="4">
        <v>4.6116567280943301E-2</v>
      </c>
      <c r="J55" s="3">
        <v>45</v>
      </c>
      <c r="K55" s="4">
        <v>0.84027257543865796</v>
      </c>
      <c r="L55" s="4">
        <v>0.87497747657177405</v>
      </c>
      <c r="M55" s="4">
        <v>0.81266666666666598</v>
      </c>
      <c r="N55" s="5">
        <v>3.7307509961734403E-2</v>
      </c>
      <c r="O55" s="5">
        <v>4.5637446449365099E-2</v>
      </c>
      <c r="P55" s="5">
        <v>-8.36257334121857E-4</v>
      </c>
      <c r="Q55" s="5">
        <v>4.9019359501972399E-6</v>
      </c>
    </row>
    <row r="56" spans="1:17" x14ac:dyDescent="0.25">
      <c r="A56" s="3" t="e">
        <f xml:space="preserve"> IF(C56="median",#REF!,"")</f>
        <v>#REF!</v>
      </c>
      <c r="B56" s="3" t="e">
        <f xml:space="preserve"> IF(C56="median",#REF!,"")</f>
        <v>#REF!</v>
      </c>
      <c r="C56" s="3" t="s">
        <v>13</v>
      </c>
      <c r="D56" s="4">
        <v>0.85220166349353399</v>
      </c>
      <c r="E56" s="4">
        <v>0.89991688480012699</v>
      </c>
      <c r="F56" s="4">
        <v>0.83633333333333304</v>
      </c>
      <c r="G56" s="4">
        <v>5.0235506435475703E-2</v>
      </c>
      <c r="H56" s="4">
        <v>5.2704724888110399E-2</v>
      </c>
      <c r="I56" s="4">
        <v>4.4136061684485799E-2</v>
      </c>
      <c r="J56" s="3">
        <v>36.239999999999903</v>
      </c>
      <c r="K56" s="4">
        <v>0.83502058483201202</v>
      </c>
      <c r="L56" s="4">
        <v>0.87012016165655004</v>
      </c>
      <c r="M56" s="4">
        <v>0.80966666666666598</v>
      </c>
      <c r="N56" s="5"/>
      <c r="O56" s="5"/>
      <c r="P56" s="5"/>
      <c r="Q56" s="5"/>
    </row>
    <row r="57" spans="1:17" x14ac:dyDescent="0.25">
      <c r="A57" s="3" t="str">
        <f xml:space="preserve"> IF(C57="median",#REF!,"")</f>
        <v/>
      </c>
      <c r="B57" s="3" t="str">
        <f xml:space="preserve"> IF(C57="median",#REF!,"")</f>
        <v/>
      </c>
      <c r="C57" s="3">
        <v>500</v>
      </c>
      <c r="D57" s="4">
        <v>0.86248712489134405</v>
      </c>
      <c r="E57" s="4">
        <v>0.90196042392751996</v>
      </c>
      <c r="F57" s="4">
        <v>0.836666666666666</v>
      </c>
      <c r="G57" s="4">
        <v>3.6106082659337999E-2</v>
      </c>
      <c r="H57" s="4">
        <v>3.60711296310764E-2</v>
      </c>
      <c r="I57" s="4">
        <v>3.6279865630094901E-2</v>
      </c>
      <c r="J57" s="3">
        <v>14.48</v>
      </c>
      <c r="K57" s="4">
        <v>0.84396334445030996</v>
      </c>
      <c r="L57" s="4">
        <v>0.88556147585036604</v>
      </c>
      <c r="M57" s="4">
        <v>0.80933333333333302</v>
      </c>
      <c r="N57" s="5">
        <v>0.61955225099907196</v>
      </c>
      <c r="O57" s="5">
        <v>4.0353130690324299E-2</v>
      </c>
      <c r="P57" s="5">
        <v>-2.4254672270528298E-3</v>
      </c>
      <c r="Q57" s="5">
        <v>4.8771314210423201E-5</v>
      </c>
    </row>
    <row r="58" spans="1:17" x14ac:dyDescent="0.25">
      <c r="A58" s="3" t="str">
        <f xml:space="preserve"> IF(C58="median",#REF!,"")</f>
        <v/>
      </c>
      <c r="B58" s="3" t="str">
        <f xml:space="preserve"> IF(C58="median",#REF!,"")</f>
        <v/>
      </c>
      <c r="C58" s="3">
        <v>1000</v>
      </c>
      <c r="D58" s="4">
        <v>0.849138453191839</v>
      </c>
      <c r="E58" s="4">
        <v>0.89787334567273502</v>
      </c>
      <c r="F58" s="4">
        <v>0.81533333333333302</v>
      </c>
      <c r="G58" s="4">
        <v>4.5925221338527597E-2</v>
      </c>
      <c r="H58" s="4">
        <v>5.0052289594574202E-2</v>
      </c>
      <c r="I58" s="4">
        <v>4.2155556088028401E-2</v>
      </c>
      <c r="J58" s="3">
        <v>32.479999999999997</v>
      </c>
      <c r="K58" s="4">
        <v>0.82976859422536497</v>
      </c>
      <c r="L58" s="4">
        <v>0.86526284674132503</v>
      </c>
      <c r="M58" s="4">
        <v>0.80200000000000005</v>
      </c>
      <c r="N58" s="5">
        <v>0.50803191954323301</v>
      </c>
      <c r="O58" s="5">
        <v>2.4268569156076399E-2</v>
      </c>
      <c r="P58" s="5">
        <v>-5.9547073788554798E-4</v>
      </c>
      <c r="Q58" s="5">
        <v>4.8417628608782702E-6</v>
      </c>
    </row>
    <row r="59" spans="1:17" x14ac:dyDescent="0.25">
      <c r="A59" s="3" t="str">
        <f xml:space="preserve"> IF(C59="median",#REF!,"")</f>
        <v/>
      </c>
      <c r="B59" s="3" t="str">
        <f xml:space="preserve"> IF(C59="median",#REF!,"")</f>
        <v/>
      </c>
      <c r="C59" s="3">
        <v>1500</v>
      </c>
      <c r="D59" s="4">
        <v>0.85256139343568604</v>
      </c>
      <c r="E59" s="4">
        <v>0.89656140007969298</v>
      </c>
      <c r="F59" s="4">
        <v>0.83599999999999997</v>
      </c>
      <c r="G59" s="4">
        <v>5.5018999201326503E-2</v>
      </c>
      <c r="H59" s="4">
        <v>5.5357160181646603E-2</v>
      </c>
      <c r="I59" s="4">
        <v>5.3011399228067302E-2</v>
      </c>
      <c r="J59" s="3">
        <v>40</v>
      </c>
      <c r="K59" s="4">
        <v>0.82646308630965504</v>
      </c>
      <c r="L59" s="4">
        <v>0.85172067462727996</v>
      </c>
      <c r="M59" s="4">
        <v>0.81</v>
      </c>
      <c r="N59" s="5">
        <v>0.198641889126381</v>
      </c>
      <c r="O59" s="5">
        <v>4.09581235592021E-2</v>
      </c>
      <c r="P59" s="5">
        <v>-8.6247912382574597E-4</v>
      </c>
      <c r="Q59" s="5">
        <v>5.8938519013912499E-6</v>
      </c>
    </row>
    <row r="60" spans="1:17" x14ac:dyDescent="0.25">
      <c r="A60" s="3" t="str">
        <f xml:space="preserve"> IF(C60="median",#REF!,"")</f>
        <v/>
      </c>
      <c r="B60" s="3" t="str">
        <f xml:space="preserve"> IF(C60="median",#REF!,"")</f>
        <v/>
      </c>
      <c r="C60" s="3">
        <v>2000</v>
      </c>
      <c r="D60" s="4">
        <v>0.85184193355138105</v>
      </c>
      <c r="E60" s="4">
        <v>0.90301124314012504</v>
      </c>
      <c r="F60" s="4">
        <v>0.83933333333333304</v>
      </c>
      <c r="G60" s="4">
        <v>5.4545791532423803E-2</v>
      </c>
      <c r="H60" s="4">
        <v>6.0296335472785498E-2</v>
      </c>
      <c r="I60" s="4">
        <v>4.6116567280943301E-2</v>
      </c>
      <c r="J60" s="3">
        <v>45</v>
      </c>
      <c r="K60" s="4">
        <v>0.84027257543865896</v>
      </c>
      <c r="L60" s="4">
        <v>0.87497747657177405</v>
      </c>
      <c r="M60" s="4">
        <v>0.81266666666666598</v>
      </c>
      <c r="N60" s="5">
        <v>3.7307509961734202E-2</v>
      </c>
      <c r="O60" s="5">
        <v>4.5637446449365099E-2</v>
      </c>
      <c r="P60" s="5">
        <v>-8.36257334121857E-4</v>
      </c>
      <c r="Q60" s="5">
        <v>4.9019359501972399E-6</v>
      </c>
    </row>
    <row r="61" spans="1:17" x14ac:dyDescent="0.25">
      <c r="A61" s="3" t="e">
        <f xml:space="preserve"> IF(C61="median",#REF!,"")</f>
        <v>#REF!</v>
      </c>
      <c r="B61" s="3" t="e">
        <f xml:space="preserve"> IF(C61="median",#REF!,"")</f>
        <v>#REF!</v>
      </c>
      <c r="C61" s="3" t="s">
        <v>13</v>
      </c>
      <c r="D61" s="4">
        <v>0.85220166349353399</v>
      </c>
      <c r="E61" s="4">
        <v>0.89991688480012699</v>
      </c>
      <c r="F61" s="4">
        <v>0.83633333333333304</v>
      </c>
      <c r="G61" s="4">
        <v>5.0235506435475703E-2</v>
      </c>
      <c r="H61" s="4">
        <v>5.2704724888110399E-2</v>
      </c>
      <c r="I61" s="4">
        <v>4.4136061684485903E-2</v>
      </c>
      <c r="J61" s="3">
        <v>36.239999999999903</v>
      </c>
      <c r="K61" s="4">
        <v>0.83502058483201202</v>
      </c>
      <c r="L61" s="4">
        <v>0.87012016165655004</v>
      </c>
      <c r="M61" s="4">
        <v>0.80966666666666598</v>
      </c>
      <c r="N61" s="5"/>
      <c r="O61" s="5"/>
      <c r="P61" s="5"/>
      <c r="Q61" s="5"/>
    </row>
  </sheetData>
  <conditionalFormatting sqref="A2:Q61">
    <cfRule type="expression" dxfId="0" priority="1">
      <formula>$C2="median"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I Q k W n 9 J D r 6 l A A A A 9 g A A A B I A H A B D b 2 5 m a W c v U G F j a 2 F n Z S 5 4 b W w g o h g A K K A U A A A A A A A A A A A A A A A A A A A A A A A A A A A A h Y 9 L D o I w G I S v Q r q n D 0 h 8 5 a c s 1 J 0 k J i b G b V M q N E I x t F j u 5 s I j e Q U x i r p z O d 9 8 i 5 n 7 9 Q Z p X 1 f B R b V W N y Z B D F M U K C O b X J s i Q Z 0 7 h j O U c t g K e R K F C g b Z 2 E V v 8 w S V z p 0 X h H j v s Y 9 x 0 x Y k o p S R Q 7 b Z y V L V A n 1 k / V 8 O t b F O G K k Q h / 1 r D I 8 w i + e Y T S e Y A h k h Z N p 8 h W j Y + 2 x / I C y 7 y n W t 4 r k K V 2 s g Y w T y / s A f U E s D B B Q A A g A I A C i E J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h C R a K I p H u A 4 A A A A R A A A A E w A c A E Z v c m 1 1 b G F z L 1 N l Y 3 R p b 2 4 x L m 0 g o h g A K K A U A A A A A A A A A A A A A A A A A A A A A A A A A A A A K 0 5 N L s n M z 1 M I h t C G 1 g B Q S w E C L Q A U A A I A C A A o h C R a f 0 k O v q U A A A D 2 A A A A E g A A A A A A A A A A A A A A A A A A A A A A Q 2 9 u Z m l n L 1 B h Y 2 t h Z 2 U u e G 1 s U E s B A i 0 A F A A C A A g A K I Q k W g / K 6 a u k A A A A 6 Q A A A B M A A A A A A A A A A A A A A A A A 8 Q A A A F t D b 2 5 0 Z W 5 0 X 1 R 5 c G V z X S 5 4 b W x Q S w E C L Q A U A A I A C A A o h C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+ q 0 0 D e q v k + h L j V L e / n 4 g A A A A A A C A A A A A A A Q Z g A A A A E A A C A A A A C g S 2 P p 6 0 W p 4 0 H h m y p 1 r G b a Q k y r w Q E v 3 c B B L V N d y K Z j h A A A A A A O g A A A A A I A A C A A A A C w x C m l A y V s m a S V m E g b S d T B 9 s f 4 r F z e T t y u M 3 N A s j 9 v v F A A A A C j q F K P h 3 Q r d z V h e C g 1 A 9 I V 2 j X G X U X q d M c X 7 c Q j C 8 z m 1 2 X G 9 C O 5 Q E J + V i J Y r b Y F a 7 V j U L q 7 h d c p c + n z P Z 1 P r T f P 5 H G 9 F z j m h j b f c p 0 7 6 m m j P 0 A A A A D F d f 2 m B p J J V 6 + S X h B A c L k 4 0 F r U 3 A I d c d l Y 8 8 t h b 4 S X u R o 4 L i 9 W N 7 X I T W p Y f 1 w B Q 7 u u S I K O h + s e 3 I A n i U I L 6 X h U < / D a t a M a s h u p > 
</file>

<file path=customXml/itemProps1.xml><?xml version="1.0" encoding="utf-8"?>
<ds:datastoreItem xmlns:ds="http://schemas.openxmlformats.org/officeDocument/2006/customXml" ds:itemID="{E21E3420-B555-4F14-97DE-6B13796131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COCO</vt:lpstr>
      <vt:lpstr>PascalVoc</vt:lpstr>
      <vt:lpstr>TinyImageNet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Hendrik Hoeving</cp:lastModifiedBy>
  <dcterms:created xsi:type="dcterms:W3CDTF">2025-01-04T15:51:47Z</dcterms:created>
  <dcterms:modified xsi:type="dcterms:W3CDTF">2025-02-27T10:48:10Z</dcterms:modified>
</cp:coreProperties>
</file>