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externalLinks/externalLink1.xml" ContentType="application/vnd.openxmlformats-officedocument.spreadsheetml.externalLink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temperature" sheetId="6" state="visible" r:id="rId7"/>
    <sheet name="sea_level_rise" sheetId="7" state="visible" r:id="rId8"/>
    <sheet name="sea_level" sheetId="8" state="visible" r:id="rId9"/>
    <sheet name="Legend" sheetId="9" state="visible" r:id="rId10"/>
  </sheets>
  <externalReferences>
    <externalReference r:id="rId11"/>
    <externalReference r:id="rId12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<sst xmlns="http://schemas.openxmlformats.org/spreadsheetml/2006/main" count="4398" uniqueCount="431">
  <si>
    <t xml:space="preserve">Country</t>
  </si>
  <si>
    <t xml:space="preserve">iso3</t>
  </si>
  <si>
    <t xml:space="preserve">OECD</t>
  </si>
  <si>
    <t xml:space="preserve">wbregion</t>
  </si>
  <si>
    <t xml:space="preserve">bddm</t>
  </si>
  <si>
    <t xml:space="preserve">income_group</t>
  </si>
  <si>
    <t xml:space="preserve">georegion</t>
  </si>
  <si>
    <t xml:space="preserve">latitude</t>
  </si>
  <si>
    <t xml:space="preserve">longitude</t>
  </si>
  <si>
    <t xml:space="preserve">Afghanistan</t>
  </si>
  <si>
    <t xml:space="preserve">AFG</t>
  </si>
  <si>
    <t xml:space="preserve">SAS</t>
  </si>
  <si>
    <t xml:space="preserve">CARE</t>
  </si>
  <si>
    <t xml:space="preserve">LIC</t>
  </si>
  <si>
    <t xml:space="preserve">Asia</t>
  </si>
  <si>
    <t xml:space="preserve">Albania</t>
  </si>
  <si>
    <t xml:space="preserve">ALB</t>
  </si>
  <si>
    <t xml:space="preserve">ECS</t>
  </si>
  <si>
    <t xml:space="preserve">UMC</t>
  </si>
  <si>
    <t xml:space="preserve">Europe</t>
  </si>
  <si>
    <t xml:space="preserve">Algeria</t>
  </si>
  <si>
    <t xml:space="preserve">DZA</t>
  </si>
  <si>
    <t xml:space="preserve">MEA</t>
  </si>
  <si>
    <t xml:space="preserve">MENA</t>
  </si>
  <si>
    <t xml:space="preserve">Africa</t>
  </si>
  <si>
    <t xml:space="preserve">Angola</t>
  </si>
  <si>
    <t xml:space="preserve">AGO</t>
  </si>
  <si>
    <t xml:space="preserve">SSF</t>
  </si>
  <si>
    <t xml:space="preserve">SSA</t>
  </si>
  <si>
    <t xml:space="preserve">LMC</t>
  </si>
  <si>
    <t xml:space="preserve">Argentina</t>
  </si>
  <si>
    <t xml:space="preserve">ARG</t>
  </si>
  <si>
    <t xml:space="preserve">LCN</t>
  </si>
  <si>
    <t xml:space="preserve">LAC</t>
  </si>
  <si>
    <t xml:space="preserve">Americas</t>
  </si>
  <si>
    <t xml:space="preserve">Armenia</t>
  </si>
  <si>
    <t xml:space="preserve">ARM</t>
  </si>
  <si>
    <t xml:space="preserve">Australia</t>
  </si>
  <si>
    <t xml:space="preserve">AUS</t>
  </si>
  <si>
    <t xml:space="preserve">EAS</t>
  </si>
  <si>
    <t xml:space="preserve">HIC</t>
  </si>
  <si>
    <t xml:space="preserve">Oceania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</si>
  <si>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</si>
  <si>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</si>
  <si>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</si>
  <si>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</si>
  <si>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</si>
  <si>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</si>
  <si>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</si>
  <si>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</si>
  <si>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</si>
  <si>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</si>
  <si>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</si>
  <si>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</si>
  <si>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</si>
  <si>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</si>
  <si>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</si>
  <si>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</si>
  <si>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</si>
  <si>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</si>
  <si>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</si>
  <si>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</si>
  <si>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</si>
  <si>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</si>
  <si>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</si>
  <si>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</si>
  <si>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</si>
  <si>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</si>
  <si>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</si>
  <si>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</si>
  <si>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</si>
  <si>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</si>
  <si>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</si>
  <si>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</si>
  <si>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EAP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</si>
  <si>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</si>
  <si>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</si>
  <si>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</si>
  <si>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</si>
  <si>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</si>
  <si>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</si>
  <si>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</si>
  <si>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</si>
  <si>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</si>
  <si>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</si>
  <si>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</si>
  <si>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</si>
  <si>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NAC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</si>
  <si>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</si>
  <si>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</si>
  <si>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</si>
  <si>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</si>
  <si>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</si>
  <si>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</si>
  <si>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</si>
  <si>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</si>
  <si>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</si>
  <si>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</si>
  <si>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</si>
  <si>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</si>
  <si>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</si>
  <si>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</si>
  <si>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</si>
  <si>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</si>
  <si>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</si>
  <si>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</si>
  <si>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</si>
  <si>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</si>
  <si>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</si>
  <si>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</si>
  <si>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</si>
  <si>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</si>
  <si>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</si>
  <si>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</si>
  <si>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</si>
  <si>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</si>
  <si>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</si>
  <si>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</si>
  <si>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</si>
  <si>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</si>
  <si>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</si>
  <si>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</si>
  <si>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</si>
  <si>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</si>
  <si>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</si>
  <si>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</si>
  <si>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</si>
  <si>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</si>
  <si>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</si>
  <si>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</si>
  <si>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</si>
  <si>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</si>
  <si>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</si>
  <si>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</si>
  <si>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</si>
  <si>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</si>
  <si>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</si>
  <si>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</si>
  <si>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</si>
  <si>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</si>
  <si>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</si>
  <si>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</si>
  <si>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</si>
  <si>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</si>
  <si>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</si>
  <si>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</si>
  <si>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</si>
  <si>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</si>
  <si>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</si>
  <si>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</si>
  <si>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</si>
  <si>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</si>
  <si>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</si>
  <si>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</si>
  <si>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</si>
  <si>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</si>
  <si>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</si>
  <si>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</si>
  <si>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</si>
  <si>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</si>
  <si>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</si>
  <si>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</si>
  <si>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</si>
  <si>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</si>
  <si>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</si>
  <si>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</si>
  <si>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</si>
  <si>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</si>
  <si>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</si>
  <si>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</si>
  <si>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</si>
  <si>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</si>
  <si>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</si>
  <si>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</si>
  <si>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</si>
  <si>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</si>
  <si>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</si>
  <si>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</si>
  <si>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</si>
  <si>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</si>
  <si>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</si>
  <si>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</si>
  <si>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</si>
  <si>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</si>
  <si>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</si>
  <si>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</si>
  <si>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</si>
  <si>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</si>
  <si>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</si>
  <si>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</si>
  <si>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</si>
  <si>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</si>
  <si>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</si>
  <si>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</si>
  <si>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</si>
  <si>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</si>
  <si>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</si>
  <si>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</si>
  <si>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</si>
  <si>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</si>
  <si>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</si>
  <si>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</si>
  <si>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</si>
  <si>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</si>
  <si>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</si>
  <si>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</si>
  <si>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</si>
  <si>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</si>
  <si>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</si>
  <si>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</si>
  <si>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</si>
  <si>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</si>
  <si>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</si>
  <si>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</si>
  <si>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</si>
  <si>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</si>
  <si>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</si>
  <si>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</si>
  <si>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</si>
  <si>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</si>
  <si>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</si>
  <si>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</si>
  <si>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</si>
  <si>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</si>
  <si>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</si>
  <si>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</si>
  <si>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</si>
  <si>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</si>
  <si>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</si>
  <si>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</si>
  <si>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</si>
  <si>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</si>
  <si>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</si>
  <si>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</si>
  <si>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</si>
  <si>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</si>
  <si>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</si>
  <si>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</si>
  <si>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</si>
  <si>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</si>
  <si>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</si>
  <si>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</si>
  <si>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</si>
  <si>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</si>
  <si>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</si>
  <si>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</si>
  <si>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</si>
  <si>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</si>
  <si>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</si>
  <si>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</si>
  <si>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</si>
  <si>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</si>
  <si>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</si>
  <si>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</si>
  <si>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</si>
  <si>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</si>
  <si>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</si>
  <si>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</si>
  <si>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</si>
  <si>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</si>
  <si>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</si>
  <si>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</si>
  <si>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</si>
  <si>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</si>
  <si>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</si>
  <si>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</si>
  <si>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</si>
  <si>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</si>
  <si>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</si>
  <si>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</si>
  <si>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</si>
  <si>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</si>
  <si>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</si>
  <si>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</si>
  <si>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</si>
  <si>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</si>
  <si>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</si>
  <si>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</si>
  <si>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</si>
  <si>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</si>
  <si>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</si>
  <si>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</si>
  <si>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</si>
  <si>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</si>
  <si>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</si>
  <si>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</si>
  <si>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</si>
  <si>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</si>
  <si>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</si>
  <si>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</si>
  <si>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</si>
  <si>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</si>
  <si>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</si>
  <si>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</si>
  <si>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</si>
  <si>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</si>
  <si>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</si>
  <si>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</si>
  <si>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</si>
  <si>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</si>
  <si>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</si>
  <si>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</si>
  <si>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</si>
  <si>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</si>
  <si>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</si>
  <si>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</si>
  <si>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</si>
  <si>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</si>
  <si>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</si>
  <si>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</si>
  <si>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</si>
  <si>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</si>
  <si>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</si>
  <si>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</si>
  <si>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</si>
  <si>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</si>
  <si>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</si>
  <si>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</si>
  <si>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</si>
  <si>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</si>
  <si>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</si>
  <si>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</si>
  <si>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</si>
  <si>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</si>
  <si>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</si>
  <si>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</si>
  <si>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</si>
  <si>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</si>
  <si>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</si>
  <si>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</si>
  <si>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</si>
  <si>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</si>
  <si>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</si>
  <si>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</si>
  <si>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</si>
  <si>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</si>
  <si>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</si>
  <si>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</si>
  <si>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</si>
  <si>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</si>
  <si>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</si>
  <si>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</si>
  <si>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</si>
  <si>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</si>
  <si>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</si>
  <si>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</si>
  <si>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</si>
  <si>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</si>
  <si>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</si>
  <si>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</si>
  <si>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</si>
  <si>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</si>
  <si>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</si>
  <si>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</si>
  <si>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</si>
  <si>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</si>
  <si>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</si>
  <si>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</si>
  <si>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</si>
  <si>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</si>
  <si>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</si>
  <si>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</si>
  <si>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</si>
  <si>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</si>
  <si>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</si>
  <si>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</si>
  <si>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</si>
  <si>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</si>
  <si>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</si>
  <si>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</si>
  <si>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</si>
  <si>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</si>
  <si>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</si>
  <si>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</si>
  <si>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</si>
  <si>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</si>
  <si>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</si>
  <si>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</si>
  <si>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</si>
  <si>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</si>
  <si>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</si>
  <si>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</si>
  <si>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</si>
  <si>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</si>
  <si>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</si>
  <si>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</si>
  <si>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</si>
  <si>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</si>
  <si>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</si>
  <si>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Γ__w</t>
  </si>
  <si>
    <t xml:space="preserve">a</t>
  </si>
  <si>
    <t xml:space="preserve">n</t>
  </si>
  <si>
    <t xml:space="preserve">L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</si>
  <si>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</si>
  <si>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</si>
  <si>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</si>
  <si>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</si>
  <si>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</si>
  <si>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</si>
  <si>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D</t>
  </si>
  <si>
    <t xml:space="preserve">ω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</si>
  <si>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</si>
  <si>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</si>
  <si>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</si>
  <si>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</si>
  <si>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</si>
  <si>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</si>
  <si>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</si>
  <si>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</si>
  <si>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</si>
  <si>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</si>
  <si>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</si>
  <si>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</si>
  <si>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</si>
  <si>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A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</si>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</sst>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externalLink" Target="externalLinks/externalLink1.xml"/><Relationship Id="rId12" Type="http://schemas.openxmlformats.org/officeDocument/2006/relationships/externalLink" Target="externalLinks/externalLink2.xml"/><Relationship Id="rId13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0.46"/>
    <col collapsed="false" customWidth="true" hidden="false" outlineLevel="0" max="3" min="3" style="0" width="7.04"/>
    <col collapsed="false" customWidth="true" hidden="false" outlineLevel="0" max="4" min="4" style="0" width="9.51"/>
    <col collapsed="false" customWidth="true" hidden="false" outlineLevel="0" max="5" min="5" style="0" width="7.04"/>
    <col collapsed="false" customWidth="true" hidden="false" outlineLevel="0" max="6" min="6" style="0" width="13.82"/>
    <col collapsed="false" customWidth="true" hidden="false" outlineLevel="0" max="7" min="7" style="0" width="10.28"/>
    <col collapsed="false" customWidth="true" hidden="false" outlineLevel="0" max="8" min="8" style="0" width="7.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s">
        <v>9</v>
      </c>
      <c r="B2" s="0" t="s">
        <v>10</v>
      </c>
      <c r="C2" s="0" t="n">
        <v>0</v>
      </c>
      <c r="D2" s="0" t="s">
        <v>11</v>
      </c>
      <c r="E2" s="0" t="s">
        <v>12</v>
      </c>
      <c r="F2" s="0" t="s">
        <v>13</v>
      </c>
      <c r="G2" s="0" t="s">
        <v>14</v>
      </c>
      <c r="H2" s="0" t="n">
        <v>33.93911</v>
      </c>
      <c r="I2" s="0" t="n">
        <v>67.709953</v>
      </c>
    </row>
    <row r="3" customFormat="false" ht="12.8" hidden="false" customHeight="false" outlineLevel="0" collapsed="false">
      <c r="A3" s="0" t="s">
        <v>15</v>
      </c>
      <c r="B3" s="0" t="s">
        <v>16</v>
      </c>
      <c r="C3" s="0" t="n">
        <v>0</v>
      </c>
      <c r="D3" s="0" t="s">
        <v>17</v>
      </c>
      <c r="E3" s="0" t="s">
        <v>12</v>
      </c>
      <c r="F3" s="0" t="s">
        <v>18</v>
      </c>
      <c r="G3" s="0" t="s">
        <v>19</v>
      </c>
      <c r="H3" s="0" t="n">
        <v>41.153332</v>
      </c>
      <c r="I3" s="0" t="n">
        <v>20.168331</v>
      </c>
    </row>
    <row r="4" customFormat="false" ht="12.8" hidden="false" customHeight="false" outlineLevel="0" collapsed="false">
      <c r="A4" s="0" t="s">
        <v>20</v>
      </c>
      <c r="B4" s="0" t="s">
        <v>21</v>
      </c>
      <c r="C4" s="0" t="n">
        <v>0</v>
      </c>
      <c r="D4" s="0" t="s">
        <v>22</v>
      </c>
      <c r="E4" s="0" t="s">
        <v>23</v>
      </c>
      <c r="F4" s="0" t="s">
        <v>18</v>
      </c>
      <c r="G4" s="0" t="s">
        <v>24</v>
      </c>
      <c r="H4" s="0" t="n">
        <v>28.033886</v>
      </c>
      <c r="I4" s="0" t="n">
        <v>1.659626</v>
      </c>
    </row>
    <row r="5" customFormat="false" ht="12.8" hidden="false" customHeight="false" outlineLevel="0" collapsed="false">
      <c r="A5" s="0" t="s">
        <v>25</v>
      </c>
      <c r="B5" s="0" t="s">
        <v>26</v>
      </c>
      <c r="C5" s="0" t="n">
        <v>0</v>
      </c>
      <c r="D5" s="0" t="s">
        <v>27</v>
      </c>
      <c r="E5" s="0" t="s">
        <v>28</v>
      </c>
      <c r="F5" s="0" t="s">
        <v>29</v>
      </c>
      <c r="G5" s="0" t="s">
        <v>24</v>
      </c>
      <c r="H5" s="0" t="n">
        <v>-11.202692</v>
      </c>
      <c r="I5" s="0" t="n">
        <v>17.873887</v>
      </c>
    </row>
    <row r="6" customFormat="false" ht="12.8" hidden="false" customHeight="false" outlineLevel="0" collapsed="false">
      <c r="A6" s="0" t="s">
        <v>30</v>
      </c>
      <c r="B6" s="0" t="s">
        <v>31</v>
      </c>
      <c r="C6" s="0" t="n">
        <v>0</v>
      </c>
      <c r="D6" s="0" t="s">
        <v>32</v>
      </c>
      <c r="E6" s="0" t="s">
        <v>33</v>
      </c>
      <c r="F6" s="0" t="s">
        <v>18</v>
      </c>
      <c r="G6" s="0" t="s">
        <v>34</v>
      </c>
      <c r="H6" s="0" t="n">
        <v>-38.416097</v>
      </c>
      <c r="I6" s="0" t="n">
        <v>-63.616672</v>
      </c>
    </row>
    <row r="7" customFormat="false" ht="12.8" hidden="false" customHeight="false" outlineLevel="0" collapsed="false">
      <c r="A7" s="0" t="s">
        <v>35</v>
      </c>
      <c r="B7" s="0" t="s">
        <v>36</v>
      </c>
      <c r="C7" s="0" t="n">
        <v>0</v>
      </c>
      <c r="D7" s="0" t="s">
        <v>17</v>
      </c>
      <c r="E7" s="0" t="s">
        <v>12</v>
      </c>
      <c r="F7" s="0" t="s">
        <v>18</v>
      </c>
      <c r="G7" s="0" t="s">
        <v>14</v>
      </c>
      <c r="H7" s="0" t="n">
        <v>40.069099</v>
      </c>
      <c r="I7" s="0" t="n">
        <v>45.038189</v>
      </c>
    </row>
    <row r="8" customFormat="false" ht="12.8" hidden="false" customHeight="false" outlineLevel="0" collapsed="false">
      <c r="A8" s="0" t="s">
        <v>37</v>
      </c>
      <c r="B8" s="0" t="s">
        <v>38</v>
      </c>
      <c r="C8" s="0" t="n">
        <v>1</v>
      </c>
      <c r="D8" s="0" t="s">
        <v>39</v>
      </c>
      <c r="E8" s="0" t="s">
        <v>2</v>
      </c>
      <c r="F8" s="0" t="s">
        <v>40</v>
      </c>
      <c r="G8" s="0" t="s">
        <v>41</v>
      </c>
      <c r="H8" s="0" t="n">
        <v>-25.274398</v>
      </c>
      <c r="I8" s="0" t="n">
        <v>133.775136</v>
      </c>
    </row>
    <row r="9" customFormat="false" ht="12.8" hidden="false" customHeight="false" outlineLevel="0" collapsed="false">
      <c r="A9" s="0" t="s">
        <v>42</v>
      </c>
      <c r="B9" s="0" t="s">
        <v>43</v>
      </c>
      <c r="C9" s="0" t="n">
        <v>1</v>
      </c>
      <c r="D9" s="0" t="s">
        <v>17</v>
      </c>
      <c r="E9" s="0" t="s">
        <v>2</v>
      </c>
      <c r="F9" s="0" t="s">
        <v>40</v>
      </c>
      <c r="G9" s="0" t="s">
        <v>19</v>
      </c>
      <c r="H9" s="0" t="n">
        <v>47.516231</v>
      </c>
      <c r="I9" s="0" t="n">
        <v>14.550072</v>
      </c>
    </row>
    <row r="10" customFormat="false" ht="12.8" hidden="false" customHeight="false" outlineLevel="0" collapsed="false">
      <c r="A10" s="0" t="s">
        <v>44</v>
      </c>
      <c r="B10" s="0" t="s">
        <v>45</v>
      </c>
      <c r="C10" s="0" t="n">
        <v>0</v>
      </c>
      <c r="D10" s="0" t="s">
        <v>17</v>
      </c>
      <c r="E10" s="0" t="s">
        <v>12</v>
      </c>
      <c r="F10" s="0" t="s">
        <v>18</v>
      </c>
      <c r="G10" s="0" t="s">
        <v>14</v>
      </c>
      <c r="H10" s="0" t="n">
        <v>40.143105</v>
      </c>
      <c r="I10" s="0" t="n">
        <v>47.576927</v>
      </c>
    </row>
    <row r="11" customFormat="false" ht="12.8" hidden="false" customHeight="false" outlineLevel="0" collapsed="false">
      <c r="A11" s="0" t="s">
        <v>46</v>
      </c>
      <c r="B11" s="0" t="s">
        <v>47</v>
      </c>
      <c r="C11" s="0" t="n">
        <v>0</v>
      </c>
      <c r="D11" s="0" t="s">
        <v>32</v>
      </c>
      <c r="E11" s="0" t="s">
        <v>33</v>
      </c>
      <c r="F11" s="0" t="s">
        <v>40</v>
      </c>
      <c r="G11" s="0" t="s">
        <v>34</v>
      </c>
      <c r="H11" s="0" t="n">
        <v>25.03428</v>
      </c>
      <c r="I11" s="0" t="n">
        <v>-77.39628</v>
      </c>
    </row>
    <row r="12" customFormat="false" ht="12.8" hidden="false" customHeight="false" outlineLevel="0" collapsed="false">
      <c r="A12" s="0" t="s">
        <v>48</v>
      </c>
      <c r="B12" s="0" t="s">
        <v>49</v>
      </c>
      <c r="C12" s="0" t="n">
        <v>0</v>
      </c>
      <c r="D12" s="0" t="s">
        <v>22</v>
      </c>
      <c r="E12" s="0" t="s">
        <v>23</v>
      </c>
      <c r="F12" s="0" t="s">
        <v>40</v>
      </c>
      <c r="G12" s="0" t="s">
        <v>14</v>
      </c>
      <c r="H12" s="0" t="n">
        <v>25.930414</v>
      </c>
      <c r="I12" s="0" t="n">
        <v>50.637772</v>
      </c>
    </row>
    <row r="13" customFormat="false" ht="12.8" hidden="false" customHeight="false" outlineLevel="0" collapsed="false">
      <c r="A13" s="0" t="s">
        <v>50</v>
      </c>
      <c r="B13" s="0" t="s">
        <v>51</v>
      </c>
      <c r="C13" s="0" t="n">
        <v>0</v>
      </c>
      <c r="D13" s="0" t="s">
        <v>11</v>
      </c>
      <c r="E13" s="0" t="s">
        <v>12</v>
      </c>
      <c r="F13" s="0" t="s">
        <v>29</v>
      </c>
      <c r="G13" s="0" t="s">
        <v>14</v>
      </c>
      <c r="H13" s="0" t="n">
        <v>23.684994</v>
      </c>
      <c r="I13" s="0" t="n">
        <v>90.356331</v>
      </c>
    </row>
    <row r="14" customFormat="false" ht="12.8" hidden="false" customHeight="false" outlineLevel="0" collapsed="false">
      <c r="A14" s="0" t="s">
        <v>52</v>
      </c>
      <c r="B14" s="0" t="s">
        <v>53</v>
      </c>
      <c r="C14" s="0" t="n">
        <v>0</v>
      </c>
      <c r="D14" s="0" t="s">
        <v>32</v>
      </c>
      <c r="E14" s="0" t="s">
        <v>33</v>
      </c>
      <c r="F14" s="0" t="s">
        <v>40</v>
      </c>
      <c r="G14" s="0" t="s">
        <v>34</v>
      </c>
      <c r="H14" s="0" t="n">
        <v>13.193887</v>
      </c>
      <c r="I14" s="0" t="n">
        <v>-59.543198</v>
      </c>
    </row>
    <row r="15" customFormat="false" ht="12.8" hidden="false" customHeight="false" outlineLevel="0" collapsed="false">
      <c r="A15" s="0" t="s">
        <v>54</v>
      </c>
      <c r="B15" s="0" t="s">
        <v>55</v>
      </c>
      <c r="C15" s="0" t="n">
        <v>0</v>
      </c>
      <c r="D15" s="0" t="s">
        <v>17</v>
      </c>
      <c r="E15" s="0" t="s">
        <v>12</v>
      </c>
      <c r="F15" s="0" t="s">
        <v>18</v>
      </c>
      <c r="G15" s="0" t="s">
        <v>19</v>
      </c>
      <c r="H15" s="0" t="n">
        <v>53.709807</v>
      </c>
      <c r="I15" s="0" t="n">
        <v>27.953389</v>
      </c>
    </row>
    <row r="16" customFormat="false" ht="12.8" hidden="false" customHeight="false" outlineLevel="0" collapsed="false">
      <c r="A16" s="0" t="s">
        <v>56</v>
      </c>
      <c r="B16" s="0" t="s">
        <v>57</v>
      </c>
      <c r="C16" s="0" t="n">
        <v>1</v>
      </c>
      <c r="D16" s="0" t="s">
        <v>17</v>
      </c>
      <c r="E16" s="0" t="s">
        <v>2</v>
      </c>
      <c r="F16" s="0" t="s">
        <v>40</v>
      </c>
      <c r="G16" s="0" t="s">
        <v>19</v>
      </c>
      <c r="H16" s="0" t="n">
        <v>50.503887</v>
      </c>
      <c r="I16" s="0" t="n">
        <v>4.469936</v>
      </c>
    </row>
    <row r="17" customFormat="false" ht="12.8" hidden="false" customHeight="false" outlineLevel="0" collapsed="false">
      <c r="A17" s="0" t="s">
        <v>58</v>
      </c>
      <c r="B17" s="0" t="s">
        <v>59</v>
      </c>
      <c r="C17" s="0" t="n">
        <v>0</v>
      </c>
      <c r="D17" s="0" t="s">
        <v>32</v>
      </c>
      <c r="E17" s="0" t="s">
        <v>33</v>
      </c>
      <c r="F17" s="0" t="s">
        <v>18</v>
      </c>
      <c r="G17" s="0" t="s">
        <v>34</v>
      </c>
      <c r="H17" s="0" t="n">
        <v>17.189877</v>
      </c>
      <c r="I17" s="0" t="n">
        <v>-88.49765</v>
      </c>
    </row>
    <row r="18" customFormat="false" ht="12.8" hidden="false" customHeight="false" outlineLevel="0" collapsed="false">
      <c r="A18" s="0" t="s">
        <v>60</v>
      </c>
      <c r="B18" s="0" t="s">
        <v>61</v>
      </c>
      <c r="C18" s="0" t="n">
        <v>0</v>
      </c>
      <c r="D18" s="0" t="s">
        <v>27</v>
      </c>
      <c r="E18" s="0" t="s">
        <v>28</v>
      </c>
      <c r="F18" s="0" t="s">
        <v>13</v>
      </c>
      <c r="G18" s="0" t="s">
        <v>24</v>
      </c>
      <c r="H18" s="0" t="n">
        <v>9.30769</v>
      </c>
      <c r="I18" s="0" t="n">
        <v>2.315834</v>
      </c>
    </row>
    <row r="19" customFormat="false" ht="12.8" hidden="false" customHeight="false" outlineLevel="0" collapsed="false">
      <c r="A19" s="0" t="s">
        <v>62</v>
      </c>
      <c r="B19" s="0" t="s">
        <v>63</v>
      </c>
      <c r="C19" s="0" t="n">
        <v>0</v>
      </c>
      <c r="D19" s="0" t="s">
        <v>11</v>
      </c>
      <c r="E19" s="0" t="s">
        <v>12</v>
      </c>
      <c r="F19" s="0" t="s">
        <v>29</v>
      </c>
      <c r="G19" s="0" t="s">
        <v>14</v>
      </c>
      <c r="H19" s="0" t="n">
        <v>27.514162</v>
      </c>
      <c r="I19" s="0" t="n">
        <v>90.433601</v>
      </c>
    </row>
    <row r="20" customFormat="false" ht="12.8" hidden="false" customHeight="false" outlineLevel="0" collapsed="false">
      <c r="A20" s="0" t="s">
        <v>64</v>
      </c>
      <c r="B20" s="0" t="s">
        <v>65</v>
      </c>
      <c r="C20" s="0" t="n">
        <v>0</v>
      </c>
      <c r="D20" s="0" t="s">
        <v>32</v>
      </c>
      <c r="E20" s="0" t="s">
        <v>33</v>
      </c>
      <c r="F20" s="0" t="s">
        <v>29</v>
      </c>
      <c r="G20" s="0" t="s">
        <v>34</v>
      </c>
      <c r="H20" s="0" t="n">
        <v>-16.290154</v>
      </c>
      <c r="I20" s="0" t="n">
        <v>-63.588653</v>
      </c>
    </row>
    <row r="21" customFormat="false" ht="12.8" hidden="false" customHeight="false" outlineLevel="0" collapsed="false">
      <c r="A21" s="0" t="s">
        <v>66</v>
      </c>
      <c r="B21" s="0" t="s">
        <v>67</v>
      </c>
      <c r="C21" s="0" t="n">
        <v>0</v>
      </c>
      <c r="D21" s="0" t="s">
        <v>17</v>
      </c>
      <c r="E21" s="0" t="s">
        <v>12</v>
      </c>
      <c r="F21" s="0" t="s">
        <v>18</v>
      </c>
      <c r="G21" s="0" t="s">
        <v>19</v>
      </c>
      <c r="H21" s="0" t="n">
        <v>43.915886</v>
      </c>
      <c r="I21" s="0" t="n">
        <v>17.679076</v>
      </c>
    </row>
    <row r="22" customFormat="false" ht="12.8" hidden="false" customHeight="false" outlineLevel="0" collapsed="false">
      <c r="A22" s="0" t="s">
        <v>68</v>
      </c>
      <c r="B22" s="0" t="s">
        <v>69</v>
      </c>
      <c r="C22" s="0" t="n">
        <v>0</v>
      </c>
      <c r="D22" s="0" t="s">
        <v>27</v>
      </c>
      <c r="E22" s="0" t="s">
        <v>28</v>
      </c>
      <c r="F22" s="0" t="s">
        <v>18</v>
      </c>
      <c r="G22" s="0" t="s">
        <v>24</v>
      </c>
      <c r="H22" s="0" t="n">
        <v>-22.328474</v>
      </c>
      <c r="I22" s="0" t="n">
        <v>24.684866</v>
      </c>
    </row>
    <row r="23" customFormat="false" ht="12.8" hidden="false" customHeight="false" outlineLevel="0" collapsed="false">
      <c r="A23" s="0" t="s">
        <v>70</v>
      </c>
      <c r="B23" s="0" t="s">
        <v>71</v>
      </c>
      <c r="C23" s="0" t="n">
        <v>0</v>
      </c>
      <c r="D23" s="0" t="s">
        <v>32</v>
      </c>
      <c r="E23" s="0" t="s">
        <v>33</v>
      </c>
      <c r="F23" s="0" t="s">
        <v>18</v>
      </c>
      <c r="G23" s="0" t="s">
        <v>34</v>
      </c>
      <c r="H23" s="0" t="n">
        <v>-14.235004</v>
      </c>
      <c r="I23" s="0" t="n">
        <v>-51.92528</v>
      </c>
    </row>
    <row r="24" customFormat="false" ht="12.8" hidden="false" customHeight="false" outlineLevel="0" collapsed="false">
      <c r="A24" s="0" t="s">
        <v>72</v>
      </c>
      <c r="B24" s="0" t="s">
        <v>73</v>
      </c>
      <c r="C24" s="0" t="n">
        <v>0</v>
      </c>
      <c r="D24" s="0" t="s">
        <v>39</v>
      </c>
      <c r="E24" s="0" t="s">
        <v>74</v>
      </c>
      <c r="F24" s="0" t="s">
        <v>40</v>
      </c>
      <c r="G24" s="0" t="s">
        <v>14</v>
      </c>
      <c r="H24" s="0" t="n">
        <v>4.535277</v>
      </c>
      <c r="I24" s="0" t="n">
        <v>114.727669</v>
      </c>
    </row>
    <row r="25" customFormat="false" ht="12.8" hidden="false" customHeight="false" outlineLevel="0" collapsed="false">
      <c r="A25" s="0" t="s">
        <v>75</v>
      </c>
      <c r="B25" s="0" t="s">
        <v>76</v>
      </c>
      <c r="C25" s="0" t="n">
        <v>0</v>
      </c>
      <c r="D25" s="0" t="s">
        <v>17</v>
      </c>
      <c r="E25" s="0" t="s">
        <v>12</v>
      </c>
      <c r="F25" s="0" t="s">
        <v>18</v>
      </c>
      <c r="G25" s="0" t="s">
        <v>19</v>
      </c>
      <c r="H25" s="0" t="n">
        <v>42.733883</v>
      </c>
      <c r="I25" s="0" t="n">
        <v>25.48583</v>
      </c>
    </row>
    <row r="26" customFormat="false" ht="12.8" hidden="false" customHeight="false" outlineLevel="0" collapsed="false">
      <c r="A26" s="0" t="s">
        <v>77</v>
      </c>
      <c r="B26" s="0" t="s">
        <v>78</v>
      </c>
      <c r="C26" s="0" t="n">
        <v>0</v>
      </c>
      <c r="D26" s="0" t="s">
        <v>27</v>
      </c>
      <c r="E26" s="0" t="s">
        <v>28</v>
      </c>
      <c r="F26" s="0" t="s">
        <v>13</v>
      </c>
      <c r="G26" s="0" t="s">
        <v>24</v>
      </c>
      <c r="H26" s="0" t="n">
        <v>12.238333</v>
      </c>
      <c r="I26" s="0" t="n">
        <v>-1.561593</v>
      </c>
    </row>
    <row r="27" customFormat="false" ht="12.8" hidden="false" customHeight="false" outlineLevel="0" collapsed="false">
      <c r="A27" s="0" t="s">
        <v>79</v>
      </c>
      <c r="B27" s="0" t="s">
        <v>80</v>
      </c>
      <c r="C27" s="0" t="n">
        <v>0</v>
      </c>
      <c r="D27" s="0" t="s">
        <v>27</v>
      </c>
      <c r="E27" s="0" t="s">
        <v>28</v>
      </c>
      <c r="F27" s="0" t="s">
        <v>13</v>
      </c>
      <c r="G27" s="0" t="s">
        <v>24</v>
      </c>
      <c r="H27" s="0" t="n">
        <v>-3.373056</v>
      </c>
      <c r="I27" s="0" t="n">
        <v>29.918886</v>
      </c>
    </row>
    <row r="28" customFormat="false" ht="12.8" hidden="false" customHeight="false" outlineLevel="0" collapsed="false">
      <c r="A28" s="0" t="s">
        <v>81</v>
      </c>
      <c r="B28" s="0" t="s">
        <v>82</v>
      </c>
      <c r="C28" s="0" t="n">
        <v>0</v>
      </c>
      <c r="D28" s="0" t="s">
        <v>39</v>
      </c>
      <c r="E28" s="0" t="s">
        <v>74</v>
      </c>
      <c r="F28" s="0" t="s">
        <v>29</v>
      </c>
      <c r="G28" s="0" t="s">
        <v>14</v>
      </c>
      <c r="H28" s="0" t="n">
        <v>12.565679</v>
      </c>
      <c r="I28" s="0" t="n">
        <v>104.990963</v>
      </c>
    </row>
    <row r="29" customFormat="false" ht="12.8" hidden="false" customHeight="false" outlineLevel="0" collapsed="false">
      <c r="A29" s="0" t="s">
        <v>83</v>
      </c>
      <c r="B29" s="0" t="s">
        <v>84</v>
      </c>
      <c r="C29" s="0" t="n">
        <v>0</v>
      </c>
      <c r="D29" s="0" t="s">
        <v>27</v>
      </c>
      <c r="E29" s="0" t="s">
        <v>28</v>
      </c>
      <c r="F29" s="0" t="s">
        <v>29</v>
      </c>
      <c r="G29" s="0" t="s">
        <v>24</v>
      </c>
      <c r="H29" s="0" t="n">
        <v>7.369722</v>
      </c>
      <c r="I29" s="0" t="n">
        <v>12.354722</v>
      </c>
    </row>
    <row r="30" customFormat="false" ht="12.8" hidden="false" customHeight="false" outlineLevel="0" collapsed="false">
      <c r="A30" s="0" t="s">
        <v>85</v>
      </c>
      <c r="B30" s="0" t="s">
        <v>86</v>
      </c>
      <c r="C30" s="0" t="n">
        <v>1</v>
      </c>
      <c r="D30" s="0" t="s">
        <v>87</v>
      </c>
      <c r="E30" s="0" t="s">
        <v>2</v>
      </c>
      <c r="F30" s="0" t="s">
        <v>40</v>
      </c>
      <c r="G30" s="0" t="s">
        <v>34</v>
      </c>
      <c r="H30" s="0" t="n">
        <v>56.130366</v>
      </c>
      <c r="I30" s="0" t="n">
        <v>-106.346771</v>
      </c>
    </row>
    <row r="31" customFormat="false" ht="12.8" hidden="false" customHeight="false" outlineLevel="0" collapsed="false">
      <c r="A31" s="0" t="s">
        <v>88</v>
      </c>
      <c r="B31" s="0" t="s">
        <v>89</v>
      </c>
      <c r="C31" s="0" t="n">
        <v>0</v>
      </c>
      <c r="D31" s="0" t="s">
        <v>27</v>
      </c>
      <c r="E31" s="0" t="s">
        <v>28</v>
      </c>
      <c r="F31" s="0" t="s">
        <v>29</v>
      </c>
      <c r="G31" s="0" t="s">
        <v>24</v>
      </c>
      <c r="H31" s="0" t="n">
        <v>16.002082</v>
      </c>
      <c r="I31" s="0" t="n">
        <v>-24.013197</v>
      </c>
    </row>
    <row r="32" customFormat="false" ht="12.8" hidden="false" customHeight="false" outlineLevel="0" collapsed="false">
      <c r="A32" s="0" t="s">
        <v>90</v>
      </c>
      <c r="B32" s="0" t="s">
        <v>91</v>
      </c>
      <c r="C32" s="0" t="n">
        <v>0</v>
      </c>
      <c r="D32" s="0" t="s">
        <v>27</v>
      </c>
      <c r="E32" s="0" t="s">
        <v>28</v>
      </c>
      <c r="F32" s="0" t="s">
        <v>13</v>
      </c>
      <c r="G32" s="0" t="s">
        <v>24</v>
      </c>
      <c r="H32" s="0" t="n">
        <v>6.611111</v>
      </c>
      <c r="I32" s="0" t="n">
        <v>20.939444</v>
      </c>
    </row>
    <row r="33" customFormat="false" ht="12.8" hidden="false" customHeight="false" outlineLevel="0" collapsed="false">
      <c r="A33" s="0" t="s">
        <v>92</v>
      </c>
      <c r="B33" s="0" t="s">
        <v>93</v>
      </c>
      <c r="C33" s="0" t="n">
        <v>0</v>
      </c>
      <c r="D33" s="0" t="s">
        <v>27</v>
      </c>
      <c r="E33" s="0" t="s">
        <v>28</v>
      </c>
      <c r="F33" s="0" t="s">
        <v>13</v>
      </c>
      <c r="G33" s="0" t="s">
        <v>24</v>
      </c>
      <c r="H33" s="0" t="n">
        <v>15.454166</v>
      </c>
      <c r="I33" s="0" t="n">
        <v>18.732207</v>
      </c>
    </row>
    <row r="34" customFormat="false" ht="12.8" hidden="false" customHeight="false" outlineLevel="0" collapsed="false">
      <c r="A34" s="0" t="s">
        <v>94</v>
      </c>
      <c r="B34" s="0" t="s">
        <v>95</v>
      </c>
      <c r="C34" s="0" t="n">
        <v>1</v>
      </c>
      <c r="D34" s="0" t="s">
        <v>32</v>
      </c>
      <c r="E34" s="0" t="s">
        <v>2</v>
      </c>
      <c r="F34" s="0" t="s">
        <v>40</v>
      </c>
      <c r="G34" s="0" t="s">
        <v>34</v>
      </c>
      <c r="H34" s="0" t="n">
        <v>-35.675147</v>
      </c>
      <c r="I34" s="0" t="n">
        <v>-71.542969</v>
      </c>
    </row>
    <row r="35" customFormat="false" ht="12.8" hidden="false" customHeight="false" outlineLevel="0" collapsed="false">
      <c r="A35" s="0" t="s">
        <v>96</v>
      </c>
      <c r="B35" s="0" t="s">
        <v>97</v>
      </c>
      <c r="C35" s="0" t="n">
        <v>0</v>
      </c>
      <c r="D35" s="0" t="s">
        <v>39</v>
      </c>
      <c r="E35" s="0" t="s">
        <v>74</v>
      </c>
      <c r="F35" s="0" t="s">
        <v>18</v>
      </c>
      <c r="G35" s="0" t="s">
        <v>14</v>
      </c>
      <c r="H35" s="0" t="n">
        <v>35.86166</v>
      </c>
      <c r="I35" s="0" t="n">
        <v>104.195397</v>
      </c>
    </row>
    <row r="36" customFormat="false" ht="12.8" hidden="false" customHeight="false" outlineLevel="0" collapsed="false">
      <c r="A36" s="0" t="s">
        <v>98</v>
      </c>
      <c r="B36" s="0" t="s">
        <v>99</v>
      </c>
      <c r="C36" s="0" t="n">
        <v>0</v>
      </c>
      <c r="D36" s="0" t="s">
        <v>39</v>
      </c>
      <c r="E36" s="0" t="s">
        <v>74</v>
      </c>
      <c r="F36" s="0" t="s">
        <v>40</v>
      </c>
      <c r="G36" s="0" t="s">
        <v>14</v>
      </c>
      <c r="H36" s="0" t="n">
        <v>22.396428</v>
      </c>
      <c r="I36" s="0" t="n">
        <v>114.109497</v>
      </c>
    </row>
    <row r="37" customFormat="false" ht="12.8" hidden="false" customHeight="false" outlineLevel="0" collapsed="false">
      <c r="A37" s="0" t="s">
        <v>100</v>
      </c>
      <c r="B37" s="0" t="s">
        <v>101</v>
      </c>
      <c r="C37" s="0" t="n">
        <v>0</v>
      </c>
      <c r="D37" s="0" t="s">
        <v>32</v>
      </c>
      <c r="E37" s="0" t="s">
        <v>33</v>
      </c>
      <c r="F37" s="0" t="s">
        <v>18</v>
      </c>
      <c r="G37" s="0" t="s">
        <v>34</v>
      </c>
      <c r="H37" s="0" t="n">
        <v>4.570868</v>
      </c>
      <c r="I37" s="0" t="n">
        <v>-74.297333</v>
      </c>
    </row>
    <row r="38" customFormat="false" ht="12.8" hidden="false" customHeight="false" outlineLevel="0" collapsed="false">
      <c r="A38" s="0" t="s">
        <v>102</v>
      </c>
      <c r="B38" s="0" t="s">
        <v>103</v>
      </c>
      <c r="C38" s="0" t="n">
        <v>0</v>
      </c>
      <c r="D38" s="0" t="s">
        <v>27</v>
      </c>
      <c r="E38" s="0" t="s">
        <v>28</v>
      </c>
      <c r="F38" s="0" t="s">
        <v>29</v>
      </c>
      <c r="G38" s="0" t="s">
        <v>24</v>
      </c>
      <c r="H38" s="0" t="n">
        <v>-11.875001</v>
      </c>
      <c r="I38" s="0" t="n">
        <v>43.872219</v>
      </c>
    </row>
    <row r="39" customFormat="false" ht="12.8" hidden="false" customHeight="false" outlineLevel="0" collapsed="false">
      <c r="A39" s="0" t="s">
        <v>104</v>
      </c>
      <c r="B39" s="0" t="s">
        <v>105</v>
      </c>
      <c r="C39" s="0" t="n">
        <v>0</v>
      </c>
      <c r="D39" s="0" t="s">
        <v>27</v>
      </c>
      <c r="E39" s="0" t="s">
        <v>28</v>
      </c>
      <c r="F39" s="0" t="s">
        <v>29</v>
      </c>
      <c r="G39" s="0" t="s">
        <v>24</v>
      </c>
      <c r="H39" s="0" t="n">
        <v>-0.228021</v>
      </c>
      <c r="I39" s="0" t="n">
        <v>15.827659</v>
      </c>
    </row>
    <row r="40" customFormat="false" ht="12.8" hidden="false" customHeight="false" outlineLevel="0" collapsed="false">
      <c r="A40" s="0" t="s">
        <v>106</v>
      </c>
      <c r="B40" s="0" t="s">
        <v>107</v>
      </c>
      <c r="C40" s="0" t="n">
        <v>0</v>
      </c>
      <c r="D40" s="0" t="s">
        <v>27</v>
      </c>
      <c r="E40" s="0" t="s">
        <v>28</v>
      </c>
      <c r="F40" s="0" t="s">
        <v>13</v>
      </c>
      <c r="G40" s="0" t="s">
        <v>24</v>
      </c>
      <c r="H40" s="0" t="n">
        <v>-4.038333</v>
      </c>
      <c r="I40" s="0" t="n">
        <v>21.758664</v>
      </c>
    </row>
    <row r="41" customFormat="false" ht="12.8" hidden="false" customHeight="false" outlineLevel="0" collapsed="false">
      <c r="A41" s="0" t="s">
        <v>108</v>
      </c>
      <c r="B41" s="0" t="s">
        <v>109</v>
      </c>
      <c r="C41" s="0" t="n">
        <v>0</v>
      </c>
      <c r="D41" s="0" t="s">
        <v>32</v>
      </c>
      <c r="E41" s="0" t="s">
        <v>33</v>
      </c>
      <c r="F41" s="0" t="s">
        <v>18</v>
      </c>
      <c r="G41" s="0" t="s">
        <v>34</v>
      </c>
      <c r="H41" s="0" t="n">
        <v>9.748917</v>
      </c>
      <c r="I41" s="0" t="n">
        <v>-83.753428</v>
      </c>
    </row>
    <row r="42" customFormat="false" ht="12.8" hidden="false" customHeight="false" outlineLevel="0" collapsed="false">
      <c r="A42" s="0" t="s">
        <v>110</v>
      </c>
      <c r="B42" s="0" t="s">
        <v>111</v>
      </c>
      <c r="C42" s="0" t="n">
        <v>0</v>
      </c>
      <c r="D42" s="0" t="s">
        <v>17</v>
      </c>
      <c r="E42" s="0" t="s">
        <v>12</v>
      </c>
      <c r="F42" s="0" t="s">
        <v>40</v>
      </c>
      <c r="G42" s="0" t="s">
        <v>19</v>
      </c>
      <c r="H42" s="0" t="n">
        <v>7.539989</v>
      </c>
      <c r="I42" s="0" t="n">
        <v>-5.54708</v>
      </c>
    </row>
    <row r="43" customFormat="false" ht="12.8" hidden="false" customHeight="false" outlineLevel="0" collapsed="false">
      <c r="A43" s="0" t="s">
        <v>112</v>
      </c>
      <c r="B43" s="0" t="s">
        <v>113</v>
      </c>
      <c r="C43" s="0" t="n">
        <v>0</v>
      </c>
      <c r="D43" s="0" t="s">
        <v>32</v>
      </c>
      <c r="E43" s="0" t="s">
        <v>33</v>
      </c>
      <c r="F43" s="0" t="s">
        <v>18</v>
      </c>
      <c r="G43" s="0" t="s">
        <v>34</v>
      </c>
      <c r="H43" s="0" t="n">
        <v>45.1</v>
      </c>
      <c r="I43" s="0" t="n">
        <v>15.2</v>
      </c>
    </row>
    <row r="44" customFormat="false" ht="12.8" hidden="false" customHeight="false" outlineLevel="0" collapsed="false">
      <c r="A44" s="0" t="s">
        <v>114</v>
      </c>
      <c r="B44" s="0" t="s">
        <v>115</v>
      </c>
      <c r="C44" s="0" t="n">
        <v>0</v>
      </c>
      <c r="D44" s="0" t="s">
        <v>17</v>
      </c>
      <c r="E44" s="0" t="s">
        <v>12</v>
      </c>
      <c r="F44" s="0" t="s">
        <v>40</v>
      </c>
      <c r="G44" s="0" t="s">
        <v>14</v>
      </c>
      <c r="H44" s="0" t="n">
        <v>21.521757</v>
      </c>
      <c r="I44" s="0" t="n">
        <v>-77.781167</v>
      </c>
    </row>
    <row r="45" customFormat="false" ht="12.8" hidden="false" customHeight="false" outlineLevel="0" collapsed="false">
      <c r="A45" s="0" t="s">
        <v>116</v>
      </c>
      <c r="B45" s="0" t="s">
        <v>117</v>
      </c>
      <c r="C45" s="0" t="n">
        <v>1</v>
      </c>
      <c r="D45" s="0" t="s">
        <v>17</v>
      </c>
      <c r="E45" s="0" t="s">
        <v>2</v>
      </c>
      <c r="F45" s="0" t="s">
        <v>40</v>
      </c>
      <c r="G45" s="0" t="s">
        <v>19</v>
      </c>
      <c r="H45" s="0" t="n">
        <v>35.126413</v>
      </c>
      <c r="I45" s="0" t="n">
        <v>33.429859</v>
      </c>
    </row>
    <row r="46" customFormat="false" ht="12.8" hidden="false" customHeight="false" outlineLevel="0" collapsed="false">
      <c r="A46" s="0" t="s">
        <v>118</v>
      </c>
      <c r="B46" s="0" t="s">
        <v>119</v>
      </c>
      <c r="C46" s="0" t="n">
        <v>0</v>
      </c>
      <c r="D46" s="0" t="s">
        <v>27</v>
      </c>
      <c r="E46" s="0" t="s">
        <v>28</v>
      </c>
      <c r="F46" s="0" t="s">
        <v>29</v>
      </c>
      <c r="G46" s="0" t="s">
        <v>24</v>
      </c>
      <c r="H46" s="0" t="n">
        <v>49.817492</v>
      </c>
      <c r="I46" s="0" t="n">
        <v>15.472962</v>
      </c>
    </row>
    <row r="47" customFormat="false" ht="12.8" hidden="false" customHeight="false" outlineLevel="0" collapsed="false">
      <c r="A47" s="0" t="s">
        <v>120</v>
      </c>
      <c r="B47" s="0" t="s">
        <v>121</v>
      </c>
      <c r="C47" s="0" t="n">
        <v>1</v>
      </c>
      <c r="D47" s="0" t="s">
        <v>17</v>
      </c>
      <c r="E47" s="0" t="s">
        <v>2</v>
      </c>
      <c r="F47" s="0" t="s">
        <v>40</v>
      </c>
      <c r="G47" s="0" t="s">
        <v>19</v>
      </c>
      <c r="H47" s="0" t="n">
        <v>56.26392</v>
      </c>
      <c r="I47" s="0" t="n">
        <v>9.501785</v>
      </c>
    </row>
    <row r="48" customFormat="false" ht="12.8" hidden="false" customHeight="false" outlineLevel="0" collapsed="false">
      <c r="A48" s="0" t="s">
        <v>122</v>
      </c>
      <c r="B48" s="0" t="s">
        <v>123</v>
      </c>
      <c r="C48" s="0" t="n">
        <v>0</v>
      </c>
      <c r="D48" s="0" t="s">
        <v>22</v>
      </c>
      <c r="E48" s="0" t="s">
        <v>23</v>
      </c>
      <c r="F48" s="0" t="s">
        <v>29</v>
      </c>
      <c r="G48" s="0" t="s">
        <v>24</v>
      </c>
      <c r="H48" s="0" t="n">
        <v>11.825138</v>
      </c>
      <c r="I48" s="0" t="n">
        <v>42.590275</v>
      </c>
    </row>
    <row r="49" customFormat="false" ht="12.8" hidden="false" customHeight="false" outlineLevel="0" collapsed="false">
      <c r="A49" s="0" t="s">
        <v>124</v>
      </c>
      <c r="B49" s="0" t="s">
        <v>125</v>
      </c>
      <c r="C49" s="0" t="n">
        <v>0</v>
      </c>
      <c r="D49" s="0" t="s">
        <v>32</v>
      </c>
      <c r="E49" s="0" t="s">
        <v>33</v>
      </c>
      <c r="F49" s="0" t="s">
        <v>18</v>
      </c>
      <c r="G49" s="0" t="s">
        <v>34</v>
      </c>
      <c r="H49" s="0" t="n">
        <v>18.735693</v>
      </c>
      <c r="I49" s="0" t="n">
        <v>-70.162651</v>
      </c>
    </row>
    <row r="50" customFormat="false" ht="12.8" hidden="false" customHeight="false" outlineLevel="0" collapsed="false">
      <c r="A50" s="0" t="s">
        <v>126</v>
      </c>
      <c r="B50" s="0" t="s">
        <v>127</v>
      </c>
      <c r="C50" s="0" t="n">
        <v>0</v>
      </c>
      <c r="D50" s="0" t="s">
        <v>32</v>
      </c>
      <c r="E50" s="0" t="s">
        <v>33</v>
      </c>
      <c r="F50" s="0" t="s">
        <v>18</v>
      </c>
      <c r="G50" s="0" t="s">
        <v>34</v>
      </c>
      <c r="H50" s="0" t="n">
        <v>-1.831239</v>
      </c>
      <c r="I50" s="0" t="n">
        <v>-78.183406</v>
      </c>
    </row>
    <row r="51" customFormat="false" ht="12.8" hidden="false" customHeight="false" outlineLevel="0" collapsed="false">
      <c r="A51" s="0" t="s">
        <v>128</v>
      </c>
      <c r="B51" s="0" t="s">
        <v>129</v>
      </c>
      <c r="C51" s="0" t="n">
        <v>0</v>
      </c>
      <c r="D51" s="0" t="s">
        <v>22</v>
      </c>
      <c r="E51" s="0" t="s">
        <v>23</v>
      </c>
      <c r="F51" s="0" t="s">
        <v>29</v>
      </c>
      <c r="G51" s="0" t="s">
        <v>24</v>
      </c>
      <c r="H51" s="0" t="n">
        <v>26.820553</v>
      </c>
      <c r="I51" s="0" t="n">
        <v>30.802498</v>
      </c>
    </row>
    <row r="52" customFormat="false" ht="12.8" hidden="false" customHeight="false" outlineLevel="0" collapsed="false">
      <c r="A52" s="0" t="s">
        <v>130</v>
      </c>
      <c r="B52" s="0" t="s">
        <v>131</v>
      </c>
      <c r="C52" s="0" t="n">
        <v>0</v>
      </c>
      <c r="D52" s="0" t="s">
        <v>32</v>
      </c>
      <c r="E52" s="0" t="s">
        <v>33</v>
      </c>
      <c r="F52" s="0" t="s">
        <v>29</v>
      </c>
      <c r="G52" s="0" t="s">
        <v>34</v>
      </c>
      <c r="H52" s="0" t="n">
        <v>13.794185</v>
      </c>
      <c r="I52" s="0" t="n">
        <v>-88.89653</v>
      </c>
    </row>
    <row r="53" customFormat="false" ht="12.8" hidden="false" customHeight="false" outlineLevel="0" collapsed="false">
      <c r="A53" s="0" t="s">
        <v>132</v>
      </c>
      <c r="B53" s="0" t="s">
        <v>133</v>
      </c>
      <c r="C53" s="0" t="n">
        <v>0</v>
      </c>
      <c r="D53" s="0" t="s">
        <v>27</v>
      </c>
      <c r="E53" s="0" t="s">
        <v>28</v>
      </c>
      <c r="F53" s="0" t="s">
        <v>18</v>
      </c>
      <c r="G53" s="0" t="s">
        <v>24</v>
      </c>
      <c r="H53" s="0" t="n">
        <v>1.650801</v>
      </c>
      <c r="I53" s="0" t="n">
        <v>10.267895</v>
      </c>
    </row>
    <row r="54" customFormat="false" ht="12.8" hidden="false" customHeight="false" outlineLevel="0" collapsed="false">
      <c r="A54" s="0" t="s">
        <v>134</v>
      </c>
      <c r="B54" s="0" t="s">
        <v>135</v>
      </c>
      <c r="C54" s="0" t="n">
        <v>0</v>
      </c>
      <c r="D54" s="0" t="s">
        <v>27</v>
      </c>
      <c r="E54" s="0" t="s">
        <v>28</v>
      </c>
      <c r="F54" s="0" t="s">
        <v>13</v>
      </c>
      <c r="G54" s="0" t="s">
        <v>24</v>
      </c>
      <c r="H54" s="0" t="n">
        <v>15.179384</v>
      </c>
      <c r="I54" s="0" t="n">
        <v>39.782334</v>
      </c>
    </row>
    <row r="55" customFormat="false" ht="12.8" hidden="false" customHeight="false" outlineLevel="0" collapsed="false">
      <c r="A55" s="0" t="s">
        <v>136</v>
      </c>
      <c r="B55" s="0" t="s">
        <v>137</v>
      </c>
      <c r="C55" s="0" t="n">
        <v>1</v>
      </c>
      <c r="D55" s="0" t="s">
        <v>17</v>
      </c>
      <c r="E55" s="0" t="s">
        <v>2</v>
      </c>
      <c r="F55" s="0" t="s">
        <v>40</v>
      </c>
      <c r="G55" s="0" t="s">
        <v>19</v>
      </c>
      <c r="H55" s="0" t="n">
        <v>58.595272</v>
      </c>
      <c r="I55" s="0" t="n">
        <v>25.013607</v>
      </c>
    </row>
    <row r="56" customFormat="false" ht="12.8" hidden="false" customHeight="false" outlineLevel="0" collapsed="false">
      <c r="A56" s="0" t="s">
        <v>138</v>
      </c>
      <c r="B56" s="0" t="s">
        <v>139</v>
      </c>
      <c r="C56" s="0" t="n">
        <v>0</v>
      </c>
      <c r="D56" s="0" t="s">
        <v>27</v>
      </c>
      <c r="E56" s="0" t="s">
        <v>28</v>
      </c>
      <c r="F56" s="0" t="s">
        <v>13</v>
      </c>
      <c r="G56" s="0" t="s">
        <v>24</v>
      </c>
      <c r="H56" s="0" t="n">
        <v>9.145</v>
      </c>
      <c r="I56" s="0" t="n">
        <v>40.489673</v>
      </c>
    </row>
    <row r="57" customFormat="false" ht="12.8" hidden="false" customHeight="false" outlineLevel="0" collapsed="false">
      <c r="A57" s="0" t="s">
        <v>140</v>
      </c>
      <c r="B57" s="0" t="s">
        <v>141</v>
      </c>
      <c r="C57" s="0" t="n">
        <v>0</v>
      </c>
      <c r="D57" s="0" t="s">
        <v>39</v>
      </c>
      <c r="E57" s="0" t="s">
        <v>74</v>
      </c>
      <c r="F57" s="0" t="s">
        <v>18</v>
      </c>
      <c r="G57" s="0" t="s">
        <v>41</v>
      </c>
      <c r="H57" s="0" t="n">
        <v>-16.578193</v>
      </c>
      <c r="I57" s="0" t="n">
        <v>179.414413</v>
      </c>
    </row>
    <row r="58" customFormat="false" ht="12.8" hidden="false" customHeight="false" outlineLevel="0" collapsed="false">
      <c r="A58" s="0" t="s">
        <v>142</v>
      </c>
      <c r="B58" s="0" t="s">
        <v>143</v>
      </c>
      <c r="C58" s="0" t="n">
        <v>1</v>
      </c>
      <c r="D58" s="0" t="s">
        <v>17</v>
      </c>
      <c r="E58" s="0" t="s">
        <v>2</v>
      </c>
      <c r="F58" s="0" t="s">
        <v>40</v>
      </c>
      <c r="G58" s="0" t="s">
        <v>19</v>
      </c>
      <c r="H58" s="0" t="n">
        <v>61.92411</v>
      </c>
      <c r="I58" s="0" t="n">
        <v>25.748151</v>
      </c>
    </row>
    <row r="59" customFormat="false" ht="12.8" hidden="false" customHeight="false" outlineLevel="0" collapsed="false">
      <c r="A59" s="0" t="s">
        <v>144</v>
      </c>
      <c r="B59" s="0" t="s">
        <v>145</v>
      </c>
      <c r="C59" s="0" t="n">
        <v>1</v>
      </c>
      <c r="D59" s="0" t="s">
        <v>17</v>
      </c>
      <c r="E59" s="0" t="s">
        <v>2</v>
      </c>
      <c r="F59" s="0" t="s">
        <v>40</v>
      </c>
      <c r="G59" s="0" t="s">
        <v>19</v>
      </c>
      <c r="H59" s="0" t="n">
        <v>46.227638</v>
      </c>
      <c r="I59" s="0" t="n">
        <v>2.213749</v>
      </c>
    </row>
    <row r="60" customFormat="false" ht="12.8" hidden="false" customHeight="false" outlineLevel="0" collapsed="false">
      <c r="A60" s="0" t="s">
        <v>146</v>
      </c>
      <c r="B60" s="0" t="s">
        <v>147</v>
      </c>
      <c r="C60" s="0" t="n">
        <v>0</v>
      </c>
      <c r="D60" s="0" t="s">
        <v>27</v>
      </c>
      <c r="E60" s="0" t="s">
        <v>28</v>
      </c>
      <c r="F60" s="0" t="s">
        <v>18</v>
      </c>
      <c r="G60" s="0" t="s">
        <v>24</v>
      </c>
      <c r="H60" s="0" t="n">
        <v>-0.803689</v>
      </c>
      <c r="I60" s="0" t="n">
        <v>11.609444</v>
      </c>
    </row>
    <row r="61" customFormat="false" ht="12.8" hidden="false" customHeight="false" outlineLevel="0" collapsed="false">
      <c r="A61" s="0" t="s">
        <v>148</v>
      </c>
      <c r="B61" s="0" t="s">
        <v>149</v>
      </c>
      <c r="C61" s="0" t="n">
        <v>0</v>
      </c>
      <c r="D61" s="0" t="s">
        <v>27</v>
      </c>
      <c r="E61" s="0" t="s">
        <v>28</v>
      </c>
      <c r="F61" s="0" t="s">
        <v>13</v>
      </c>
      <c r="G61" s="0" t="s">
        <v>24</v>
      </c>
      <c r="H61" s="0" t="n">
        <v>13.443182</v>
      </c>
      <c r="I61" s="0" t="n">
        <v>-15.310139</v>
      </c>
    </row>
    <row r="62" customFormat="false" ht="12.8" hidden="false" customHeight="false" outlineLevel="0" collapsed="false">
      <c r="A62" s="0" t="s">
        <v>150</v>
      </c>
      <c r="B62" s="0" t="s">
        <v>151</v>
      </c>
      <c r="C62" s="0" t="n">
        <v>0</v>
      </c>
      <c r="D62" s="0" t="s">
        <v>17</v>
      </c>
      <c r="E62" s="0" t="s">
        <v>12</v>
      </c>
      <c r="F62" s="0" t="s">
        <v>18</v>
      </c>
      <c r="G62" s="0" t="s">
        <v>14</v>
      </c>
      <c r="H62" s="0" t="n">
        <v>42.315407</v>
      </c>
      <c r="I62" s="0" t="n">
        <v>43.356892</v>
      </c>
    </row>
    <row r="63" customFormat="false" ht="12.8" hidden="false" customHeight="false" outlineLevel="0" collapsed="false">
      <c r="A63" s="0" t="s">
        <v>152</v>
      </c>
      <c r="B63" s="0" t="s">
        <v>153</v>
      </c>
      <c r="C63" s="0" t="n">
        <v>1</v>
      </c>
      <c r="D63" s="0" t="s">
        <v>17</v>
      </c>
      <c r="E63" s="0" t="s">
        <v>2</v>
      </c>
      <c r="F63" s="0" t="s">
        <v>40</v>
      </c>
      <c r="G63" s="0" t="s">
        <v>19</v>
      </c>
      <c r="H63" s="0" t="n">
        <v>51.165691</v>
      </c>
      <c r="I63" s="0" t="n">
        <v>10.451526</v>
      </c>
    </row>
    <row r="64" customFormat="false" ht="12.8" hidden="false" customHeight="false" outlineLevel="0" collapsed="false">
      <c r="A64" s="0" t="s">
        <v>154</v>
      </c>
      <c r="B64" s="0" t="s">
        <v>155</v>
      </c>
      <c r="C64" s="0" t="n">
        <v>0</v>
      </c>
      <c r="D64" s="0" t="s">
        <v>27</v>
      </c>
      <c r="E64" s="0" t="s">
        <v>28</v>
      </c>
      <c r="F64" s="0" t="s">
        <v>29</v>
      </c>
      <c r="G64" s="0" t="s">
        <v>24</v>
      </c>
      <c r="H64" s="0" t="n">
        <v>7.946527</v>
      </c>
      <c r="I64" s="0" t="n">
        <v>-1.023194</v>
      </c>
    </row>
    <row r="65" customFormat="false" ht="12.8" hidden="false" customHeight="false" outlineLevel="0" collapsed="false">
      <c r="A65" s="0" t="s">
        <v>156</v>
      </c>
      <c r="B65" s="0" t="s">
        <v>157</v>
      </c>
      <c r="C65" s="0" t="n">
        <v>1</v>
      </c>
      <c r="D65" s="0" t="s">
        <v>17</v>
      </c>
      <c r="E65" s="0" t="s">
        <v>2</v>
      </c>
      <c r="F65" s="0" t="s">
        <v>40</v>
      </c>
      <c r="G65" s="0" t="s">
        <v>19</v>
      </c>
      <c r="H65" s="0" t="n">
        <v>39.074208</v>
      </c>
      <c r="I65" s="0" t="n">
        <v>21.824312</v>
      </c>
    </row>
    <row r="66" customFormat="false" ht="12.8" hidden="false" customHeight="false" outlineLevel="0" collapsed="false">
      <c r="A66" s="0" t="s">
        <v>158</v>
      </c>
      <c r="B66" s="0" t="s">
        <v>159</v>
      </c>
      <c r="C66" s="0" t="n">
        <v>0</v>
      </c>
      <c r="D66" s="0" t="s">
        <v>32</v>
      </c>
      <c r="E66" s="0" t="s">
        <v>33</v>
      </c>
      <c r="F66" s="0" t="s">
        <v>18</v>
      </c>
      <c r="G66" s="0" t="s">
        <v>34</v>
      </c>
      <c r="H66" s="0" t="n">
        <v>12.262776</v>
      </c>
      <c r="I66" s="0" t="n">
        <v>-61.604171</v>
      </c>
    </row>
    <row r="67" customFormat="false" ht="12.8" hidden="false" customHeight="false" outlineLevel="0" collapsed="false">
      <c r="A67" s="0" t="s">
        <v>160</v>
      </c>
      <c r="B67" s="0" t="s">
        <v>161</v>
      </c>
      <c r="C67" s="0" t="n">
        <v>0</v>
      </c>
      <c r="D67" s="0" t="s">
        <v>32</v>
      </c>
      <c r="E67" s="0" t="s">
        <v>33</v>
      </c>
      <c r="F67" s="0" t="s">
        <v>18</v>
      </c>
      <c r="G67" s="0" t="s">
        <v>34</v>
      </c>
      <c r="H67" s="0" t="n">
        <v>15.783471</v>
      </c>
      <c r="I67" s="0" t="n">
        <v>-90.230759</v>
      </c>
    </row>
    <row r="68" customFormat="false" ht="12.8" hidden="false" customHeight="false" outlineLevel="0" collapsed="false">
      <c r="A68" s="0" t="s">
        <v>162</v>
      </c>
      <c r="B68" s="0" t="s">
        <v>163</v>
      </c>
      <c r="C68" s="0" t="n">
        <v>0</v>
      </c>
      <c r="D68" s="0" t="s">
        <v>27</v>
      </c>
      <c r="E68" s="0" t="s">
        <v>28</v>
      </c>
      <c r="F68" s="0" t="s">
        <v>13</v>
      </c>
      <c r="G68" s="0" t="s">
        <v>24</v>
      </c>
      <c r="H68" s="0" t="n">
        <v>9.945587</v>
      </c>
      <c r="I68" s="0" t="n">
        <v>-9.696645</v>
      </c>
    </row>
    <row r="69" customFormat="false" ht="12.8" hidden="false" customHeight="false" outlineLevel="0" collapsed="false">
      <c r="A69" s="0" t="s">
        <v>164</v>
      </c>
      <c r="B69" s="0" t="s">
        <v>165</v>
      </c>
      <c r="C69" s="0" t="n">
        <v>0</v>
      </c>
      <c r="D69" s="0" t="s">
        <v>27</v>
      </c>
      <c r="E69" s="0" t="s">
        <v>28</v>
      </c>
      <c r="F69" s="0" t="s">
        <v>13</v>
      </c>
      <c r="G69" s="0" t="s">
        <v>24</v>
      </c>
      <c r="H69" s="0" t="n">
        <v>11.803749</v>
      </c>
      <c r="I69" s="0" t="n">
        <v>-15.180413</v>
      </c>
    </row>
    <row r="70" customFormat="false" ht="12.8" hidden="false" customHeight="false" outlineLevel="0" collapsed="false">
      <c r="A70" s="0" t="s">
        <v>166</v>
      </c>
      <c r="B70" s="0" t="s">
        <v>167</v>
      </c>
      <c r="C70" s="0" t="n">
        <v>0</v>
      </c>
      <c r="D70" s="0" t="s">
        <v>32</v>
      </c>
      <c r="E70" s="0" t="s">
        <v>33</v>
      </c>
      <c r="F70" s="0" t="s">
        <v>18</v>
      </c>
      <c r="G70" s="0" t="s">
        <v>34</v>
      </c>
      <c r="H70" s="0" t="n">
        <v>4.860416</v>
      </c>
      <c r="I70" s="0" t="n">
        <v>-58.93018</v>
      </c>
    </row>
    <row r="71" customFormat="false" ht="12.8" hidden="false" customHeight="false" outlineLevel="0" collapsed="false">
      <c r="A71" s="0" t="s">
        <v>168</v>
      </c>
      <c r="B71" s="0" t="s">
        <v>169</v>
      </c>
      <c r="C71" s="0" t="n">
        <v>0</v>
      </c>
      <c r="D71" s="0" t="s">
        <v>32</v>
      </c>
      <c r="E71" s="0" t="s">
        <v>33</v>
      </c>
      <c r="F71" s="0" t="s">
        <v>13</v>
      </c>
      <c r="G71" s="0" t="s">
        <v>34</v>
      </c>
      <c r="H71" s="0" t="n">
        <v>18.971187</v>
      </c>
      <c r="I71" s="0" t="n">
        <v>-72.285215</v>
      </c>
    </row>
    <row r="72" customFormat="false" ht="12.8" hidden="false" customHeight="false" outlineLevel="0" collapsed="false">
      <c r="A72" s="0" t="s">
        <v>170</v>
      </c>
      <c r="B72" s="0" t="s">
        <v>171</v>
      </c>
      <c r="C72" s="0" t="n">
        <v>0</v>
      </c>
      <c r="D72" s="0" t="s">
        <v>32</v>
      </c>
      <c r="E72" s="0" t="s">
        <v>33</v>
      </c>
      <c r="F72" s="0" t="s">
        <v>29</v>
      </c>
      <c r="G72" s="0" t="s">
        <v>34</v>
      </c>
      <c r="H72" s="0" t="n">
        <v>15.199999</v>
      </c>
      <c r="I72" s="0" t="n">
        <v>-86.241905</v>
      </c>
    </row>
    <row r="73" customFormat="false" ht="12.8" hidden="false" customHeight="false" outlineLevel="0" collapsed="false">
      <c r="A73" s="0" t="s">
        <v>172</v>
      </c>
      <c r="B73" s="0" t="s">
        <v>173</v>
      </c>
      <c r="C73" s="0" t="n">
        <v>1</v>
      </c>
      <c r="D73" s="0" t="s">
        <v>17</v>
      </c>
      <c r="E73" s="0" t="s">
        <v>2</v>
      </c>
      <c r="F73" s="0" t="s">
        <v>40</v>
      </c>
      <c r="G73" s="0" t="s">
        <v>19</v>
      </c>
      <c r="H73" s="0" t="n">
        <v>47.162494</v>
      </c>
      <c r="I73" s="0" t="n">
        <v>19.503304</v>
      </c>
    </row>
    <row r="74" customFormat="false" ht="12.8" hidden="false" customHeight="false" outlineLevel="0" collapsed="false">
      <c r="A74" s="0" t="s">
        <v>174</v>
      </c>
      <c r="B74" s="0" t="s">
        <v>175</v>
      </c>
      <c r="C74" s="0" t="n">
        <v>1</v>
      </c>
      <c r="D74" s="0" t="s">
        <v>17</v>
      </c>
      <c r="E74" s="0" t="s">
        <v>2</v>
      </c>
      <c r="F74" s="0" t="s">
        <v>40</v>
      </c>
      <c r="G74" s="0" t="s">
        <v>19</v>
      </c>
      <c r="H74" s="0" t="n">
        <v>64.963051</v>
      </c>
      <c r="I74" s="0" t="n">
        <v>-19.020835</v>
      </c>
    </row>
    <row r="75" customFormat="false" ht="12.8" hidden="false" customHeight="false" outlineLevel="0" collapsed="false">
      <c r="A75" s="0" t="s">
        <v>176</v>
      </c>
      <c r="B75" s="0" t="s">
        <v>177</v>
      </c>
      <c r="C75" s="0" t="n">
        <v>0</v>
      </c>
      <c r="D75" s="0" t="s">
        <v>11</v>
      </c>
      <c r="E75" s="0" t="s">
        <v>12</v>
      </c>
      <c r="F75" s="0" t="s">
        <v>29</v>
      </c>
      <c r="G75" s="0" t="s">
        <v>14</v>
      </c>
      <c r="H75" s="0" t="n">
        <v>20.593684</v>
      </c>
      <c r="I75" s="0" t="n">
        <v>78.96288</v>
      </c>
    </row>
    <row r="76" customFormat="false" ht="12.8" hidden="false" customHeight="false" outlineLevel="0" collapsed="false">
      <c r="A76" s="0" t="s">
        <v>178</v>
      </c>
      <c r="B76" s="0" t="s">
        <v>179</v>
      </c>
      <c r="C76" s="0" t="n">
        <v>0</v>
      </c>
      <c r="D76" s="0" t="s">
        <v>39</v>
      </c>
      <c r="E76" s="0" t="s">
        <v>74</v>
      </c>
      <c r="F76" s="0" t="s">
        <v>29</v>
      </c>
      <c r="G76" s="0" t="s">
        <v>14</v>
      </c>
      <c r="H76" s="0" t="n">
        <v>-0.789275</v>
      </c>
      <c r="I76" s="0" t="n">
        <v>113.921327</v>
      </c>
    </row>
    <row r="77" customFormat="false" ht="12.8" hidden="false" customHeight="false" outlineLevel="0" collapsed="false">
      <c r="A77" s="0" t="s">
        <v>180</v>
      </c>
      <c r="B77" s="0" t="s">
        <v>181</v>
      </c>
      <c r="C77" s="0" t="n">
        <v>0</v>
      </c>
      <c r="D77" s="0" t="s">
        <v>22</v>
      </c>
      <c r="E77" s="0" t="s">
        <v>23</v>
      </c>
      <c r="F77" s="0" t="s">
        <v>18</v>
      </c>
      <c r="G77" s="0" t="s">
        <v>14</v>
      </c>
      <c r="H77" s="0" t="n">
        <v>32.427908</v>
      </c>
      <c r="I77" s="0" t="n">
        <v>53.688046</v>
      </c>
    </row>
    <row r="78" customFormat="false" ht="12.8" hidden="false" customHeight="false" outlineLevel="0" collapsed="false">
      <c r="A78" s="0" t="s">
        <v>182</v>
      </c>
      <c r="B78" s="0" t="s">
        <v>183</v>
      </c>
      <c r="C78" s="0" t="n">
        <v>0</v>
      </c>
      <c r="D78" s="0" t="s">
        <v>22</v>
      </c>
      <c r="E78" s="0" t="s">
        <v>23</v>
      </c>
      <c r="F78" s="0" t="s">
        <v>18</v>
      </c>
      <c r="G78" s="0" t="s">
        <v>14</v>
      </c>
      <c r="H78" s="0" t="n">
        <v>33.223191</v>
      </c>
      <c r="I78" s="0" t="n">
        <v>43.679291</v>
      </c>
    </row>
    <row r="79" customFormat="false" ht="12.8" hidden="false" customHeight="false" outlineLevel="0" collapsed="false">
      <c r="A79" s="0" t="s">
        <v>184</v>
      </c>
      <c r="B79" s="0" t="s">
        <v>185</v>
      </c>
      <c r="C79" s="0" t="n">
        <v>1</v>
      </c>
      <c r="D79" s="0" t="s">
        <v>17</v>
      </c>
      <c r="E79" s="0" t="s">
        <v>2</v>
      </c>
      <c r="F79" s="0" t="s">
        <v>40</v>
      </c>
      <c r="G79" s="0" t="s">
        <v>19</v>
      </c>
      <c r="H79" s="0" t="n">
        <v>53.41291</v>
      </c>
      <c r="I79" s="0" t="n">
        <v>-8.24389</v>
      </c>
    </row>
    <row r="80" customFormat="false" ht="12.8" hidden="false" customHeight="false" outlineLevel="0" collapsed="false">
      <c r="A80" s="0" t="s">
        <v>186</v>
      </c>
      <c r="B80" s="0" t="s">
        <v>187</v>
      </c>
      <c r="C80" s="0" t="n">
        <v>1</v>
      </c>
      <c r="D80" s="0" t="s">
        <v>22</v>
      </c>
      <c r="E80" s="0" t="s">
        <v>2</v>
      </c>
      <c r="F80" s="0" t="s">
        <v>40</v>
      </c>
      <c r="G80" s="0" t="s">
        <v>14</v>
      </c>
      <c r="H80" s="0" t="n">
        <v>31.046051</v>
      </c>
      <c r="I80" s="0" t="n">
        <v>34.851612</v>
      </c>
    </row>
    <row r="81" customFormat="false" ht="12.8" hidden="false" customHeight="false" outlineLevel="0" collapsed="false">
      <c r="A81" s="0" t="s">
        <v>188</v>
      </c>
      <c r="B81" s="0" t="s">
        <v>189</v>
      </c>
      <c r="C81" s="0" t="n">
        <v>1</v>
      </c>
      <c r="D81" s="0" t="s">
        <v>17</v>
      </c>
      <c r="E81" s="0" t="s">
        <v>2</v>
      </c>
      <c r="F81" s="0" t="s">
        <v>40</v>
      </c>
      <c r="G81" s="0" t="s">
        <v>19</v>
      </c>
      <c r="H81" s="0" t="n">
        <v>41.87194</v>
      </c>
      <c r="I81" s="0" t="n">
        <v>12.56738</v>
      </c>
    </row>
    <row r="82" customFormat="false" ht="12.8" hidden="false" customHeight="false" outlineLevel="0" collapsed="false">
      <c r="A82" s="0" t="s">
        <v>190</v>
      </c>
      <c r="B82" s="0" t="s">
        <v>191</v>
      </c>
      <c r="C82" s="0" t="n">
        <v>0</v>
      </c>
      <c r="D82" s="0" t="s">
        <v>32</v>
      </c>
      <c r="E82" s="0" t="s">
        <v>33</v>
      </c>
      <c r="F82" s="0" t="s">
        <v>18</v>
      </c>
      <c r="G82" s="0" t="s">
        <v>34</v>
      </c>
      <c r="H82" s="0" t="n">
        <v>18.109581</v>
      </c>
      <c r="I82" s="0" t="n">
        <v>-77.297508</v>
      </c>
    </row>
    <row r="83" customFormat="false" ht="12.8" hidden="false" customHeight="false" outlineLevel="0" collapsed="false">
      <c r="A83" s="0" t="s">
        <v>192</v>
      </c>
      <c r="B83" s="0" t="s">
        <v>193</v>
      </c>
      <c r="C83" s="0" t="n">
        <v>1</v>
      </c>
      <c r="D83" s="0" t="s">
        <v>39</v>
      </c>
      <c r="E83" s="0" t="s">
        <v>2</v>
      </c>
      <c r="F83" s="0" t="s">
        <v>40</v>
      </c>
      <c r="G83" s="0" t="s">
        <v>14</v>
      </c>
      <c r="H83" s="0" t="n">
        <v>36.204824</v>
      </c>
      <c r="I83" s="0" t="n">
        <v>138.252924</v>
      </c>
    </row>
    <row r="84" customFormat="false" ht="12.8" hidden="false" customHeight="false" outlineLevel="0" collapsed="false">
      <c r="A84" s="0" t="s">
        <v>194</v>
      </c>
      <c r="B84" s="0" t="s">
        <v>195</v>
      </c>
      <c r="C84" s="0" t="n">
        <v>0</v>
      </c>
      <c r="D84" s="0" t="s">
        <v>22</v>
      </c>
      <c r="E84" s="0" t="s">
        <v>23</v>
      </c>
      <c r="F84" s="0" t="s">
        <v>18</v>
      </c>
      <c r="G84" s="0" t="s">
        <v>14</v>
      </c>
      <c r="H84" s="0" t="n">
        <v>30.585164</v>
      </c>
      <c r="I84" s="0" t="n">
        <v>36.238414</v>
      </c>
    </row>
    <row r="85" customFormat="false" ht="12.8" hidden="false" customHeight="false" outlineLevel="0" collapsed="false">
      <c r="A85" s="0" t="s">
        <v>196</v>
      </c>
      <c r="B85" s="0" t="s">
        <v>197</v>
      </c>
      <c r="C85" s="0" t="n">
        <v>0</v>
      </c>
      <c r="D85" s="0" t="s">
        <v>17</v>
      </c>
      <c r="E85" s="0" t="s">
        <v>12</v>
      </c>
      <c r="F85" s="0" t="s">
        <v>18</v>
      </c>
      <c r="G85" s="0" t="s">
        <v>14</v>
      </c>
      <c r="H85" s="0" t="n">
        <v>48.019573</v>
      </c>
      <c r="I85" s="0" t="n">
        <v>66.923684</v>
      </c>
    </row>
    <row r="86" customFormat="false" ht="12.8" hidden="false" customHeight="false" outlineLevel="0" collapsed="false">
      <c r="A86" s="0" t="s">
        <v>198</v>
      </c>
      <c r="B86" s="0" t="s">
        <v>199</v>
      </c>
      <c r="C86" s="0" t="n">
        <v>0</v>
      </c>
      <c r="D86" s="0" t="s">
        <v>27</v>
      </c>
      <c r="E86" s="0" t="s">
        <v>28</v>
      </c>
      <c r="F86" s="0" t="s">
        <v>29</v>
      </c>
      <c r="G86" s="0" t="s">
        <v>24</v>
      </c>
      <c r="H86" s="0" t="n">
        <v>-0.023559</v>
      </c>
      <c r="I86" s="0" t="n">
        <v>37.906193</v>
      </c>
    </row>
    <row r="87" customFormat="false" ht="12.8" hidden="false" customHeight="false" outlineLevel="0" collapsed="false">
      <c r="A87" s="0" t="s">
        <v>200</v>
      </c>
      <c r="B87" s="0" t="s">
        <v>201</v>
      </c>
      <c r="C87" s="0" t="n">
        <v>0</v>
      </c>
      <c r="D87" s="0" t="s">
        <v>22</v>
      </c>
      <c r="E87" s="0" t="s">
        <v>23</v>
      </c>
      <c r="F87" s="0" t="s">
        <v>40</v>
      </c>
      <c r="G87" s="0" t="s">
        <v>14</v>
      </c>
      <c r="H87" s="0" t="n">
        <v>29.31166</v>
      </c>
      <c r="I87" s="0" t="n">
        <v>47.481766</v>
      </c>
    </row>
    <row r="88" customFormat="false" ht="12.8" hidden="false" customHeight="false" outlineLevel="0" collapsed="false">
      <c r="A88" s="0" t="s">
        <v>202</v>
      </c>
      <c r="B88" s="0" t="s">
        <v>203</v>
      </c>
      <c r="C88" s="0" t="n">
        <v>0</v>
      </c>
      <c r="D88" s="0" t="s">
        <v>17</v>
      </c>
      <c r="E88" s="0" t="s">
        <v>12</v>
      </c>
      <c r="F88" s="0" t="s">
        <v>29</v>
      </c>
      <c r="G88" s="0" t="s">
        <v>14</v>
      </c>
      <c r="H88" s="0" t="n">
        <v>41.20438</v>
      </c>
      <c r="I88" s="0" t="n">
        <v>74.766098</v>
      </c>
    </row>
    <row r="89" customFormat="false" ht="12.8" hidden="false" customHeight="false" outlineLevel="0" collapsed="false">
      <c r="A89" s="0" t="s">
        <v>204</v>
      </c>
      <c r="B89" s="0" t="s">
        <v>205</v>
      </c>
      <c r="C89" s="0" t="n">
        <v>0</v>
      </c>
      <c r="D89" s="0" t="s">
        <v>39</v>
      </c>
      <c r="E89" s="0" t="s">
        <v>74</v>
      </c>
      <c r="F89" s="0" t="s">
        <v>29</v>
      </c>
      <c r="G89" s="0" t="s">
        <v>14</v>
      </c>
      <c r="H89" s="0" t="n">
        <v>19.85627</v>
      </c>
      <c r="I89" s="0" t="n">
        <v>102.495496</v>
      </c>
    </row>
    <row r="90" customFormat="false" ht="12.8" hidden="false" customHeight="false" outlineLevel="0" collapsed="false">
      <c r="A90" s="0" t="s">
        <v>206</v>
      </c>
      <c r="B90" s="0" t="s">
        <v>207</v>
      </c>
      <c r="C90" s="0" t="n">
        <v>0</v>
      </c>
      <c r="D90" s="0" t="s">
        <v>17</v>
      </c>
      <c r="E90" s="0" t="s">
        <v>12</v>
      </c>
      <c r="F90" s="0" t="s">
        <v>40</v>
      </c>
      <c r="G90" s="0" t="s">
        <v>19</v>
      </c>
      <c r="H90" s="0" t="n">
        <v>56.879635</v>
      </c>
      <c r="I90" s="0" t="n">
        <v>24.603189</v>
      </c>
    </row>
    <row r="91" customFormat="false" ht="12.8" hidden="false" customHeight="false" outlineLevel="0" collapsed="false">
      <c r="A91" s="0" t="s">
        <v>208</v>
      </c>
      <c r="B91" s="0" t="s">
        <v>209</v>
      </c>
      <c r="C91" s="0" t="n">
        <v>0</v>
      </c>
      <c r="D91" s="0" t="s">
        <v>22</v>
      </c>
      <c r="E91" s="0" t="s">
        <v>23</v>
      </c>
      <c r="F91" s="0" t="s">
        <v>18</v>
      </c>
      <c r="G91" s="0" t="s">
        <v>14</v>
      </c>
      <c r="H91" s="0" t="n">
        <v>33.854721</v>
      </c>
      <c r="I91" s="0" t="n">
        <v>35.862285</v>
      </c>
    </row>
    <row r="92" customFormat="false" ht="12.8" hidden="false" customHeight="false" outlineLevel="0" collapsed="false">
      <c r="A92" s="0" t="s">
        <v>210</v>
      </c>
      <c r="B92" s="0" t="s">
        <v>211</v>
      </c>
      <c r="C92" s="0" t="n">
        <v>0</v>
      </c>
      <c r="D92" s="0" t="s">
        <v>27</v>
      </c>
      <c r="E92" s="0" t="s">
        <v>28</v>
      </c>
      <c r="F92" s="0" t="s">
        <v>29</v>
      </c>
      <c r="G92" s="0" t="s">
        <v>24</v>
      </c>
      <c r="H92" s="0" t="n">
        <v>-29.609988</v>
      </c>
      <c r="I92" s="0" t="n">
        <v>28.233608</v>
      </c>
    </row>
    <row r="93" customFormat="false" ht="12.8" hidden="false" customHeight="false" outlineLevel="0" collapsed="false">
      <c r="A93" s="0" t="s">
        <v>212</v>
      </c>
      <c r="B93" s="0" t="s">
        <v>213</v>
      </c>
      <c r="C93" s="0" t="n">
        <v>0</v>
      </c>
      <c r="D93" s="0" t="s">
        <v>27</v>
      </c>
      <c r="E93" s="0" t="s">
        <v>28</v>
      </c>
      <c r="F93" s="0" t="s">
        <v>13</v>
      </c>
      <c r="G93" s="0" t="s">
        <v>24</v>
      </c>
      <c r="H93" s="0" t="n">
        <v>6.428055</v>
      </c>
      <c r="I93" s="0" t="n">
        <v>-9.429499</v>
      </c>
    </row>
    <row r="94" customFormat="false" ht="12.8" hidden="false" customHeight="false" outlineLevel="0" collapsed="false">
      <c r="A94" s="0" t="s">
        <v>214</v>
      </c>
      <c r="B94" s="0" t="s">
        <v>215</v>
      </c>
      <c r="C94" s="0" t="n">
        <v>0</v>
      </c>
      <c r="D94" s="0" t="s">
        <v>22</v>
      </c>
      <c r="E94" s="0" t="s">
        <v>23</v>
      </c>
      <c r="F94" s="0" t="s">
        <v>18</v>
      </c>
      <c r="G94" s="0" t="s">
        <v>24</v>
      </c>
      <c r="H94" s="0" t="n">
        <v>26.3351</v>
      </c>
      <c r="I94" s="0" t="n">
        <v>17.228331</v>
      </c>
    </row>
    <row r="95" customFormat="false" ht="12.8" hidden="false" customHeight="false" outlineLevel="0" collapsed="false">
      <c r="A95" s="0" t="s">
        <v>216</v>
      </c>
      <c r="B95" s="0" t="s">
        <v>217</v>
      </c>
      <c r="C95" s="0" t="n">
        <v>0</v>
      </c>
      <c r="D95" s="0" t="s">
        <v>17</v>
      </c>
      <c r="E95" s="0" t="s">
        <v>12</v>
      </c>
      <c r="F95" s="0" t="s">
        <v>40</v>
      </c>
      <c r="G95" s="0" t="s">
        <v>19</v>
      </c>
      <c r="H95" s="0" t="n">
        <v>55.169438</v>
      </c>
      <c r="I95" s="0" t="n">
        <v>23.881275</v>
      </c>
    </row>
    <row r="96" customFormat="false" ht="12.8" hidden="false" customHeight="false" outlineLevel="0" collapsed="false">
      <c r="A96" s="0" t="s">
        <v>218</v>
      </c>
      <c r="B96" s="0" t="s">
        <v>219</v>
      </c>
      <c r="C96" s="0" t="n">
        <v>1</v>
      </c>
      <c r="D96" s="0" t="s">
        <v>17</v>
      </c>
      <c r="E96" s="0" t="s">
        <v>2</v>
      </c>
      <c r="F96" s="0" t="s">
        <v>40</v>
      </c>
      <c r="G96" s="0" t="s">
        <v>19</v>
      </c>
      <c r="H96" s="0" t="n">
        <v>49.815273</v>
      </c>
      <c r="I96" s="0" t="n">
        <v>6.129583</v>
      </c>
    </row>
    <row r="97" customFormat="false" ht="12.8" hidden="false" customHeight="false" outlineLevel="0" collapsed="false">
      <c r="A97" s="0" t="s">
        <v>220</v>
      </c>
      <c r="B97" s="0" t="s">
        <v>221</v>
      </c>
      <c r="C97" s="0" t="n">
        <v>0</v>
      </c>
      <c r="D97" s="0" t="s">
        <v>17</v>
      </c>
      <c r="E97" s="0" t="s">
        <v>12</v>
      </c>
      <c r="F97" s="0" t="s">
        <v>18</v>
      </c>
      <c r="G97" s="0" t="s">
        <v>19</v>
      </c>
      <c r="H97" s="0" t="n">
        <v>41.608635</v>
      </c>
      <c r="I97" s="0" t="n">
        <v>21.745275</v>
      </c>
    </row>
    <row r="98" customFormat="false" ht="12.8" hidden="false" customHeight="false" outlineLevel="0" collapsed="false">
      <c r="A98" s="0" t="s">
        <v>222</v>
      </c>
      <c r="B98" s="0" t="s">
        <v>223</v>
      </c>
      <c r="C98" s="0" t="n">
        <v>0</v>
      </c>
      <c r="D98" s="0" t="s">
        <v>27</v>
      </c>
      <c r="E98" s="0" t="s">
        <v>28</v>
      </c>
      <c r="F98" s="0" t="s">
        <v>13</v>
      </c>
      <c r="G98" s="0" t="s">
        <v>24</v>
      </c>
      <c r="H98" s="0" t="n">
        <v>-18.766947</v>
      </c>
      <c r="I98" s="0" t="n">
        <v>46.869107</v>
      </c>
    </row>
    <row r="99" customFormat="false" ht="12.8" hidden="false" customHeight="false" outlineLevel="0" collapsed="false">
      <c r="A99" s="0" t="s">
        <v>224</v>
      </c>
      <c r="B99" s="0" t="s">
        <v>225</v>
      </c>
      <c r="C99" s="0" t="n">
        <v>0</v>
      </c>
      <c r="D99" s="0" t="s">
        <v>27</v>
      </c>
      <c r="E99" s="0" t="s">
        <v>28</v>
      </c>
      <c r="F99" s="0" t="s">
        <v>13</v>
      </c>
      <c r="G99" s="0" t="s">
        <v>24</v>
      </c>
      <c r="H99" s="0" t="n">
        <v>-13.254308</v>
      </c>
      <c r="I99" s="0" t="n">
        <v>34.301525</v>
      </c>
    </row>
    <row r="100" customFormat="false" ht="12.8" hidden="false" customHeight="false" outlineLevel="0" collapsed="false">
      <c r="A100" s="0" t="s">
        <v>226</v>
      </c>
      <c r="B100" s="0" t="s">
        <v>227</v>
      </c>
      <c r="C100" s="0" t="n">
        <v>0</v>
      </c>
      <c r="D100" s="0" t="s">
        <v>39</v>
      </c>
      <c r="E100" s="0" t="s">
        <v>74</v>
      </c>
      <c r="F100" s="0" t="s">
        <v>18</v>
      </c>
      <c r="G100" s="0" t="s">
        <v>14</v>
      </c>
      <c r="H100" s="0" t="n">
        <v>4.210484</v>
      </c>
      <c r="I100" s="0" t="n">
        <v>101.975766</v>
      </c>
    </row>
    <row r="101" customFormat="false" ht="12.8" hidden="false" customHeight="false" outlineLevel="0" collapsed="false">
      <c r="A101" s="0" t="s">
        <v>228</v>
      </c>
      <c r="B101" s="0" t="s">
        <v>229</v>
      </c>
      <c r="C101" s="0" t="n">
        <v>0</v>
      </c>
      <c r="D101" s="0" t="s">
        <v>11</v>
      </c>
      <c r="E101" s="0" t="s">
        <v>12</v>
      </c>
      <c r="F101" s="0" t="s">
        <v>18</v>
      </c>
      <c r="G101" s="0" t="s">
        <v>14</v>
      </c>
      <c r="H101" s="0" t="n">
        <v>3.202778</v>
      </c>
      <c r="I101" s="0" t="n">
        <v>73.22068</v>
      </c>
    </row>
    <row r="102" customFormat="false" ht="12.8" hidden="false" customHeight="false" outlineLevel="0" collapsed="false">
      <c r="A102" s="0" t="s">
        <v>230</v>
      </c>
      <c r="B102" s="0" t="s">
        <v>231</v>
      </c>
      <c r="C102" s="0" t="n">
        <v>0</v>
      </c>
      <c r="D102" s="0" t="s">
        <v>27</v>
      </c>
      <c r="E102" s="0" t="s">
        <v>28</v>
      </c>
      <c r="F102" s="0" t="s">
        <v>13</v>
      </c>
      <c r="G102" s="0" t="s">
        <v>24</v>
      </c>
      <c r="H102" s="0" t="n">
        <v>17.570692</v>
      </c>
      <c r="I102" s="0" t="n">
        <v>-3.996166</v>
      </c>
    </row>
    <row r="103" customFormat="false" ht="12.8" hidden="false" customHeight="false" outlineLevel="0" collapsed="false">
      <c r="A103" s="0" t="s">
        <v>232</v>
      </c>
      <c r="B103" s="0" t="s">
        <v>233</v>
      </c>
      <c r="C103" s="0" t="n">
        <v>0</v>
      </c>
      <c r="D103" s="0" t="s">
        <v>22</v>
      </c>
      <c r="E103" s="0" t="s">
        <v>23</v>
      </c>
      <c r="F103" s="0" t="s">
        <v>40</v>
      </c>
      <c r="G103" s="0" t="s">
        <v>19</v>
      </c>
      <c r="H103" s="0" t="n">
        <v>35.937496</v>
      </c>
      <c r="I103" s="0" t="n">
        <v>14.375416</v>
      </c>
    </row>
    <row r="104" customFormat="false" ht="12.8" hidden="false" customHeight="false" outlineLevel="0" collapsed="false">
      <c r="A104" s="0" t="s">
        <v>234</v>
      </c>
      <c r="B104" s="0" t="s">
        <v>235</v>
      </c>
      <c r="C104" s="0" t="n">
        <v>0</v>
      </c>
      <c r="D104" s="0" t="s">
        <v>27</v>
      </c>
      <c r="E104" s="0" t="s">
        <v>28</v>
      </c>
      <c r="F104" s="0" t="s">
        <v>29</v>
      </c>
      <c r="G104" s="0" t="s">
        <v>24</v>
      </c>
      <c r="H104" s="0" t="n">
        <v>21.00789</v>
      </c>
      <c r="I104" s="0" t="n">
        <v>-10.940835</v>
      </c>
    </row>
    <row r="105" customFormat="false" ht="12.8" hidden="false" customHeight="false" outlineLevel="0" collapsed="false">
      <c r="A105" s="0" t="s">
        <v>236</v>
      </c>
      <c r="B105" s="0" t="s">
        <v>237</v>
      </c>
      <c r="C105" s="0" t="n">
        <v>0</v>
      </c>
      <c r="D105" s="0" t="s">
        <v>27</v>
      </c>
      <c r="E105" s="0" t="s">
        <v>28</v>
      </c>
      <c r="F105" s="0" t="s">
        <v>18</v>
      </c>
      <c r="G105" s="0" t="s">
        <v>24</v>
      </c>
      <c r="H105" s="0" t="n">
        <v>-20.348404</v>
      </c>
      <c r="I105" s="0" t="n">
        <v>57.552152</v>
      </c>
    </row>
    <row r="106" customFormat="false" ht="12.8" hidden="false" customHeight="false" outlineLevel="0" collapsed="false">
      <c r="A106" s="0" t="s">
        <v>238</v>
      </c>
      <c r="B106" s="0" t="s">
        <v>239</v>
      </c>
      <c r="C106" s="0" t="n">
        <v>1</v>
      </c>
      <c r="D106" s="0" t="s">
        <v>32</v>
      </c>
      <c r="E106" s="0" t="s">
        <v>2</v>
      </c>
      <c r="F106" s="0" t="s">
        <v>18</v>
      </c>
      <c r="G106" s="0" t="s">
        <v>34</v>
      </c>
      <c r="H106" s="0" t="n">
        <v>23.634501</v>
      </c>
      <c r="I106" s="0" t="n">
        <v>-102.552784</v>
      </c>
    </row>
    <row r="107" customFormat="false" ht="12.8" hidden="false" customHeight="false" outlineLevel="0" collapsed="false">
      <c r="A107" s="0" t="s">
        <v>240</v>
      </c>
      <c r="B107" s="0" t="s">
        <v>241</v>
      </c>
      <c r="C107" s="0" t="n">
        <v>0</v>
      </c>
      <c r="D107" s="0" t="s">
        <v>39</v>
      </c>
      <c r="E107" s="0" t="s">
        <v>74</v>
      </c>
      <c r="F107" s="0" t="s">
        <v>29</v>
      </c>
      <c r="G107" s="0" t="s">
        <v>41</v>
      </c>
      <c r="H107" s="0" t="n">
        <v>7.425554</v>
      </c>
      <c r="I107" s="0" t="n">
        <v>150.550812</v>
      </c>
    </row>
    <row r="108" customFormat="false" ht="12.8" hidden="false" customHeight="false" outlineLevel="0" collapsed="false">
      <c r="A108" s="0" t="s">
        <v>242</v>
      </c>
      <c r="B108" s="0" t="s">
        <v>243</v>
      </c>
      <c r="C108" s="0" t="n">
        <v>0</v>
      </c>
      <c r="D108" s="0" t="s">
        <v>39</v>
      </c>
      <c r="E108" s="0" t="s">
        <v>74</v>
      </c>
      <c r="F108" s="0" t="s">
        <v>29</v>
      </c>
      <c r="G108" s="0" t="s">
        <v>14</v>
      </c>
      <c r="H108" s="0" t="n">
        <v>46.862496</v>
      </c>
      <c r="I108" s="0" t="n">
        <v>103.846656</v>
      </c>
    </row>
    <row r="109" customFormat="false" ht="12.8" hidden="false" customHeight="false" outlineLevel="0" collapsed="false">
      <c r="A109" s="0" t="s">
        <v>244</v>
      </c>
      <c r="B109" s="0" t="s">
        <v>245</v>
      </c>
      <c r="C109" s="0" t="n">
        <v>0</v>
      </c>
      <c r="D109" s="0" t="s">
        <v>17</v>
      </c>
      <c r="E109" s="0" t="s">
        <v>12</v>
      </c>
      <c r="F109" s="0" t="s">
        <v>18</v>
      </c>
      <c r="G109" s="0" t="s">
        <v>19</v>
      </c>
      <c r="H109" s="0" t="n">
        <v>42.708678</v>
      </c>
      <c r="I109" s="0" t="n">
        <v>19.37439</v>
      </c>
    </row>
    <row r="110" customFormat="false" ht="12.8" hidden="false" customHeight="false" outlineLevel="0" collapsed="false">
      <c r="A110" s="0" t="s">
        <v>246</v>
      </c>
      <c r="B110" s="0" t="s">
        <v>247</v>
      </c>
      <c r="C110" s="0" t="n">
        <v>0</v>
      </c>
      <c r="D110" s="0" t="s">
        <v>22</v>
      </c>
      <c r="E110" s="0" t="s">
        <v>23</v>
      </c>
      <c r="F110" s="0" t="s">
        <v>29</v>
      </c>
      <c r="G110" s="0" t="s">
        <v>24</v>
      </c>
      <c r="H110" s="0" t="n">
        <v>31.791702</v>
      </c>
      <c r="I110" s="0" t="n">
        <v>-7.09262</v>
      </c>
    </row>
    <row r="111" customFormat="false" ht="12.8" hidden="false" customHeight="false" outlineLevel="0" collapsed="false">
      <c r="A111" s="0" t="s">
        <v>248</v>
      </c>
      <c r="B111" s="0" t="s">
        <v>249</v>
      </c>
      <c r="C111" s="0" t="n">
        <v>0</v>
      </c>
      <c r="D111" s="0" t="s">
        <v>27</v>
      </c>
      <c r="E111" s="0" t="s">
        <v>28</v>
      </c>
      <c r="F111" s="0" t="s">
        <v>13</v>
      </c>
      <c r="G111" s="0" t="s">
        <v>24</v>
      </c>
      <c r="H111" s="0" t="n">
        <v>-18.665695</v>
      </c>
      <c r="I111" s="0" t="n">
        <v>35.529562</v>
      </c>
    </row>
    <row r="112" customFormat="false" ht="12.8" hidden="false" customHeight="false" outlineLevel="0" collapsed="false">
      <c r="A112" s="0" t="s">
        <v>250</v>
      </c>
      <c r="B112" s="0" t="s">
        <v>251</v>
      </c>
      <c r="C112" s="0" t="n">
        <v>0</v>
      </c>
      <c r="D112" s="0" t="s">
        <v>39</v>
      </c>
      <c r="E112" s="0" t="s">
        <v>74</v>
      </c>
      <c r="F112" s="0" t="s">
        <v>29</v>
      </c>
      <c r="G112" s="0" t="s">
        <v>14</v>
      </c>
      <c r="H112" s="0" t="n">
        <v>21.913965</v>
      </c>
      <c r="I112" s="0" t="n">
        <v>95.956223</v>
      </c>
    </row>
    <row r="113" customFormat="false" ht="12.8" hidden="false" customHeight="false" outlineLevel="0" collapsed="false">
      <c r="A113" s="0" t="s">
        <v>252</v>
      </c>
      <c r="B113" s="0" t="s">
        <v>253</v>
      </c>
      <c r="C113" s="0" t="n">
        <v>0</v>
      </c>
      <c r="D113" s="0" t="s">
        <v>27</v>
      </c>
      <c r="E113" s="0" t="s">
        <v>28</v>
      </c>
      <c r="F113" s="0" t="s">
        <v>18</v>
      </c>
      <c r="G113" s="0" t="s">
        <v>24</v>
      </c>
      <c r="H113" s="0" t="n">
        <v>-22.95764</v>
      </c>
      <c r="I113" s="0" t="n">
        <v>18.49041</v>
      </c>
    </row>
    <row r="114" customFormat="false" ht="12.8" hidden="false" customHeight="false" outlineLevel="0" collapsed="false">
      <c r="A114" s="0" t="s">
        <v>254</v>
      </c>
      <c r="B114" s="0" t="s">
        <v>255</v>
      </c>
      <c r="C114" s="0" t="n">
        <v>0</v>
      </c>
      <c r="D114" s="0" t="s">
        <v>11</v>
      </c>
      <c r="E114" s="0" t="s">
        <v>12</v>
      </c>
      <c r="F114" s="0" t="s">
        <v>13</v>
      </c>
      <c r="G114" s="0" t="s">
        <v>14</v>
      </c>
      <c r="H114" s="0" t="n">
        <v>28.394857</v>
      </c>
      <c r="I114" s="0" t="n">
        <v>84.124008</v>
      </c>
    </row>
    <row r="115" customFormat="false" ht="12.8" hidden="false" customHeight="false" outlineLevel="0" collapsed="false">
      <c r="A115" s="0" t="s">
        <v>256</v>
      </c>
      <c r="B115" s="0" t="s">
        <v>257</v>
      </c>
      <c r="C115" s="0" t="n">
        <v>1</v>
      </c>
      <c r="D115" s="0" t="s">
        <v>17</v>
      </c>
      <c r="E115" s="0" t="s">
        <v>2</v>
      </c>
      <c r="F115" s="0" t="s">
        <v>40</v>
      </c>
      <c r="G115" s="0" t="s">
        <v>19</v>
      </c>
      <c r="H115" s="0" t="n">
        <v>52.132633</v>
      </c>
      <c r="I115" s="0" t="n">
        <v>5.291266</v>
      </c>
    </row>
    <row r="116" customFormat="false" ht="12.8" hidden="false" customHeight="false" outlineLevel="0" collapsed="false">
      <c r="A116" s="0" t="s">
        <v>258</v>
      </c>
      <c r="B116" s="0" t="s">
        <v>259</v>
      </c>
      <c r="C116" s="0" t="n">
        <v>1</v>
      </c>
      <c r="D116" s="0" t="s">
        <v>39</v>
      </c>
      <c r="E116" s="0" t="s">
        <v>2</v>
      </c>
      <c r="F116" s="0" t="s">
        <v>40</v>
      </c>
      <c r="G116" s="0" t="s">
        <v>41</v>
      </c>
      <c r="H116" s="0" t="n">
        <v>-40.900557</v>
      </c>
      <c r="I116" s="0" t="n">
        <v>174.885971</v>
      </c>
    </row>
    <row r="117" customFormat="false" ht="12.8" hidden="false" customHeight="false" outlineLevel="0" collapsed="false">
      <c r="A117" s="0" t="s">
        <v>260</v>
      </c>
      <c r="B117" s="0" t="s">
        <v>261</v>
      </c>
      <c r="C117" s="0" t="n">
        <v>0</v>
      </c>
      <c r="D117" s="0" t="s">
        <v>32</v>
      </c>
      <c r="E117" s="0" t="s">
        <v>33</v>
      </c>
      <c r="F117" s="0" t="s">
        <v>29</v>
      </c>
      <c r="G117" s="0" t="s">
        <v>34</v>
      </c>
      <c r="H117" s="0" t="n">
        <v>12.865416</v>
      </c>
      <c r="I117" s="0" t="n">
        <v>-85.207229</v>
      </c>
    </row>
    <row r="118" customFormat="false" ht="12.8" hidden="false" customHeight="false" outlineLevel="0" collapsed="false">
      <c r="A118" s="0" t="s">
        <v>262</v>
      </c>
      <c r="B118" s="0" t="s">
        <v>263</v>
      </c>
      <c r="C118" s="0" t="n">
        <v>0</v>
      </c>
      <c r="D118" s="0" t="s">
        <v>27</v>
      </c>
      <c r="E118" s="0" t="s">
        <v>28</v>
      </c>
      <c r="F118" s="0" t="s">
        <v>13</v>
      </c>
      <c r="G118" s="0" t="s">
        <v>24</v>
      </c>
      <c r="H118" s="0" t="n">
        <v>17.607789</v>
      </c>
      <c r="I118" s="0" t="n">
        <v>8.081666</v>
      </c>
    </row>
    <row r="119" customFormat="false" ht="12.8" hidden="false" customHeight="false" outlineLevel="0" collapsed="false">
      <c r="A119" s="0" t="s">
        <v>264</v>
      </c>
      <c r="B119" s="0" t="s">
        <v>265</v>
      </c>
      <c r="C119" s="0" t="n">
        <v>0</v>
      </c>
      <c r="D119" s="0" t="s">
        <v>27</v>
      </c>
      <c r="E119" s="0" t="s">
        <v>28</v>
      </c>
      <c r="F119" s="0" t="s">
        <v>29</v>
      </c>
      <c r="G119" s="0" t="s">
        <v>24</v>
      </c>
      <c r="H119" s="0" t="n">
        <v>9.081999</v>
      </c>
      <c r="I119" s="0" t="n">
        <v>8.675277</v>
      </c>
    </row>
    <row r="120" customFormat="false" ht="12.8" hidden="false" customHeight="false" outlineLevel="0" collapsed="false">
      <c r="A120" s="0" t="s">
        <v>266</v>
      </c>
      <c r="B120" s="0" t="s">
        <v>267</v>
      </c>
      <c r="C120" s="0" t="n">
        <v>1</v>
      </c>
      <c r="D120" s="0" t="s">
        <v>17</v>
      </c>
      <c r="E120" s="0" t="s">
        <v>2</v>
      </c>
      <c r="F120" s="0" t="s">
        <v>40</v>
      </c>
      <c r="G120" s="0" t="s">
        <v>19</v>
      </c>
      <c r="H120" s="0" t="n">
        <v>60.472024</v>
      </c>
      <c r="I120" s="0" t="n">
        <v>8.468946</v>
      </c>
    </row>
    <row r="121" customFormat="false" ht="12.8" hidden="false" customHeight="false" outlineLevel="0" collapsed="false">
      <c r="A121" s="0" t="s">
        <v>268</v>
      </c>
      <c r="B121" s="0" t="s">
        <v>269</v>
      </c>
      <c r="C121" s="0" t="n">
        <v>0</v>
      </c>
      <c r="D121" s="0" t="s">
        <v>22</v>
      </c>
      <c r="E121" s="0" t="s">
        <v>23</v>
      </c>
      <c r="F121" s="0" t="s">
        <v>40</v>
      </c>
      <c r="G121" s="0" t="s">
        <v>14</v>
      </c>
      <c r="H121" s="0" t="n">
        <v>21.512583</v>
      </c>
      <c r="I121" s="0" t="n">
        <v>55.923255</v>
      </c>
    </row>
    <row r="122" customFormat="false" ht="12.8" hidden="false" customHeight="false" outlineLevel="0" collapsed="false">
      <c r="A122" s="0" t="s">
        <v>270</v>
      </c>
      <c r="B122" s="0" t="s">
        <v>271</v>
      </c>
      <c r="C122" s="0" t="n">
        <v>0</v>
      </c>
      <c r="D122" s="0" t="s">
        <v>11</v>
      </c>
      <c r="E122" s="0" t="s">
        <v>12</v>
      </c>
      <c r="F122" s="0" t="s">
        <v>29</v>
      </c>
      <c r="G122" s="0" t="s">
        <v>14</v>
      </c>
      <c r="H122" s="0" t="n">
        <v>30.375321</v>
      </c>
      <c r="I122" s="0" t="n">
        <v>69.345116</v>
      </c>
    </row>
    <row r="123" customFormat="false" ht="12.8" hidden="false" customHeight="false" outlineLevel="0" collapsed="false">
      <c r="A123" s="0" t="s">
        <v>272</v>
      </c>
      <c r="B123" s="0" t="s">
        <v>273</v>
      </c>
      <c r="C123" s="0" t="n">
        <v>0</v>
      </c>
      <c r="D123" s="0" t="s">
        <v>22</v>
      </c>
      <c r="E123" s="0" t="s">
        <v>23</v>
      </c>
      <c r="F123" s="0" t="s">
        <v>29</v>
      </c>
      <c r="G123" s="0" t="s">
        <v>14</v>
      </c>
      <c r="H123" s="0" t="n">
        <v>31.952162</v>
      </c>
      <c r="I123" s="0" t="n">
        <v>35.233154</v>
      </c>
    </row>
    <row r="124" customFormat="false" ht="12.8" hidden="false" customHeight="false" outlineLevel="0" collapsed="false">
      <c r="A124" s="0" t="s">
        <v>274</v>
      </c>
      <c r="B124" s="0" t="s">
        <v>275</v>
      </c>
      <c r="C124" s="0" t="n">
        <v>0</v>
      </c>
      <c r="D124" s="0" t="s">
        <v>32</v>
      </c>
      <c r="E124" s="0" t="s">
        <v>33</v>
      </c>
      <c r="F124" s="0" t="s">
        <v>40</v>
      </c>
      <c r="G124" s="0" t="s">
        <v>34</v>
      </c>
      <c r="H124" s="0" t="n">
        <v>8.537981</v>
      </c>
      <c r="I124" s="0" t="n">
        <v>-80.782127</v>
      </c>
    </row>
    <row r="125" customFormat="false" ht="12.8" hidden="false" customHeight="false" outlineLevel="0" collapsed="false">
      <c r="A125" s="0" t="s">
        <v>276</v>
      </c>
      <c r="B125" s="0" t="s">
        <v>277</v>
      </c>
      <c r="C125" s="0" t="n">
        <v>0</v>
      </c>
      <c r="D125" s="0" t="s">
        <v>39</v>
      </c>
      <c r="E125" s="0" t="s">
        <v>74</v>
      </c>
      <c r="F125" s="0" t="s">
        <v>29</v>
      </c>
      <c r="G125" s="0" t="s">
        <v>41</v>
      </c>
      <c r="H125" s="0" t="n">
        <v>-6.314993</v>
      </c>
      <c r="I125" s="0" t="n">
        <v>143.95555</v>
      </c>
    </row>
    <row r="126" customFormat="false" ht="12.8" hidden="false" customHeight="false" outlineLevel="0" collapsed="false">
      <c r="A126" s="0" t="s">
        <v>278</v>
      </c>
      <c r="B126" s="0" t="s">
        <v>279</v>
      </c>
      <c r="C126" s="0" t="n">
        <v>0</v>
      </c>
      <c r="D126" s="0" t="s">
        <v>32</v>
      </c>
      <c r="E126" s="0" t="s">
        <v>33</v>
      </c>
      <c r="F126" s="0" t="s">
        <v>18</v>
      </c>
      <c r="G126" s="0" t="s">
        <v>34</v>
      </c>
      <c r="H126" s="0" t="n">
        <v>-23.442503</v>
      </c>
      <c r="I126" s="0" t="n">
        <v>-58.443832</v>
      </c>
    </row>
    <row r="127" customFormat="false" ht="12.8" hidden="false" customHeight="false" outlineLevel="0" collapsed="false">
      <c r="A127" s="0" t="s">
        <v>280</v>
      </c>
      <c r="B127" s="0" t="s">
        <v>281</v>
      </c>
      <c r="C127" s="0" t="n">
        <v>0</v>
      </c>
      <c r="D127" s="0" t="s">
        <v>32</v>
      </c>
      <c r="E127" s="0" t="s">
        <v>33</v>
      </c>
      <c r="F127" s="0" t="s">
        <v>18</v>
      </c>
      <c r="G127" s="0" t="s">
        <v>34</v>
      </c>
      <c r="H127" s="0" t="n">
        <v>-9.189967</v>
      </c>
      <c r="I127" s="0" t="n">
        <v>-75.015152</v>
      </c>
    </row>
    <row r="128" customFormat="false" ht="12.8" hidden="false" customHeight="false" outlineLevel="0" collapsed="false">
      <c r="A128" s="0" t="s">
        <v>282</v>
      </c>
      <c r="B128" s="0" t="s">
        <v>283</v>
      </c>
      <c r="C128" s="0" t="n">
        <v>0</v>
      </c>
      <c r="D128" s="0" t="s">
        <v>39</v>
      </c>
      <c r="E128" s="0" t="s">
        <v>74</v>
      </c>
      <c r="F128" s="0" t="s">
        <v>29</v>
      </c>
      <c r="G128" s="0" t="s">
        <v>14</v>
      </c>
      <c r="H128" s="0" t="n">
        <v>12.879721</v>
      </c>
      <c r="I128" s="0" t="n">
        <v>121.774017</v>
      </c>
    </row>
    <row r="129" customFormat="false" ht="12.8" hidden="false" customHeight="false" outlineLevel="0" collapsed="false">
      <c r="A129" s="0" t="s">
        <v>284</v>
      </c>
      <c r="B129" s="0" t="s">
        <v>285</v>
      </c>
      <c r="C129" s="0" t="n">
        <v>1</v>
      </c>
      <c r="D129" s="0" t="s">
        <v>17</v>
      </c>
      <c r="E129" s="0" t="s">
        <v>2</v>
      </c>
      <c r="F129" s="0" t="s">
        <v>40</v>
      </c>
      <c r="G129" s="0" t="s">
        <v>19</v>
      </c>
      <c r="H129" s="0" t="n">
        <v>51.919438</v>
      </c>
      <c r="I129" s="0" t="n">
        <v>19.145136</v>
      </c>
    </row>
    <row r="130" customFormat="false" ht="12.8" hidden="false" customHeight="false" outlineLevel="0" collapsed="false">
      <c r="A130" s="0" t="s">
        <v>286</v>
      </c>
      <c r="B130" s="0" t="s">
        <v>287</v>
      </c>
      <c r="C130" s="0" t="n">
        <v>1</v>
      </c>
      <c r="D130" s="0" t="s">
        <v>17</v>
      </c>
      <c r="E130" s="0" t="s">
        <v>2</v>
      </c>
      <c r="F130" s="0" t="s">
        <v>40</v>
      </c>
      <c r="G130" s="0" t="s">
        <v>19</v>
      </c>
      <c r="H130" s="0" t="n">
        <v>39.399872</v>
      </c>
      <c r="I130" s="0" t="n">
        <v>-8.224454</v>
      </c>
    </row>
    <row r="131" customFormat="false" ht="12.8" hidden="false" customHeight="false" outlineLevel="0" collapsed="false">
      <c r="A131" s="0" t="s">
        <v>288</v>
      </c>
      <c r="B131" s="0" t="s">
        <v>289</v>
      </c>
      <c r="C131" s="0" t="n">
        <v>0</v>
      </c>
      <c r="D131" s="0" t="s">
        <v>22</v>
      </c>
      <c r="E131" s="0" t="s">
        <v>23</v>
      </c>
      <c r="F131" s="0" t="s">
        <v>40</v>
      </c>
      <c r="G131" s="0" t="s">
        <v>14</v>
      </c>
      <c r="H131" s="0" t="n">
        <v>25.354826</v>
      </c>
      <c r="I131" s="0" t="n">
        <v>51.183884</v>
      </c>
    </row>
    <row r="132" customFormat="false" ht="12.8" hidden="false" customHeight="false" outlineLevel="0" collapsed="false">
      <c r="A132" s="0" t="s">
        <v>290</v>
      </c>
      <c r="B132" s="0" t="s">
        <v>291</v>
      </c>
      <c r="C132" s="0" t="n">
        <v>1</v>
      </c>
      <c r="D132" s="0" t="s">
        <v>39</v>
      </c>
      <c r="E132" s="0" t="s">
        <v>2</v>
      </c>
      <c r="F132" s="0" t="s">
        <v>13</v>
      </c>
      <c r="G132" s="0" t="s">
        <v>14</v>
      </c>
      <c r="H132" s="0" t="n">
        <v>35.907757</v>
      </c>
      <c r="I132" s="0" t="n">
        <v>127.766922</v>
      </c>
    </row>
    <row r="133" customFormat="false" ht="12.8" hidden="false" customHeight="false" outlineLevel="0" collapsed="false">
      <c r="A133" s="0" t="s">
        <v>292</v>
      </c>
      <c r="B133" s="0" t="s">
        <v>293</v>
      </c>
      <c r="C133" s="0" t="n">
        <v>0</v>
      </c>
      <c r="D133" s="0" t="s">
        <v>17</v>
      </c>
      <c r="E133" s="0" t="s">
        <v>12</v>
      </c>
      <c r="F133" s="0" t="s">
        <v>29</v>
      </c>
      <c r="G133" s="0" t="s">
        <v>19</v>
      </c>
      <c r="H133" s="0" t="n">
        <v>47.411631</v>
      </c>
      <c r="I133" s="0" t="n">
        <v>28.369885</v>
      </c>
    </row>
    <row r="134" customFormat="false" ht="12.8" hidden="false" customHeight="false" outlineLevel="0" collapsed="false">
      <c r="A134" s="0" t="s">
        <v>294</v>
      </c>
      <c r="B134" s="0" t="s">
        <v>295</v>
      </c>
      <c r="C134" s="0" t="n">
        <v>0</v>
      </c>
      <c r="D134" s="0" t="s">
        <v>17</v>
      </c>
      <c r="E134" s="0" t="s">
        <v>12</v>
      </c>
      <c r="F134" s="0" t="s">
        <v>18</v>
      </c>
      <c r="G134" s="0" t="s">
        <v>19</v>
      </c>
      <c r="H134" s="0" t="n">
        <v>45.943161</v>
      </c>
      <c r="I134" s="0" t="n">
        <v>24.96676</v>
      </c>
    </row>
    <row r="135" customFormat="false" ht="12.8" hidden="false" customHeight="false" outlineLevel="0" collapsed="false">
      <c r="A135" s="0" t="s">
        <v>296</v>
      </c>
      <c r="B135" s="0" t="s">
        <v>297</v>
      </c>
      <c r="C135" s="0" t="n">
        <v>0</v>
      </c>
      <c r="D135" s="0" t="s">
        <v>17</v>
      </c>
      <c r="E135" s="0" t="s">
        <v>12</v>
      </c>
      <c r="F135" s="0" t="s">
        <v>18</v>
      </c>
      <c r="G135" s="0" t="s">
        <v>19</v>
      </c>
      <c r="H135" s="0" t="n">
        <v>61.52401</v>
      </c>
      <c r="I135" s="0" t="n">
        <v>105.318756</v>
      </c>
    </row>
    <row r="136" customFormat="false" ht="12.8" hidden="false" customHeight="false" outlineLevel="0" collapsed="false">
      <c r="A136" s="0" t="s">
        <v>298</v>
      </c>
      <c r="B136" s="0" t="s">
        <v>299</v>
      </c>
      <c r="C136" s="0" t="n">
        <v>0</v>
      </c>
      <c r="D136" s="0" t="s">
        <v>27</v>
      </c>
      <c r="E136" s="0" t="s">
        <v>28</v>
      </c>
      <c r="F136" s="0" t="s">
        <v>13</v>
      </c>
      <c r="G136" s="0" t="s">
        <v>24</v>
      </c>
      <c r="H136" s="0" t="n">
        <v>-1.940278</v>
      </c>
      <c r="I136" s="0" t="n">
        <v>29.873888</v>
      </c>
    </row>
    <row r="137" customFormat="false" ht="12.8" hidden="false" customHeight="false" outlineLevel="0" collapsed="false">
      <c r="A137" s="0" t="s">
        <v>300</v>
      </c>
      <c r="B137" s="0" t="s">
        <v>301</v>
      </c>
      <c r="C137" s="0" t="n">
        <v>0</v>
      </c>
      <c r="D137" s="0" t="s">
        <v>32</v>
      </c>
      <c r="E137" s="0" t="s">
        <v>33</v>
      </c>
      <c r="F137" s="0" t="s">
        <v>18</v>
      </c>
      <c r="G137" s="0" t="s">
        <v>34</v>
      </c>
      <c r="H137" s="0" t="n">
        <v>13.909444</v>
      </c>
      <c r="I137" s="0" t="n">
        <v>-60.978893</v>
      </c>
    </row>
    <row r="138" customFormat="false" ht="12.8" hidden="false" customHeight="false" outlineLevel="0" collapsed="false">
      <c r="A138" s="0" t="s">
        <v>302</v>
      </c>
      <c r="B138" s="0" t="s">
        <v>303</v>
      </c>
      <c r="C138" s="0" t="n">
        <v>0</v>
      </c>
      <c r="D138" s="0" t="s">
        <v>32</v>
      </c>
      <c r="E138" s="0" t="s">
        <v>33</v>
      </c>
      <c r="F138" s="0" t="s">
        <v>18</v>
      </c>
      <c r="G138" s="0" t="s">
        <v>34</v>
      </c>
      <c r="H138" s="0" t="n">
        <v>12.984305</v>
      </c>
      <c r="I138" s="0" t="n">
        <v>-61.287228</v>
      </c>
    </row>
    <row r="139" customFormat="false" ht="12.8" hidden="false" customHeight="false" outlineLevel="0" collapsed="false">
      <c r="A139" s="0" t="s">
        <v>304</v>
      </c>
      <c r="B139" s="0" t="s">
        <v>305</v>
      </c>
      <c r="C139" s="0" t="n">
        <v>0</v>
      </c>
      <c r="D139" s="0" t="s">
        <v>39</v>
      </c>
      <c r="E139" s="0" t="s">
        <v>74</v>
      </c>
      <c r="F139" s="0" t="s">
        <v>18</v>
      </c>
      <c r="G139" s="0" t="s">
        <v>41</v>
      </c>
      <c r="H139" s="0" t="n">
        <v>-13.759029</v>
      </c>
      <c r="I139" s="0" t="n">
        <v>-172.104629</v>
      </c>
    </row>
    <row r="140" customFormat="false" ht="12.8" hidden="false" customHeight="false" outlineLevel="0" collapsed="false">
      <c r="A140" s="0" t="s">
        <v>306</v>
      </c>
      <c r="B140" s="0" t="s">
        <v>307</v>
      </c>
      <c r="C140" s="0" t="n">
        <v>0</v>
      </c>
      <c r="D140" s="0" t="s">
        <v>27</v>
      </c>
      <c r="E140" s="0" t="s">
        <v>28</v>
      </c>
      <c r="F140" s="0" t="s">
        <v>29</v>
      </c>
      <c r="G140" s="0" t="s">
        <v>24</v>
      </c>
      <c r="H140" s="0" t="n">
        <v>0.18636</v>
      </c>
      <c r="I140" s="0" t="n">
        <v>6.613081</v>
      </c>
    </row>
    <row r="141" customFormat="false" ht="12.8" hidden="false" customHeight="false" outlineLevel="0" collapsed="false">
      <c r="A141" s="0" t="s">
        <v>308</v>
      </c>
      <c r="B141" s="0" t="s">
        <v>309</v>
      </c>
      <c r="C141" s="0" t="n">
        <v>0</v>
      </c>
      <c r="D141" s="0" t="s">
        <v>22</v>
      </c>
      <c r="E141" s="0" t="s">
        <v>23</v>
      </c>
      <c r="F141" s="0" t="s">
        <v>40</v>
      </c>
      <c r="G141" s="0" t="s">
        <v>14</v>
      </c>
      <c r="H141" s="0" t="n">
        <v>23.885942</v>
      </c>
      <c r="I141" s="0" t="n">
        <v>45.079162</v>
      </c>
    </row>
    <row r="142" customFormat="false" ht="12.8" hidden="false" customHeight="false" outlineLevel="0" collapsed="false">
      <c r="A142" s="0" t="s">
        <v>310</v>
      </c>
      <c r="B142" s="0" t="s">
        <v>311</v>
      </c>
      <c r="C142" s="0" t="n">
        <v>0</v>
      </c>
      <c r="D142" s="0" t="s">
        <v>27</v>
      </c>
      <c r="E142" s="0" t="s">
        <v>28</v>
      </c>
      <c r="F142" s="0" t="s">
        <v>29</v>
      </c>
      <c r="G142" s="0" t="s">
        <v>24</v>
      </c>
      <c r="H142" s="0" t="n">
        <v>14.497401</v>
      </c>
      <c r="I142" s="0" t="n">
        <v>-14.452362</v>
      </c>
    </row>
    <row r="143" customFormat="false" ht="12.8" hidden="false" customHeight="false" outlineLevel="0" collapsed="false">
      <c r="A143" s="0" t="s">
        <v>312</v>
      </c>
      <c r="B143" s="0" t="s">
        <v>313</v>
      </c>
      <c r="C143" s="0" t="n">
        <v>0</v>
      </c>
      <c r="D143" s="0" t="s">
        <v>17</v>
      </c>
      <c r="E143" s="0" t="s">
        <v>12</v>
      </c>
      <c r="F143" s="0" t="s">
        <v>18</v>
      </c>
      <c r="G143" s="0" t="s">
        <v>19</v>
      </c>
      <c r="H143" s="0" t="n">
        <v>44.016521</v>
      </c>
      <c r="I143" s="0" t="n">
        <v>21.005859</v>
      </c>
    </row>
    <row r="144" customFormat="false" ht="12.8" hidden="false" customHeight="false" outlineLevel="0" collapsed="false">
      <c r="A144" s="0" t="s">
        <v>314</v>
      </c>
      <c r="B144" s="0" t="s">
        <v>315</v>
      </c>
      <c r="C144" s="0" t="n">
        <v>0</v>
      </c>
      <c r="D144" s="0" t="s">
        <v>27</v>
      </c>
      <c r="E144" s="0" t="s">
        <v>28</v>
      </c>
      <c r="F144" s="0" t="s">
        <v>13</v>
      </c>
      <c r="G144" s="0" t="s">
        <v>24</v>
      </c>
      <c r="H144" s="0" t="n">
        <v>8.460555</v>
      </c>
      <c r="I144" s="0" t="n">
        <v>-11.779889</v>
      </c>
    </row>
    <row r="145" customFormat="false" ht="12.8" hidden="false" customHeight="false" outlineLevel="0" collapsed="false">
      <c r="A145" s="0" t="s">
        <v>316</v>
      </c>
      <c r="B145" s="0" t="s">
        <v>317</v>
      </c>
      <c r="C145" s="0" t="n">
        <v>0</v>
      </c>
      <c r="D145" s="0" t="s">
        <v>39</v>
      </c>
      <c r="E145" s="0" t="s">
        <v>74</v>
      </c>
      <c r="F145" s="0" t="s">
        <v>40</v>
      </c>
      <c r="G145" s="0" t="s">
        <v>14</v>
      </c>
      <c r="H145" s="0" t="n">
        <v>1.352083</v>
      </c>
      <c r="I145" s="0" t="n">
        <v>103.819836</v>
      </c>
    </row>
    <row r="146" customFormat="false" ht="12.8" hidden="false" customHeight="false" outlineLevel="0" collapsed="false">
      <c r="A146" s="0" t="s">
        <v>318</v>
      </c>
      <c r="B146" s="0" t="s">
        <v>319</v>
      </c>
      <c r="C146" s="0" t="n">
        <v>1</v>
      </c>
      <c r="D146" s="0" t="s">
        <v>17</v>
      </c>
      <c r="E146" s="0" t="s">
        <v>2</v>
      </c>
      <c r="F146" s="0" t="s">
        <v>40</v>
      </c>
      <c r="G146" s="0" t="s">
        <v>19</v>
      </c>
      <c r="H146" s="0" t="n">
        <v>48.669026</v>
      </c>
      <c r="I146" s="0" t="n">
        <v>19.699024</v>
      </c>
    </row>
    <row r="147" customFormat="false" ht="12.8" hidden="false" customHeight="false" outlineLevel="0" collapsed="false">
      <c r="A147" s="0" t="s">
        <v>320</v>
      </c>
      <c r="B147" s="0" t="s">
        <v>321</v>
      </c>
      <c r="C147" s="0" t="n">
        <v>1</v>
      </c>
      <c r="D147" s="0" t="s">
        <v>17</v>
      </c>
      <c r="E147" s="0" t="s">
        <v>2</v>
      </c>
      <c r="F147" s="0" t="s">
        <v>40</v>
      </c>
      <c r="G147" s="0" t="s">
        <v>19</v>
      </c>
      <c r="H147" s="0" t="n">
        <v>46.151241</v>
      </c>
      <c r="I147" s="0" t="n">
        <v>14.995463</v>
      </c>
    </row>
    <row r="148" customFormat="false" ht="12.8" hidden="false" customHeight="false" outlineLevel="0" collapsed="false">
      <c r="A148" s="0" t="s">
        <v>322</v>
      </c>
      <c r="B148" s="0" t="s">
        <v>323</v>
      </c>
      <c r="C148" s="0" t="n">
        <v>0</v>
      </c>
      <c r="D148" s="0" t="s">
        <v>39</v>
      </c>
      <c r="E148" s="0" t="s">
        <v>74</v>
      </c>
      <c r="F148" s="0" t="s">
        <v>29</v>
      </c>
      <c r="G148" s="0" t="s">
        <v>41</v>
      </c>
      <c r="H148" s="0" t="n">
        <v>-9.64571</v>
      </c>
      <c r="I148" s="0" t="n">
        <v>160.156194</v>
      </c>
    </row>
    <row r="149" customFormat="false" ht="12.8" hidden="false" customHeight="false" outlineLevel="0" collapsed="false">
      <c r="A149" s="0" t="s">
        <v>324</v>
      </c>
      <c r="B149" s="0" t="s">
        <v>325</v>
      </c>
      <c r="C149" s="0" t="n">
        <v>0</v>
      </c>
      <c r="D149" s="0" t="s">
        <v>27</v>
      </c>
      <c r="E149" s="0" t="s">
        <v>28</v>
      </c>
      <c r="F149" s="0" t="s">
        <v>18</v>
      </c>
      <c r="G149" s="0" t="s">
        <v>24</v>
      </c>
      <c r="H149" s="0" t="n">
        <v>-30.559482</v>
      </c>
      <c r="I149" s="0" t="n">
        <v>22.937506</v>
      </c>
    </row>
    <row r="150" customFormat="false" ht="12.8" hidden="false" customHeight="false" outlineLevel="0" collapsed="false">
      <c r="A150" s="0" t="s">
        <v>326</v>
      </c>
      <c r="B150" s="0" t="s">
        <v>327</v>
      </c>
      <c r="C150" s="0" t="n">
        <v>1</v>
      </c>
      <c r="D150" s="0" t="s">
        <v>17</v>
      </c>
      <c r="E150" s="0" t="s">
        <v>2</v>
      </c>
      <c r="F150" s="0" t="s">
        <v>40</v>
      </c>
      <c r="G150" s="0" t="s">
        <v>19</v>
      </c>
      <c r="H150" s="0" t="n">
        <v>40.463667</v>
      </c>
      <c r="I150" s="0" t="n">
        <v>-3.74922</v>
      </c>
    </row>
    <row r="151" customFormat="false" ht="12.8" hidden="false" customHeight="false" outlineLevel="0" collapsed="false">
      <c r="A151" s="0" t="s">
        <v>328</v>
      </c>
      <c r="B151" s="0" t="s">
        <v>329</v>
      </c>
      <c r="C151" s="0" t="n">
        <v>0</v>
      </c>
      <c r="D151" s="0" t="s">
        <v>11</v>
      </c>
      <c r="E151" s="0" t="s">
        <v>12</v>
      </c>
      <c r="F151" s="0" t="s">
        <v>18</v>
      </c>
      <c r="G151" s="0" t="s">
        <v>14</v>
      </c>
      <c r="H151" s="0" t="n">
        <v>7.873054</v>
      </c>
      <c r="I151" s="0" t="n">
        <v>80.771797</v>
      </c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n">
        <v>0</v>
      </c>
      <c r="D152" s="0" t="s">
        <v>27</v>
      </c>
      <c r="E152" s="0" t="s">
        <v>28</v>
      </c>
      <c r="F152" s="0" t="s">
        <v>29</v>
      </c>
      <c r="G152" s="0" t="s">
        <v>24</v>
      </c>
      <c r="H152" s="0" t="n">
        <v>12.862807</v>
      </c>
      <c r="I152" s="0" t="n">
        <v>30.217636</v>
      </c>
    </row>
    <row r="153" customFormat="false" ht="12.8" hidden="false" customHeight="false" outlineLevel="0" collapsed="false">
      <c r="A153" s="0" t="s">
        <v>332</v>
      </c>
      <c r="B153" s="0" t="s">
        <v>333</v>
      </c>
      <c r="C153" s="0" t="n">
        <v>0</v>
      </c>
      <c r="D153" s="0" t="s">
        <v>32</v>
      </c>
      <c r="E153" s="0" t="s">
        <v>33</v>
      </c>
      <c r="F153" s="0" t="s">
        <v>18</v>
      </c>
      <c r="G153" s="0" t="s">
        <v>34</v>
      </c>
      <c r="H153" s="0" t="n">
        <v>3.919305</v>
      </c>
      <c r="I153" s="0" t="n">
        <v>-56.027783</v>
      </c>
    </row>
    <row r="154" customFormat="false" ht="12.8" hidden="false" customHeight="false" outlineLevel="0" collapsed="false">
      <c r="A154" s="0" t="s">
        <v>334</v>
      </c>
      <c r="B154" s="0" t="s">
        <v>335</v>
      </c>
      <c r="C154" s="0" t="n">
        <v>0</v>
      </c>
      <c r="D154" s="0" t="s">
        <v>27</v>
      </c>
      <c r="E154" s="0" t="s">
        <v>28</v>
      </c>
      <c r="F154" s="0" t="s">
        <v>29</v>
      </c>
      <c r="G154" s="0" t="s">
        <v>24</v>
      </c>
      <c r="H154" s="0" t="n">
        <v>-26.522503</v>
      </c>
      <c r="I154" s="0" t="n">
        <v>31.465866</v>
      </c>
    </row>
    <row r="155" customFormat="false" ht="12.8" hidden="false" customHeight="false" outlineLevel="0" collapsed="false">
      <c r="A155" s="0" t="s">
        <v>336</v>
      </c>
      <c r="B155" s="0" t="s">
        <v>337</v>
      </c>
      <c r="C155" s="0" t="n">
        <v>1</v>
      </c>
      <c r="D155" s="0" t="s">
        <v>17</v>
      </c>
      <c r="E155" s="0" t="s">
        <v>2</v>
      </c>
      <c r="F155" s="0" t="s">
        <v>40</v>
      </c>
      <c r="G155" s="0" t="s">
        <v>19</v>
      </c>
      <c r="H155" s="0" t="n">
        <v>60.128161</v>
      </c>
      <c r="I155" s="0" t="n">
        <v>18.643501</v>
      </c>
    </row>
    <row r="156" customFormat="false" ht="12.8" hidden="false" customHeight="false" outlineLevel="0" collapsed="false">
      <c r="A156" s="0" t="s">
        <v>338</v>
      </c>
      <c r="B156" s="0" t="s">
        <v>339</v>
      </c>
      <c r="C156" s="0" t="n">
        <v>1</v>
      </c>
      <c r="D156" s="0" t="s">
        <v>17</v>
      </c>
      <c r="E156" s="0" t="s">
        <v>2</v>
      </c>
      <c r="F156" s="0" t="s">
        <v>40</v>
      </c>
      <c r="G156" s="0" t="s">
        <v>19</v>
      </c>
      <c r="H156" s="0" t="n">
        <v>46.818188</v>
      </c>
      <c r="I156" s="0" t="n">
        <v>8.227512</v>
      </c>
    </row>
    <row r="157" customFormat="false" ht="12.8" hidden="false" customHeight="false" outlineLevel="0" collapsed="false">
      <c r="A157" s="0" t="s">
        <v>340</v>
      </c>
      <c r="B157" s="0" t="s">
        <v>341</v>
      </c>
      <c r="C157" s="0" t="n">
        <v>0</v>
      </c>
      <c r="D157" s="0" t="s">
        <v>22</v>
      </c>
      <c r="E157" s="0" t="s">
        <v>23</v>
      </c>
      <c r="F157" s="0" t="s">
        <v>13</v>
      </c>
      <c r="G157" s="0" t="s">
        <v>14</v>
      </c>
      <c r="H157" s="0" t="n">
        <v>34.802075</v>
      </c>
      <c r="I157" s="0" t="n">
        <v>38.996815</v>
      </c>
    </row>
    <row r="158" customFormat="false" ht="12.8" hidden="false" customHeight="false" outlineLevel="0" collapsed="false">
      <c r="A158" s="0" t="s">
        <v>342</v>
      </c>
      <c r="B158" s="0" t="s">
        <v>343</v>
      </c>
      <c r="C158" s="0" t="n">
        <v>0</v>
      </c>
      <c r="D158" s="0" t="s">
        <v>17</v>
      </c>
      <c r="E158" s="0" t="s">
        <v>12</v>
      </c>
      <c r="F158" s="0" t="s">
        <v>13</v>
      </c>
      <c r="G158" s="0" t="s">
        <v>14</v>
      </c>
      <c r="H158" s="0" t="n">
        <v>38.861034</v>
      </c>
      <c r="I158" s="0" t="n">
        <v>71.276093</v>
      </c>
    </row>
    <row r="159" customFormat="false" ht="12.8" hidden="false" customHeight="false" outlineLevel="0" collapsed="false">
      <c r="A159" s="0" t="s">
        <v>344</v>
      </c>
      <c r="B159" s="0" t="s">
        <v>345</v>
      </c>
      <c r="C159" s="0" t="n">
        <v>0</v>
      </c>
      <c r="D159" s="0" t="s">
        <v>27</v>
      </c>
      <c r="E159" s="0" t="s">
        <v>28</v>
      </c>
      <c r="F159" s="0" t="s">
        <v>13</v>
      </c>
      <c r="G159" s="0" t="s">
        <v>24</v>
      </c>
      <c r="H159" s="0" t="n">
        <v>-6.369028</v>
      </c>
      <c r="I159" s="0" t="n">
        <v>34.888822</v>
      </c>
    </row>
    <row r="160" customFormat="false" ht="12.8" hidden="false" customHeight="false" outlineLevel="0" collapsed="false">
      <c r="A160" s="0" t="s">
        <v>346</v>
      </c>
      <c r="B160" s="0" t="s">
        <v>347</v>
      </c>
      <c r="C160" s="0" t="n">
        <v>0</v>
      </c>
      <c r="D160" s="0" t="s">
        <v>39</v>
      </c>
      <c r="E160" s="0" t="s">
        <v>74</v>
      </c>
      <c r="F160" s="0" t="s">
        <v>18</v>
      </c>
      <c r="G160" s="0" t="s">
        <v>14</v>
      </c>
      <c r="H160" s="0" t="n">
        <v>15.870032</v>
      </c>
      <c r="I160" s="0" t="n">
        <v>100.992541</v>
      </c>
    </row>
    <row r="161" customFormat="false" ht="12.8" hidden="false" customHeight="false" outlineLevel="0" collapsed="false">
      <c r="A161" s="0" t="s">
        <v>348</v>
      </c>
      <c r="B161" s="0" t="s">
        <v>349</v>
      </c>
      <c r="C161" s="0" t="n">
        <v>0</v>
      </c>
      <c r="D161" s="0" t="s">
        <v>39</v>
      </c>
      <c r="E161" s="0" t="s">
        <v>74</v>
      </c>
      <c r="F161" s="0" t="s">
        <v>29</v>
      </c>
      <c r="G161" s="0" t="s">
        <v>14</v>
      </c>
      <c r="H161" s="0" t="n">
        <v>-8.874217</v>
      </c>
      <c r="I161" s="0" t="n">
        <v>125.727539</v>
      </c>
    </row>
    <row r="162" customFormat="false" ht="12.8" hidden="false" customHeight="false" outlineLevel="0" collapsed="false">
      <c r="A162" s="0" t="s">
        <v>350</v>
      </c>
      <c r="B162" s="0" t="s">
        <v>351</v>
      </c>
      <c r="C162" s="0" t="n">
        <v>0</v>
      </c>
      <c r="D162" s="0" t="s">
        <v>27</v>
      </c>
      <c r="E162" s="0" t="s">
        <v>28</v>
      </c>
      <c r="F162" s="0" t="s">
        <v>13</v>
      </c>
      <c r="G162" s="0" t="s">
        <v>24</v>
      </c>
      <c r="H162" s="0" t="n">
        <v>8.619543</v>
      </c>
      <c r="I162" s="0" t="n">
        <v>0.824782</v>
      </c>
    </row>
    <row r="163" customFormat="false" ht="12.8" hidden="false" customHeight="false" outlineLevel="0" collapsed="false">
      <c r="A163" s="0" t="s">
        <v>352</v>
      </c>
      <c r="B163" s="0" t="s">
        <v>353</v>
      </c>
      <c r="C163" s="0" t="n">
        <v>0</v>
      </c>
      <c r="D163" s="0" t="s">
        <v>39</v>
      </c>
      <c r="E163" s="0" t="s">
        <v>74</v>
      </c>
      <c r="F163" s="0" t="s">
        <v>18</v>
      </c>
      <c r="G163" s="0" t="s">
        <v>41</v>
      </c>
      <c r="H163" s="0" t="n">
        <v>-21.178986</v>
      </c>
      <c r="I163" s="0" t="n">
        <v>-175.198242</v>
      </c>
    </row>
    <row r="164" customFormat="false" ht="12.8" hidden="false" customHeight="false" outlineLevel="0" collapsed="false">
      <c r="A164" s="0" t="s">
        <v>354</v>
      </c>
      <c r="B164" s="0" t="s">
        <v>355</v>
      </c>
      <c r="C164" s="0" t="n">
        <v>0</v>
      </c>
      <c r="D164" s="0" t="s">
        <v>32</v>
      </c>
      <c r="E164" s="0" t="s">
        <v>33</v>
      </c>
      <c r="F164" s="0" t="s">
        <v>40</v>
      </c>
      <c r="G164" s="0" t="s">
        <v>34</v>
      </c>
      <c r="H164" s="0" t="n">
        <v>10.691803</v>
      </c>
      <c r="I164" s="0" t="n">
        <v>-61.222503</v>
      </c>
    </row>
    <row r="165" customFormat="false" ht="12.8" hidden="false" customHeight="false" outlineLevel="0" collapsed="false">
      <c r="A165" s="0" t="s">
        <v>356</v>
      </c>
      <c r="B165" s="0" t="s">
        <v>357</v>
      </c>
      <c r="C165" s="0" t="n">
        <v>0</v>
      </c>
      <c r="D165" s="0" t="s">
        <v>22</v>
      </c>
      <c r="E165" s="0" t="s">
        <v>23</v>
      </c>
      <c r="F165" s="0" t="s">
        <v>29</v>
      </c>
      <c r="G165" s="0" t="s">
        <v>24</v>
      </c>
      <c r="H165" s="0" t="n">
        <v>33.886917</v>
      </c>
      <c r="I165" s="0" t="n">
        <v>9.537499</v>
      </c>
    </row>
    <row r="166" customFormat="false" ht="12.8" hidden="false" customHeight="false" outlineLevel="0" collapsed="false">
      <c r="A166" s="0" t="s">
        <v>358</v>
      </c>
      <c r="B166" s="0" t="s">
        <v>359</v>
      </c>
      <c r="C166" s="0" t="n">
        <v>1</v>
      </c>
      <c r="D166" s="0" t="s">
        <v>17</v>
      </c>
      <c r="E166" s="0" t="s">
        <v>2</v>
      </c>
      <c r="F166" s="0" t="s">
        <v>18</v>
      </c>
      <c r="G166" s="0" t="s">
        <v>14</v>
      </c>
      <c r="H166" s="0" t="n">
        <v>38.963745</v>
      </c>
      <c r="I166" s="0" t="n">
        <v>35.243322</v>
      </c>
    </row>
    <row r="167" customFormat="false" ht="12.8" hidden="false" customHeight="false" outlineLevel="0" collapsed="false">
      <c r="A167" s="0" t="s">
        <v>360</v>
      </c>
      <c r="B167" s="0" t="s">
        <v>361</v>
      </c>
      <c r="C167" s="0" t="n">
        <v>0</v>
      </c>
      <c r="D167" s="0" t="s">
        <v>17</v>
      </c>
      <c r="E167" s="0" t="s">
        <v>12</v>
      </c>
      <c r="F167" s="0" t="s">
        <v>18</v>
      </c>
      <c r="G167" s="0" t="s">
        <v>14</v>
      </c>
      <c r="H167" s="0" t="n">
        <v>38.969719</v>
      </c>
      <c r="I167" s="0" t="n">
        <v>59.556278</v>
      </c>
    </row>
    <row r="168" customFormat="false" ht="12.8" hidden="false" customHeight="false" outlineLevel="0" collapsed="false">
      <c r="A168" s="0" t="s">
        <v>362</v>
      </c>
      <c r="B168" s="0" t="s">
        <v>363</v>
      </c>
      <c r="C168" s="0" t="n">
        <v>0</v>
      </c>
      <c r="D168" s="0" t="s">
        <v>27</v>
      </c>
      <c r="E168" s="0" t="s">
        <v>28</v>
      </c>
      <c r="F168" s="0" t="s">
        <v>13</v>
      </c>
      <c r="G168" s="0" t="s">
        <v>24</v>
      </c>
      <c r="H168" s="0" t="n">
        <v>1.373333</v>
      </c>
      <c r="I168" s="0" t="n">
        <v>32.290275</v>
      </c>
    </row>
    <row r="169" customFormat="false" ht="12.8" hidden="false" customHeight="false" outlineLevel="0" collapsed="false">
      <c r="A169" s="0" t="s">
        <v>364</v>
      </c>
      <c r="B169" s="0" t="s">
        <v>365</v>
      </c>
      <c r="C169" s="0" t="n">
        <v>0</v>
      </c>
      <c r="D169" s="0" t="s">
        <v>17</v>
      </c>
      <c r="E169" s="0" t="s">
        <v>12</v>
      </c>
      <c r="F169" s="0" t="s">
        <v>29</v>
      </c>
      <c r="G169" s="0" t="s">
        <v>19</v>
      </c>
      <c r="H169" s="0" t="n">
        <v>48.379433</v>
      </c>
      <c r="I169" s="0" t="n">
        <v>31.16558</v>
      </c>
    </row>
    <row r="170" customFormat="false" ht="12.8" hidden="false" customHeight="false" outlineLevel="0" collapsed="false">
      <c r="A170" s="0" t="s">
        <v>366</v>
      </c>
      <c r="B170" s="0" t="s">
        <v>367</v>
      </c>
      <c r="C170" s="0" t="n">
        <v>0</v>
      </c>
      <c r="D170" s="0" t="s">
        <v>22</v>
      </c>
      <c r="E170" s="0" t="s">
        <v>23</v>
      </c>
      <c r="F170" s="0" t="s">
        <v>40</v>
      </c>
      <c r="G170" s="0" t="s">
        <v>14</v>
      </c>
      <c r="H170" s="0" t="n">
        <v>23.424076</v>
      </c>
      <c r="I170" s="0" t="n">
        <v>53.847818</v>
      </c>
    </row>
    <row r="171" customFormat="false" ht="12.8" hidden="false" customHeight="false" outlineLevel="0" collapsed="false">
      <c r="A171" s="0" t="s">
        <v>368</v>
      </c>
      <c r="B171" s="0" t="s">
        <v>369</v>
      </c>
      <c r="C171" s="0" t="n">
        <v>1</v>
      </c>
      <c r="D171" s="0" t="s">
        <v>17</v>
      </c>
      <c r="E171" s="0" t="s">
        <v>2</v>
      </c>
      <c r="F171" s="0" t="s">
        <v>40</v>
      </c>
      <c r="G171" s="0" t="s">
        <v>19</v>
      </c>
      <c r="H171" s="0" t="n">
        <v>55.378051</v>
      </c>
      <c r="I171" s="0" t="n">
        <v>-3.435973</v>
      </c>
    </row>
    <row r="172" customFormat="false" ht="12.8" hidden="false" customHeight="false" outlineLevel="0" collapsed="false">
      <c r="A172" s="0" t="s">
        <v>370</v>
      </c>
      <c r="B172" s="0" t="s">
        <v>371</v>
      </c>
      <c r="C172" s="0" t="n">
        <v>1</v>
      </c>
      <c r="D172" s="0" t="s">
        <v>87</v>
      </c>
      <c r="E172" s="0" t="s">
        <v>2</v>
      </c>
      <c r="F172" s="0" t="s">
        <v>40</v>
      </c>
      <c r="G172" s="0" t="s">
        <v>34</v>
      </c>
      <c r="H172" s="0" t="n">
        <v>37.09024</v>
      </c>
      <c r="I172" s="0" t="n">
        <v>-95.712891</v>
      </c>
    </row>
    <row r="173" customFormat="false" ht="12.8" hidden="false" customHeight="false" outlineLevel="0" collapsed="false">
      <c r="A173" s="0" t="s">
        <v>372</v>
      </c>
      <c r="B173" s="0" t="s">
        <v>373</v>
      </c>
      <c r="C173" s="0" t="n">
        <v>0</v>
      </c>
      <c r="D173" s="0" t="s">
        <v>32</v>
      </c>
      <c r="E173" s="0" t="s">
        <v>33</v>
      </c>
      <c r="F173" s="0" t="s">
        <v>40</v>
      </c>
      <c r="G173" s="0" t="s">
        <v>34</v>
      </c>
      <c r="H173" s="0" t="n">
        <v>-32.522779</v>
      </c>
      <c r="I173" s="0" t="n">
        <v>-55.765835</v>
      </c>
    </row>
    <row r="174" customFormat="false" ht="12.8" hidden="false" customHeight="false" outlineLevel="0" collapsed="false">
      <c r="A174" s="0" t="s">
        <v>374</v>
      </c>
      <c r="B174" s="0" t="s">
        <v>375</v>
      </c>
      <c r="C174" s="0" t="n">
        <v>0</v>
      </c>
      <c r="D174" s="0" t="s">
        <v>17</v>
      </c>
      <c r="E174" s="0" t="s">
        <v>12</v>
      </c>
      <c r="F174" s="0" t="s">
        <v>29</v>
      </c>
      <c r="G174" s="0" t="s">
        <v>14</v>
      </c>
      <c r="H174" s="0" t="n">
        <v>41.377491</v>
      </c>
      <c r="I174" s="0" t="n">
        <v>64.585262</v>
      </c>
    </row>
    <row r="175" customFormat="false" ht="12.8" hidden="false" customHeight="false" outlineLevel="0" collapsed="false">
      <c r="A175" s="0" t="s">
        <v>376</v>
      </c>
      <c r="B175" s="0" t="s">
        <v>377</v>
      </c>
      <c r="C175" s="0" t="n">
        <v>0</v>
      </c>
      <c r="D175" s="0" t="s">
        <v>39</v>
      </c>
      <c r="E175" s="0" t="s">
        <v>74</v>
      </c>
      <c r="F175" s="0" t="s">
        <v>29</v>
      </c>
      <c r="G175" s="0" t="s">
        <v>41</v>
      </c>
      <c r="H175" s="0" t="n">
        <v>-15.376706</v>
      </c>
      <c r="I175" s="0" t="n">
        <v>166.959158</v>
      </c>
    </row>
    <row r="176" customFormat="false" ht="12.8" hidden="false" customHeight="false" outlineLevel="0" collapsed="false">
      <c r="A176" s="0" t="s">
        <v>378</v>
      </c>
      <c r="B176" s="0" t="s">
        <v>379</v>
      </c>
      <c r="C176" s="0" t="n">
        <v>0</v>
      </c>
      <c r="D176" s="0" t="s">
        <v>32</v>
      </c>
      <c r="E176" s="0" t="s">
        <v>33</v>
      </c>
      <c r="F176" s="0" t="s">
        <v>18</v>
      </c>
      <c r="G176" s="0" t="s">
        <v>34</v>
      </c>
      <c r="H176" s="0" t="n">
        <v>6.42375</v>
      </c>
      <c r="I176" s="0" t="n">
        <v>-66.58973</v>
      </c>
    </row>
    <row r="177" customFormat="false" ht="12.8" hidden="false" customHeight="false" outlineLevel="0" collapsed="false">
      <c r="A177" s="0" t="s">
        <v>380</v>
      </c>
      <c r="B177" s="0" t="s">
        <v>381</v>
      </c>
      <c r="C177" s="0" t="n">
        <v>0</v>
      </c>
      <c r="D177" s="0" t="s">
        <v>39</v>
      </c>
      <c r="E177" s="0" t="s">
        <v>74</v>
      </c>
      <c r="F177" s="0" t="s">
        <v>29</v>
      </c>
      <c r="G177" s="0" t="s">
        <v>14</v>
      </c>
      <c r="H177" s="0" t="n">
        <v>14.058324</v>
      </c>
      <c r="I177" s="0" t="n">
        <v>108.277199</v>
      </c>
    </row>
    <row r="178" customFormat="false" ht="12.8" hidden="false" customHeight="false" outlineLevel="0" collapsed="false">
      <c r="A178" s="0" t="s">
        <v>382</v>
      </c>
      <c r="B178" s="0" t="s">
        <v>383</v>
      </c>
      <c r="C178" s="0" t="n">
        <v>0</v>
      </c>
      <c r="D178" s="0" t="s">
        <v>22</v>
      </c>
      <c r="E178" s="0" t="s">
        <v>23</v>
      </c>
      <c r="F178" s="0" t="s">
        <v>13</v>
      </c>
      <c r="G178" s="0" t="s">
        <v>14</v>
      </c>
      <c r="H178" s="0" t="n">
        <v>15.552727</v>
      </c>
      <c r="I178" s="0" t="n">
        <v>48.516388</v>
      </c>
    </row>
    <row r="179" customFormat="false" ht="12.8" hidden="false" customHeight="false" outlineLevel="0" collapsed="false">
      <c r="A179" s="0" t="s">
        <v>384</v>
      </c>
      <c r="B179" s="0" t="s">
        <v>385</v>
      </c>
      <c r="C179" s="0" t="n">
        <v>0</v>
      </c>
      <c r="D179" s="0" t="s">
        <v>27</v>
      </c>
      <c r="E179" s="0" t="s">
        <v>28</v>
      </c>
      <c r="F179" s="0" t="s">
        <v>29</v>
      </c>
      <c r="G179" s="0" t="s">
        <v>24</v>
      </c>
      <c r="H179" s="0" t="n">
        <v>-13.133897</v>
      </c>
      <c r="I179" s="0" t="n">
        <v>27.849332</v>
      </c>
    </row>
    <row r="180" customFormat="false" ht="12.8" hidden="false" customHeight="false" outlineLevel="0" collapsed="false">
      <c r="A180" s="0" t="s">
        <v>386</v>
      </c>
      <c r="B180" s="0" t="s">
        <v>387</v>
      </c>
      <c r="C180" s="0" t="n">
        <v>0</v>
      </c>
      <c r="D180" s="0" t="s">
        <v>27</v>
      </c>
      <c r="E180" s="0" t="s">
        <v>28</v>
      </c>
      <c r="F180" s="0" t="s">
        <v>29</v>
      </c>
      <c r="G180" s="0" t="s">
        <v>24</v>
      </c>
      <c r="H180" s="0" t="n">
        <v>-19.015438</v>
      </c>
      <c r="I180" s="0" t="n">
        <v>29.154857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0.46"/>
  </cols>
  <sheetData>
    <row r="1" customFormat="false" ht="12.8" hidden="false" customHeight="false" outlineLevel="0" collapsed="false">
      <c r="B1" s="1" t="s">
        <v>388</v>
      </c>
      <c r="C1" s="1"/>
      <c r="D1" s="1" t="s">
        <v>389</v>
      </c>
    </row>
    <row r="2" customFormat="false" ht="12.8" hidden="false" customHeight="false" outlineLevel="0" collapsed="false">
      <c r="B2" s="0" t="s">
        <v>390</v>
      </c>
      <c r="C2" s="0" t="s">
        <v>391</v>
      </c>
      <c r="D2" s="0" t="s">
        <v>391</v>
      </c>
      <c r="L2" s="2"/>
    </row>
    <row r="3" customFormat="false" ht="12.8" hidden="false" customHeight="false" outlineLevel="0" collapsed="false">
      <c r="A3" s="0" t="s">
        <v>0</v>
      </c>
      <c r="B3" s="2" t="n">
        <v>2010</v>
      </c>
      <c r="C3" s="2" t="n">
        <v>2010</v>
      </c>
      <c r="D3" s="0" t="n">
        <v>2010</v>
      </c>
      <c r="H3" s="2"/>
      <c r="I3" s="2"/>
      <c r="J3" s="2"/>
      <c r="K3" s="2"/>
      <c r="L3" s="2"/>
      <c r="M3" s="2"/>
      <c r="N3" s="2"/>
      <c r="O3" s="2"/>
      <c r="P3" s="2"/>
    </row>
    <row r="4" customFormat="false" ht="12.8" hidden="false" customHeight="false" outlineLevel="0" collapsed="false">
      <c r="A4" s="0" t="s">
        <v>9</v>
      </c>
      <c r="B4" s="0" t="n">
        <v>5629684566.45414</v>
      </c>
      <c r="C4" s="0" t="n">
        <v>9551615143.21723</v>
      </c>
      <c r="D4" s="0" t="n">
        <v>3.22252129373395</v>
      </c>
    </row>
    <row r="5" customFormat="false" ht="12.8" hidden="false" customHeight="false" outlineLevel="0" collapsed="false">
      <c r="A5" s="0" t="s">
        <v>15</v>
      </c>
      <c r="B5" s="0" t="n">
        <v>2747928281.23834</v>
      </c>
      <c r="C5" s="0" t="n">
        <v>8142611830.73677</v>
      </c>
      <c r="D5" s="0" t="n">
        <v>6.64740685660096</v>
      </c>
    </row>
    <row r="6" customFormat="false" ht="12.8" hidden="false" customHeight="false" outlineLevel="0" collapsed="false">
      <c r="A6" s="0" t="s">
        <v>20</v>
      </c>
      <c r="B6" s="0" t="n">
        <v>4657638937.91774</v>
      </c>
      <c r="C6" s="0" t="n">
        <v>163475226617.197</v>
      </c>
      <c r="D6" s="0" t="n">
        <v>3.79689282738593</v>
      </c>
    </row>
    <row r="7" customFormat="false" ht="12.8" hidden="false" customHeight="false" outlineLevel="0" collapsed="false">
      <c r="A7" s="0" t="s">
        <v>25</v>
      </c>
      <c r="B7" s="0" t="n">
        <v>3630222470.54788</v>
      </c>
      <c r="C7" s="0" t="n">
        <v>75034839909.5106</v>
      </c>
      <c r="D7" s="0" t="n">
        <v>4.74632011854765</v>
      </c>
    </row>
    <row r="8" customFormat="false" ht="12.8" hidden="false" customHeight="false" outlineLevel="0" collapsed="false">
      <c r="A8" s="0" t="s">
        <v>30</v>
      </c>
      <c r="B8" s="0" t="n">
        <v>14772143146.869</v>
      </c>
      <c r="C8" s="0" t="n">
        <v>432507601657.692</v>
      </c>
      <c r="D8" s="0" t="n">
        <v>4.9841448604412</v>
      </c>
    </row>
    <row r="9" customFormat="false" ht="12.8" hidden="false" customHeight="false" outlineLevel="0" collapsed="false">
      <c r="A9" s="0" t="s">
        <v>35</v>
      </c>
      <c r="B9" s="0" t="n">
        <v>4294769038.5803</v>
      </c>
      <c r="C9" s="0" t="n">
        <v>4690405061.66184</v>
      </c>
      <c r="D9" s="0" t="n">
        <v>2.97427340155015</v>
      </c>
    </row>
    <row r="10" customFormat="false" ht="12.8" hidden="false" customHeight="false" outlineLevel="0" collapsed="false">
      <c r="A10" s="0" t="s">
        <v>37</v>
      </c>
      <c r="B10" s="0" t="n">
        <v>53768578935.7415</v>
      </c>
      <c r="C10" s="0" t="n">
        <v>1109399628237.46</v>
      </c>
      <c r="D10" s="0" t="n">
        <v>2.56286809872763</v>
      </c>
    </row>
    <row r="11" customFormat="false" ht="12.8" hidden="false" customHeight="false" outlineLevel="0" collapsed="false">
      <c r="A11" s="0" t="s">
        <v>42</v>
      </c>
      <c r="B11" s="0" t="n">
        <v>17756276643.543</v>
      </c>
      <c r="C11" s="0" t="n">
        <v>381946786410.269</v>
      </c>
      <c r="D11" s="0" t="n">
        <v>3.3352842833376</v>
      </c>
    </row>
    <row r="12" customFormat="false" ht="12.8" hidden="false" customHeight="false" outlineLevel="0" collapsed="false">
      <c r="A12" s="0" t="s">
        <v>44</v>
      </c>
      <c r="B12" s="0" t="n">
        <v>18817967405.5852</v>
      </c>
      <c r="C12" s="0" t="n">
        <v>33274695043.2744</v>
      </c>
      <c r="D12" s="0" t="n">
        <v>3.16949426201705</v>
      </c>
    </row>
    <row r="13" customFormat="false" ht="12.8" hidden="false" customHeight="false" outlineLevel="0" collapsed="false">
      <c r="A13" s="0" t="s">
        <v>46</v>
      </c>
      <c r="B13" s="0" t="n">
        <v>100603861.600596</v>
      </c>
      <c r="C13" s="0" t="n">
        <v>7679370687.12267</v>
      </c>
      <c r="D13" s="0" t="n">
        <v>4.57485604669732</v>
      </c>
    </row>
    <row r="14" customFormat="false" ht="12.8" hidden="false" customHeight="false" outlineLevel="0" collapsed="false">
      <c r="A14" s="0" t="s">
        <v>48</v>
      </c>
      <c r="B14" s="0" t="n">
        <v>293319079.955736</v>
      </c>
      <c r="C14" s="0" t="n">
        <v>25472522487.9687</v>
      </c>
      <c r="D14" s="0" t="n">
        <v>3.60109654382317</v>
      </c>
    </row>
    <row r="15" customFormat="false" ht="12.8" hidden="false" customHeight="false" outlineLevel="0" collapsed="false">
      <c r="A15" s="0" t="s">
        <v>50</v>
      </c>
      <c r="B15" s="0" t="n">
        <v>20148538418.1908</v>
      </c>
      <c r="C15" s="0" t="n">
        <v>98732769200.8056</v>
      </c>
      <c r="D15" s="0" t="n">
        <v>4.25027149669839</v>
      </c>
    </row>
    <row r="16" customFormat="false" ht="12.8" hidden="false" customHeight="false" outlineLevel="0" collapsed="false">
      <c r="A16" s="0" t="s">
        <v>52</v>
      </c>
      <c r="B16" s="0" t="n">
        <v>335777658.132523</v>
      </c>
      <c r="C16" s="0" t="n">
        <v>4060901988.74487</v>
      </c>
      <c r="D16" s="0" t="n">
        <v>4.54039953921662</v>
      </c>
    </row>
    <row r="17" customFormat="false" ht="12.8" hidden="false" customHeight="false" outlineLevel="0" collapsed="false">
      <c r="A17" s="0" t="s">
        <v>54</v>
      </c>
      <c r="B17" s="0" t="n">
        <v>7462230722.52847</v>
      </c>
      <c r="C17" s="0" t="n">
        <v>48444854386.6613</v>
      </c>
      <c r="D17" s="0" t="n">
        <v>2.55362602419589</v>
      </c>
    </row>
    <row r="18" customFormat="false" ht="12.8" hidden="false" customHeight="false" outlineLevel="0" collapsed="false">
      <c r="A18" s="0" t="s">
        <v>56</v>
      </c>
      <c r="B18" s="0" t="n">
        <v>6424790786.13376</v>
      </c>
      <c r="C18" s="0" t="n">
        <v>487784041498.02</v>
      </c>
      <c r="D18" s="0" t="n">
        <v>2.82512305589738</v>
      </c>
    </row>
    <row r="19" customFormat="false" ht="12.8" hidden="false" customHeight="false" outlineLevel="0" collapsed="false">
      <c r="A19" s="0" t="s">
        <v>58</v>
      </c>
      <c r="B19" s="0" t="n">
        <v>355593435.902907</v>
      </c>
      <c r="C19" s="0" t="n">
        <v>989770987.914491</v>
      </c>
      <c r="D19" s="0" t="n">
        <v>4.23037113038114</v>
      </c>
    </row>
    <row r="20" customFormat="false" ht="12.8" hidden="false" customHeight="false" outlineLevel="0" collapsed="false">
      <c r="A20" s="0" t="s">
        <v>60</v>
      </c>
      <c r="B20" s="0" t="n">
        <v>1403389340.39817</v>
      </c>
      <c r="C20" s="0" t="n">
        <v>5359370406.03442</v>
      </c>
      <c r="D20" s="0" t="n">
        <v>5.25220804816363</v>
      </c>
    </row>
    <row r="21" customFormat="false" ht="12.8" hidden="false" customHeight="false" outlineLevel="0" collapsed="false">
      <c r="A21" s="0" t="s">
        <v>62</v>
      </c>
      <c r="B21" s="0" t="n">
        <v>222598532.853049</v>
      </c>
      <c r="C21" s="0" t="n">
        <v>1402591883.25958</v>
      </c>
      <c r="D21" s="0" t="n">
        <v>3.14845202854746</v>
      </c>
    </row>
    <row r="22" customFormat="false" ht="12.8" hidden="false" customHeight="false" outlineLevel="0" collapsed="false">
      <c r="A22" s="0" t="s">
        <v>64</v>
      </c>
      <c r="B22" s="0" t="n">
        <v>1654096286.52386</v>
      </c>
      <c r="C22" s="0" t="n">
        <v>17765243673.8015</v>
      </c>
      <c r="D22" s="0" t="n">
        <v>3.03498217487157</v>
      </c>
    </row>
    <row r="23" customFormat="false" ht="12.8" hidden="false" customHeight="false" outlineLevel="0" collapsed="false">
      <c r="A23" s="0" t="s">
        <v>66</v>
      </c>
      <c r="B23" s="0" t="n">
        <v>4314815905.10567</v>
      </c>
      <c r="C23" s="0" t="n">
        <v>12687716959.6419</v>
      </c>
      <c r="D23" s="0" t="n">
        <v>3.38577513270038</v>
      </c>
    </row>
    <row r="24" customFormat="false" ht="12.8" hidden="false" customHeight="false" outlineLevel="0" collapsed="false">
      <c r="A24" s="0" t="s">
        <v>68</v>
      </c>
      <c r="B24" s="0" t="n">
        <v>457039750.931253</v>
      </c>
      <c r="C24" s="0" t="n">
        <v>12497228662.6896</v>
      </c>
      <c r="D24" s="0" t="n">
        <v>4.98114700173286</v>
      </c>
    </row>
    <row r="25" customFormat="false" ht="12.8" hidden="false" customHeight="false" outlineLevel="0" collapsed="false">
      <c r="A25" s="0" t="s">
        <v>70</v>
      </c>
      <c r="B25" s="0" t="n">
        <v>87969857482.1402</v>
      </c>
      <c r="C25" s="0" t="n">
        <v>2160492969092.27</v>
      </c>
      <c r="D25" s="0" t="n">
        <v>3.75620284662261</v>
      </c>
    </row>
    <row r="26" customFormat="false" ht="12.8" hidden="false" customHeight="false" outlineLevel="0" collapsed="false">
      <c r="A26" s="0" t="s">
        <v>72</v>
      </c>
      <c r="B26" s="0" t="n">
        <v>59495296.8921353</v>
      </c>
      <c r="C26" s="0" t="n">
        <v>12643723009.627</v>
      </c>
      <c r="D26" s="0" t="n">
        <v>2.64194263729637</v>
      </c>
    </row>
    <row r="27" customFormat="false" ht="12.8" hidden="false" customHeight="false" outlineLevel="0" collapsed="false">
      <c r="A27" s="0" t="s">
        <v>75</v>
      </c>
      <c r="B27" s="0" t="n">
        <v>5831207640.89794</v>
      </c>
      <c r="C27" s="0" t="n">
        <v>43756894507.1732</v>
      </c>
      <c r="D27" s="0" t="n">
        <v>2.9455401076866</v>
      </c>
    </row>
    <row r="28" customFormat="false" ht="12.8" hidden="false" customHeight="false" outlineLevel="0" collapsed="false">
      <c r="A28" s="0" t="s">
        <v>77</v>
      </c>
      <c r="B28" s="0" t="n">
        <v>1181736859.88</v>
      </c>
      <c r="C28" s="0" t="n">
        <v>7727957083.5022</v>
      </c>
      <c r="D28" s="0" t="n">
        <v>4.31036095336861</v>
      </c>
    </row>
    <row r="29" customFormat="false" ht="12.8" hidden="false" customHeight="false" outlineLevel="0" collapsed="false">
      <c r="A29" s="0" t="s">
        <v>79</v>
      </c>
      <c r="B29" s="0" t="n">
        <v>516570302.144165</v>
      </c>
      <c r="C29" s="0" t="n">
        <v>1479917271.42357</v>
      </c>
      <c r="D29" s="0" t="n">
        <v>5.9417639760702</v>
      </c>
    </row>
    <row r="30" customFormat="false" ht="12.8" hidden="false" customHeight="false" outlineLevel="0" collapsed="false">
      <c r="A30" s="0" t="s">
        <v>81</v>
      </c>
      <c r="B30" s="0" t="n">
        <v>3709214288.43807</v>
      </c>
      <c r="C30" s="0" t="n">
        <v>8139046663.83887</v>
      </c>
      <c r="D30" s="0" t="n">
        <v>5.00661273907819</v>
      </c>
    </row>
    <row r="31" customFormat="false" ht="12.8" hidden="false" customHeight="false" outlineLevel="0" collapsed="false">
      <c r="A31" s="0" t="s">
        <v>83</v>
      </c>
      <c r="B31" s="0" t="n">
        <v>2706378714.30855</v>
      </c>
      <c r="C31" s="0" t="n">
        <v>20153126811.6477</v>
      </c>
      <c r="D31" s="0" t="n">
        <v>5.43291475118885</v>
      </c>
    </row>
    <row r="32" customFormat="false" ht="12.8" hidden="false" customHeight="false" outlineLevel="0" collapsed="false">
      <c r="A32" s="0" t="s">
        <v>85</v>
      </c>
      <c r="B32" s="0" t="n">
        <v>58377123480.3843</v>
      </c>
      <c r="C32" s="0" t="n">
        <v>1591398903055.74</v>
      </c>
      <c r="D32" s="0" t="n">
        <v>2.49600823658509</v>
      </c>
    </row>
    <row r="33" customFormat="false" ht="12.8" hidden="false" customHeight="false" outlineLevel="0" collapsed="false">
      <c r="A33" s="0" t="s">
        <v>88</v>
      </c>
      <c r="B33" s="0" t="n">
        <v>54104708.4380734</v>
      </c>
      <c r="C33" s="0" t="n">
        <v>1657041694.06536</v>
      </c>
      <c r="D33" s="0" t="n">
        <v>4.54236856556581</v>
      </c>
    </row>
    <row r="34" customFormat="false" ht="12.8" hidden="false" customHeight="false" outlineLevel="0" collapsed="false">
      <c r="A34" s="0" t="s">
        <v>90</v>
      </c>
      <c r="B34" s="0" t="n">
        <v>749054572.161469</v>
      </c>
      <c r="C34" s="0" t="n">
        <v>1180673084.92245</v>
      </c>
      <c r="D34" s="0" t="n">
        <v>5.82326754823692</v>
      </c>
    </row>
    <row r="35" customFormat="false" ht="12.8" hidden="false" customHeight="false" outlineLevel="0" collapsed="false">
      <c r="A35" s="0" t="s">
        <v>92</v>
      </c>
      <c r="B35" s="0" t="n">
        <v>3421334575.00617</v>
      </c>
      <c r="C35" s="0" t="n">
        <v>7074409824.25437</v>
      </c>
      <c r="D35" s="0" t="n">
        <v>5.58272707190185</v>
      </c>
    </row>
    <row r="36" customFormat="false" ht="12.8" hidden="false" customHeight="false" outlineLevel="0" collapsed="false">
      <c r="A36" s="0" t="s">
        <v>94</v>
      </c>
      <c r="B36" s="0" t="n">
        <v>5270330781.73914</v>
      </c>
      <c r="C36" s="0" t="n">
        <v>212320608152.096</v>
      </c>
      <c r="D36" s="0" t="n">
        <v>3.73692261185389</v>
      </c>
    </row>
    <row r="37" customFormat="false" ht="12.8" hidden="false" customHeight="false" outlineLevel="0" collapsed="false">
      <c r="A37" s="0" t="s">
        <v>96</v>
      </c>
      <c r="B37" s="0" t="n">
        <v>749836027534.517</v>
      </c>
      <c r="C37" s="0" t="n">
        <v>5485279362592.02</v>
      </c>
      <c r="D37" s="0" t="n">
        <v>5.01355963763624</v>
      </c>
    </row>
    <row r="38" customFormat="false" ht="12.8" hidden="false" customHeight="false" outlineLevel="0" collapsed="false">
      <c r="A38" s="0" t="s">
        <v>98</v>
      </c>
      <c r="B38" s="0" t="n">
        <v>136033691.866782</v>
      </c>
      <c r="C38" s="0" t="n">
        <v>234837361030.895</v>
      </c>
      <c r="D38" s="0" t="n">
        <v>3.1429217156375</v>
      </c>
    </row>
    <row r="39" customFormat="false" ht="12.8" hidden="false" customHeight="false" outlineLevel="0" collapsed="false">
      <c r="A39" s="0" t="s">
        <v>100</v>
      </c>
      <c r="B39" s="0" t="n">
        <v>19472745813.2827</v>
      </c>
      <c r="C39" s="0" t="n">
        <v>279731358078.246</v>
      </c>
      <c r="D39" s="0" t="n">
        <v>2.73698954255599</v>
      </c>
    </row>
    <row r="40" customFormat="false" ht="12.8" hidden="false" customHeight="false" outlineLevel="0" collapsed="false">
      <c r="A40" s="0" t="s">
        <v>102</v>
      </c>
      <c r="B40" s="0" t="n">
        <v>120374924.123049</v>
      </c>
      <c r="C40" s="0" t="n">
        <v>394228888.875528</v>
      </c>
      <c r="D40" s="0" t="n">
        <v>5.05699001598547</v>
      </c>
    </row>
    <row r="41" customFormat="false" ht="12.8" hidden="false" customHeight="false" outlineLevel="0" collapsed="false">
      <c r="A41" s="0" t="s">
        <v>104</v>
      </c>
      <c r="B41" s="0" t="n">
        <v>747106672.838097</v>
      </c>
      <c r="C41" s="0" t="n">
        <v>11061756268.1391</v>
      </c>
      <c r="D41" s="0" t="n">
        <v>6.27098681232534</v>
      </c>
    </row>
    <row r="42" customFormat="false" ht="12.8" hidden="false" customHeight="false" outlineLevel="0" collapsed="false">
      <c r="A42" s="0" t="s">
        <v>106</v>
      </c>
      <c r="B42" s="0" t="n">
        <v>3434196303.82526</v>
      </c>
      <c r="C42" s="0" t="n">
        <v>16701202014.6678</v>
      </c>
      <c r="D42" s="0" t="n">
        <v>6.59627791395616</v>
      </c>
    </row>
    <row r="43" customFormat="false" ht="12.8" hidden="false" customHeight="false" outlineLevel="0" collapsed="false">
      <c r="A43" s="0" t="s">
        <v>108</v>
      </c>
      <c r="B43" s="0" t="n">
        <v>1891007355.52927</v>
      </c>
      <c r="C43" s="0" t="n">
        <v>34823252381.1144</v>
      </c>
      <c r="D43" s="0" t="n">
        <v>2.75982784148002</v>
      </c>
    </row>
    <row r="44" customFormat="false" ht="12.8" hidden="false" customHeight="false" outlineLevel="0" collapsed="false">
      <c r="A44" s="0" t="s">
        <v>110</v>
      </c>
      <c r="B44" s="0" t="n">
        <v>5961352500.30757</v>
      </c>
      <c r="C44" s="0" t="n">
        <v>54644750967.0003</v>
      </c>
      <c r="D44" s="0" t="n">
        <v>3.11902560172878</v>
      </c>
    </row>
    <row r="45" customFormat="false" ht="12.8" hidden="false" customHeight="false" outlineLevel="0" collapsed="false">
      <c r="A45" s="0" t="s">
        <v>112</v>
      </c>
      <c r="B45" s="0" t="n">
        <v>4443583579.7717</v>
      </c>
      <c r="C45" s="0" t="n">
        <v>61091831288.988</v>
      </c>
      <c r="D45" s="0" t="n">
        <v>3.5972423076787</v>
      </c>
    </row>
    <row r="46" customFormat="false" ht="12.8" hidden="false" customHeight="false" outlineLevel="0" collapsed="false">
      <c r="A46" s="0" t="s">
        <v>114</v>
      </c>
      <c r="B46" s="0" t="n">
        <v>1209923689.82613</v>
      </c>
      <c r="C46" s="0" t="n">
        <v>24353861718.7438</v>
      </c>
      <c r="D46" s="0" t="n">
        <v>2.48408164872895</v>
      </c>
    </row>
    <row r="47" customFormat="false" ht="12.8" hidden="false" customHeight="false" outlineLevel="0" collapsed="false">
      <c r="A47" s="0" t="s">
        <v>116</v>
      </c>
      <c r="B47" s="0" t="n">
        <v>67851089965.7535</v>
      </c>
      <c r="C47" s="0" t="n">
        <v>144499064870.152</v>
      </c>
      <c r="D47" s="0" t="n">
        <v>3.73508465424956</v>
      </c>
    </row>
    <row r="48" customFormat="false" ht="12.8" hidden="false" customHeight="false" outlineLevel="0" collapsed="false">
      <c r="A48" s="0" t="s">
        <v>118</v>
      </c>
      <c r="B48" s="0" t="n">
        <v>1193523530.5628</v>
      </c>
      <c r="C48" s="0" t="n">
        <v>23348350991.4442</v>
      </c>
      <c r="D48" s="0" t="n">
        <v>4.57676550465468</v>
      </c>
    </row>
    <row r="49" customFormat="false" ht="12.8" hidden="false" customHeight="false" outlineLevel="0" collapsed="false">
      <c r="A49" s="0" t="s">
        <v>120</v>
      </c>
      <c r="B49" s="0" t="n">
        <v>11451266281.2522</v>
      </c>
      <c r="C49" s="0" t="n">
        <v>312700744140.371</v>
      </c>
      <c r="D49" s="0" t="n">
        <v>2.87014265109362</v>
      </c>
    </row>
    <row r="50" customFormat="false" ht="12.8" hidden="false" customHeight="false" outlineLevel="0" collapsed="false">
      <c r="A50" s="0" t="s">
        <v>122</v>
      </c>
      <c r="B50" s="0" t="n">
        <v>32077210.6013926</v>
      </c>
      <c r="C50" s="0" t="n">
        <v>1059384866.57114</v>
      </c>
      <c r="D50" s="0" t="n">
        <v>4.76083516809302</v>
      </c>
    </row>
    <row r="51" customFormat="false" ht="12.8" hidden="false" customHeight="false" outlineLevel="0" collapsed="false">
      <c r="A51" s="0" t="s">
        <v>124</v>
      </c>
      <c r="B51" s="0" t="n">
        <v>2981872762.89968</v>
      </c>
      <c r="C51" s="0" t="n">
        <v>48186696179.9762</v>
      </c>
      <c r="D51" s="0" t="n">
        <v>5.09085823825629</v>
      </c>
    </row>
    <row r="52" customFormat="false" ht="12.8" hidden="false" customHeight="false" outlineLevel="0" collapsed="false">
      <c r="A52" s="0" t="s">
        <v>126</v>
      </c>
      <c r="B52" s="0" t="n">
        <v>11293047989.7344</v>
      </c>
      <c r="C52" s="0" t="n">
        <v>54254885403.0743</v>
      </c>
      <c r="D52" s="0" t="n">
        <v>3.63959142932082</v>
      </c>
    </row>
    <row r="53" customFormat="false" ht="12.8" hidden="false" customHeight="false" outlineLevel="0" collapsed="false">
      <c r="A53" s="0" t="s">
        <v>128</v>
      </c>
      <c r="B53" s="0" t="n">
        <v>44230476013.7176</v>
      </c>
      <c r="C53" s="0" t="n">
        <v>169407258816.091</v>
      </c>
      <c r="D53" s="0" t="n">
        <v>3.57420355639551</v>
      </c>
    </row>
    <row r="54" customFormat="false" ht="12.8" hidden="false" customHeight="false" outlineLevel="0" collapsed="false">
      <c r="A54" s="0" t="s">
        <v>130</v>
      </c>
      <c r="B54" s="0" t="n">
        <v>2661010871.45305</v>
      </c>
      <c r="C54" s="0" t="n">
        <v>17821681071.4329</v>
      </c>
      <c r="D54" s="0" t="n">
        <v>4.09085800806453</v>
      </c>
    </row>
    <row r="55" customFormat="false" ht="12.8" hidden="false" customHeight="false" outlineLevel="0" collapsed="false">
      <c r="A55" s="0" t="s">
        <v>132</v>
      </c>
      <c r="B55" s="0" t="n">
        <v>245874726.761296</v>
      </c>
      <c r="C55" s="0" t="n">
        <v>528849993.390716</v>
      </c>
      <c r="D55" s="0" t="n">
        <v>4.2694218502764</v>
      </c>
    </row>
    <row r="56" customFormat="false" ht="12.8" hidden="false" customHeight="false" outlineLevel="0" collapsed="false">
      <c r="A56" s="0" t="s">
        <v>134</v>
      </c>
      <c r="B56" s="0" t="n">
        <v>315098230.980721</v>
      </c>
      <c r="C56" s="0" t="n">
        <v>1799555303.37215</v>
      </c>
      <c r="D56" s="0" t="n">
        <v>4.81020079647243</v>
      </c>
    </row>
    <row r="57" customFormat="false" ht="12.8" hidden="false" customHeight="false" outlineLevel="0" collapsed="false">
      <c r="A57" s="0" t="s">
        <v>136</v>
      </c>
      <c r="B57" s="0" t="n">
        <v>2755098704.98087</v>
      </c>
      <c r="C57" s="0" t="n">
        <v>17112686524.5363</v>
      </c>
      <c r="D57" s="0" t="n">
        <v>2.51630892744649</v>
      </c>
    </row>
    <row r="58" customFormat="false" ht="12.8" hidden="false" customHeight="false" outlineLevel="0" collapsed="false">
      <c r="A58" s="0" t="s">
        <v>138</v>
      </c>
      <c r="B58" s="0" t="n">
        <v>9615080725.96412</v>
      </c>
      <c r="C58" s="0" t="n">
        <v>20754764336.0075</v>
      </c>
      <c r="D58" s="0" t="n">
        <v>4.77559085671287</v>
      </c>
    </row>
    <row r="59" customFormat="false" ht="12.8" hidden="false" customHeight="false" outlineLevel="0" collapsed="false">
      <c r="A59" s="0" t="s">
        <v>140</v>
      </c>
      <c r="B59" s="0" t="n">
        <v>381466751.75871</v>
      </c>
      <c r="C59" s="0" t="n">
        <v>2751539913.32562</v>
      </c>
      <c r="D59" s="0" t="n">
        <v>3.3011633595888</v>
      </c>
    </row>
    <row r="60" customFormat="false" ht="12.8" hidden="false" customHeight="false" outlineLevel="0" collapsed="false">
      <c r="A60" s="0" t="s">
        <v>142</v>
      </c>
      <c r="B60" s="0" t="n">
        <v>11472179531.061</v>
      </c>
      <c r="C60" s="0" t="n">
        <v>239016073732.152</v>
      </c>
      <c r="D60" s="0" t="n">
        <v>3.11042565839499</v>
      </c>
    </row>
    <row r="61" customFormat="false" ht="12.8" hidden="false" customHeight="false" outlineLevel="0" collapsed="false">
      <c r="A61" s="0" t="s">
        <v>144</v>
      </c>
      <c r="B61" s="0" t="n">
        <v>91000605511.3577</v>
      </c>
      <c r="C61" s="0" t="n">
        <v>2604086352586.76</v>
      </c>
      <c r="D61" s="0" t="n">
        <v>3.3013294440394</v>
      </c>
    </row>
    <row r="62" customFormat="false" ht="12.8" hidden="false" customHeight="false" outlineLevel="0" collapsed="false">
      <c r="A62" s="0" t="s">
        <v>146</v>
      </c>
      <c r="B62" s="0" t="n">
        <v>82441247.942076</v>
      </c>
      <c r="C62" s="0" t="n">
        <v>13372701858.9536</v>
      </c>
      <c r="D62" s="0" t="n">
        <v>3.53319079947757</v>
      </c>
    </row>
    <row r="63" customFormat="false" ht="12.8" hidden="false" customHeight="false" outlineLevel="0" collapsed="false">
      <c r="A63" s="0" t="s">
        <v>148</v>
      </c>
      <c r="B63" s="0" t="n">
        <v>60302291.8383766</v>
      </c>
      <c r="C63" s="0" t="n">
        <v>841872127.474969</v>
      </c>
      <c r="D63" s="0" t="n">
        <v>6.05221477176523</v>
      </c>
    </row>
    <row r="64" customFormat="false" ht="12.8" hidden="false" customHeight="false" outlineLevel="0" collapsed="false">
      <c r="A64" s="0" t="s">
        <v>150</v>
      </c>
      <c r="B64" s="0" t="n">
        <v>3872251033.09621</v>
      </c>
      <c r="C64" s="0" t="n">
        <v>7772778915.81124</v>
      </c>
      <c r="D64" s="0" t="n">
        <v>3.27823964422203</v>
      </c>
    </row>
    <row r="65" customFormat="false" ht="12.8" hidden="false" customHeight="false" outlineLevel="0" collapsed="false">
      <c r="A65" s="0" t="s">
        <v>152</v>
      </c>
      <c r="B65" s="0" t="n">
        <v>65117682515.9131</v>
      </c>
      <c r="C65" s="0" t="n">
        <v>3425763268831.45</v>
      </c>
      <c r="D65" s="0" t="n">
        <v>2.99799481185354</v>
      </c>
    </row>
    <row r="66" customFormat="false" ht="12.8" hidden="false" customHeight="false" outlineLevel="0" collapsed="false">
      <c r="A66" s="0" t="s">
        <v>154</v>
      </c>
      <c r="B66" s="0" t="n">
        <v>8396451962.98168</v>
      </c>
      <c r="C66" s="0" t="n">
        <v>21825082646.7456</v>
      </c>
      <c r="D66" s="0" t="n">
        <v>5.11458185473551</v>
      </c>
    </row>
    <row r="67" customFormat="false" ht="12.8" hidden="false" customHeight="false" outlineLevel="0" collapsed="false">
      <c r="A67" s="0" t="s">
        <v>156</v>
      </c>
      <c r="B67" s="0" t="n">
        <v>19717297320.0169</v>
      </c>
      <c r="C67" s="0" t="n">
        <v>288234880499.914</v>
      </c>
      <c r="D67" s="0" t="n">
        <v>2.43438096038678</v>
      </c>
    </row>
    <row r="68" customFormat="false" ht="12.8" hidden="false" customHeight="false" outlineLevel="0" collapsed="false">
      <c r="A68" s="0" t="s">
        <v>158</v>
      </c>
      <c r="B68" s="0" t="n">
        <v>128460211.586221</v>
      </c>
      <c r="C68" s="0" t="n">
        <v>624655403.893212</v>
      </c>
      <c r="D68" s="0" t="n">
        <v>2.99870286474088</v>
      </c>
    </row>
    <row r="69" customFormat="false" ht="12.8" hidden="false" customHeight="false" outlineLevel="0" collapsed="false">
      <c r="A69" s="0" t="s">
        <v>160</v>
      </c>
      <c r="B69" s="0" t="n">
        <v>3658352334.94407</v>
      </c>
      <c r="C69" s="0" t="n">
        <v>35206974873.5807</v>
      </c>
      <c r="D69" s="0" t="n">
        <v>4.5064051289844</v>
      </c>
    </row>
    <row r="70" customFormat="false" ht="12.8" hidden="false" customHeight="false" outlineLevel="0" collapsed="false">
      <c r="A70" s="0" t="s">
        <v>162</v>
      </c>
      <c r="B70" s="0" t="n">
        <v>481797763.769023</v>
      </c>
      <c r="C70" s="0" t="n">
        <v>4228844295.27217</v>
      </c>
      <c r="D70" s="0" t="n">
        <v>4.49520509683973</v>
      </c>
    </row>
    <row r="71" customFormat="false" ht="12.8" hidden="false" customHeight="false" outlineLevel="0" collapsed="false">
      <c r="A71" s="0" t="s">
        <v>164</v>
      </c>
      <c r="B71" s="0" t="n">
        <v>147846841.953957</v>
      </c>
      <c r="C71" s="0" t="n">
        <v>771708029.481931</v>
      </c>
      <c r="D71" s="0" t="n">
        <v>4.54196107556991</v>
      </c>
    </row>
    <row r="72" customFormat="false" ht="12.8" hidden="false" customHeight="false" outlineLevel="0" collapsed="false">
      <c r="A72" s="0" t="s">
        <v>166</v>
      </c>
      <c r="B72" s="0" t="n">
        <v>336090242.759783</v>
      </c>
      <c r="C72" s="0" t="n">
        <v>1712533042.29322</v>
      </c>
      <c r="D72" s="0" t="n">
        <v>5.56340178177156</v>
      </c>
    </row>
    <row r="73" customFormat="false" ht="12.8" hidden="false" customHeight="false" outlineLevel="0" collapsed="false">
      <c r="A73" s="0" t="s">
        <v>168</v>
      </c>
      <c r="B73" s="0" t="n">
        <v>643032716.986443</v>
      </c>
      <c r="C73" s="0" t="n">
        <v>5749825024.80626</v>
      </c>
      <c r="D73" s="0" t="n">
        <v>6.739547966284</v>
      </c>
    </row>
    <row r="74" customFormat="false" ht="12.8" hidden="false" customHeight="false" outlineLevel="0" collapsed="false">
      <c r="A74" s="0" t="s">
        <v>170</v>
      </c>
      <c r="B74" s="0" t="n">
        <v>1852949817.50345</v>
      </c>
      <c r="C74" s="0" t="n">
        <v>13494228987.2297</v>
      </c>
      <c r="D74" s="0" t="n">
        <v>4.45808935784779</v>
      </c>
    </row>
    <row r="75" customFormat="false" ht="12.8" hidden="false" customHeight="false" outlineLevel="0" collapsed="false">
      <c r="A75" s="0" t="s">
        <v>172</v>
      </c>
      <c r="B75" s="0" t="n">
        <v>16498094424.4182</v>
      </c>
      <c r="C75" s="0" t="n">
        <v>115772317625.54</v>
      </c>
      <c r="D75" s="0" t="n">
        <v>2.83651600965235</v>
      </c>
    </row>
    <row r="76" customFormat="false" ht="12.8" hidden="false" customHeight="false" outlineLevel="0" collapsed="false">
      <c r="A76" s="0" t="s">
        <v>174</v>
      </c>
      <c r="B76" s="0" t="n">
        <v>676789486.802479</v>
      </c>
      <c r="C76" s="0" t="n">
        <v>12792631843.1537</v>
      </c>
      <c r="D76" s="0" t="n">
        <v>2.88026655129226</v>
      </c>
    </row>
    <row r="77" customFormat="false" ht="12.8" hidden="false" customHeight="false" outlineLevel="0" collapsed="false">
      <c r="A77" s="0" t="s">
        <v>176</v>
      </c>
      <c r="B77" s="0" t="n">
        <v>416070726331.76</v>
      </c>
      <c r="C77" s="0" t="n">
        <v>1302561536264.72</v>
      </c>
      <c r="D77" s="0" t="n">
        <v>3.3931121399543</v>
      </c>
    </row>
    <row r="78" customFormat="false" ht="12.8" hidden="false" customHeight="false" outlineLevel="0" collapsed="false">
      <c r="A78" s="0" t="s">
        <v>178</v>
      </c>
      <c r="B78" s="0" t="n">
        <v>78021957804.0227</v>
      </c>
      <c r="C78" s="0" t="n">
        <v>698107262456.126</v>
      </c>
      <c r="D78" s="0" t="n">
        <v>4.04117059591827</v>
      </c>
    </row>
    <row r="79" customFormat="false" ht="12.8" hidden="false" customHeight="false" outlineLevel="0" collapsed="false">
      <c r="A79" s="0" t="s">
        <v>180</v>
      </c>
      <c r="B79" s="0" t="n">
        <v>25880052442.991</v>
      </c>
      <c r="C79" s="0" t="n">
        <v>416008218968.286</v>
      </c>
      <c r="D79" s="0" t="n">
        <v>2.90375411051308</v>
      </c>
    </row>
    <row r="80" customFormat="false" ht="12.8" hidden="false" customHeight="false" outlineLevel="0" collapsed="false">
      <c r="A80" s="0" t="s">
        <v>182</v>
      </c>
      <c r="B80" s="0" t="n">
        <v>4957106751.88229</v>
      </c>
      <c r="C80" s="0" t="n">
        <v>116159650718.545</v>
      </c>
      <c r="D80" s="0" t="n">
        <v>3.13898178655455</v>
      </c>
    </row>
    <row r="81" customFormat="false" ht="12.8" hidden="false" customHeight="false" outlineLevel="0" collapsed="false">
      <c r="A81" s="0" t="s">
        <v>184</v>
      </c>
      <c r="B81" s="0" t="n">
        <v>18627805838.0011</v>
      </c>
      <c r="C81" s="0" t="n">
        <v>207137339312.025</v>
      </c>
      <c r="D81" s="0" t="n">
        <v>2.16677022462802</v>
      </c>
    </row>
    <row r="82" customFormat="false" ht="12.8" hidden="false" customHeight="false" outlineLevel="0" collapsed="false">
      <c r="A82" s="0" t="s">
        <v>186</v>
      </c>
      <c r="B82" s="0" t="n">
        <v>7821929833.50028</v>
      </c>
      <c r="C82" s="0" t="n">
        <v>224614705097.329</v>
      </c>
      <c r="D82" s="0" t="n">
        <v>2.4041650878448</v>
      </c>
    </row>
    <row r="83" customFormat="false" ht="12.8" hidden="false" customHeight="false" outlineLevel="0" collapsed="false">
      <c r="A83" s="0" t="s">
        <v>188</v>
      </c>
      <c r="B83" s="0" t="n">
        <v>117019206411.651</v>
      </c>
      <c r="C83" s="0" t="n">
        <v>2070770865950.91</v>
      </c>
      <c r="D83" s="0" t="n">
        <v>3.67111297533401</v>
      </c>
    </row>
    <row r="84" customFormat="false" ht="12.8" hidden="false" customHeight="false" outlineLevel="0" collapsed="false">
      <c r="A84" s="0" t="s">
        <v>190</v>
      </c>
      <c r="B84" s="0" t="n">
        <v>734521046.492023</v>
      </c>
      <c r="C84" s="0" t="n">
        <v>12791620616.998</v>
      </c>
      <c r="D84" s="0" t="n">
        <v>3.23142361509711</v>
      </c>
    </row>
    <row r="85" customFormat="false" ht="12.8" hidden="false" customHeight="false" outlineLevel="0" collapsed="false">
      <c r="A85" s="0" t="s">
        <v>192</v>
      </c>
      <c r="B85" s="0" t="n">
        <v>43351639929.4978</v>
      </c>
      <c r="C85" s="0" t="n">
        <v>5561233564496.33</v>
      </c>
      <c r="D85" s="0" t="n">
        <v>2.77717273319046</v>
      </c>
    </row>
    <row r="86" customFormat="false" ht="12.8" hidden="false" customHeight="false" outlineLevel="0" collapsed="false">
      <c r="A86" s="0" t="s">
        <v>194</v>
      </c>
      <c r="B86" s="0" t="n">
        <v>377737108.745575</v>
      </c>
      <c r="C86" s="0" t="n">
        <v>24231227601.7647</v>
      </c>
      <c r="D86" s="0" t="n">
        <v>4.00521552232089</v>
      </c>
    </row>
    <row r="87" customFormat="false" ht="12.8" hidden="false" customHeight="false" outlineLevel="0" collapsed="false">
      <c r="A87" s="0" t="s">
        <v>196</v>
      </c>
      <c r="B87" s="0" t="n">
        <v>46237938562.9443</v>
      </c>
      <c r="C87" s="0" t="n">
        <v>88860198600.2791</v>
      </c>
      <c r="D87" s="0" t="n">
        <v>2.89205938933603</v>
      </c>
    </row>
    <row r="88" customFormat="false" ht="12.8" hidden="false" customHeight="false" outlineLevel="0" collapsed="false">
      <c r="A88" s="0" t="s">
        <v>198</v>
      </c>
      <c r="B88" s="0" t="n">
        <v>6062006270.21996</v>
      </c>
      <c r="C88" s="0" t="n">
        <v>33259285784.8729</v>
      </c>
      <c r="D88" s="0" t="n">
        <v>3.34561340127077</v>
      </c>
    </row>
    <row r="89" customFormat="false" ht="12.8" hidden="false" customHeight="false" outlineLevel="0" collapsed="false">
      <c r="A89" s="0" t="s">
        <v>200</v>
      </c>
      <c r="B89" s="0" t="n">
        <v>410255767.534975</v>
      </c>
      <c r="C89" s="0" t="n">
        <v>110598299124.837</v>
      </c>
      <c r="D89" s="0" t="n">
        <v>3.89775753741696</v>
      </c>
    </row>
    <row r="90" customFormat="false" ht="12.8" hidden="false" customHeight="false" outlineLevel="0" collapsed="false">
      <c r="A90" s="0" t="s">
        <v>202</v>
      </c>
      <c r="B90" s="0" t="n">
        <v>1694267705.71397</v>
      </c>
      <c r="C90" s="0" t="n">
        <v>2866282221.15631</v>
      </c>
      <c r="D90" s="0" t="n">
        <v>2.80421085607517</v>
      </c>
    </row>
    <row r="91" customFormat="false" ht="12.8" hidden="false" customHeight="false" outlineLevel="0" collapsed="false">
      <c r="A91" s="0" t="s">
        <v>204</v>
      </c>
      <c r="B91" s="0" t="n">
        <v>1293980909.22046</v>
      </c>
      <c r="C91" s="0" t="n">
        <v>5476407135.40625</v>
      </c>
      <c r="D91" s="0" t="n">
        <v>4.14339463657504</v>
      </c>
    </row>
    <row r="92" customFormat="false" ht="12.8" hidden="false" customHeight="false" outlineLevel="0" collapsed="false">
      <c r="A92" s="0" t="s">
        <v>206</v>
      </c>
      <c r="B92" s="0" t="n">
        <v>4732804051.18708</v>
      </c>
      <c r="C92" s="0" t="n">
        <v>19409963939.9147</v>
      </c>
      <c r="D92" s="0" t="n">
        <v>3.22272150180111</v>
      </c>
    </row>
    <row r="93" customFormat="false" ht="12.8" hidden="false" customHeight="false" outlineLevel="0" collapsed="false">
      <c r="A93" s="0" t="s">
        <v>208</v>
      </c>
      <c r="B93" s="0" t="n">
        <v>795811467.443254</v>
      </c>
      <c r="C93" s="0" t="n">
        <v>37578567543.0351</v>
      </c>
      <c r="D93" s="0" t="n">
        <v>3.40329570383651</v>
      </c>
    </row>
    <row r="94" customFormat="false" ht="12.8" hidden="false" customHeight="false" outlineLevel="0" collapsed="false">
      <c r="A94" s="0" t="s">
        <v>210</v>
      </c>
      <c r="B94" s="0" t="n">
        <v>289571845.657246</v>
      </c>
      <c r="C94" s="0" t="n">
        <v>1923279085.55957</v>
      </c>
      <c r="D94" s="0" t="n">
        <v>5.30559826013624</v>
      </c>
    </row>
    <row r="95" customFormat="false" ht="12.8" hidden="false" customHeight="false" outlineLevel="0" collapsed="false">
      <c r="A95" s="0" t="s">
        <v>212</v>
      </c>
      <c r="B95" s="0" t="n">
        <v>376846623.661107</v>
      </c>
      <c r="C95" s="0" t="n">
        <v>714723698.905263</v>
      </c>
      <c r="D95" s="0" t="n">
        <v>4.69949493695836</v>
      </c>
    </row>
    <row r="96" customFormat="false" ht="12.8" hidden="false" customHeight="false" outlineLevel="0" collapsed="false">
      <c r="A96" s="0" t="s">
        <v>214</v>
      </c>
      <c r="B96" s="0" t="n">
        <v>4799220760.92998</v>
      </c>
      <c r="C96" s="0" t="n">
        <v>73689918066.4843</v>
      </c>
      <c r="D96" s="0" t="n">
        <v>3.30151191010692</v>
      </c>
    </row>
    <row r="97" customFormat="false" ht="12.8" hidden="false" customHeight="false" outlineLevel="0" collapsed="false">
      <c r="A97" s="0" t="s">
        <v>216</v>
      </c>
      <c r="B97" s="0" t="n">
        <v>8842131284.62112</v>
      </c>
      <c r="C97" s="0" t="n">
        <v>28787862719.6138</v>
      </c>
      <c r="D97" s="0" t="n">
        <v>2.77463493104364</v>
      </c>
    </row>
    <row r="98" customFormat="false" ht="12.8" hidden="false" customHeight="false" outlineLevel="0" collapsed="false">
      <c r="A98" s="0" t="s">
        <v>218</v>
      </c>
      <c r="B98" s="0" t="n">
        <v>567614167.077178</v>
      </c>
      <c r="C98" s="0" t="n">
        <v>52513119568.8987</v>
      </c>
      <c r="D98" s="0" t="n">
        <v>2.74569395324508</v>
      </c>
    </row>
    <row r="99" customFormat="false" ht="12.8" hidden="false" customHeight="false" outlineLevel="0" collapsed="false">
      <c r="A99" s="0" t="s">
        <v>220</v>
      </c>
      <c r="B99" s="0" t="n">
        <v>969514320.877097</v>
      </c>
      <c r="C99" s="0" t="n">
        <v>8418558743.99124</v>
      </c>
      <c r="D99" s="0" t="n">
        <v>3.60170592155717</v>
      </c>
    </row>
    <row r="100" customFormat="false" ht="12.8" hidden="false" customHeight="false" outlineLevel="0" collapsed="false">
      <c r="A100" s="0" t="s">
        <v>222</v>
      </c>
      <c r="B100" s="0" t="n">
        <v>2247662646.91133</v>
      </c>
      <c r="C100" s="0" t="n">
        <v>6171684956.11328</v>
      </c>
      <c r="D100" s="0" t="n">
        <v>5.5059249768948</v>
      </c>
    </row>
    <row r="101" customFormat="false" ht="12.8" hidden="false" customHeight="false" outlineLevel="0" collapsed="false">
      <c r="A101" s="0" t="s">
        <v>224</v>
      </c>
      <c r="B101" s="0" t="n">
        <v>2056023823.68097</v>
      </c>
      <c r="C101" s="0" t="n">
        <v>3865734880.068</v>
      </c>
      <c r="D101" s="0" t="n">
        <v>7.80194516302021</v>
      </c>
    </row>
    <row r="102" customFormat="false" ht="12.8" hidden="false" customHeight="false" outlineLevel="0" collapsed="false">
      <c r="A102" s="0" t="s">
        <v>226</v>
      </c>
      <c r="B102" s="0" t="n">
        <v>23196249405.5365</v>
      </c>
      <c r="C102" s="0" t="n">
        <v>234126593660.599</v>
      </c>
      <c r="D102" s="0" t="n">
        <v>4.05075381550447</v>
      </c>
    </row>
    <row r="103" customFormat="false" ht="12.8" hidden="false" customHeight="false" outlineLevel="0" collapsed="false">
      <c r="A103" s="0" t="s">
        <v>228</v>
      </c>
      <c r="B103" s="0" t="n">
        <v>275079724.557882</v>
      </c>
      <c r="C103" s="0" t="n">
        <v>2230174105.6535</v>
      </c>
      <c r="D103" s="0" t="n">
        <v>5.84221646919115</v>
      </c>
    </row>
    <row r="104" customFormat="false" ht="12.8" hidden="false" customHeight="false" outlineLevel="0" collapsed="false">
      <c r="A104" s="0" t="s">
        <v>230</v>
      </c>
      <c r="B104" s="0" t="n">
        <v>3971135710.60837</v>
      </c>
      <c r="C104" s="0" t="n">
        <v>5474712228.96801</v>
      </c>
      <c r="D104" s="0" t="n">
        <v>6.15007151381107</v>
      </c>
    </row>
    <row r="105" customFormat="false" ht="12.8" hidden="false" customHeight="false" outlineLevel="0" collapsed="false">
      <c r="A105" s="0" t="s">
        <v>232</v>
      </c>
      <c r="B105" s="0" t="n">
        <v>158628555.877542</v>
      </c>
      <c r="C105" s="0" t="n">
        <v>8114084547.91725</v>
      </c>
      <c r="D105" s="0" t="n">
        <v>3.35780186754516</v>
      </c>
    </row>
    <row r="106" customFormat="false" ht="12.8" hidden="false" customHeight="false" outlineLevel="0" collapsed="false">
      <c r="A106" s="0" t="s">
        <v>234</v>
      </c>
      <c r="B106" s="0" t="n">
        <v>951252502.501366</v>
      </c>
      <c r="C106" s="0" t="n">
        <v>3191204159.88442</v>
      </c>
      <c r="D106" s="0" t="n">
        <v>5.81116573188845</v>
      </c>
    </row>
    <row r="107" customFormat="false" ht="12.8" hidden="false" customHeight="false" outlineLevel="0" collapsed="false">
      <c r="A107" s="0" t="s">
        <v>236</v>
      </c>
      <c r="B107" s="0" t="n">
        <v>1499803149.57345</v>
      </c>
      <c r="C107" s="0" t="n">
        <v>8377198137.17529</v>
      </c>
      <c r="D107" s="0" t="n">
        <v>4.80577011337234</v>
      </c>
    </row>
    <row r="108" customFormat="false" ht="12.8" hidden="false" customHeight="false" outlineLevel="0" collapsed="false">
      <c r="A108" s="0" t="s">
        <v>238</v>
      </c>
      <c r="B108" s="0" t="n">
        <v>48677376777.4819</v>
      </c>
      <c r="C108" s="0" t="n">
        <v>1019745594962.53</v>
      </c>
      <c r="D108" s="0" t="n">
        <v>3.09098392784066</v>
      </c>
    </row>
    <row r="109" customFormat="false" ht="12.8" hidden="false" customHeight="false" outlineLevel="0" collapsed="false">
      <c r="A109" s="0" t="s">
        <v>240</v>
      </c>
      <c r="B109" s="0" t="n">
        <v>52533333.4452772</v>
      </c>
      <c r="C109" s="0" t="n">
        <v>239836340.266214</v>
      </c>
      <c r="D109" s="0" t="n">
        <v>2.7649103561778</v>
      </c>
    </row>
    <row r="110" customFormat="false" ht="12.8" hidden="false" customHeight="false" outlineLevel="0" collapsed="false">
      <c r="A110" s="0" t="s">
        <v>242</v>
      </c>
      <c r="B110" s="0" t="n">
        <v>623210070.159886</v>
      </c>
      <c r="C110" s="0" t="n">
        <v>6570071679.92532</v>
      </c>
      <c r="D110" s="0" t="n">
        <v>2.4861508664128</v>
      </c>
    </row>
    <row r="111" customFormat="false" ht="12.8" hidden="false" customHeight="false" outlineLevel="0" collapsed="false">
      <c r="A111" s="0" t="s">
        <v>244</v>
      </c>
      <c r="B111" s="0" t="n">
        <v>192120001.004118</v>
      </c>
      <c r="C111" s="0" t="n">
        <v>2972019180.5369</v>
      </c>
      <c r="D111" s="0" t="n">
        <v>3.15721495885994</v>
      </c>
    </row>
    <row r="112" customFormat="false" ht="12.8" hidden="false" customHeight="false" outlineLevel="0" collapsed="false">
      <c r="A112" s="0" t="s">
        <v>246</v>
      </c>
      <c r="B112" s="0" t="n">
        <v>9325965400.72999</v>
      </c>
      <c r="C112" s="0" t="n">
        <v>83066935255.4474</v>
      </c>
      <c r="D112" s="0" t="n">
        <v>3.84553261359305</v>
      </c>
    </row>
    <row r="113" customFormat="false" ht="12.8" hidden="false" customHeight="false" outlineLevel="0" collapsed="false">
      <c r="A113" s="0" t="s">
        <v>248</v>
      </c>
      <c r="B113" s="0" t="n">
        <v>1508264648.76479</v>
      </c>
      <c r="C113" s="0" t="n">
        <v>8767277841.70104</v>
      </c>
      <c r="D113" s="0" t="n">
        <v>8.92884692760308</v>
      </c>
    </row>
    <row r="114" customFormat="false" ht="12.8" hidden="false" customHeight="false" outlineLevel="0" collapsed="false">
      <c r="A114" s="0" t="s">
        <v>250</v>
      </c>
      <c r="B114" s="0" t="n">
        <v>37402757557.408</v>
      </c>
      <c r="C114" s="0" t="n">
        <v>60505545102.2379</v>
      </c>
      <c r="D114" s="0" t="n">
        <v>3.65921391894207</v>
      </c>
    </row>
    <row r="115" customFormat="false" ht="12.8" hidden="false" customHeight="false" outlineLevel="0" collapsed="false">
      <c r="A115" s="0" t="s">
        <v>252</v>
      </c>
      <c r="B115" s="0" t="n">
        <v>723660656.897613</v>
      </c>
      <c r="C115" s="0" t="n">
        <v>9994683453.8685</v>
      </c>
      <c r="D115" s="0" t="n">
        <v>5.46383339904124</v>
      </c>
    </row>
    <row r="116" customFormat="false" ht="12.8" hidden="false" customHeight="false" outlineLevel="0" collapsed="false">
      <c r="A116" s="0" t="s">
        <v>254</v>
      </c>
      <c r="B116" s="0" t="n">
        <v>4083165733.97505</v>
      </c>
      <c r="C116" s="0" t="n">
        <v>11988620408.5999</v>
      </c>
      <c r="D116" s="0" t="n">
        <v>4.2453080429935</v>
      </c>
    </row>
    <row r="117" customFormat="false" ht="12.8" hidden="false" customHeight="false" outlineLevel="0" collapsed="false">
      <c r="A117" s="0" t="s">
        <v>256</v>
      </c>
      <c r="B117" s="0" t="n">
        <v>10620734069.1052</v>
      </c>
      <c r="C117" s="0" t="n">
        <v>844079744673.272</v>
      </c>
      <c r="D117" s="0" t="n">
        <v>2.86699493997577</v>
      </c>
    </row>
    <row r="118" customFormat="false" ht="12.8" hidden="false" customHeight="false" outlineLevel="0" collapsed="false">
      <c r="A118" s="0" t="s">
        <v>258</v>
      </c>
      <c r="B118" s="0" t="n">
        <v>11097316991.2044</v>
      </c>
      <c r="C118" s="0" t="n">
        <v>137087902026.45</v>
      </c>
      <c r="D118" s="0" t="n">
        <v>2.92239282230752</v>
      </c>
    </row>
    <row r="119" customFormat="false" ht="12.8" hidden="false" customHeight="false" outlineLevel="0" collapsed="false">
      <c r="A119" s="0" t="s">
        <v>260</v>
      </c>
      <c r="B119" s="0" t="n">
        <v>799950025.553262</v>
      </c>
      <c r="C119" s="0" t="n">
        <v>7646781638.72562</v>
      </c>
      <c r="D119" s="0" t="n">
        <v>3.04630883703574</v>
      </c>
    </row>
    <row r="120" customFormat="false" ht="12.8" hidden="false" customHeight="false" outlineLevel="0" collapsed="false">
      <c r="A120" s="0" t="s">
        <v>262</v>
      </c>
      <c r="B120" s="0" t="n">
        <v>1823471103.47834</v>
      </c>
      <c r="C120" s="0" t="n">
        <v>3733334665.30774</v>
      </c>
      <c r="D120" s="0" t="n">
        <v>6.64022777701338</v>
      </c>
    </row>
    <row r="121" customFormat="false" ht="12.8" hidden="false" customHeight="false" outlineLevel="0" collapsed="false">
      <c r="A121" s="0" t="s">
        <v>264</v>
      </c>
      <c r="B121" s="0" t="n">
        <v>18666085001.2142</v>
      </c>
      <c r="C121" s="0" t="n">
        <v>344692488407.249</v>
      </c>
      <c r="D121" s="0" t="n">
        <v>4.39288282268584</v>
      </c>
    </row>
    <row r="122" customFormat="false" ht="12.8" hidden="false" customHeight="false" outlineLevel="0" collapsed="false">
      <c r="A122" s="0" t="s">
        <v>266</v>
      </c>
      <c r="B122" s="0" t="n">
        <v>11543838985.0449</v>
      </c>
      <c r="C122" s="0" t="n">
        <v>428938843176.177</v>
      </c>
      <c r="D122" s="0" t="n">
        <v>3.08679409083708</v>
      </c>
    </row>
    <row r="123" customFormat="false" ht="12.8" hidden="false" customHeight="false" outlineLevel="0" collapsed="false">
      <c r="A123" s="0" t="s">
        <v>268</v>
      </c>
      <c r="B123" s="0" t="n">
        <v>556089967.236653</v>
      </c>
      <c r="C123" s="0" t="n">
        <v>59322924873.4868</v>
      </c>
      <c r="D123" s="0" t="n">
        <v>3.20366580553553</v>
      </c>
    </row>
    <row r="124" customFormat="false" ht="12.8" hidden="false" customHeight="false" outlineLevel="0" collapsed="false">
      <c r="A124" s="0" t="s">
        <v>270</v>
      </c>
      <c r="B124" s="0" t="n">
        <v>35336817804.7855</v>
      </c>
      <c r="C124" s="0" t="n">
        <v>137079820088.321</v>
      </c>
      <c r="D124" s="0" t="n">
        <v>3.63007318922896</v>
      </c>
    </row>
    <row r="125" customFormat="false" ht="12.8" hidden="false" customHeight="false" outlineLevel="0" collapsed="false">
      <c r="A125" s="0" t="s">
        <v>272</v>
      </c>
      <c r="B125" s="0" t="n">
        <v>207272849.365339</v>
      </c>
      <c r="C125" s="0" t="n">
        <v>8372771608.00034</v>
      </c>
      <c r="D125" s="0" t="n">
        <v>3.10692484566138</v>
      </c>
    </row>
    <row r="126" customFormat="false" ht="12.8" hidden="false" customHeight="false" outlineLevel="0" collapsed="false">
      <c r="A126" s="0" t="s">
        <v>274</v>
      </c>
      <c r="B126" s="0" t="n">
        <v>1711372717.00302</v>
      </c>
      <c r="C126" s="0" t="n">
        <v>27404434086.5702</v>
      </c>
      <c r="D126" s="0" t="n">
        <v>2.73351401361659</v>
      </c>
    </row>
    <row r="127" customFormat="false" ht="12.8" hidden="false" customHeight="false" outlineLevel="0" collapsed="false">
      <c r="A127" s="0" t="s">
        <v>276</v>
      </c>
      <c r="B127" s="0" t="n">
        <v>3126617353.41623</v>
      </c>
      <c r="C127" s="0" t="n">
        <v>6057324010.31782</v>
      </c>
      <c r="D127" s="0" t="n">
        <v>4.24069824712233</v>
      </c>
    </row>
    <row r="128" customFormat="false" ht="12.8" hidden="false" customHeight="false" outlineLevel="0" collapsed="false">
      <c r="A128" s="0" t="s">
        <v>278</v>
      </c>
      <c r="B128" s="0" t="n">
        <v>3127959721.48167</v>
      </c>
      <c r="C128" s="0" t="n">
        <v>16396465317.5003</v>
      </c>
      <c r="D128" s="0" t="n">
        <v>3.70896088865571</v>
      </c>
    </row>
    <row r="129" customFormat="false" ht="12.8" hidden="false" customHeight="false" outlineLevel="0" collapsed="false">
      <c r="A129" s="0" t="s">
        <v>280</v>
      </c>
      <c r="B129" s="0" t="n">
        <v>10084056510.4209</v>
      </c>
      <c r="C129" s="0" t="n">
        <v>135866058016.099</v>
      </c>
      <c r="D129" s="0" t="n">
        <v>2.85798099217804</v>
      </c>
    </row>
    <row r="130" customFormat="false" ht="12.8" hidden="false" customHeight="false" outlineLevel="0" collapsed="false">
      <c r="A130" s="0" t="s">
        <v>282</v>
      </c>
      <c r="B130" s="0" t="n">
        <v>33546196307.2918</v>
      </c>
      <c r="C130" s="0" t="n">
        <v>149897684750.577</v>
      </c>
      <c r="D130" s="0" t="n">
        <v>3.2237173580177</v>
      </c>
    </row>
    <row r="131" customFormat="false" ht="12.8" hidden="false" customHeight="false" outlineLevel="0" collapsed="false">
      <c r="A131" s="0" t="s">
        <v>284</v>
      </c>
      <c r="B131" s="0" t="n">
        <v>70912989393.4195</v>
      </c>
      <c r="C131" s="0" t="n">
        <v>416525234730.639</v>
      </c>
      <c r="D131" s="0" t="n">
        <v>3.07783733639839</v>
      </c>
    </row>
    <row r="132" customFormat="false" ht="12.8" hidden="false" customHeight="false" outlineLevel="0" collapsed="false">
      <c r="A132" s="0" t="s">
        <v>286</v>
      </c>
      <c r="B132" s="0" t="n">
        <v>22813075114.1512</v>
      </c>
      <c r="C132" s="0" t="n">
        <v>228774637001.11</v>
      </c>
      <c r="D132" s="0" t="n">
        <v>4.60800165969079</v>
      </c>
    </row>
    <row r="133" customFormat="false" ht="12.8" hidden="false" customHeight="false" outlineLevel="0" collapsed="false">
      <c r="A133" s="0" t="s">
        <v>288</v>
      </c>
      <c r="B133" s="0" t="n">
        <v>3956271.91738495</v>
      </c>
      <c r="C133" s="0" t="n">
        <v>11145854870.8268</v>
      </c>
      <c r="D133" s="0" t="n">
        <v>3.24638177982324</v>
      </c>
    </row>
    <row r="134" customFormat="false" ht="12.8" hidden="false" customHeight="false" outlineLevel="0" collapsed="false">
      <c r="A134" s="0" t="s">
        <v>290</v>
      </c>
      <c r="B134" s="0" t="n">
        <v>33954495412.0538</v>
      </c>
      <c r="C134" s="0" t="n">
        <v>1117934668114.18</v>
      </c>
      <c r="D134" s="0" t="n">
        <v>2.09776910670476</v>
      </c>
    </row>
    <row r="135" customFormat="false" ht="12.8" hidden="false" customHeight="false" outlineLevel="0" collapsed="false">
      <c r="A135" s="0" t="s">
        <v>292</v>
      </c>
      <c r="B135" s="0" t="n">
        <v>1904024935.1173</v>
      </c>
      <c r="C135" s="0" t="n">
        <v>3940018183.22095</v>
      </c>
      <c r="D135" s="0" t="n">
        <v>3.05691737408751</v>
      </c>
    </row>
    <row r="136" customFormat="false" ht="12.8" hidden="false" customHeight="false" outlineLevel="0" collapsed="false">
      <c r="A136" s="0" t="s">
        <v>294</v>
      </c>
      <c r="B136" s="0" t="n">
        <v>19405646086.2076</v>
      </c>
      <c r="C136" s="0" t="n">
        <v>147985464976.773</v>
      </c>
      <c r="D136" s="0" t="n">
        <v>3.59869499869602</v>
      </c>
    </row>
    <row r="137" customFormat="false" ht="12.8" hidden="false" customHeight="false" outlineLevel="0" collapsed="false">
      <c r="A137" s="0" t="s">
        <v>296</v>
      </c>
      <c r="B137" s="0" t="n">
        <v>180106563270.693</v>
      </c>
      <c r="C137" s="0" t="n">
        <v>1357216192063.01</v>
      </c>
      <c r="D137" s="0" t="n">
        <v>2.44948681271922</v>
      </c>
    </row>
    <row r="138" customFormat="false" ht="12.8" hidden="false" customHeight="false" outlineLevel="0" collapsed="false">
      <c r="A138" s="0" t="s">
        <v>298</v>
      </c>
      <c r="B138" s="0" t="n">
        <v>873190712.781074</v>
      </c>
      <c r="C138" s="0" t="n">
        <v>5153563740.21144</v>
      </c>
      <c r="D138" s="0" t="n">
        <v>7.04019056649531</v>
      </c>
    </row>
    <row r="139" customFormat="false" ht="12.8" hidden="false" customHeight="false" outlineLevel="0" collapsed="false">
      <c r="A139" s="0" t="s">
        <v>300</v>
      </c>
      <c r="B139" s="0" t="n">
        <v>190503860.556562</v>
      </c>
      <c r="C139" s="0" t="n">
        <v>1054142056.44814</v>
      </c>
      <c r="D139" s="0" t="n">
        <v>2.79472272071812</v>
      </c>
    </row>
    <row r="140" customFormat="false" ht="12.8" hidden="false" customHeight="false" outlineLevel="0" collapsed="false">
      <c r="A140" s="0" t="s">
        <v>302</v>
      </c>
      <c r="B140" s="0" t="n">
        <v>54479114.4366737</v>
      </c>
      <c r="C140" s="0" t="n">
        <v>617260411.873629</v>
      </c>
      <c r="D140" s="0" t="n">
        <v>3.26782848414446</v>
      </c>
    </row>
    <row r="141" customFormat="false" ht="12.8" hidden="false" customHeight="false" outlineLevel="0" collapsed="false">
      <c r="A141" s="0" t="s">
        <v>304</v>
      </c>
      <c r="B141" s="0" t="n">
        <v>90377620.3601739</v>
      </c>
      <c r="C141" s="0" t="n">
        <v>524845383.817218</v>
      </c>
      <c r="D141" s="0" t="n">
        <v>2.72115476126908</v>
      </c>
    </row>
    <row r="142" customFormat="false" ht="12.8" hidden="false" customHeight="false" outlineLevel="0" collapsed="false">
      <c r="A142" s="0" t="s">
        <v>306</v>
      </c>
      <c r="B142" s="0" t="n">
        <v>22617958.8176121</v>
      </c>
      <c r="C142" s="0" t="n">
        <v>161260652.097957</v>
      </c>
      <c r="D142" s="0" t="n">
        <v>6.47505374051581</v>
      </c>
    </row>
    <row r="143" customFormat="false" ht="12.8" hidden="false" customHeight="false" outlineLevel="0" collapsed="false">
      <c r="A143" s="0" t="s">
        <v>308</v>
      </c>
      <c r="B143" s="0" t="n">
        <v>2737990656.88075</v>
      </c>
      <c r="C143" s="0" t="n">
        <v>516839473709.847</v>
      </c>
      <c r="D143" s="0" t="n">
        <v>3.49588639998383</v>
      </c>
    </row>
    <row r="144" customFormat="false" ht="12.8" hidden="false" customHeight="false" outlineLevel="0" collapsed="false">
      <c r="A144" s="0" t="s">
        <v>310</v>
      </c>
      <c r="B144" s="0" t="n">
        <v>1539953532.61776</v>
      </c>
      <c r="C144" s="0" t="n">
        <v>11254322765.708</v>
      </c>
      <c r="D144" s="0" t="n">
        <v>5.19706516136087</v>
      </c>
    </row>
    <row r="145" customFormat="false" ht="12.8" hidden="false" customHeight="false" outlineLevel="0" collapsed="false">
      <c r="A145" s="0" t="s">
        <v>312</v>
      </c>
      <c r="B145" s="0" t="n">
        <v>6199811308.18151</v>
      </c>
      <c r="C145" s="0" t="n">
        <v>33800887479.6873</v>
      </c>
      <c r="D145" s="0" t="n">
        <v>3.16461365991258</v>
      </c>
    </row>
    <row r="146" customFormat="false" ht="12.8" hidden="false" customHeight="false" outlineLevel="0" collapsed="false">
      <c r="A146" s="0" t="s">
        <v>314</v>
      </c>
      <c r="B146" s="0" t="n">
        <v>613763013.047905</v>
      </c>
      <c r="C146" s="0" t="n">
        <v>1986154641.99522</v>
      </c>
      <c r="D146" s="0" t="n">
        <v>6.25478002131143</v>
      </c>
    </row>
    <row r="147" customFormat="false" ht="12.8" hidden="false" customHeight="false" outlineLevel="0" collapsed="false">
      <c r="A147" s="0" t="s">
        <v>316</v>
      </c>
      <c r="B147" s="0" t="n">
        <v>116158.407566803</v>
      </c>
      <c r="C147" s="0" t="n">
        <v>236070104400.311</v>
      </c>
      <c r="D147" s="0" t="n">
        <v>2.36953334244946</v>
      </c>
    </row>
    <row r="148" customFormat="false" ht="12.8" hidden="false" customHeight="false" outlineLevel="0" collapsed="false">
      <c r="A148" s="0" t="s">
        <v>318</v>
      </c>
      <c r="B148" s="0" t="n">
        <v>6527217801.34093</v>
      </c>
      <c r="C148" s="0" t="n">
        <v>86021466395.539</v>
      </c>
      <c r="D148" s="0" t="n">
        <v>3.53135401786366</v>
      </c>
    </row>
    <row r="149" customFormat="false" ht="12.8" hidden="false" customHeight="false" outlineLevel="0" collapsed="false">
      <c r="A149" s="0" t="s">
        <v>320</v>
      </c>
      <c r="B149" s="0" t="n">
        <v>3303505447.64774</v>
      </c>
      <c r="C149" s="0" t="n">
        <v>45787126899.1717</v>
      </c>
      <c r="D149" s="0" t="n">
        <v>2.91985910521428</v>
      </c>
    </row>
    <row r="150" customFormat="false" ht="12.8" hidden="false" customHeight="false" outlineLevel="0" collapsed="false">
      <c r="A150" s="0" t="s">
        <v>322</v>
      </c>
      <c r="B150" s="0" t="n">
        <v>168872301.191665</v>
      </c>
      <c r="C150" s="0" t="n">
        <v>501335930.277446</v>
      </c>
      <c r="D150" s="0" t="n">
        <v>2.70787274536436</v>
      </c>
    </row>
    <row r="151" customFormat="false" ht="12.8" hidden="false" customHeight="false" outlineLevel="0" collapsed="false">
      <c r="A151" s="0" t="s">
        <v>324</v>
      </c>
      <c r="B151" s="0" t="n">
        <v>14164666048.9954</v>
      </c>
      <c r="C151" s="0" t="n">
        <v>369505780444.326</v>
      </c>
      <c r="D151" s="0" t="n">
        <v>4.15480780510707</v>
      </c>
    </row>
    <row r="152" customFormat="false" ht="12.8" hidden="false" customHeight="false" outlineLevel="0" collapsed="false">
      <c r="A152" s="0" t="s">
        <v>326</v>
      </c>
      <c r="B152" s="0" t="n">
        <v>65554345026.5509</v>
      </c>
      <c r="C152" s="0" t="n">
        <v>1413345550945.66</v>
      </c>
      <c r="D152" s="0" t="n">
        <v>2.90096917514307</v>
      </c>
    </row>
    <row r="153" customFormat="false" ht="12.8" hidden="false" customHeight="false" outlineLevel="0" collapsed="false">
      <c r="A153" s="0" t="s">
        <v>328</v>
      </c>
      <c r="B153" s="0" t="n">
        <v>9216951200.64469</v>
      </c>
      <c r="C153" s="0" t="n">
        <v>41849003345.7441</v>
      </c>
      <c r="D153" s="0" t="n">
        <v>2.44948031011638</v>
      </c>
    </row>
    <row r="154" customFormat="false" ht="12.8" hidden="false" customHeight="false" outlineLevel="0" collapsed="false">
      <c r="A154" s="0" t="s">
        <v>330</v>
      </c>
      <c r="B154" s="0" t="n">
        <v>20996436690.1129</v>
      </c>
      <c r="C154" s="0" t="n">
        <v>47238394033.6391</v>
      </c>
      <c r="D154" s="0" t="n">
        <v>4.91859381266155</v>
      </c>
    </row>
    <row r="155" customFormat="false" ht="12.8" hidden="false" customHeight="false" outlineLevel="0" collapsed="false">
      <c r="A155" s="0" t="s">
        <v>332</v>
      </c>
      <c r="B155" s="0" t="n">
        <v>293153511.100935</v>
      </c>
      <c r="C155" s="0" t="n">
        <v>3942608551.98212</v>
      </c>
      <c r="D155" s="0" t="n">
        <v>3.01496500117941</v>
      </c>
    </row>
    <row r="156" customFormat="false" ht="12.8" hidden="false" customHeight="false" outlineLevel="0" collapsed="false">
      <c r="A156" s="0" t="s">
        <v>334</v>
      </c>
      <c r="B156" s="0" t="n">
        <v>654379383.722287</v>
      </c>
      <c r="C156" s="0" t="n">
        <v>2634379150.69856</v>
      </c>
      <c r="D156" s="0" t="n">
        <v>5.14963655160944</v>
      </c>
    </row>
    <row r="157" customFormat="false" ht="12.8" hidden="false" customHeight="false" outlineLevel="0" collapsed="false">
      <c r="A157" s="0" t="s">
        <v>336</v>
      </c>
      <c r="B157" s="0" t="n">
        <v>18696291028.6421</v>
      </c>
      <c r="C157" s="0" t="n">
        <v>475609375407.858</v>
      </c>
      <c r="D157" s="0" t="n">
        <v>2.87934237548552</v>
      </c>
    </row>
    <row r="158" customFormat="false" ht="12.8" hidden="false" customHeight="false" outlineLevel="0" collapsed="false">
      <c r="A158" s="0" t="s">
        <v>338</v>
      </c>
      <c r="B158" s="0" t="n">
        <v>9569359143.75092</v>
      </c>
      <c r="C158" s="0" t="n">
        <v>583272935945.255</v>
      </c>
      <c r="D158" s="0" t="n">
        <v>2.69335858611366</v>
      </c>
    </row>
    <row r="159" customFormat="false" ht="12.8" hidden="false" customHeight="false" outlineLevel="0" collapsed="false">
      <c r="A159" s="0" t="s">
        <v>340</v>
      </c>
      <c r="B159" s="0" t="n">
        <v>9253234811.32818</v>
      </c>
      <c r="C159" s="0" t="n">
        <v>42162750233.7097</v>
      </c>
      <c r="D159" s="0" t="n">
        <v>4.43009245232832</v>
      </c>
    </row>
    <row r="160" customFormat="false" ht="12.8" hidden="false" customHeight="false" outlineLevel="0" collapsed="false">
      <c r="A160" s="0" t="s">
        <v>342</v>
      </c>
      <c r="B160" s="0" t="n">
        <v>2404190988.91744</v>
      </c>
      <c r="C160" s="0" t="n">
        <v>2416960560.80372</v>
      </c>
      <c r="D160" s="0" t="n">
        <v>3.61649456892032</v>
      </c>
    </row>
    <row r="161" customFormat="false" ht="12.8" hidden="false" customHeight="false" outlineLevel="0" collapsed="false">
      <c r="A161" s="0" t="s">
        <v>344</v>
      </c>
      <c r="B161" s="0" t="n">
        <v>3110150290.65041</v>
      </c>
      <c r="C161" s="0" t="n">
        <v>27021709245.204</v>
      </c>
      <c r="D161" s="0" t="n">
        <v>6.9929640759057</v>
      </c>
    </row>
    <row r="162" customFormat="false" ht="12.8" hidden="false" customHeight="false" outlineLevel="0" collapsed="false">
      <c r="A162" s="0" t="s">
        <v>346</v>
      </c>
      <c r="B162" s="0" t="n">
        <v>37745205084.7708</v>
      </c>
      <c r="C162" s="0" t="n">
        <v>291201159739.922</v>
      </c>
      <c r="D162" s="0" t="n">
        <v>3.12437160265351</v>
      </c>
    </row>
    <row r="163" customFormat="false" ht="12.8" hidden="false" customHeight="false" outlineLevel="0" collapsed="false">
      <c r="A163" s="0" t="s">
        <v>348</v>
      </c>
      <c r="B163" s="0" t="n">
        <v>101190203.785731</v>
      </c>
      <c r="C163" s="0" t="n">
        <v>1175400914.62709</v>
      </c>
      <c r="D163" s="0" t="n">
        <v>3.7866400696656</v>
      </c>
    </row>
    <row r="164" customFormat="false" ht="12.8" hidden="false" customHeight="false" outlineLevel="0" collapsed="false">
      <c r="A164" s="0" t="s">
        <v>350</v>
      </c>
      <c r="B164" s="0" t="n">
        <v>473112608.943594</v>
      </c>
      <c r="C164" s="0" t="n">
        <v>2618789028.30982</v>
      </c>
      <c r="D164" s="0" t="n">
        <v>5.13101491943952</v>
      </c>
    </row>
    <row r="165" customFormat="false" ht="12.8" hidden="false" customHeight="false" outlineLevel="0" collapsed="false">
      <c r="A165" s="0" t="s">
        <v>352</v>
      </c>
      <c r="B165" s="0" t="n">
        <v>84175908.6462775</v>
      </c>
      <c r="C165" s="0" t="n">
        <v>211932442.034728</v>
      </c>
      <c r="D165" s="0" t="n">
        <v>4.01124740414589</v>
      </c>
    </row>
    <row r="166" customFormat="false" ht="12.8" hidden="false" customHeight="false" outlineLevel="0" collapsed="false">
      <c r="A166" s="0" t="s">
        <v>354</v>
      </c>
      <c r="B166" s="0" t="n">
        <v>567195749.600172</v>
      </c>
      <c r="C166" s="0" t="n">
        <v>20248499055.1926</v>
      </c>
      <c r="D166" s="0" t="n">
        <v>2.10690512581073</v>
      </c>
    </row>
    <row r="167" customFormat="false" ht="12.8" hidden="false" customHeight="false" outlineLevel="0" collapsed="false">
      <c r="A167" s="0" t="s">
        <v>356</v>
      </c>
      <c r="B167" s="0" t="n">
        <v>2941721914.02748</v>
      </c>
      <c r="C167" s="0" t="n">
        <v>43050332835.2418</v>
      </c>
      <c r="D167" s="0" t="n">
        <v>3.53666158838459</v>
      </c>
    </row>
    <row r="168" customFormat="false" ht="12.8" hidden="false" customHeight="false" outlineLevel="0" collapsed="false">
      <c r="A168" s="0" t="s">
        <v>358</v>
      </c>
      <c r="B168" s="0" t="n">
        <v>53031343220.7112</v>
      </c>
      <c r="C168" s="0" t="n">
        <v>683608833877.526</v>
      </c>
      <c r="D168" s="0" t="n">
        <v>3.75403251491058</v>
      </c>
    </row>
    <row r="169" customFormat="false" ht="12.8" hidden="false" customHeight="false" outlineLevel="0" collapsed="false">
      <c r="A169" s="0" t="s">
        <v>360</v>
      </c>
      <c r="B169" s="0" t="n">
        <v>7190504988.91466</v>
      </c>
      <c r="C169" s="0" t="n">
        <v>14750398670.7362</v>
      </c>
      <c r="D169" s="0" t="n">
        <v>2.5667155362401</v>
      </c>
    </row>
    <row r="170" customFormat="false" ht="12.8" hidden="false" customHeight="false" outlineLevel="0" collapsed="false">
      <c r="A170" s="0" t="s">
        <v>362</v>
      </c>
      <c r="B170" s="0" t="n">
        <v>5538986327.91736</v>
      </c>
      <c r="C170" s="0" t="n">
        <v>13604158913.2213</v>
      </c>
      <c r="D170" s="0" t="n">
        <v>4.33213597451105</v>
      </c>
    </row>
    <row r="171" customFormat="false" ht="12.8" hidden="false" customHeight="false" outlineLevel="0" collapsed="false">
      <c r="A171" s="0" t="s">
        <v>364</v>
      </c>
      <c r="B171" s="0" t="n">
        <v>25563035232.7073</v>
      </c>
      <c r="C171" s="0" t="n">
        <v>113340225181.689</v>
      </c>
      <c r="D171" s="0" t="n">
        <v>2.36576646424631</v>
      </c>
    </row>
    <row r="172" customFormat="false" ht="12.8" hidden="false" customHeight="false" outlineLevel="0" collapsed="false">
      <c r="A172" s="0" t="s">
        <v>366</v>
      </c>
      <c r="B172" s="0" t="n">
        <v>1707227888.52682</v>
      </c>
      <c r="C172" s="0" t="n">
        <v>708096106477.551</v>
      </c>
      <c r="D172" s="0" t="n">
        <v>3.38291780439568</v>
      </c>
    </row>
    <row r="173" customFormat="false" ht="12.8" hidden="false" customHeight="false" outlineLevel="0" collapsed="false">
      <c r="A173" s="0" t="s">
        <v>368</v>
      </c>
      <c r="B173" s="0" t="n">
        <v>38695692681.0297</v>
      </c>
      <c r="C173" s="0" t="n">
        <v>2414696685250.93</v>
      </c>
      <c r="D173" s="0" t="n">
        <v>2.86722014982222</v>
      </c>
    </row>
    <row r="174" customFormat="false" ht="12.8" hidden="false" customHeight="false" outlineLevel="0" collapsed="false">
      <c r="A174" s="0" t="s">
        <v>370</v>
      </c>
      <c r="B174" s="0" t="n">
        <v>290846734296.212</v>
      </c>
      <c r="C174" s="0" t="n">
        <v>14968401267233.2</v>
      </c>
      <c r="D174" s="0" t="n">
        <v>2.32801556973963</v>
      </c>
    </row>
    <row r="175" customFormat="false" ht="12.8" hidden="false" customHeight="false" outlineLevel="0" collapsed="false">
      <c r="A175" s="0" t="s">
        <v>372</v>
      </c>
      <c r="B175" s="0" t="n">
        <v>2002479752.87754</v>
      </c>
      <c r="C175" s="0" t="n">
        <v>37748899221.6624</v>
      </c>
      <c r="D175" s="0" t="n">
        <v>4.46159666364275</v>
      </c>
    </row>
    <row r="176" customFormat="false" ht="12.8" hidden="false" customHeight="false" outlineLevel="0" collapsed="false">
      <c r="A176" s="0" t="s">
        <v>374</v>
      </c>
      <c r="B176" s="0" t="n">
        <v>18032073799.4764</v>
      </c>
      <c r="C176" s="0" t="n">
        <v>19244197998.9949</v>
      </c>
      <c r="D176" s="0" t="n">
        <v>3.3898339501786</v>
      </c>
    </row>
    <row r="177" customFormat="false" ht="12.8" hidden="false" customHeight="false" outlineLevel="0" collapsed="false">
      <c r="A177" s="0" t="s">
        <v>376</v>
      </c>
      <c r="B177" s="0" t="n">
        <v>109147064.773694</v>
      </c>
      <c r="C177" s="0" t="n">
        <v>595728120.160847</v>
      </c>
      <c r="D177" s="0" t="n">
        <v>2.79088564921326</v>
      </c>
    </row>
    <row r="178" customFormat="false" ht="12.8" hidden="false" customHeight="false" outlineLevel="0" collapsed="false">
      <c r="A178" s="0" t="s">
        <v>378</v>
      </c>
      <c r="B178" s="0" t="n">
        <v>9791609068.88106</v>
      </c>
      <c r="C178" s="0" t="n">
        <v>370604506655.51</v>
      </c>
      <c r="D178" s="0" t="n">
        <v>4.56732773756649</v>
      </c>
    </row>
    <row r="179" customFormat="false" ht="12.8" hidden="false" customHeight="false" outlineLevel="0" collapsed="false">
      <c r="A179" s="0" t="s">
        <v>380</v>
      </c>
      <c r="B179" s="0" t="n">
        <v>37376915141.4376</v>
      </c>
      <c r="C179" s="0" t="n">
        <v>81320682124.5365</v>
      </c>
      <c r="D179" s="0" t="n">
        <v>3.74137210236174</v>
      </c>
    </row>
    <row r="180" customFormat="false" ht="12.8" hidden="false" customHeight="false" outlineLevel="0" collapsed="false">
      <c r="A180" s="0" t="s">
        <v>382</v>
      </c>
      <c r="B180" s="0" t="n">
        <v>3520834087.30387</v>
      </c>
      <c r="C180" s="0" t="n">
        <v>29353655378.8803</v>
      </c>
      <c r="D180" s="0" t="n">
        <v>4.85429731997281</v>
      </c>
    </row>
    <row r="181" customFormat="false" ht="12.8" hidden="false" customHeight="false" outlineLevel="0" collapsed="false">
      <c r="A181" s="0" t="s">
        <v>384</v>
      </c>
      <c r="B181" s="0" t="n">
        <v>2300547309.69147</v>
      </c>
      <c r="C181" s="0" t="n">
        <v>18029406942.0154</v>
      </c>
      <c r="D181" s="0" t="n">
        <v>6.26090189874747</v>
      </c>
    </row>
    <row r="182" customFormat="false" ht="12.8" hidden="false" customHeight="false" outlineLevel="0" collapsed="false">
      <c r="A182" s="0" t="s">
        <v>386</v>
      </c>
      <c r="B182" s="0" t="n">
        <v>972957509.794646</v>
      </c>
      <c r="C182" s="0" t="n">
        <v>9424305771.05035</v>
      </c>
      <c r="D182" s="0" t="n">
        <v>6.53306011627512</v>
      </c>
    </row>
  </sheetData>
  <mergeCells count="1">
    <mergeCell ref="B1:C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B1" s="1" t="s">
        <v>392</v>
      </c>
      <c r="C1" s="1"/>
      <c r="D1" s="1"/>
      <c r="E1" s="1"/>
    </row>
    <row r="2" customFormat="false" ht="12.8" hidden="false" customHeight="false" outlineLevel="0" collapsed="false">
      <c r="B2" s="0" t="s">
        <v>390</v>
      </c>
      <c r="C2" s="0" t="s">
        <v>390</v>
      </c>
      <c r="D2" s="0" t="s">
        <v>391</v>
      </c>
      <c r="E2" s="0" t="s">
        <v>391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2010</v>
      </c>
      <c r="E4" s="0" t="n">
        <v>2010</v>
      </c>
    </row>
    <row r="5" customFormat="false" ht="12.8" hidden="false" customHeight="false" outlineLevel="0" collapsed="false">
      <c r="A5" s="0" t="s">
        <v>9</v>
      </c>
      <c r="B5" s="0" t="n">
        <v>5999993.83949105</v>
      </c>
      <c r="C5" s="0" t="n">
        <v>192017.837928952</v>
      </c>
      <c r="D5" s="0" t="n">
        <v>1834733.47907905</v>
      </c>
      <c r="E5" s="0" t="n">
        <v>268350.843500951</v>
      </c>
    </row>
    <row r="6" customFormat="false" ht="12.8" hidden="false" customHeight="false" outlineLevel="0" collapsed="false">
      <c r="A6" s="0" t="s">
        <v>15</v>
      </c>
      <c r="B6" s="0" t="n">
        <v>615855.424149114</v>
      </c>
      <c r="C6" s="0" t="n">
        <v>4230.73161088592</v>
      </c>
      <c r="D6" s="0" t="n">
        <v>669400.720650886</v>
      </c>
      <c r="E6" s="0" t="n">
        <v>9245.12358911408</v>
      </c>
    </row>
    <row r="7" customFormat="false" ht="12.8" hidden="false" customHeight="false" outlineLevel="0" collapsed="false">
      <c r="A7" s="0" t="s">
        <v>20</v>
      </c>
      <c r="B7" s="0" t="n">
        <v>4987074.03563618</v>
      </c>
      <c r="C7" s="0" t="n">
        <v>185004.738563819</v>
      </c>
      <c r="D7" s="0" t="n">
        <v>9899065.35494354</v>
      </c>
      <c r="E7" s="0" t="n">
        <v>911450.870856458</v>
      </c>
    </row>
    <row r="8" customFormat="false" ht="12.8" hidden="false" customHeight="false" outlineLevel="0" collapsed="false">
      <c r="A8" s="0" t="s">
        <v>25</v>
      </c>
      <c r="B8" s="0" t="n">
        <v>3634442.04351323</v>
      </c>
      <c r="C8" s="0" t="n">
        <v>42471.1878467692</v>
      </c>
      <c r="D8" s="0" t="n">
        <v>2428191.04332372</v>
      </c>
      <c r="E8" s="0" t="n">
        <v>97468.7253162724</v>
      </c>
    </row>
    <row r="9" customFormat="false" ht="12.8" hidden="false" customHeight="false" outlineLevel="0" collapsed="false">
      <c r="A9" s="0" t="s">
        <v>30</v>
      </c>
      <c r="B9" s="0" t="n">
        <v>1577711.20200341</v>
      </c>
      <c r="C9" s="0" t="n">
        <v>31521.1804365877</v>
      </c>
      <c r="D9" s="0" t="n">
        <v>16381092.9848414</v>
      </c>
      <c r="E9" s="0" t="n">
        <v>621187.522532811</v>
      </c>
    </row>
    <row r="10" customFormat="false" ht="12.8" hidden="false" customHeight="false" outlineLevel="0" collapsed="false">
      <c r="A10" s="0" t="s">
        <v>35</v>
      </c>
      <c r="B10" s="0" t="n">
        <v>457505.888946522</v>
      </c>
      <c r="C10" s="0" t="n">
        <v>51912.3054534782</v>
      </c>
      <c r="D10" s="0" t="n">
        <v>797732.717453478</v>
      </c>
      <c r="E10" s="0" t="n">
        <v>172601.088146522</v>
      </c>
    </row>
    <row r="11" customFormat="false" ht="12.8" hidden="false" customHeight="false" outlineLevel="0" collapsed="false">
      <c r="A11" s="0" t="s">
        <v>37</v>
      </c>
      <c r="B11" s="0" t="n">
        <v>984806.81426163</v>
      </c>
      <c r="C11" s="0" t="n">
        <v>212698.055828369</v>
      </c>
      <c r="D11" s="0" t="n">
        <v>6967382.26713837</v>
      </c>
      <c r="E11" s="0" t="n">
        <v>2463539.86277163</v>
      </c>
    </row>
    <row r="12" customFormat="false" ht="12.8" hidden="false" customHeight="false" outlineLevel="0" collapsed="false">
      <c r="A12" s="0" t="s">
        <v>42</v>
      </c>
      <c r="B12" s="0" t="n">
        <v>1303080.01453426</v>
      </c>
      <c r="C12" s="0" t="n">
        <v>125965.29530574</v>
      </c>
      <c r="D12" s="0" t="n">
        <v>2399263.85806574</v>
      </c>
      <c r="E12" s="0" t="n">
        <v>356548.83209426</v>
      </c>
    </row>
    <row r="13" customFormat="false" ht="12.8" hidden="false" customHeight="false" outlineLevel="0" collapsed="false">
      <c r="A13" s="0" t="s">
        <v>44</v>
      </c>
      <c r="B13" s="0" t="n">
        <v>1865193.71317552</v>
      </c>
      <c r="C13" s="0" t="n">
        <v>199439.28844448</v>
      </c>
      <c r="D13" s="0" t="n">
        <v>2258667.52438096</v>
      </c>
      <c r="E13" s="0" t="n">
        <v>381748.473999041</v>
      </c>
    </row>
    <row r="14" customFormat="false" ht="12.8" hidden="false" customHeight="false" outlineLevel="0" collapsed="false">
      <c r="A14" s="0" t="s">
        <v>46</v>
      </c>
      <c r="B14" s="0" t="n">
        <v>30305.6356504962</v>
      </c>
      <c r="C14" s="0" t="n">
        <v>727.303139503787</v>
      </c>
      <c r="D14" s="0" t="n">
        <v>171958.097555093</v>
      </c>
      <c r="E14" s="0" t="n">
        <v>27044.9636549069</v>
      </c>
    </row>
    <row r="15" customFormat="false" ht="12.8" hidden="false" customHeight="false" outlineLevel="0" collapsed="false">
      <c r="A15" s="0" t="s">
        <v>48</v>
      </c>
      <c r="B15" s="0" t="n">
        <v>84683.4782691873</v>
      </c>
      <c r="C15" s="0" t="n">
        <v>4614.9990808127</v>
      </c>
      <c r="D15" s="0" t="n">
        <v>1158466.01064643</v>
      </c>
      <c r="E15" s="0" t="n">
        <v>167291.512003572</v>
      </c>
    </row>
    <row r="16" customFormat="false" ht="12.8" hidden="false" customHeight="false" outlineLevel="0" collapsed="false">
      <c r="A16" s="0" t="s">
        <v>50</v>
      </c>
      <c r="B16" s="0" t="n">
        <v>42381829.0195399</v>
      </c>
      <c r="C16" s="0" t="n">
        <v>754383.679340123</v>
      </c>
      <c r="D16" s="0" t="n">
        <v>18622608.2316171</v>
      </c>
      <c r="E16" s="0" t="n">
        <v>1374492.06950287</v>
      </c>
    </row>
    <row r="17" customFormat="false" ht="12.8" hidden="false" customHeight="false" outlineLevel="0" collapsed="false">
      <c r="A17" s="0" t="s">
        <v>52</v>
      </c>
      <c r="B17" s="0" t="n">
        <v>92456.1257945728</v>
      </c>
      <c r="C17" s="0" t="n">
        <v>1246.04280542723</v>
      </c>
      <c r="D17" s="0" t="n">
        <v>57159.2653838814</v>
      </c>
      <c r="E17" s="0" t="n">
        <v>5844.56601611856</v>
      </c>
    </row>
    <row r="18" customFormat="false" ht="12.8" hidden="false" customHeight="false" outlineLevel="0" collapsed="false">
      <c r="A18" s="0" t="s">
        <v>54</v>
      </c>
      <c r="B18" s="0" t="n">
        <v>1049701.28326592</v>
      </c>
      <c r="C18" s="0" t="n">
        <v>194011.660584084</v>
      </c>
      <c r="D18" s="0" t="n">
        <v>3025039.86233266</v>
      </c>
      <c r="E18" s="0" t="n">
        <v>1097871.19381734</v>
      </c>
    </row>
    <row r="19" customFormat="false" ht="12.8" hidden="false" customHeight="false" outlineLevel="0" collapsed="false">
      <c r="A19" s="0" t="s">
        <v>56</v>
      </c>
      <c r="B19" s="0" t="n">
        <v>105997.280625517</v>
      </c>
      <c r="C19" s="0" t="n">
        <v>17724.4374944825</v>
      </c>
      <c r="D19" s="0" t="n">
        <v>4075576.51577448</v>
      </c>
      <c r="E19" s="0" t="n">
        <v>1045369.76610552</v>
      </c>
    </row>
    <row r="20" customFormat="false" ht="12.8" hidden="false" customHeight="false" outlineLevel="0" collapsed="false">
      <c r="A20" s="0" t="s">
        <v>58</v>
      </c>
      <c r="B20" s="0" t="n">
        <v>66022.7119894526</v>
      </c>
      <c r="C20" s="0" t="n">
        <v>1923.76673054737</v>
      </c>
      <c r="D20" s="0" t="n">
        <v>90373.5340077098</v>
      </c>
      <c r="E20" s="0" t="n">
        <v>10091.9872722902</v>
      </c>
    </row>
    <row r="21" customFormat="false" ht="12.8" hidden="false" customHeight="false" outlineLevel="0" collapsed="false">
      <c r="A21" s="0" t="s">
        <v>60</v>
      </c>
      <c r="B21" s="0" t="n">
        <v>1760494.62305791</v>
      </c>
      <c r="C21" s="0" t="n">
        <v>24621.8830820945</v>
      </c>
      <c r="D21" s="0" t="n">
        <v>1421966.33143514</v>
      </c>
      <c r="E21" s="0" t="n">
        <v>40430.1624248591</v>
      </c>
    </row>
    <row r="22" customFormat="false" ht="12.8" hidden="false" customHeight="false" outlineLevel="0" collapsed="false">
      <c r="A22" s="0" t="s">
        <v>62</v>
      </c>
      <c r="B22" s="0" t="n">
        <v>177841.972201886</v>
      </c>
      <c r="C22" s="0" t="n">
        <v>17793.3733381139</v>
      </c>
      <c r="D22" s="0" t="n">
        <v>131663.944870793</v>
      </c>
      <c r="E22" s="0" t="n">
        <v>17430.7095892071</v>
      </c>
    </row>
    <row r="23" customFormat="false" ht="12.8" hidden="false" customHeight="false" outlineLevel="0" collapsed="false">
      <c r="A23" s="0" t="s">
        <v>64</v>
      </c>
      <c r="B23" s="0" t="n">
        <v>1161360.69835777</v>
      </c>
      <c r="C23" s="0" t="n">
        <v>87620.3038022307</v>
      </c>
      <c r="D23" s="0" t="n">
        <v>2174292.76879144</v>
      </c>
      <c r="E23" s="0" t="n">
        <v>416402.229048563</v>
      </c>
    </row>
    <row r="24" customFormat="false" ht="12.8" hidden="false" customHeight="false" outlineLevel="0" collapsed="false">
      <c r="A24" s="0" t="s">
        <v>66</v>
      </c>
      <c r="B24" s="0" t="n">
        <v>1168348.67516138</v>
      </c>
      <c r="C24" s="0" t="n">
        <v>56209.1372186159</v>
      </c>
      <c r="D24" s="0" t="n">
        <v>723490.654013417</v>
      </c>
      <c r="E24" s="0" t="n">
        <v>104729.533606583</v>
      </c>
    </row>
    <row r="25" customFormat="false" ht="12.8" hidden="false" customHeight="false" outlineLevel="0" collapsed="false">
      <c r="A25" s="0" t="s">
        <v>68</v>
      </c>
      <c r="B25" s="0" t="n">
        <v>354139.343027549</v>
      </c>
      <c r="C25" s="0" t="n">
        <v>5727.99777245139</v>
      </c>
      <c r="D25" s="0" t="n">
        <v>493494.858572451</v>
      </c>
      <c r="E25" s="0" t="n">
        <v>35742.8006275486</v>
      </c>
    </row>
    <row r="26" customFormat="false" ht="12.8" hidden="false" customHeight="false" outlineLevel="0" collapsed="false">
      <c r="A26" s="0" t="s">
        <v>70</v>
      </c>
      <c r="B26" s="0" t="n">
        <v>14138651.3668761</v>
      </c>
      <c r="C26" s="0" t="n">
        <v>611522.658723916</v>
      </c>
      <c r="D26" s="0" t="n">
        <v>72596990.2542222</v>
      </c>
      <c r="E26" s="0" t="n">
        <v>7006043.58214965</v>
      </c>
    </row>
    <row r="27" customFormat="false" ht="12.8" hidden="false" customHeight="false" outlineLevel="0" collapsed="false">
      <c r="A27" s="0" t="s">
        <v>72</v>
      </c>
      <c r="B27" s="0" t="n">
        <v>43540.729714909</v>
      </c>
      <c r="C27" s="0" t="n">
        <v>5043.756785091</v>
      </c>
      <c r="D27" s="0" t="n">
        <v>196750.688244403</v>
      </c>
      <c r="E27" s="0" t="n">
        <v>52631.8252555969</v>
      </c>
    </row>
    <row r="28" customFormat="false" ht="12.8" hidden="false" customHeight="false" outlineLevel="0" collapsed="false">
      <c r="A28" s="0" t="s">
        <v>75</v>
      </c>
      <c r="B28" s="0" t="n">
        <v>903466.09689154</v>
      </c>
      <c r="C28" s="0" t="n">
        <v>105486.45628846</v>
      </c>
      <c r="D28" s="0" t="n">
        <v>2169880.75239158</v>
      </c>
      <c r="E28" s="0" t="n">
        <v>494122.224579099</v>
      </c>
    </row>
    <row r="29" customFormat="false" ht="12.8" hidden="false" customHeight="false" outlineLevel="0" collapsed="false">
      <c r="A29" s="0" t="s">
        <v>77</v>
      </c>
      <c r="B29" s="0" t="n">
        <v>3399645.91687471</v>
      </c>
      <c r="C29" s="0" t="n">
        <v>72967.8726752927</v>
      </c>
      <c r="D29" s="0" t="n">
        <v>1298669.52111245</v>
      </c>
      <c r="E29" s="0" t="n">
        <v>81459.6893375492</v>
      </c>
    </row>
    <row r="30" customFormat="false" ht="12.8" hidden="false" customHeight="false" outlineLevel="0" collapsed="false">
      <c r="A30" s="0" t="s">
        <v>79</v>
      </c>
      <c r="B30" s="0" t="n">
        <v>2589422.4713553</v>
      </c>
      <c r="C30" s="0" t="n">
        <v>10670.6490846952</v>
      </c>
      <c r="D30" s="0" t="n">
        <v>510811.798748418</v>
      </c>
      <c r="E30" s="0" t="n">
        <v>14513.0808115822</v>
      </c>
    </row>
    <row r="31" customFormat="false" ht="12.8" hidden="false" customHeight="false" outlineLevel="0" collapsed="false">
      <c r="A31" s="0" t="s">
        <v>81</v>
      </c>
      <c r="B31" s="0" t="n">
        <v>4558605.70032634</v>
      </c>
      <c r="C31" s="0" t="n">
        <v>37067.161673664</v>
      </c>
      <c r="D31" s="0" t="n">
        <v>1133407.97167366</v>
      </c>
      <c r="E31" s="0" t="n">
        <v>44531.166326336</v>
      </c>
    </row>
    <row r="32" customFormat="false" ht="12.8" hidden="false" customHeight="false" outlineLevel="0" collapsed="false">
      <c r="A32" s="0" t="s">
        <v>83</v>
      </c>
      <c r="B32" s="0" t="n">
        <v>3067847.93436645</v>
      </c>
      <c r="C32" s="0" t="n">
        <v>24529.9480735449</v>
      </c>
      <c r="D32" s="0" t="n">
        <v>3301780.72723636</v>
      </c>
      <c r="E32" s="0" t="n">
        <v>84462.3903236372</v>
      </c>
    </row>
    <row r="33" customFormat="false" ht="12.8" hidden="false" customHeight="false" outlineLevel="0" collapsed="false">
      <c r="A33" s="0" t="s">
        <v>85</v>
      </c>
      <c r="B33" s="0" t="n">
        <v>2381236.7140914</v>
      </c>
      <c r="C33" s="0" t="n">
        <v>880518.837908605</v>
      </c>
      <c r="D33" s="0" t="n">
        <v>9986160.4059086</v>
      </c>
      <c r="E33" s="0" t="n">
        <v>3862484.0420914</v>
      </c>
    </row>
    <row r="34" customFormat="false" ht="12.8" hidden="false" customHeight="false" outlineLevel="0" collapsed="false">
      <c r="A34" s="0" t="s">
        <v>88</v>
      </c>
      <c r="B34" s="0" t="n">
        <v>69254.1851623836</v>
      </c>
      <c r="C34" s="0" t="n">
        <v>1123.85448761644</v>
      </c>
      <c r="D34" s="0" t="n">
        <v>121745.081733554</v>
      </c>
      <c r="E34" s="0" t="n">
        <v>5124.87861644596</v>
      </c>
    </row>
    <row r="35" customFormat="false" ht="12.8" hidden="false" customHeight="false" outlineLevel="0" collapsed="false">
      <c r="A35" s="0" t="s">
        <v>90</v>
      </c>
      <c r="B35" s="0" t="n">
        <v>890429.047108347</v>
      </c>
      <c r="C35" s="0" t="n">
        <v>6723.17521165288</v>
      </c>
      <c r="D35" s="0" t="n">
        <v>618596.74475857</v>
      </c>
      <c r="E35" s="0" t="n">
        <v>17381.03292143</v>
      </c>
    </row>
    <row r="36" customFormat="false" ht="12.8" hidden="false" customHeight="false" outlineLevel="0" collapsed="false">
      <c r="A36" s="0" t="s">
        <v>92</v>
      </c>
      <c r="B36" s="0" t="n">
        <v>2544121.13134429</v>
      </c>
      <c r="C36" s="0" t="n">
        <v>21750.3351957064</v>
      </c>
      <c r="D36" s="0" t="n">
        <v>1107142.43906551</v>
      </c>
      <c r="E36" s="0" t="n">
        <v>22010.0943944869</v>
      </c>
    </row>
    <row r="37" customFormat="false" ht="12.8" hidden="false" customHeight="false" outlineLevel="0" collapsed="false">
      <c r="A37" s="0" t="s">
        <v>94</v>
      </c>
      <c r="B37" s="0" t="n">
        <v>900128.440932943</v>
      </c>
      <c r="C37" s="0" t="n">
        <v>32471.1480270566</v>
      </c>
      <c r="D37" s="0" t="n">
        <v>6598906.97826706</v>
      </c>
      <c r="E37" s="0" t="n">
        <v>639157.432772943</v>
      </c>
    </row>
    <row r="38" customFormat="false" ht="12.8" hidden="false" customHeight="false" outlineLevel="0" collapsed="false">
      <c r="A38" s="0" t="s">
        <v>96</v>
      </c>
      <c r="B38" s="0" t="n">
        <v>353293763.450601</v>
      </c>
      <c r="C38" s="0" t="n">
        <v>4390073.01147907</v>
      </c>
      <c r="D38" s="0" t="n">
        <v>334567936.604213</v>
      </c>
      <c r="E38" s="0" t="n">
        <v>12896745.9337071</v>
      </c>
    </row>
    <row r="39" customFormat="false" ht="12.8" hidden="false" customHeight="false" outlineLevel="0" collapsed="false">
      <c r="A39" s="0" t="s">
        <v>98</v>
      </c>
      <c r="B39" s="0" t="n">
        <v>17438.7398551174</v>
      </c>
      <c r="C39" s="0" t="n">
        <v>1859.32228488274</v>
      </c>
      <c r="D39" s="0" t="n">
        <v>3724791.29586533</v>
      </c>
      <c r="E39" s="0" t="n">
        <v>702998.641994669</v>
      </c>
    </row>
    <row r="40" customFormat="false" ht="12.8" hidden="false" customHeight="false" outlineLevel="0" collapsed="false">
      <c r="A40" s="0" t="s">
        <v>100</v>
      </c>
      <c r="B40" s="0" t="n">
        <v>4959050.1618786</v>
      </c>
      <c r="C40" s="0" t="n">
        <v>345823.803561401</v>
      </c>
      <c r="D40" s="0" t="n">
        <v>12520820.9837773</v>
      </c>
      <c r="E40" s="0" t="n">
        <v>3462044.050783</v>
      </c>
    </row>
    <row r="41" customFormat="false" ht="12.8" hidden="false" customHeight="false" outlineLevel="0" collapsed="false">
      <c r="A41" s="0" t="s">
        <v>102</v>
      </c>
      <c r="B41" s="0" t="n">
        <v>169467.562697998</v>
      </c>
      <c r="C41" s="0" t="n">
        <v>1453.99652200241</v>
      </c>
      <c r="D41" s="0" t="n">
        <v>73908.6616661201</v>
      </c>
      <c r="E41" s="0" t="n">
        <v>2688.77911387986</v>
      </c>
    </row>
    <row r="42" customFormat="false" ht="12.8" hidden="false" customHeight="false" outlineLevel="0" collapsed="false">
      <c r="A42" s="0" t="s">
        <v>104</v>
      </c>
      <c r="B42" s="0" t="n">
        <v>497758.609575239</v>
      </c>
      <c r="C42" s="0" t="n">
        <v>2846.20542476147</v>
      </c>
      <c r="D42" s="0" t="n">
        <v>1235742.02286623</v>
      </c>
      <c r="E42" s="0" t="n">
        <v>36180.1621337703</v>
      </c>
    </row>
    <row r="43" customFormat="false" ht="12.8" hidden="false" customHeight="false" outlineLevel="0" collapsed="false">
      <c r="A43" s="0" t="s">
        <v>106</v>
      </c>
      <c r="B43" s="0" t="n">
        <v>11670598.635493</v>
      </c>
      <c r="C43" s="0" t="n">
        <v>48135.9294470087</v>
      </c>
      <c r="D43" s="0" t="n">
        <v>8103017.17306147</v>
      </c>
      <c r="E43" s="0" t="n">
        <v>112954.26199853</v>
      </c>
    </row>
    <row r="44" customFormat="false" ht="12.8" hidden="false" customHeight="false" outlineLevel="0" collapsed="false">
      <c r="A44" s="0" t="s">
        <v>108</v>
      </c>
      <c r="B44" s="0" t="n">
        <v>537888.213413427</v>
      </c>
      <c r="C44" s="0" t="n">
        <v>56056.7647865733</v>
      </c>
      <c r="D44" s="0" t="n">
        <v>1381396.97940136</v>
      </c>
      <c r="E44" s="0" t="n">
        <v>350145.751421803</v>
      </c>
    </row>
    <row r="45" customFormat="false" ht="12.8" hidden="false" customHeight="false" outlineLevel="0" collapsed="false">
      <c r="A45" s="0" t="s">
        <v>110</v>
      </c>
      <c r="B45" s="0" t="n">
        <v>822099.375768247</v>
      </c>
      <c r="C45" s="0" t="n">
        <v>74717.0610817535</v>
      </c>
      <c r="D45" s="0" t="n">
        <v>1260213.47644523</v>
      </c>
      <c r="E45" s="0" t="n">
        <v>239504.086704764</v>
      </c>
    </row>
    <row r="46" customFormat="false" ht="12.8" hidden="false" customHeight="false" outlineLevel="0" collapsed="false">
      <c r="A46" s="0" t="s">
        <v>112</v>
      </c>
      <c r="B46" s="0" t="n">
        <v>1280019.78163621</v>
      </c>
      <c r="C46" s="0" t="n">
        <v>82998.5539037885</v>
      </c>
      <c r="D46" s="0" t="n">
        <v>4016693.95984404</v>
      </c>
      <c r="E46" s="0" t="n">
        <v>458066.70461596</v>
      </c>
    </row>
    <row r="47" customFormat="false" ht="12.8" hidden="false" customHeight="false" outlineLevel="0" collapsed="false">
      <c r="A47" s="0" t="s">
        <v>114</v>
      </c>
      <c r="B47" s="0" t="n">
        <v>146193.915584368</v>
      </c>
      <c r="C47" s="0" t="n">
        <v>32143.5169856325</v>
      </c>
      <c r="D47" s="0" t="n">
        <v>366478.962211877</v>
      </c>
      <c r="E47" s="0" t="n">
        <v>150508.356738355</v>
      </c>
    </row>
    <row r="48" customFormat="false" ht="12.8" hidden="false" customHeight="false" outlineLevel="0" collapsed="false">
      <c r="A48" s="0" t="s">
        <v>116</v>
      </c>
      <c r="B48" s="0" t="n">
        <v>1336371.91052634</v>
      </c>
      <c r="C48" s="0" t="n">
        <v>98445.7216236591</v>
      </c>
      <c r="D48" s="0" t="n">
        <v>3566525.20677366</v>
      </c>
      <c r="E48" s="0" t="n">
        <v>363464.161076341</v>
      </c>
    </row>
    <row r="49" customFormat="false" ht="12.8" hidden="false" customHeight="false" outlineLevel="0" collapsed="false">
      <c r="A49" s="0" t="s">
        <v>118</v>
      </c>
      <c r="B49" s="0" t="n">
        <v>3122690.25534139</v>
      </c>
      <c r="C49" s="0" t="n">
        <v>61840.9162486045</v>
      </c>
      <c r="D49" s="0" t="n">
        <v>5108335.73603992</v>
      </c>
      <c r="E49" s="0" t="n">
        <v>166250.092370091</v>
      </c>
    </row>
    <row r="50" customFormat="false" ht="12.8" hidden="false" customHeight="false" outlineLevel="0" collapsed="false">
      <c r="A50" s="0" t="s">
        <v>120</v>
      </c>
      <c r="B50" s="0" t="n">
        <v>286485.033885186</v>
      </c>
      <c r="C50" s="0" t="n">
        <v>53673.2571648142</v>
      </c>
      <c r="D50" s="0" t="n">
        <v>1800832.37041481</v>
      </c>
      <c r="E50" s="0" t="n">
        <v>434990.338535186</v>
      </c>
    </row>
    <row r="51" customFormat="false" ht="12.8" hidden="false" customHeight="false" outlineLevel="0" collapsed="false">
      <c r="A51" s="0" t="s">
        <v>122</v>
      </c>
      <c r="B51" s="0" t="n">
        <v>70721.6353520981</v>
      </c>
      <c r="C51" s="0" t="n">
        <v>1259.03084790191</v>
      </c>
      <c r="D51" s="0" t="n">
        <v>242811.942501492</v>
      </c>
      <c r="E51" s="0" t="n">
        <v>9493.3912985081</v>
      </c>
    </row>
    <row r="52" customFormat="false" ht="12.8" hidden="false" customHeight="false" outlineLevel="0" collapsed="false">
      <c r="A52" s="0" t="s">
        <v>124</v>
      </c>
      <c r="B52" s="0" t="n">
        <v>1046374.45233551</v>
      </c>
      <c r="C52" s="0" t="n">
        <v>15637.2138244922</v>
      </c>
      <c r="D52" s="0" t="n">
        <v>3076363.861203</v>
      </c>
      <c r="E52" s="0" t="n">
        <v>108870.704091</v>
      </c>
    </row>
    <row r="53" customFormat="false" ht="12.8" hidden="false" customHeight="false" outlineLevel="0" collapsed="false">
      <c r="A53" s="0" t="s">
        <v>126</v>
      </c>
      <c r="B53" s="0" t="n">
        <v>2229115.57958447</v>
      </c>
      <c r="C53" s="0" t="n">
        <v>89859.1148155299</v>
      </c>
      <c r="D53" s="0" t="n">
        <v>3629861.87948244</v>
      </c>
      <c r="E53" s="0" t="n">
        <v>357801.826117557</v>
      </c>
    </row>
    <row r="54" customFormat="false" ht="12.8" hidden="false" customHeight="false" outlineLevel="0" collapsed="false">
      <c r="A54" s="0" t="s">
        <v>128</v>
      </c>
      <c r="B54" s="0" t="n">
        <v>17897873.1908679</v>
      </c>
      <c r="C54" s="0" t="n">
        <v>825862.322852075</v>
      </c>
      <c r="D54" s="0" t="n">
        <v>12802652.3758263</v>
      </c>
      <c r="E54" s="0" t="n">
        <v>1422032.11045375</v>
      </c>
    </row>
    <row r="55" customFormat="false" ht="12.8" hidden="false" customHeight="false" outlineLevel="0" collapsed="false">
      <c r="A55" s="0" t="s">
        <v>130</v>
      </c>
      <c r="B55" s="0" t="n">
        <v>827809.963429602</v>
      </c>
      <c r="C55" s="0" t="n">
        <v>21453.956690398</v>
      </c>
      <c r="D55" s="0" t="n">
        <v>1446266.22390896</v>
      </c>
      <c r="E55" s="0" t="n">
        <v>100265.855971043</v>
      </c>
    </row>
    <row r="56" customFormat="false" ht="12.8" hidden="false" customHeight="false" outlineLevel="0" collapsed="false">
      <c r="A56" s="0" t="s">
        <v>132</v>
      </c>
      <c r="B56" s="0" t="n">
        <v>157956.713558888</v>
      </c>
      <c r="C56" s="0" t="n">
        <v>1988.9018011117</v>
      </c>
      <c r="D56" s="0" t="n">
        <v>105458.209060678</v>
      </c>
      <c r="E56" s="0" t="n">
        <v>4760.17557932189</v>
      </c>
    </row>
    <row r="57" customFormat="false" ht="12.8" hidden="false" customHeight="false" outlineLevel="0" collapsed="false">
      <c r="A57" s="0" t="s">
        <v>134</v>
      </c>
      <c r="B57" s="0" t="n">
        <v>1176930.44119094</v>
      </c>
      <c r="C57" s="0" t="n">
        <v>10508.6274490584</v>
      </c>
      <c r="D57" s="0" t="n">
        <v>304209.088432125</v>
      </c>
      <c r="E57" s="0" t="n">
        <v>12946.8429278749</v>
      </c>
    </row>
    <row r="58" customFormat="false" ht="12.8" hidden="false" customHeight="false" outlineLevel="0" collapsed="false">
      <c r="A58" s="0" t="s">
        <v>136</v>
      </c>
      <c r="B58" s="0" t="n">
        <v>173044.309896562</v>
      </c>
      <c r="C58" s="0" t="n">
        <v>31924.9390634383</v>
      </c>
      <c r="D58" s="0" t="n">
        <v>317311.822903438</v>
      </c>
      <c r="E58" s="0" t="n">
        <v>120134.928136562</v>
      </c>
    </row>
    <row r="59" customFormat="false" ht="12.8" hidden="false" customHeight="false" outlineLevel="0" collapsed="false">
      <c r="A59" s="0" t="s">
        <v>138</v>
      </c>
      <c r="B59" s="0" t="n">
        <v>21707296.1232037</v>
      </c>
      <c r="C59" s="0" t="n">
        <v>213376.673056313</v>
      </c>
      <c r="D59" s="0" t="n">
        <v>4427133.71596893</v>
      </c>
      <c r="E59" s="0" t="n">
        <v>191553.48777108</v>
      </c>
    </row>
    <row r="60" customFormat="false" ht="12.8" hidden="false" customHeight="false" outlineLevel="0" collapsed="false">
      <c r="A60" s="0" t="s">
        <v>140</v>
      </c>
      <c r="B60" s="0" t="n">
        <v>176208.902765511</v>
      </c>
      <c r="C60" s="0" t="n">
        <v>8963.78351448868</v>
      </c>
      <c r="D60" s="0" t="n">
        <v>180495.255230649</v>
      </c>
      <c r="E60" s="0" t="n">
        <v>26934.0584893514</v>
      </c>
    </row>
    <row r="61" customFormat="false" ht="12.8" hidden="false" customHeight="false" outlineLevel="0" collapsed="false">
      <c r="A61" s="0" t="s">
        <v>142</v>
      </c>
      <c r="B61" s="0" t="n">
        <v>357849.982416244</v>
      </c>
      <c r="C61" s="0" t="n">
        <v>51618.7904437562</v>
      </c>
      <c r="D61" s="0" t="n">
        <v>1757481.33778376</v>
      </c>
      <c r="E61" s="0" t="n">
        <v>323432.889356244</v>
      </c>
    </row>
    <row r="62" customFormat="false" ht="12.8" hidden="false" customHeight="false" outlineLevel="0" collapsed="false">
      <c r="A62" s="0" t="s">
        <v>144</v>
      </c>
      <c r="B62" s="0" t="n">
        <v>5755700.08952485</v>
      </c>
      <c r="C62" s="0" t="n">
        <v>504892.072875147</v>
      </c>
      <c r="D62" s="0" t="n">
        <v>19650942.2208751</v>
      </c>
      <c r="E62" s="0" t="n">
        <v>2999073.61672485</v>
      </c>
    </row>
    <row r="63" customFormat="false" ht="12.8" hidden="false" customHeight="false" outlineLevel="0" collapsed="false">
      <c r="A63" s="0" t="s">
        <v>146</v>
      </c>
      <c r="B63" s="0" t="n">
        <v>72892.1582850878</v>
      </c>
      <c r="C63" s="0" t="n">
        <v>3090.8128549122</v>
      </c>
      <c r="D63" s="0" t="n">
        <v>632760.142066687</v>
      </c>
      <c r="E63" s="0" t="n">
        <v>59989.8867933131</v>
      </c>
    </row>
    <row r="64" customFormat="false" ht="12.8" hidden="false" customHeight="false" outlineLevel="0" collapsed="false">
      <c r="A64" s="0" t="s">
        <v>148</v>
      </c>
      <c r="B64" s="0" t="n">
        <v>223609.517179459</v>
      </c>
      <c r="C64" s="0" t="n">
        <v>1493.71007054136</v>
      </c>
      <c r="D64" s="0" t="n">
        <v>456050.770686727</v>
      </c>
      <c r="E64" s="0" t="n">
        <v>14293.0020632727</v>
      </c>
    </row>
    <row r="65" customFormat="false" ht="12.8" hidden="false" customHeight="false" outlineLevel="0" collapsed="false">
      <c r="A65" s="0" t="s">
        <v>150</v>
      </c>
      <c r="B65" s="0" t="n">
        <v>865600.674191244</v>
      </c>
      <c r="C65" s="0" t="n">
        <v>101156.053528756</v>
      </c>
      <c r="D65" s="0" t="n">
        <v>992105.176881863</v>
      </c>
      <c r="E65" s="0" t="n">
        <v>162539.095398137</v>
      </c>
    </row>
    <row r="66" customFormat="false" ht="12.8" hidden="false" customHeight="false" outlineLevel="0" collapsed="false">
      <c r="A66" s="0" t="s">
        <v>152</v>
      </c>
      <c r="B66" s="0" t="n">
        <v>8958307.45868978</v>
      </c>
      <c r="C66" s="0" t="n">
        <v>1216636.02371023</v>
      </c>
      <c r="D66" s="0" t="n">
        <v>24255013.0533102</v>
      </c>
      <c r="E66" s="0" t="n">
        <v>5147403.46428977</v>
      </c>
    </row>
    <row r="67" customFormat="false" ht="12.8" hidden="false" customHeight="false" outlineLevel="0" collapsed="false">
      <c r="A67" s="0" t="s">
        <v>154</v>
      </c>
      <c r="B67" s="0" t="n">
        <v>4176429.54173707</v>
      </c>
      <c r="C67" s="0" t="n">
        <v>49108.1082329263</v>
      </c>
      <c r="D67" s="0" t="n">
        <v>4470017.67187965</v>
      </c>
      <c r="E67" s="0" t="n">
        <v>136671.678150346</v>
      </c>
    </row>
    <row r="68" customFormat="false" ht="12.8" hidden="false" customHeight="false" outlineLevel="0" collapsed="false">
      <c r="A68" s="0" t="s">
        <v>156</v>
      </c>
      <c r="B68" s="0" t="n">
        <v>1190495.47871936</v>
      </c>
      <c r="C68" s="0" t="n">
        <v>121717.190800644</v>
      </c>
      <c r="D68" s="0" t="n">
        <v>2968977.36228064</v>
      </c>
      <c r="E68" s="0" t="n">
        <v>1253703.96819936</v>
      </c>
    </row>
    <row r="69" customFormat="false" ht="12.8" hidden="false" customHeight="false" outlineLevel="0" collapsed="false">
      <c r="A69" s="0" t="s">
        <v>158</v>
      </c>
      <c r="B69" s="0" t="n">
        <v>25741.073225498</v>
      </c>
      <c r="C69" s="0" t="n">
        <v>1458.14549450202</v>
      </c>
      <c r="D69" s="0" t="n">
        <v>15234.8968009543</v>
      </c>
      <c r="E69" s="0" t="n">
        <v>2923.88447904566</v>
      </c>
    </row>
    <row r="70" customFormat="false" ht="12.8" hidden="false" customHeight="false" outlineLevel="0" collapsed="false">
      <c r="A70" s="0" t="s">
        <v>160</v>
      </c>
      <c r="B70" s="0" t="n">
        <v>2483060.11197359</v>
      </c>
      <c r="C70" s="0" t="n">
        <v>44270.7987464103</v>
      </c>
      <c r="D70" s="0" t="n">
        <v>2398328.97525412</v>
      </c>
      <c r="E70" s="0" t="n">
        <v>127327.114025876</v>
      </c>
    </row>
    <row r="71" customFormat="false" ht="12.8" hidden="false" customHeight="false" outlineLevel="0" collapsed="false">
      <c r="A71" s="0" t="s">
        <v>162</v>
      </c>
      <c r="B71" s="0" t="n">
        <v>2248809.53652835</v>
      </c>
      <c r="C71" s="0" t="n">
        <v>51345.6277916464</v>
      </c>
      <c r="D71" s="0" t="n">
        <v>1292070.8121052</v>
      </c>
      <c r="E71" s="0" t="n">
        <v>67902.0235748018</v>
      </c>
    </row>
    <row r="72" customFormat="false" ht="12.8" hidden="false" customHeight="false" outlineLevel="0" collapsed="false">
      <c r="A72" s="0" t="s">
        <v>164</v>
      </c>
      <c r="B72" s="0" t="n">
        <v>291808.145278483</v>
      </c>
      <c r="C72" s="0" t="n">
        <v>5427.09104151689</v>
      </c>
      <c r="D72" s="0" t="n">
        <v>253795.120896977</v>
      </c>
      <c r="E72" s="0" t="n">
        <v>11987.6427830239</v>
      </c>
    </row>
    <row r="73" customFormat="false" ht="12.8" hidden="false" customHeight="false" outlineLevel="0" collapsed="false">
      <c r="A73" s="0" t="s">
        <v>166</v>
      </c>
      <c r="B73" s="0" t="n">
        <v>226894.645388528</v>
      </c>
      <c r="C73" s="0" t="n">
        <v>2233.92195147148</v>
      </c>
      <c r="D73" s="0" t="n">
        <v>98662.8898809909</v>
      </c>
      <c r="E73" s="0" t="n">
        <v>3827.54277900909</v>
      </c>
    </row>
    <row r="74" customFormat="false" ht="12.8" hidden="false" customHeight="false" outlineLevel="0" collapsed="false">
      <c r="A74" s="0" t="s">
        <v>168</v>
      </c>
      <c r="B74" s="0" t="n">
        <v>1751302.42117534</v>
      </c>
      <c r="C74" s="0" t="n">
        <v>7443.13482466413</v>
      </c>
      <c r="D74" s="0" t="n">
        <v>1910735.57812506</v>
      </c>
      <c r="E74" s="0" t="n">
        <v>25554.8658749407</v>
      </c>
    </row>
    <row r="75" customFormat="false" ht="12.8" hidden="false" customHeight="false" outlineLevel="0" collapsed="false">
      <c r="A75" s="0" t="s">
        <v>170</v>
      </c>
      <c r="B75" s="0" t="n">
        <v>1287443.34128105</v>
      </c>
      <c r="C75" s="0" t="n">
        <v>26359.2822389508</v>
      </c>
      <c r="D75" s="0" t="n">
        <v>1356926.51315441</v>
      </c>
      <c r="E75" s="0" t="n">
        <v>76085.8633255883</v>
      </c>
    </row>
    <row r="76" customFormat="false" ht="12.8" hidden="false" customHeight="false" outlineLevel="0" collapsed="false">
      <c r="A76" s="0" t="s">
        <v>172</v>
      </c>
      <c r="B76" s="0" t="n">
        <v>1380486.28974474</v>
      </c>
      <c r="C76" s="0" t="n">
        <v>187255.661195263</v>
      </c>
      <c r="D76" s="0" t="n">
        <v>2765287.75925526</v>
      </c>
      <c r="E76" s="0" t="n">
        <v>701304.289804737</v>
      </c>
    </row>
    <row r="77" customFormat="false" ht="12.8" hidden="false" customHeight="false" outlineLevel="0" collapsed="false">
      <c r="A77" s="0" t="s">
        <v>174</v>
      </c>
      <c r="B77" s="0" t="n">
        <v>8499.14865274401</v>
      </c>
      <c r="C77" s="0" t="n">
        <v>1106.231587256</v>
      </c>
      <c r="D77" s="0" t="n">
        <v>114550.954547256</v>
      </c>
      <c r="E77" s="0" t="n">
        <v>26492.665212744</v>
      </c>
    </row>
    <row r="78" customFormat="false" ht="12.8" hidden="false" customHeight="false" outlineLevel="0" collapsed="false">
      <c r="A78" s="0" t="s">
        <v>176</v>
      </c>
      <c r="B78" s="0" t="n">
        <v>347140117.345086</v>
      </c>
      <c r="C78" s="0" t="n">
        <v>12622393.5445139</v>
      </c>
      <c r="D78" s="0" t="n">
        <v>147126501.596596</v>
      </c>
      <c r="E78" s="0" t="n">
        <v>19307554.5138043</v>
      </c>
    </row>
    <row r="79" customFormat="false" ht="12.8" hidden="false" customHeight="false" outlineLevel="0" collapsed="false">
      <c r="A79" s="0" t="s">
        <v>178</v>
      </c>
      <c r="B79" s="0" t="n">
        <v>54455118.0282246</v>
      </c>
      <c r="C79" s="0" t="n">
        <v>1724537.44761537</v>
      </c>
      <c r="D79" s="0" t="n">
        <v>52140932.1537272</v>
      </c>
      <c r="E79" s="0" t="n">
        <v>4017920.37043281</v>
      </c>
    </row>
    <row r="80" customFormat="false" ht="12.8" hidden="false" customHeight="false" outlineLevel="0" collapsed="false">
      <c r="A80" s="0" t="s">
        <v>180</v>
      </c>
      <c r="B80" s="0" t="n">
        <v>9412235.58281935</v>
      </c>
      <c r="C80" s="0" t="n">
        <v>944034.576300649</v>
      </c>
      <c r="D80" s="0" t="n">
        <v>20637146.4895806</v>
      </c>
      <c r="E80" s="0" t="n">
        <v>4621248.35129935</v>
      </c>
    </row>
    <row r="81" customFormat="false" ht="12.8" hidden="false" customHeight="false" outlineLevel="0" collapsed="false">
      <c r="A81" s="0" t="s">
        <v>182</v>
      </c>
      <c r="B81" s="0" t="n">
        <v>3050859.5159379</v>
      </c>
      <c r="C81" s="0" t="n">
        <v>164900.439002102</v>
      </c>
      <c r="D81" s="0" t="n">
        <v>6419979.54223993</v>
      </c>
      <c r="E81" s="0" t="n">
        <v>839956.502820066</v>
      </c>
    </row>
    <row r="82" customFormat="false" ht="12.8" hidden="false" customHeight="false" outlineLevel="0" collapsed="false">
      <c r="A82" s="0" t="s">
        <v>184</v>
      </c>
      <c r="B82" s="0" t="n">
        <v>731261.630662987</v>
      </c>
      <c r="C82" s="0" t="n">
        <v>155162.351737012</v>
      </c>
      <c r="D82" s="0" t="n">
        <v>888506.301537013</v>
      </c>
      <c r="E82" s="0" t="n">
        <v>547983.716062987</v>
      </c>
    </row>
    <row r="83" customFormat="false" ht="12.8" hidden="false" customHeight="false" outlineLevel="0" collapsed="false">
      <c r="A83" s="0" t="s">
        <v>186</v>
      </c>
      <c r="B83" s="0" t="n">
        <v>207116.985740264</v>
      </c>
      <c r="C83" s="0" t="n">
        <v>52568.1451397361</v>
      </c>
      <c r="D83" s="0" t="n">
        <v>2060046.00865974</v>
      </c>
      <c r="E83" s="0" t="n">
        <v>856456.860460264</v>
      </c>
    </row>
    <row r="84" customFormat="false" ht="12.8" hidden="false" customHeight="false" outlineLevel="0" collapsed="false">
      <c r="A84" s="0" t="s">
        <v>188</v>
      </c>
      <c r="B84" s="0" t="n">
        <v>8905344.44914884</v>
      </c>
      <c r="C84" s="0" t="n">
        <v>398620.205031163</v>
      </c>
      <c r="D84" s="0" t="n">
        <v>18107966.2444512</v>
      </c>
      <c r="E84" s="0" t="n">
        <v>1963135.10136884</v>
      </c>
    </row>
    <row r="85" customFormat="false" ht="12.8" hidden="false" customHeight="false" outlineLevel="0" collapsed="false">
      <c r="A85" s="0" t="s">
        <v>190</v>
      </c>
      <c r="B85" s="0" t="n">
        <v>504970.600901546</v>
      </c>
      <c r="C85" s="0" t="n">
        <v>31424.6459584542</v>
      </c>
      <c r="D85" s="0" t="n">
        <v>551403.228293992</v>
      </c>
      <c r="E85" s="0" t="n">
        <v>92558.5248460082</v>
      </c>
    </row>
    <row r="86" customFormat="false" ht="12.8" hidden="false" customHeight="false" outlineLevel="0" collapsed="false">
      <c r="A86" s="0" t="s">
        <v>192</v>
      </c>
      <c r="B86" s="0" t="n">
        <v>5200879.40669525</v>
      </c>
      <c r="C86" s="0" t="n">
        <v>343387.775464742</v>
      </c>
      <c r="D86" s="0" t="n">
        <v>41631155.8965047</v>
      </c>
      <c r="E86" s="0" t="n">
        <v>11320748.9213353</v>
      </c>
    </row>
    <row r="87" customFormat="false" ht="12.8" hidden="false" customHeight="false" outlineLevel="0" collapsed="false">
      <c r="A87" s="0" t="s">
        <v>194</v>
      </c>
      <c r="B87" s="0" t="n">
        <v>424302.100061352</v>
      </c>
      <c r="C87" s="0" t="n">
        <v>14134.7533186481</v>
      </c>
      <c r="D87" s="0" t="n">
        <v>3742935.81897358</v>
      </c>
      <c r="E87" s="0" t="n">
        <v>1035796.32764643</v>
      </c>
    </row>
    <row r="88" customFormat="false" ht="12.8" hidden="false" customHeight="false" outlineLevel="0" collapsed="false">
      <c r="A88" s="0" t="s">
        <v>196</v>
      </c>
      <c r="B88" s="0" t="n">
        <v>3097236.65015167</v>
      </c>
      <c r="C88" s="0" t="n">
        <v>429530.082848328</v>
      </c>
      <c r="D88" s="0" t="n">
        <v>4245599.84576138</v>
      </c>
      <c r="E88" s="0" t="n">
        <v>1036791.42123862</v>
      </c>
    </row>
    <row r="89" customFormat="false" ht="12.8" hidden="false" customHeight="false" outlineLevel="0" collapsed="false">
      <c r="A89" s="0" t="s">
        <v>198</v>
      </c>
      <c r="B89" s="0" t="n">
        <v>9660252.2684377</v>
      </c>
      <c r="C89" s="0" t="n">
        <v>315938.736792302</v>
      </c>
      <c r="D89" s="0" t="n">
        <v>2791939.63348571</v>
      </c>
      <c r="E89" s="0" t="n">
        <v>384813.361284285</v>
      </c>
    </row>
    <row r="90" customFormat="false" ht="12.8" hidden="false" customHeight="false" outlineLevel="0" collapsed="false">
      <c r="A90" s="0" t="s">
        <v>200</v>
      </c>
      <c r="B90" s="0" t="n">
        <v>29119.7779399663</v>
      </c>
      <c r="C90" s="0" t="n">
        <v>1076.9422300336</v>
      </c>
      <c r="D90" s="0" t="n">
        <v>3023590.02003845</v>
      </c>
      <c r="E90" s="0" t="n">
        <v>447303.259791545</v>
      </c>
    </row>
    <row r="91" customFormat="false" ht="12.8" hidden="false" customHeight="false" outlineLevel="0" collapsed="false">
      <c r="A91" s="0" t="s">
        <v>202</v>
      </c>
      <c r="B91" s="0" t="n">
        <v>1343388.3966013</v>
      </c>
      <c r="C91" s="0" t="n">
        <v>118328.392588696</v>
      </c>
      <c r="D91" s="0" t="n">
        <v>830862.963966855</v>
      </c>
      <c r="E91" s="0" t="n">
        <v>191258.246843145</v>
      </c>
    </row>
    <row r="92" customFormat="false" ht="12.8" hidden="false" customHeight="false" outlineLevel="0" collapsed="false">
      <c r="A92" s="0" t="s">
        <v>204</v>
      </c>
      <c r="B92" s="0" t="n">
        <v>1408233.37340284</v>
      </c>
      <c r="C92" s="0" t="n">
        <v>31554.8718971571</v>
      </c>
      <c r="D92" s="0" t="n">
        <v>697493.936541291</v>
      </c>
      <c r="E92" s="0" t="n">
        <v>43919.818158709</v>
      </c>
    </row>
    <row r="93" customFormat="false" ht="12.8" hidden="false" customHeight="false" outlineLevel="0" collapsed="false">
      <c r="A93" s="0" t="s">
        <v>206</v>
      </c>
      <c r="B93" s="0" t="n">
        <v>298263.355069377</v>
      </c>
      <c r="C93" s="0" t="n">
        <v>27255.5758506229</v>
      </c>
      <c r="D93" s="0" t="n">
        <v>895185.907071176</v>
      </c>
      <c r="E93" s="0" t="n">
        <v>186181.291658049</v>
      </c>
    </row>
    <row r="94" customFormat="false" ht="12.8" hidden="false" customHeight="false" outlineLevel="0" collapsed="false">
      <c r="A94" s="0" t="s">
        <v>208</v>
      </c>
      <c r="B94" s="0" t="n">
        <v>232793.700335777</v>
      </c>
      <c r="C94" s="0" t="n">
        <v>14093.1213142232</v>
      </c>
      <c r="D94" s="0" t="n">
        <v>2049005.36021449</v>
      </c>
      <c r="E94" s="0" t="n">
        <v>449004.818135509</v>
      </c>
    </row>
    <row r="95" customFormat="false" ht="12.8" hidden="false" customHeight="false" outlineLevel="0" collapsed="false">
      <c r="A95" s="0" t="s">
        <v>210</v>
      </c>
      <c r="B95" s="0" t="n">
        <v>490074.997191035</v>
      </c>
      <c r="C95" s="0" t="n">
        <v>3035.90061896529</v>
      </c>
      <c r="D95" s="0" t="n">
        <v>160838.723414211</v>
      </c>
      <c r="E95" s="0" t="n">
        <v>5213.37877578899</v>
      </c>
    </row>
    <row r="96" customFormat="false" ht="12.8" hidden="false" customHeight="false" outlineLevel="0" collapsed="false">
      <c r="A96" s="0" t="s">
        <v>212</v>
      </c>
      <c r="B96" s="0" t="n">
        <v>661377.979106199</v>
      </c>
      <c r="C96" s="0" t="n">
        <v>17852.1125738007</v>
      </c>
      <c r="D96" s="0" t="n">
        <v>630284.914156337</v>
      </c>
      <c r="E96" s="0" t="n">
        <v>25251.7016552372</v>
      </c>
    </row>
    <row r="97" customFormat="false" ht="12.8" hidden="false" customHeight="false" outlineLevel="0" collapsed="false">
      <c r="A97" s="0" t="s">
        <v>214</v>
      </c>
      <c r="B97" s="0" t="n">
        <v>607614.732408002</v>
      </c>
      <c r="C97" s="0" t="n">
        <v>36466.2591319983</v>
      </c>
      <c r="D97" s="0" t="n">
        <v>2359348.93361083</v>
      </c>
      <c r="E97" s="0" t="n">
        <v>466790.074849176</v>
      </c>
    </row>
    <row r="98" customFormat="false" ht="12.8" hidden="false" customHeight="false" outlineLevel="0" collapsed="false">
      <c r="A98" s="0" t="s">
        <v>216</v>
      </c>
      <c r="B98" s="0" t="n">
        <v>412499.496317599</v>
      </c>
      <c r="C98" s="0" t="n">
        <v>86474.6093824014</v>
      </c>
      <c r="D98" s="0" t="n">
        <v>928111.347181858</v>
      </c>
      <c r="E98" s="0" t="n">
        <v>273194.929798374</v>
      </c>
    </row>
    <row r="99" customFormat="false" ht="12.8" hidden="false" customHeight="false" outlineLevel="0" collapsed="false">
      <c r="A99" s="0" t="s">
        <v>218</v>
      </c>
      <c r="B99" s="0" t="n">
        <v>25655.104806076</v>
      </c>
      <c r="C99" s="0" t="n">
        <v>4314.41841392398</v>
      </c>
      <c r="D99" s="0" t="n">
        <v>180517.839793924</v>
      </c>
      <c r="E99" s="0" t="n">
        <v>51186.636986076</v>
      </c>
    </row>
    <row r="100" customFormat="false" ht="12.8" hidden="false" customHeight="false" outlineLevel="0" collapsed="false">
      <c r="A100" s="0" t="s">
        <v>220</v>
      </c>
      <c r="B100" s="0" t="n">
        <v>430858.702142129</v>
      </c>
      <c r="C100" s="0" t="n">
        <v>20041.0405778711</v>
      </c>
      <c r="D100" s="0" t="n">
        <v>648396.303058602</v>
      </c>
      <c r="E100" s="0" t="n">
        <v>77398.9542213977</v>
      </c>
    </row>
    <row r="101" customFormat="false" ht="12.8" hidden="false" customHeight="false" outlineLevel="0" collapsed="false">
      <c r="A101" s="0" t="s">
        <v>222</v>
      </c>
      <c r="B101" s="0" t="n">
        <v>4579303.55732783</v>
      </c>
      <c r="C101" s="0" t="n">
        <v>52138.3690721661</v>
      </c>
      <c r="D101" s="0" t="n">
        <v>2138053.60506369</v>
      </c>
      <c r="E101" s="0" t="n">
        <v>55495.4685363109</v>
      </c>
    </row>
    <row r="102" customFormat="false" ht="12.8" hidden="false" customHeight="false" outlineLevel="0" collapsed="false">
      <c r="A102" s="0" t="s">
        <v>224</v>
      </c>
      <c r="B102" s="0" t="n">
        <v>3465000.70797985</v>
      </c>
      <c r="C102" s="0" t="n">
        <v>6754.61922015154</v>
      </c>
      <c r="D102" s="0" t="n">
        <v>731871.802420151</v>
      </c>
      <c r="E102" s="0" t="n">
        <v>7328.31659033996</v>
      </c>
    </row>
    <row r="103" customFormat="false" ht="12.8" hidden="false" customHeight="false" outlineLevel="0" collapsed="false">
      <c r="A103" s="0" t="s">
        <v>226</v>
      </c>
      <c r="B103" s="0" t="n">
        <v>3523024.70234397</v>
      </c>
      <c r="C103" s="0" t="n">
        <v>131838.865656033</v>
      </c>
      <c r="D103" s="0" t="n">
        <v>9361573.16992904</v>
      </c>
      <c r="E103" s="0" t="n">
        <v>653487.841741209</v>
      </c>
    </row>
    <row r="104" customFormat="false" ht="12.8" hidden="false" customHeight="false" outlineLevel="0" collapsed="false">
      <c r="A104" s="0" t="s">
        <v>228</v>
      </c>
      <c r="B104" s="0" t="n">
        <v>80889.4264916942</v>
      </c>
      <c r="C104" s="0" t="n">
        <v>699.324708305774</v>
      </c>
      <c r="D104" s="0" t="n">
        <v>96060.9800153288</v>
      </c>
      <c r="E104" s="0" t="n">
        <v>9702.26878467123</v>
      </c>
    </row>
    <row r="105" customFormat="false" ht="12.8" hidden="false" customHeight="false" outlineLevel="0" collapsed="false">
      <c r="A105" s="0" t="s">
        <v>230</v>
      </c>
      <c r="B105" s="0" t="n">
        <v>2829021.31052377</v>
      </c>
      <c r="C105" s="0" t="n">
        <v>27274.9568362342</v>
      </c>
      <c r="D105" s="0" t="n">
        <v>1680726.60267623</v>
      </c>
      <c r="E105" s="0" t="n">
        <v>35361.1299637658</v>
      </c>
    </row>
    <row r="106" customFormat="false" ht="12.8" hidden="false" customHeight="false" outlineLevel="0" collapsed="false">
      <c r="A106" s="0" t="s">
        <v>232</v>
      </c>
      <c r="B106" s="0" t="n">
        <v>9756.17770850656</v>
      </c>
      <c r="C106" s="0" t="n">
        <v>709.225041493433</v>
      </c>
      <c r="D106" s="0" t="n">
        <v>175655.977872869</v>
      </c>
      <c r="E106" s="0" t="n">
        <v>28852.3400976908</v>
      </c>
    </row>
    <row r="107" customFormat="false" ht="12.8" hidden="false" customHeight="false" outlineLevel="0" collapsed="false">
      <c r="A107" s="0" t="s">
        <v>234</v>
      </c>
      <c r="B107" s="0" t="n">
        <v>533472.121714074</v>
      </c>
      <c r="C107" s="0" t="n">
        <v>4241.14316592567</v>
      </c>
      <c r="D107" s="0" t="n">
        <v>745073.284444556</v>
      </c>
      <c r="E107" s="0" t="n">
        <v>15483.4506754448</v>
      </c>
    </row>
    <row r="108" customFormat="false" ht="12.8" hidden="false" customHeight="false" outlineLevel="0" collapsed="false">
      <c r="A108" s="0" t="s">
        <v>236</v>
      </c>
      <c r="B108" s="0" t="n">
        <v>366537.024646121</v>
      </c>
      <c r="C108" s="0" t="n">
        <v>4444.32202387936</v>
      </c>
      <c r="D108" s="0" t="n">
        <v>260707.992753879</v>
      </c>
      <c r="E108" s="0" t="n">
        <v>12198.1221145821</v>
      </c>
    </row>
    <row r="109" customFormat="false" ht="12.8" hidden="false" customHeight="false" outlineLevel="0" collapsed="false">
      <c r="A109" s="0" t="s">
        <v>238</v>
      </c>
      <c r="B109" s="0" t="n">
        <v>10495732.760203</v>
      </c>
      <c r="C109" s="0" t="n">
        <v>798539.357796982</v>
      </c>
      <c r="D109" s="0" t="n">
        <v>33774757.994997</v>
      </c>
      <c r="E109" s="0" t="n">
        <v>5863425.88700302</v>
      </c>
    </row>
    <row r="110" customFormat="false" ht="12.8" hidden="false" customHeight="false" outlineLevel="0" collapsed="false">
      <c r="A110" s="0" t="s">
        <v>240</v>
      </c>
      <c r="B110" s="0" t="n">
        <v>25304.8716293037</v>
      </c>
      <c r="C110" s="0" t="n">
        <v>1538.06129069632</v>
      </c>
      <c r="D110" s="0" t="n">
        <v>6374.39615853407</v>
      </c>
      <c r="E110" s="0" t="n">
        <v>1784.67092146593</v>
      </c>
    </row>
    <row r="111" customFormat="false" ht="12.8" hidden="false" customHeight="false" outlineLevel="0" collapsed="false">
      <c r="A111" s="0" t="s">
        <v>242</v>
      </c>
      <c r="B111" s="0" t="n">
        <v>345590.665396481</v>
      </c>
      <c r="C111" s="0" t="n">
        <v>56090.417953519</v>
      </c>
      <c r="D111" s="0" t="n">
        <v>624467.306823149</v>
      </c>
      <c r="E111" s="0" t="n">
        <v>227344.609826851</v>
      </c>
    </row>
    <row r="112" customFormat="false" ht="12.8" hidden="false" customHeight="false" outlineLevel="0" collapsed="false">
      <c r="A112" s="0" t="s">
        <v>244</v>
      </c>
      <c r="B112" s="0" t="n">
        <v>102836.744098471</v>
      </c>
      <c r="C112" s="0" t="n">
        <v>9087.55230152907</v>
      </c>
      <c r="D112" s="0" t="n">
        <v>228680.891444917</v>
      </c>
      <c r="E112" s="0" t="n">
        <v>40804.8121550831</v>
      </c>
    </row>
    <row r="113" customFormat="false" ht="12.8" hidden="false" customHeight="false" outlineLevel="0" collapsed="false">
      <c r="A113" s="0" t="s">
        <v>246</v>
      </c>
      <c r="B113" s="0" t="n">
        <v>5763935.9861757</v>
      </c>
      <c r="C113" s="0" t="n">
        <v>214475.2643843</v>
      </c>
      <c r="D113" s="0" t="n">
        <v>7511451.92238436</v>
      </c>
      <c r="E113" s="0" t="n">
        <v>696971.827055637</v>
      </c>
    </row>
    <row r="114" customFormat="false" ht="12.8" hidden="false" customHeight="false" outlineLevel="0" collapsed="false">
      <c r="A114" s="0" t="s">
        <v>248</v>
      </c>
      <c r="B114" s="0" t="n">
        <v>4978866.56061047</v>
      </c>
      <c r="C114" s="0" t="n">
        <v>11839.9866895301</v>
      </c>
      <c r="D114" s="0" t="n">
        <v>2341403.52116406</v>
      </c>
      <c r="E114" s="0" t="n">
        <v>16345.9760252108</v>
      </c>
    </row>
    <row r="115" customFormat="false" ht="12.8" hidden="false" customHeight="false" outlineLevel="0" collapsed="false">
      <c r="A115" s="0" t="s">
        <v>250</v>
      </c>
      <c r="B115" s="0" t="n">
        <v>15500123.6490789</v>
      </c>
      <c r="C115" s="0" t="n">
        <v>428477.697521124</v>
      </c>
      <c r="D115" s="0" t="n">
        <v>6648310.98318792</v>
      </c>
      <c r="E115" s="0" t="n">
        <v>710880.670212074</v>
      </c>
    </row>
    <row r="116" customFormat="false" ht="12.8" hidden="false" customHeight="false" outlineLevel="0" collapsed="false">
      <c r="A116" s="0" t="s">
        <v>252</v>
      </c>
      <c r="B116" s="0" t="n">
        <v>447969.036886215</v>
      </c>
      <c r="C116" s="0" t="n">
        <v>3508.59671378508</v>
      </c>
      <c r="D116" s="0" t="n">
        <v>348650.023320035</v>
      </c>
      <c r="E116" s="0" t="n">
        <v>19026.3744304122</v>
      </c>
    </row>
    <row r="117" customFormat="false" ht="12.8" hidden="false" customHeight="false" outlineLevel="0" collapsed="false">
      <c r="A117" s="0" t="s">
        <v>254</v>
      </c>
      <c r="B117" s="0" t="n">
        <v>7868718.78817731</v>
      </c>
      <c r="C117" s="0" t="n">
        <v>120299.372322688</v>
      </c>
      <c r="D117" s="0" t="n">
        <v>2047735.46991332</v>
      </c>
      <c r="E117" s="0" t="n">
        <v>124000.369586679</v>
      </c>
    </row>
    <row r="118" customFormat="false" ht="12.8" hidden="false" customHeight="false" outlineLevel="0" collapsed="false">
      <c r="A118" s="0" t="s">
        <v>256</v>
      </c>
      <c r="B118" s="0" t="n">
        <v>877481.058809759</v>
      </c>
      <c r="C118" s="0" t="n">
        <v>163812.78504024</v>
      </c>
      <c r="D118" s="0" t="n">
        <v>5631510.83319024</v>
      </c>
      <c r="E118" s="0" t="n">
        <v>1374910.32295976</v>
      </c>
    </row>
    <row r="119" customFormat="false" ht="12.8" hidden="false" customHeight="false" outlineLevel="0" collapsed="false">
      <c r="A119" s="0" t="s">
        <v>258</v>
      </c>
      <c r="B119" s="0" t="n">
        <v>236071.824100936</v>
      </c>
      <c r="C119" s="0" t="n">
        <v>45490.4866490637</v>
      </c>
      <c r="D119" s="0" t="n">
        <v>1426031.09739906</v>
      </c>
      <c r="E119" s="0" t="n">
        <v>327551.591850936</v>
      </c>
    </row>
    <row r="120" customFormat="false" ht="12.8" hidden="false" customHeight="false" outlineLevel="0" collapsed="false">
      <c r="A120" s="0" t="s">
        <v>260</v>
      </c>
      <c r="B120" s="0" t="n">
        <v>916951.928412919</v>
      </c>
      <c r="C120" s="0" t="n">
        <v>54405.1142870813</v>
      </c>
      <c r="D120" s="0" t="n">
        <v>1114335.08472811</v>
      </c>
      <c r="E120" s="0" t="n">
        <v>198513.29308471</v>
      </c>
    </row>
    <row r="121" customFormat="false" ht="12.8" hidden="false" customHeight="false" outlineLevel="0" collapsed="false">
      <c r="A121" s="0" t="s">
        <v>262</v>
      </c>
      <c r="B121" s="0" t="n">
        <v>3818755.92449154</v>
      </c>
      <c r="C121" s="0" t="n">
        <v>22784.4509584557</v>
      </c>
      <c r="D121" s="0" t="n">
        <v>838025.265756237</v>
      </c>
      <c r="E121" s="0" t="n">
        <v>13288.7133665847</v>
      </c>
    </row>
    <row r="122" customFormat="false" ht="12.8" hidden="false" customHeight="false" outlineLevel="0" collapsed="false">
      <c r="A122" s="0" t="s">
        <v>264</v>
      </c>
      <c r="B122" s="0" t="n">
        <v>28661651.9226975</v>
      </c>
      <c r="C122" s="0" t="n">
        <v>480292.939702473</v>
      </c>
      <c r="D122" s="0" t="n">
        <v>22142974.5153487</v>
      </c>
      <c r="E122" s="0" t="n">
        <v>1163023.62225137</v>
      </c>
    </row>
    <row r="123" customFormat="false" ht="12.8" hidden="false" customHeight="false" outlineLevel="0" collapsed="false">
      <c r="A123" s="0" t="s">
        <v>266</v>
      </c>
      <c r="B123" s="0" t="n">
        <v>419839.661022358</v>
      </c>
      <c r="C123" s="0" t="n">
        <v>62959.309697642</v>
      </c>
      <c r="D123" s="0" t="n">
        <v>1537878.05257764</v>
      </c>
      <c r="E123" s="0" t="n">
        <v>289586.976702358</v>
      </c>
    </row>
    <row r="124" customFormat="false" ht="12.8" hidden="false" customHeight="false" outlineLevel="0" collapsed="false">
      <c r="A124" s="0" t="s">
        <v>268</v>
      </c>
      <c r="B124" s="0" t="n">
        <v>334290.421322421</v>
      </c>
      <c r="C124" s="0" t="n">
        <v>20636.5335775792</v>
      </c>
      <c r="D124" s="0" t="n">
        <v>1575789.83331424</v>
      </c>
      <c r="E124" s="0" t="n">
        <v>281293.211785762</v>
      </c>
    </row>
    <row r="125" customFormat="false" ht="12.8" hidden="false" customHeight="false" outlineLevel="0" collapsed="false">
      <c r="A125" s="0" t="s">
        <v>270</v>
      </c>
      <c r="B125" s="0" t="n">
        <v>37815504.6554507</v>
      </c>
      <c r="C125" s="0" t="n">
        <v>1256419.12246932</v>
      </c>
      <c r="D125" s="0" t="n">
        <v>24277200.9605134</v>
      </c>
      <c r="E125" s="0" t="n">
        <v>2215082.26156658</v>
      </c>
    </row>
    <row r="126" customFormat="false" ht="12.8" hidden="false" customHeight="false" outlineLevel="0" collapsed="false">
      <c r="A126" s="0" t="s">
        <v>272</v>
      </c>
      <c r="B126" s="0" t="n">
        <v>313695.162609924</v>
      </c>
      <c r="C126" s="0" t="n">
        <v>19155.1193900759</v>
      </c>
      <c r="D126" s="0" t="n">
        <v>956638.079423181</v>
      </c>
      <c r="E126" s="0" t="n">
        <v>232444.63857682</v>
      </c>
    </row>
    <row r="127" customFormat="false" ht="12.8" hidden="false" customHeight="false" outlineLevel="0" collapsed="false">
      <c r="A127" s="0" t="s">
        <v>274</v>
      </c>
      <c r="B127" s="0" t="n">
        <v>500927.192970935</v>
      </c>
      <c r="C127" s="0" t="n">
        <v>56162.8840790652</v>
      </c>
      <c r="D127" s="0" t="n">
        <v>888259.568668532</v>
      </c>
      <c r="E127" s="0" t="n">
        <v>238747.619864124</v>
      </c>
    </row>
    <row r="128" customFormat="false" ht="12.8" hidden="false" customHeight="false" outlineLevel="0" collapsed="false">
      <c r="A128" s="0" t="s">
        <v>276</v>
      </c>
      <c r="B128" s="0" t="n">
        <v>2192086.21320738</v>
      </c>
      <c r="C128" s="0" t="n">
        <v>32717.2840326152</v>
      </c>
      <c r="D128" s="0" t="n">
        <v>336044.516492896</v>
      </c>
      <c r="E128" s="0" t="n">
        <v>21258.986267104</v>
      </c>
    </row>
    <row r="129" customFormat="false" ht="12.8" hidden="false" customHeight="false" outlineLevel="0" collapsed="false">
      <c r="A129" s="0" t="s">
        <v>278</v>
      </c>
      <c r="B129" s="0" t="n">
        <v>956321.90698917</v>
      </c>
      <c r="C129" s="0" t="n">
        <v>40676.7180308303</v>
      </c>
      <c r="D129" s="0" t="n">
        <v>1370725.13687658</v>
      </c>
      <c r="E129" s="0" t="n">
        <v>131569.49818407</v>
      </c>
    </row>
    <row r="130" customFormat="false" ht="12.8" hidden="false" customHeight="false" outlineLevel="0" collapsed="false">
      <c r="A130" s="0" t="s">
        <v>280</v>
      </c>
      <c r="B130" s="0" t="n">
        <v>2617650.58887915</v>
      </c>
      <c r="C130" s="0" t="n">
        <v>269594.747270847</v>
      </c>
      <c r="D130" s="0" t="n">
        <v>7862779.91982085</v>
      </c>
      <c r="E130" s="0" t="n">
        <v>1789833.24402915</v>
      </c>
    </row>
    <row r="131" customFormat="false" ht="12.8" hidden="false" customHeight="false" outlineLevel="0" collapsed="false">
      <c r="A131" s="0" t="s">
        <v>282</v>
      </c>
      <c r="B131" s="0" t="n">
        <v>19856486.2150785</v>
      </c>
      <c r="C131" s="0" t="n">
        <v>665658.065321489</v>
      </c>
      <c r="D131" s="0" t="n">
        <v>14958064.8343507</v>
      </c>
      <c r="E131" s="0" t="n">
        <v>2060736.88524932</v>
      </c>
    </row>
    <row r="132" customFormat="false" ht="12.8" hidden="false" customHeight="false" outlineLevel="0" collapsed="false">
      <c r="A132" s="0" t="s">
        <v>284</v>
      </c>
      <c r="B132" s="0" t="n">
        <v>6954455.58269004</v>
      </c>
      <c r="C132" s="0" t="n">
        <v>836107.526349964</v>
      </c>
      <c r="D132" s="0" t="n">
        <v>10181277.22491</v>
      </c>
      <c r="E132" s="0" t="n">
        <v>1948797.66605004</v>
      </c>
    </row>
    <row r="133" customFormat="false" ht="12.8" hidden="false" customHeight="false" outlineLevel="0" collapsed="false">
      <c r="A133" s="0" t="s">
        <v>286</v>
      </c>
      <c r="B133" s="0" t="n">
        <v>2020714.17843535</v>
      </c>
      <c r="C133" s="0" t="n">
        <v>38484.1795046487</v>
      </c>
      <c r="D133" s="0" t="n">
        <v>3009655.76096465</v>
      </c>
      <c r="E133" s="0" t="n">
        <v>153163.881095351</v>
      </c>
    </row>
    <row r="134" customFormat="false" ht="12.8" hidden="false" customHeight="false" outlineLevel="0" collapsed="false">
      <c r="A134" s="0" t="s">
        <v>288</v>
      </c>
      <c r="B134" s="0" t="n">
        <v>15536.7444543507</v>
      </c>
      <c r="C134" s="0" t="n">
        <v>1152.47284564929</v>
      </c>
      <c r="D134" s="0" t="n">
        <v>2216056.56033512</v>
      </c>
      <c r="E134" s="0" t="n">
        <v>410467.222364884</v>
      </c>
    </row>
    <row r="135" customFormat="false" ht="12.8" hidden="false" customHeight="false" outlineLevel="0" collapsed="false">
      <c r="A135" s="0" t="s">
        <v>290</v>
      </c>
      <c r="B135" s="0" t="n">
        <v>4497051.10044165</v>
      </c>
      <c r="C135" s="0" t="n">
        <v>339368.854118351</v>
      </c>
      <c r="D135" s="0" t="n">
        <v>12962146.4879584</v>
      </c>
      <c r="E135" s="0" t="n">
        <v>8975237.55748165</v>
      </c>
    </row>
    <row r="136" customFormat="false" ht="12.8" hidden="false" customHeight="false" outlineLevel="0" collapsed="false">
      <c r="A136" s="0" t="s">
        <v>292</v>
      </c>
      <c r="B136" s="0" t="n">
        <v>1063379.69193846</v>
      </c>
      <c r="C136" s="0" t="n">
        <v>88489.6807015423</v>
      </c>
      <c r="D136" s="0" t="n">
        <v>893652.562282317</v>
      </c>
      <c r="E136" s="0" t="n">
        <v>197186.065077683</v>
      </c>
    </row>
    <row r="137" customFormat="false" ht="12.8" hidden="false" customHeight="false" outlineLevel="0" collapsed="false">
      <c r="A137" s="0" t="s">
        <v>294</v>
      </c>
      <c r="B137" s="0" t="n">
        <v>4426809.28608633</v>
      </c>
      <c r="C137" s="0" t="n">
        <v>256926.547953675</v>
      </c>
      <c r="D137" s="0" t="n">
        <v>4924138.25376349</v>
      </c>
      <c r="E137" s="0" t="n">
        <v>582404.976136566</v>
      </c>
    </row>
    <row r="138" customFormat="false" ht="12.8" hidden="false" customHeight="false" outlineLevel="0" collapsed="false">
      <c r="A138" s="0" t="s">
        <v>296</v>
      </c>
      <c r="B138" s="0" t="n">
        <v>16206322.7659272</v>
      </c>
      <c r="C138" s="0" t="n">
        <v>3476382.22511276</v>
      </c>
      <c r="D138" s="0" t="n">
        <v>47104294.0244728</v>
      </c>
      <c r="E138" s="0" t="n">
        <v>18715269.9844872</v>
      </c>
    </row>
    <row r="139" customFormat="false" ht="12.8" hidden="false" customHeight="false" outlineLevel="0" collapsed="false">
      <c r="A139" s="0" t="s">
        <v>298</v>
      </c>
      <c r="B139" s="0" t="n">
        <v>2519344.10095166</v>
      </c>
      <c r="C139" s="0" t="n">
        <v>9597.15696834132</v>
      </c>
      <c r="D139" s="0" t="n">
        <v>814008.811248341</v>
      </c>
      <c r="E139" s="0" t="n">
        <v>10793.9308316587</v>
      </c>
    </row>
    <row r="140" customFormat="false" ht="12.8" hidden="false" customHeight="false" outlineLevel="0" collapsed="false">
      <c r="A140" s="0" t="s">
        <v>300</v>
      </c>
      <c r="B140" s="0" t="n">
        <v>61454.9937303793</v>
      </c>
      <c r="C140" s="0" t="n">
        <v>4251.47226962066</v>
      </c>
      <c r="D140" s="0" t="n">
        <v>17302.0253133389</v>
      </c>
      <c r="E140" s="0" t="n">
        <v>4148.50868666116</v>
      </c>
    </row>
    <row r="141" customFormat="false" ht="12.8" hidden="false" customHeight="false" outlineLevel="0" collapsed="false">
      <c r="A141" s="0" t="s">
        <v>302</v>
      </c>
      <c r="B141" s="0" t="n">
        <v>23931.9507520836</v>
      </c>
      <c r="C141" s="0" t="n">
        <v>1440.4723979164</v>
      </c>
      <c r="D141" s="0" t="n">
        <v>24168.7359155637</v>
      </c>
      <c r="E141" s="0" t="n">
        <v>3575.84093443626</v>
      </c>
    </row>
    <row r="142" customFormat="false" ht="12.8" hidden="false" customHeight="false" outlineLevel="0" collapsed="false">
      <c r="A142" s="0" t="s">
        <v>304</v>
      </c>
      <c r="B142" s="0" t="n">
        <v>50583.0262465362</v>
      </c>
      <c r="C142" s="0" t="n">
        <v>3274.81111346375</v>
      </c>
      <c r="D142" s="0" t="n">
        <v>12615.4656752929</v>
      </c>
      <c r="E142" s="0" t="n">
        <v>3703.69696470714</v>
      </c>
    </row>
    <row r="143" customFormat="false" ht="12.8" hidden="false" customHeight="false" outlineLevel="0" collapsed="false">
      <c r="A143" s="0" t="s">
        <v>306</v>
      </c>
      <c r="B143" s="0" t="n">
        <v>20269.1442352946</v>
      </c>
      <c r="C143" s="0" t="n">
        <v>213.842794705367</v>
      </c>
      <c r="D143" s="0" t="n">
        <v>35423.5265331931</v>
      </c>
      <c r="E143" s="0" t="n">
        <v>504.486436806908</v>
      </c>
    </row>
    <row r="144" customFormat="false" ht="12.8" hidden="false" customHeight="false" outlineLevel="0" collapsed="false">
      <c r="A144" s="0" t="s">
        <v>308</v>
      </c>
      <c r="B144" s="0" t="n">
        <v>2275271.82632877</v>
      </c>
      <c r="C144" s="0" t="n">
        <v>124789.932391232</v>
      </c>
      <c r="D144" s="0" t="n">
        <v>16533754.8447199</v>
      </c>
      <c r="E144" s="0" t="n">
        <v>2609439.39656013</v>
      </c>
    </row>
    <row r="145" customFormat="false" ht="12.8" hidden="false" customHeight="false" outlineLevel="0" collapsed="false">
      <c r="A145" s="0" t="s">
        <v>310</v>
      </c>
      <c r="B145" s="0" t="n">
        <v>2306172.76194264</v>
      </c>
      <c r="C145" s="0" t="n">
        <v>28583.3016573548</v>
      </c>
      <c r="D145" s="0" t="n">
        <v>1839998.13888618</v>
      </c>
      <c r="E145" s="0" t="n">
        <v>81867.7975138165</v>
      </c>
    </row>
    <row r="146" customFormat="false" ht="12.8" hidden="false" customHeight="false" outlineLevel="0" collapsed="false">
      <c r="A146" s="0" t="s">
        <v>312</v>
      </c>
      <c r="B146" s="0" t="n">
        <v>1812474.16795081</v>
      </c>
      <c r="C146" s="0" t="n">
        <v>123865.627329189</v>
      </c>
      <c r="D146" s="0" t="n">
        <v>2347462.19259857</v>
      </c>
      <c r="E146" s="0" t="n">
        <v>443298.012121434</v>
      </c>
    </row>
    <row r="147" customFormat="false" ht="12.8" hidden="false" customHeight="false" outlineLevel="0" collapsed="false">
      <c r="A147" s="0" t="s">
        <v>314</v>
      </c>
      <c r="B147" s="0" t="n">
        <v>1140660.92267415</v>
      </c>
      <c r="C147" s="0" t="n">
        <v>6618.11021585049</v>
      </c>
      <c r="D147" s="0" t="n">
        <v>793749.531851952</v>
      </c>
      <c r="E147" s="0" t="n">
        <v>13121.4352580478</v>
      </c>
    </row>
    <row r="148" customFormat="false" ht="12.8" hidden="false" customHeight="false" outlineLevel="0" collapsed="false">
      <c r="A148" s="0" t="s">
        <v>316</v>
      </c>
      <c r="B148" s="0" t="n">
        <v>1</v>
      </c>
      <c r="C148" s="0" t="n">
        <v>1</v>
      </c>
      <c r="D148" s="0" t="n">
        <v>3291548.57870941</v>
      </c>
      <c r="E148" s="0" t="n">
        <v>1387979.99524059</v>
      </c>
    </row>
    <row r="149" customFormat="false" ht="12.8" hidden="false" customHeight="false" outlineLevel="0" collapsed="false">
      <c r="A149" s="0" t="s">
        <v>318</v>
      </c>
      <c r="B149" s="0" t="n">
        <v>1202664.27912718</v>
      </c>
      <c r="C149" s="0" t="n">
        <v>91360.8301728234</v>
      </c>
      <c r="D149" s="0" t="n">
        <v>1392239.43227282</v>
      </c>
      <c r="E149" s="0" t="n">
        <v>169357.458427177</v>
      </c>
    </row>
    <row r="150" customFormat="false" ht="12.8" hidden="false" customHeight="false" outlineLevel="0" collapsed="false">
      <c r="A150" s="0" t="s">
        <v>320</v>
      </c>
      <c r="B150" s="0" t="n">
        <v>477577.997766156</v>
      </c>
      <c r="C150" s="0" t="n">
        <v>60361.8058338437</v>
      </c>
      <c r="D150" s="0" t="n">
        <v>437436.504033844</v>
      </c>
      <c r="E150" s="0" t="n">
        <v>101364.692366156</v>
      </c>
    </row>
    <row r="151" customFormat="false" ht="12.8" hidden="false" customHeight="false" outlineLevel="0" collapsed="false">
      <c r="A151" s="0" t="s">
        <v>322</v>
      </c>
      <c r="B151" s="0" t="n">
        <v>139213.674290025</v>
      </c>
      <c r="C151" s="0" t="n">
        <v>8727.10794997489</v>
      </c>
      <c r="D151" s="0" t="n">
        <v>30764.5985559019</v>
      </c>
      <c r="E151" s="0" t="n">
        <v>8160.61920409806</v>
      </c>
    </row>
    <row r="152" customFormat="false" ht="12.8" hidden="false" customHeight="false" outlineLevel="0" collapsed="false">
      <c r="A152" s="0" t="s">
        <v>324</v>
      </c>
      <c r="B152" s="0" t="n">
        <v>7822530.75544789</v>
      </c>
      <c r="C152" s="0" t="n">
        <v>222963.279672114</v>
      </c>
      <c r="D152" s="0" t="n">
        <v>13474217.3972543</v>
      </c>
      <c r="E152" s="0" t="n">
        <v>949192.59904441</v>
      </c>
    </row>
    <row r="153" customFormat="false" ht="12.8" hidden="false" customHeight="false" outlineLevel="0" collapsed="false">
      <c r="A153" s="0" t="s">
        <v>326</v>
      </c>
      <c r="B153" s="0" t="n">
        <v>4818051.80885832</v>
      </c>
      <c r="C153" s="0" t="n">
        <v>496691.514541682</v>
      </c>
      <c r="D153" s="0" t="n">
        <v>15641663.7681417</v>
      </c>
      <c r="E153" s="0" t="n">
        <v>3696822.90845832</v>
      </c>
    </row>
    <row r="154" customFormat="false" ht="12.8" hidden="false" customHeight="false" outlineLevel="0" collapsed="false">
      <c r="A154" s="0" t="s">
        <v>328</v>
      </c>
      <c r="B154" s="0" t="n">
        <v>7334228.11227183</v>
      </c>
      <c r="C154" s="0" t="n">
        <v>396293.911368166</v>
      </c>
      <c r="D154" s="0" t="n">
        <v>1260628.78535499</v>
      </c>
      <c r="E154" s="0" t="n">
        <v>510529.191005012</v>
      </c>
    </row>
    <row r="155" customFormat="false" ht="12.8" hidden="false" customHeight="false" outlineLevel="0" collapsed="false">
      <c r="A155" s="0" t="s">
        <v>330</v>
      </c>
      <c r="B155" s="0" t="n">
        <v>8005483.45833511</v>
      </c>
      <c r="C155" s="0" t="n">
        <v>74862.952864886</v>
      </c>
      <c r="D155" s="0" t="n">
        <v>3887387.23926489</v>
      </c>
      <c r="E155" s="0" t="n">
        <v>151572.349535114</v>
      </c>
    </row>
    <row r="156" customFormat="false" ht="12.8" hidden="false" customHeight="false" outlineLevel="0" collapsed="false">
      <c r="A156" s="0" t="s">
        <v>332</v>
      </c>
      <c r="B156" s="0" t="n">
        <v>71798.4738838025</v>
      </c>
      <c r="C156" s="0" t="n">
        <v>6284.45579619756</v>
      </c>
      <c r="D156" s="0" t="n">
        <v>151268.383003486</v>
      </c>
      <c r="E156" s="0" t="n">
        <v>25957.6873165143</v>
      </c>
    </row>
    <row r="157" customFormat="false" ht="12.8" hidden="false" customHeight="false" outlineLevel="0" collapsed="false">
      <c r="A157" s="0" t="s">
        <v>334</v>
      </c>
      <c r="B157" s="0" t="n">
        <v>290518.373800003</v>
      </c>
      <c r="C157" s="0" t="n">
        <v>1944.33827999733</v>
      </c>
      <c r="D157" s="0" t="n">
        <v>101155.918267152</v>
      </c>
      <c r="E157" s="0" t="n">
        <v>3113.36965284814</v>
      </c>
    </row>
    <row r="158" customFormat="false" ht="12.8" hidden="false" customHeight="false" outlineLevel="0" collapsed="false">
      <c r="A158" s="0" t="s">
        <v>336</v>
      </c>
      <c r="B158" s="0" t="n">
        <v>537418.849254602</v>
      </c>
      <c r="C158" s="0" t="n">
        <v>95020.1971453977</v>
      </c>
      <c r="D158" s="0" t="n">
        <v>2905785.1667454</v>
      </c>
      <c r="E158" s="0" t="n">
        <v>693835.786854603</v>
      </c>
    </row>
    <row r="159" customFormat="false" ht="12.8" hidden="false" customHeight="false" outlineLevel="0" collapsed="false">
      <c r="A159" s="0" t="s">
        <v>338</v>
      </c>
      <c r="B159" s="0" t="n">
        <v>842172.166850525</v>
      </c>
      <c r="C159" s="0" t="n">
        <v>193492.169499475</v>
      </c>
      <c r="D159" s="0" t="n">
        <v>2224671.49764947</v>
      </c>
      <c r="E159" s="0" t="n">
        <v>672019.166000525</v>
      </c>
    </row>
    <row r="160" customFormat="false" ht="12.8" hidden="false" customHeight="false" outlineLevel="0" collapsed="false">
      <c r="A160" s="0" t="s">
        <v>340</v>
      </c>
      <c r="B160" s="0" t="n">
        <v>3388626.34354819</v>
      </c>
      <c r="C160" s="0" t="n">
        <v>109562.885611815</v>
      </c>
      <c r="D160" s="0" t="n">
        <v>5399286.58225499</v>
      </c>
      <c r="E160" s="0" t="n">
        <v>606449.188585011</v>
      </c>
    </row>
    <row r="161" customFormat="false" ht="12.8" hidden="false" customHeight="false" outlineLevel="0" collapsed="false">
      <c r="A161" s="0" t="s">
        <v>342</v>
      </c>
      <c r="B161" s="0" t="n">
        <v>1963561.56824854</v>
      </c>
      <c r="C161" s="0" t="n">
        <v>104256.146551459</v>
      </c>
      <c r="D161" s="0" t="n">
        <v>711707.35451166</v>
      </c>
      <c r="E161" s="0" t="n">
        <v>67948.1423447044</v>
      </c>
    </row>
    <row r="162" customFormat="false" ht="12.8" hidden="false" customHeight="false" outlineLevel="0" collapsed="false">
      <c r="A162" s="0" t="s">
        <v>344</v>
      </c>
      <c r="B162" s="0" t="n">
        <v>10010483.4612367</v>
      </c>
      <c r="C162" s="0" t="n">
        <v>29477.6042033471</v>
      </c>
      <c r="D162" s="0" t="n">
        <v>4014935.26442057</v>
      </c>
      <c r="E162" s="0" t="n">
        <v>76298.6701394294</v>
      </c>
    </row>
    <row r="163" customFormat="false" ht="12.8" hidden="false" customHeight="false" outlineLevel="0" collapsed="false">
      <c r="A163" s="0" t="s">
        <v>346</v>
      </c>
      <c r="B163" s="0" t="n">
        <v>18849057.8230209</v>
      </c>
      <c r="C163" s="0" t="n">
        <v>1136660.7049791</v>
      </c>
      <c r="D163" s="0" t="n">
        <v>14534606.1608631</v>
      </c>
      <c r="E163" s="0" t="n">
        <v>2602180.62962951</v>
      </c>
    </row>
    <row r="164" customFormat="false" ht="12.8" hidden="false" customHeight="false" outlineLevel="0" collapsed="false">
      <c r="A164" s="0" t="s">
        <v>348</v>
      </c>
      <c r="B164" s="0" t="n">
        <v>222356.275490997</v>
      </c>
      <c r="C164" s="0" t="n">
        <v>5584.24986900307</v>
      </c>
      <c r="D164" s="0" t="n">
        <v>95890.4489191559</v>
      </c>
      <c r="E164" s="0" t="n">
        <v>9679.02572084417</v>
      </c>
    </row>
    <row r="165" customFormat="false" ht="12.8" hidden="false" customHeight="false" outlineLevel="0" collapsed="false">
      <c r="A165" s="0" t="s">
        <v>350</v>
      </c>
      <c r="B165" s="0" t="n">
        <v>1287891.67243137</v>
      </c>
      <c r="C165" s="0" t="n">
        <v>12294.5915586329</v>
      </c>
      <c r="D165" s="0" t="n">
        <v>919728.6905219</v>
      </c>
      <c r="E165" s="0" t="n">
        <v>30401.0454881001</v>
      </c>
    </row>
    <row r="166" customFormat="false" ht="12.8" hidden="false" customHeight="false" outlineLevel="0" collapsed="false">
      <c r="A166" s="0" t="s">
        <v>352</v>
      </c>
      <c r="B166" s="0" t="n">
        <v>27628.6505716322</v>
      </c>
      <c r="C166" s="0" t="n">
        <v>1082.85389836779</v>
      </c>
      <c r="D166" s="0" t="n">
        <v>9240.70549480381</v>
      </c>
      <c r="E166" s="0" t="n">
        <v>814.790035196188</v>
      </c>
    </row>
    <row r="167" customFormat="false" ht="12.8" hidden="false" customHeight="false" outlineLevel="0" collapsed="false">
      <c r="A167" s="0" t="s">
        <v>354</v>
      </c>
      <c r="B167" s="0" t="n">
        <v>580975.633287253</v>
      </c>
      <c r="C167" s="0" t="n">
        <v>26478.8953527466</v>
      </c>
      <c r="D167" s="0" t="n">
        <v>49281.0211127466</v>
      </c>
      <c r="E167" s="0" t="n">
        <v>29791.4502472534</v>
      </c>
    </row>
    <row r="168" customFormat="false" ht="12.8" hidden="false" customHeight="false" outlineLevel="0" collapsed="false">
      <c r="A168" s="0" t="s">
        <v>356</v>
      </c>
      <c r="B168" s="0" t="n">
        <v>1648347.1497345</v>
      </c>
      <c r="C168" s="0" t="n">
        <v>75357.7029454994</v>
      </c>
      <c r="D168" s="0" t="n">
        <v>3017118.48667246</v>
      </c>
      <c r="E168" s="0" t="n">
        <v>354197.660647538</v>
      </c>
    </row>
    <row r="169" customFormat="false" ht="12.8" hidden="false" customHeight="false" outlineLevel="0" collapsed="false">
      <c r="A169" s="0" t="s">
        <v>358</v>
      </c>
      <c r="B169" s="0" t="n">
        <v>9328638.15916086</v>
      </c>
      <c r="C169" s="0" t="n">
        <v>332886.302439142</v>
      </c>
      <c r="D169" s="0" t="n">
        <v>21323649.2824391</v>
      </c>
      <c r="E169" s="0" t="n">
        <v>2006202.25596086</v>
      </c>
    </row>
    <row r="170" customFormat="false" ht="12.8" hidden="false" customHeight="false" outlineLevel="0" collapsed="false">
      <c r="A170" s="0" t="s">
        <v>360</v>
      </c>
      <c r="B170" s="0" t="n">
        <v>976543.210827394</v>
      </c>
      <c r="C170" s="0" t="n">
        <v>138491.117112606</v>
      </c>
      <c r="D170" s="0" t="n">
        <v>941707.920918409</v>
      </c>
      <c r="E170" s="0" t="n">
        <v>299697.751141592</v>
      </c>
    </row>
    <row r="171" customFormat="false" ht="12.8" hidden="false" customHeight="false" outlineLevel="0" collapsed="false">
      <c r="A171" s="0" t="s">
        <v>362</v>
      </c>
      <c r="B171" s="0" t="n">
        <v>7566495.03007186</v>
      </c>
      <c r="C171" s="0" t="n">
        <v>97206.4993281431</v>
      </c>
      <c r="D171" s="0" t="n">
        <v>1715664.34558924</v>
      </c>
      <c r="E171" s="0" t="n">
        <v>97967.1250107595</v>
      </c>
    </row>
    <row r="172" customFormat="false" ht="12.8" hidden="false" customHeight="false" outlineLevel="0" collapsed="false">
      <c r="A172" s="0" t="s">
        <v>364</v>
      </c>
      <c r="B172" s="0" t="n">
        <v>6125369.58598995</v>
      </c>
      <c r="C172" s="0" t="n">
        <v>1300139.27497005</v>
      </c>
      <c r="D172" s="0" t="n">
        <v>14678478.8081781</v>
      </c>
      <c r="E172" s="0" t="n">
        <v>6088217.33086194</v>
      </c>
    </row>
    <row r="173" customFormat="false" ht="12.8" hidden="false" customHeight="false" outlineLevel="0" collapsed="false">
      <c r="A173" s="0" t="s">
        <v>366</v>
      </c>
      <c r="B173" s="0" t="n">
        <v>845249.871044299</v>
      </c>
      <c r="C173" s="0" t="n">
        <v>54231.6559057005</v>
      </c>
      <c r="D173" s="0" t="n">
        <v>9960968.48501646</v>
      </c>
      <c r="E173" s="0" t="n">
        <v>1853339.98803354</v>
      </c>
    </row>
    <row r="174" customFormat="false" ht="12.8" hidden="false" customHeight="false" outlineLevel="0" collapsed="false">
      <c r="A174" s="0" t="s">
        <v>368</v>
      </c>
      <c r="B174" s="0" t="n">
        <v>4642689.21656947</v>
      </c>
      <c r="C174" s="0" t="n">
        <v>830931.142870532</v>
      </c>
      <c r="D174" s="0" t="n">
        <v>19133513.8850305</v>
      </c>
      <c r="E174" s="0" t="n">
        <v>4666693.75552947</v>
      </c>
    </row>
    <row r="175" customFormat="false" ht="12.8" hidden="false" customHeight="false" outlineLevel="0" collapsed="false">
      <c r="A175" s="0" t="s">
        <v>370</v>
      </c>
      <c r="B175" s="0" t="n">
        <v>20569510.600819</v>
      </c>
      <c r="C175" s="0" t="n">
        <v>7906415.96750096</v>
      </c>
      <c r="D175" s="0" t="n">
        <v>80580155.7511809</v>
      </c>
      <c r="E175" s="0" t="n">
        <v>39040061.6804991</v>
      </c>
    </row>
    <row r="176" customFormat="false" ht="12.8" hidden="false" customHeight="false" outlineLevel="0" collapsed="false">
      <c r="A176" s="0" t="s">
        <v>372</v>
      </c>
      <c r="B176" s="0" t="n">
        <v>79551.1395456459</v>
      </c>
      <c r="C176" s="0" t="n">
        <v>2920.45273435409</v>
      </c>
      <c r="D176" s="0" t="n">
        <v>1338251.43903415</v>
      </c>
      <c r="E176" s="0" t="n">
        <v>83487.9686858479</v>
      </c>
    </row>
    <row r="177" customFormat="false" ht="12.8" hidden="false" customHeight="false" outlineLevel="0" collapsed="false">
      <c r="A177" s="0" t="s">
        <v>374</v>
      </c>
      <c r="B177" s="0" t="n">
        <v>6831731.19292342</v>
      </c>
      <c r="C177" s="0" t="n">
        <v>655646.219216582</v>
      </c>
      <c r="D177" s="0" t="n">
        <v>4513091.92376715</v>
      </c>
      <c r="E177" s="0" t="n">
        <v>873677.664092847</v>
      </c>
    </row>
    <row r="178" customFormat="false" ht="12.8" hidden="false" customHeight="false" outlineLevel="0" collapsed="false">
      <c r="A178" s="0" t="s">
        <v>376</v>
      </c>
      <c r="B178" s="0" t="n">
        <v>62004.9416048789</v>
      </c>
      <c r="C178" s="0" t="n">
        <v>3604.8907251211</v>
      </c>
      <c r="D178" s="0" t="n">
        <v>18244.045602291</v>
      </c>
      <c r="E178" s="0" t="n">
        <v>5098.12206770896</v>
      </c>
    </row>
    <row r="179" customFormat="false" ht="12.8" hidden="false" customHeight="false" outlineLevel="0" collapsed="false">
      <c r="A179" s="0" t="s">
        <v>378</v>
      </c>
      <c r="B179" s="0" t="n">
        <v>1372836.24579225</v>
      </c>
      <c r="C179" s="0" t="n">
        <v>32990.0281477505</v>
      </c>
      <c r="D179" s="0" t="n">
        <v>11844346.0677485</v>
      </c>
      <c r="E179" s="0" t="n">
        <v>596542.658311525</v>
      </c>
    </row>
    <row r="180" customFormat="false" ht="12.8" hidden="false" customHeight="false" outlineLevel="0" collapsed="false">
      <c r="A180" s="0" t="s">
        <v>380</v>
      </c>
      <c r="B180" s="0" t="n">
        <v>28417663.2599044</v>
      </c>
      <c r="C180" s="0" t="n">
        <v>788035.379135572</v>
      </c>
      <c r="D180" s="0" t="n">
        <v>11656388.9976627</v>
      </c>
      <c r="E180" s="0" t="n">
        <v>1151422.36329731</v>
      </c>
    </row>
    <row r="181" customFormat="false" ht="12.8" hidden="false" customHeight="false" outlineLevel="0" collapsed="false">
      <c r="A181" s="0" t="s">
        <v>382</v>
      </c>
      <c r="B181" s="0" t="n">
        <v>4868145.46728082</v>
      </c>
      <c r="C181" s="0" t="n">
        <v>31990.9406391788</v>
      </c>
      <c r="D181" s="0" t="n">
        <v>2240970.51482208</v>
      </c>
      <c r="E181" s="0" t="n">
        <v>92670.0772579256</v>
      </c>
    </row>
    <row r="182" customFormat="false" ht="12.8" hidden="false" customHeight="false" outlineLevel="0" collapsed="false">
      <c r="A182" s="0" t="s">
        <v>384</v>
      </c>
      <c r="B182" s="0" t="n">
        <v>2420708.98308443</v>
      </c>
      <c r="C182" s="0" t="n">
        <v>13851.5471655673</v>
      </c>
      <c r="D182" s="0" t="n">
        <v>1552822.16141034</v>
      </c>
      <c r="E182" s="0" t="n">
        <v>30338.9067357265</v>
      </c>
    </row>
    <row r="183" customFormat="false" ht="12.8" hidden="false" customHeight="false" outlineLevel="0" collapsed="false">
      <c r="A183" s="0" t="s">
        <v>386</v>
      </c>
      <c r="B183" s="0" t="n">
        <v>2860496.50622497</v>
      </c>
      <c r="C183" s="0" t="n">
        <v>13714.8639350334</v>
      </c>
      <c r="D183" s="0" t="n">
        <v>1684541.74238463</v>
      </c>
      <c r="E183" s="0" t="n">
        <v>29942.8874553654</v>
      </c>
    </row>
  </sheetData>
  <mergeCells count="1">
    <mergeCell ref="B1: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K184"/>
  <sheetViews>
    <sheetView showFormulas="false" showGridLines="true" showRowColHeaders="true" showZeros="true" rightToLeft="false" tabSelected="false" showOutlineSymbols="true" defaultGridColor="true" view="normal" topLeftCell="Q163" colorId="64" zoomScale="100" zoomScaleNormal="100" zoomScalePageLayoutView="100" workbookViewId="0">
      <selection pane="topLeft" activeCell="U184" activeCellId="0" sqref="U18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0.46"/>
  </cols>
  <sheetData>
    <row r="1" customFormat="false" ht="12.8" hidden="false" customHeight="false" outlineLevel="0" collapsed="false">
      <c r="B1" s="1" t="s">
        <v>391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395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396</v>
      </c>
      <c r="AI1" s="1"/>
      <c r="AJ1" s="1"/>
      <c r="AK1" s="1"/>
    </row>
    <row r="2" customFormat="false" ht="12.8" hidden="false" customHeight="false" outlineLevel="0" collapsed="false">
      <c r="B2" s="0" t="s">
        <v>390</v>
      </c>
      <c r="C2" s="0" t="s">
        <v>390</v>
      </c>
      <c r="D2" s="0" t="s">
        <v>391</v>
      </c>
      <c r="E2" s="0" t="s">
        <v>391</v>
      </c>
      <c r="F2" s="0" t="s">
        <v>390</v>
      </c>
      <c r="G2" s="0" t="s">
        <v>390</v>
      </c>
      <c r="H2" s="0" t="s">
        <v>391</v>
      </c>
      <c r="I2" s="0" t="s">
        <v>391</v>
      </c>
      <c r="J2" s="0" t="s">
        <v>390</v>
      </c>
      <c r="K2" s="0" t="s">
        <v>390</v>
      </c>
      <c r="L2" s="0" t="s">
        <v>391</v>
      </c>
      <c r="M2" s="0" t="s">
        <v>391</v>
      </c>
      <c r="N2" s="0" t="s">
        <v>390</v>
      </c>
      <c r="O2" s="0" t="s">
        <v>390</v>
      </c>
      <c r="P2" s="0" t="s">
        <v>391</v>
      </c>
      <c r="Q2" s="0" t="s">
        <v>391</v>
      </c>
      <c r="R2" s="0" t="s">
        <v>390</v>
      </c>
      <c r="S2" s="0" t="s">
        <v>390</v>
      </c>
      <c r="T2" s="0" t="s">
        <v>391</v>
      </c>
      <c r="U2" s="0" t="s">
        <v>391</v>
      </c>
      <c r="V2" s="0" t="s">
        <v>390</v>
      </c>
      <c r="W2" s="0" t="s">
        <v>390</v>
      </c>
      <c r="X2" s="0" t="s">
        <v>391</v>
      </c>
      <c r="Y2" s="0" t="s">
        <v>391</v>
      </c>
      <c r="Z2" s="0" t="s">
        <v>390</v>
      </c>
      <c r="AA2" s="0" t="s">
        <v>390</v>
      </c>
      <c r="AB2" s="0" t="s">
        <v>391</v>
      </c>
      <c r="AC2" s="0" t="s">
        <v>391</v>
      </c>
      <c r="AD2" s="0" t="s">
        <v>390</v>
      </c>
      <c r="AE2" s="0" t="s">
        <v>390</v>
      </c>
      <c r="AF2" s="0" t="s">
        <v>391</v>
      </c>
      <c r="AG2" s="0" t="s">
        <v>391</v>
      </c>
      <c r="AH2" s="0" t="s">
        <v>390</v>
      </c>
      <c r="AI2" s="0" t="s">
        <v>390</v>
      </c>
      <c r="AJ2" s="0" t="s">
        <v>391</v>
      </c>
      <c r="AK2" s="0" t="s">
        <v>391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  <c r="F3" s="0" t="s">
        <v>393</v>
      </c>
      <c r="G3" s="0" t="s">
        <v>394</v>
      </c>
      <c r="H3" s="0" t="s">
        <v>393</v>
      </c>
      <c r="I3" s="0" t="s">
        <v>394</v>
      </c>
      <c r="J3" s="0" t="s">
        <v>393</v>
      </c>
      <c r="K3" s="0" t="s">
        <v>394</v>
      </c>
      <c r="L3" s="0" t="s">
        <v>393</v>
      </c>
      <c r="M3" s="0" t="s">
        <v>394</v>
      </c>
      <c r="N3" s="0" t="s">
        <v>393</v>
      </c>
      <c r="O3" s="0" t="s">
        <v>394</v>
      </c>
      <c r="P3" s="0" t="s">
        <v>393</v>
      </c>
      <c r="Q3" s="0" t="s">
        <v>394</v>
      </c>
      <c r="R3" s="0" t="s">
        <v>393</v>
      </c>
      <c r="S3" s="0" t="s">
        <v>394</v>
      </c>
      <c r="T3" s="0" t="s">
        <v>393</v>
      </c>
      <c r="U3" s="0" t="s">
        <v>394</v>
      </c>
      <c r="V3" s="0" t="s">
        <v>393</v>
      </c>
      <c r="W3" s="0" t="s">
        <v>394</v>
      </c>
      <c r="X3" s="0" t="s">
        <v>393</v>
      </c>
      <c r="Y3" s="0" t="s">
        <v>394</v>
      </c>
      <c r="Z3" s="0" t="s">
        <v>393</v>
      </c>
      <c r="AA3" s="0" t="s">
        <v>394</v>
      </c>
      <c r="AB3" s="0" t="s">
        <v>393</v>
      </c>
      <c r="AC3" s="0" t="s">
        <v>394</v>
      </c>
      <c r="AD3" s="0" t="s">
        <v>393</v>
      </c>
      <c r="AE3" s="0" t="s">
        <v>394</v>
      </c>
      <c r="AF3" s="0" t="s">
        <v>393</v>
      </c>
      <c r="AG3" s="0" t="s">
        <v>394</v>
      </c>
      <c r="AH3" s="0" t="s">
        <v>393</v>
      </c>
      <c r="AI3" s="0" t="s">
        <v>394</v>
      </c>
      <c r="AJ3" s="0" t="s">
        <v>393</v>
      </c>
      <c r="AK3" s="0" t="s">
        <v>394</v>
      </c>
    </row>
    <row r="4" customFormat="false" ht="12.8" hidden="false" customHeight="false" outlineLevel="0" collapsed="false">
      <c r="B4" s="0" t="s">
        <v>397</v>
      </c>
      <c r="C4" s="0" t="s">
        <v>397</v>
      </c>
      <c r="D4" s="0" t="s">
        <v>397</v>
      </c>
      <c r="E4" s="0" t="s">
        <v>397</v>
      </c>
      <c r="F4" s="0" t="s">
        <v>397</v>
      </c>
      <c r="G4" s="0" t="s">
        <v>397</v>
      </c>
      <c r="H4" s="0" t="s">
        <v>397</v>
      </c>
      <c r="I4" s="0" t="s">
        <v>397</v>
      </c>
      <c r="J4" s="0" t="s">
        <v>397</v>
      </c>
      <c r="K4" s="0" t="s">
        <v>397</v>
      </c>
      <c r="L4" s="0" t="s">
        <v>397</v>
      </c>
      <c r="M4" s="0" t="s">
        <v>397</v>
      </c>
      <c r="N4" s="0" t="s">
        <v>397</v>
      </c>
      <c r="O4" s="0" t="s">
        <v>397</v>
      </c>
      <c r="P4" s="0" t="s">
        <v>397</v>
      </c>
      <c r="Q4" s="0" t="s">
        <v>397</v>
      </c>
      <c r="R4" s="0" t="s">
        <v>397</v>
      </c>
      <c r="S4" s="0" t="s">
        <v>397</v>
      </c>
      <c r="T4" s="0" t="s">
        <v>397</v>
      </c>
      <c r="U4" s="0" t="s">
        <v>397</v>
      </c>
      <c r="V4" s="0" t="s">
        <v>397</v>
      </c>
      <c r="W4" s="0" t="s">
        <v>397</v>
      </c>
      <c r="X4" s="0" t="s">
        <v>397</v>
      </c>
      <c r="Y4" s="0" t="s">
        <v>397</v>
      </c>
      <c r="Z4" s="0" t="s">
        <v>397</v>
      </c>
      <c r="AA4" s="0" t="s">
        <v>397</v>
      </c>
      <c r="AB4" s="0" t="s">
        <v>397</v>
      </c>
      <c r="AC4" s="0" t="s">
        <v>397</v>
      </c>
      <c r="AD4" s="0" t="s">
        <v>397</v>
      </c>
      <c r="AE4" s="0" t="s">
        <v>397</v>
      </c>
      <c r="AF4" s="0" t="s">
        <v>397</v>
      </c>
      <c r="AG4" s="0" t="s">
        <v>397</v>
      </c>
      <c r="AH4" s="0" t="s">
        <v>397</v>
      </c>
      <c r="AI4" s="0" t="s">
        <v>397</v>
      </c>
      <c r="AJ4" s="0" t="s">
        <v>397</v>
      </c>
      <c r="AK4" s="0" t="s">
        <v>397</v>
      </c>
    </row>
    <row r="5" customFormat="false" ht="12.8" hidden="false" customHeight="false" outlineLevel="0" collapsed="false">
      <c r="A5" s="0" t="s">
        <v>0</v>
      </c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2040</v>
      </c>
      <c r="G5" s="0" t="n">
        <v>2040</v>
      </c>
      <c r="H5" s="0" t="n">
        <v>2040</v>
      </c>
      <c r="I5" s="0" t="n">
        <v>2040</v>
      </c>
      <c r="J5" s="0" t="n">
        <v>2070</v>
      </c>
      <c r="K5" s="0" t="n">
        <v>2070</v>
      </c>
      <c r="L5" s="0" t="n">
        <v>2070</v>
      </c>
      <c r="M5" s="0" t="n">
        <v>2070</v>
      </c>
      <c r="N5" s="0" t="n">
        <v>2100</v>
      </c>
      <c r="O5" s="0" t="n">
        <v>2100</v>
      </c>
      <c r="P5" s="0" t="n">
        <v>2100</v>
      </c>
      <c r="Q5" s="0" t="n">
        <v>2100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2040</v>
      </c>
      <c r="W5" s="0" t="n">
        <v>2040</v>
      </c>
      <c r="X5" s="0" t="n">
        <v>2040</v>
      </c>
      <c r="Y5" s="0" t="n">
        <v>2040</v>
      </c>
      <c r="Z5" s="0" t="n">
        <v>2070</v>
      </c>
      <c r="AA5" s="0" t="n">
        <v>2070</v>
      </c>
      <c r="AB5" s="0" t="n">
        <v>2070</v>
      </c>
      <c r="AC5" s="0" t="n">
        <v>2070</v>
      </c>
      <c r="AD5" s="0" t="n">
        <v>2100</v>
      </c>
      <c r="AE5" s="0" t="n">
        <v>2100</v>
      </c>
      <c r="AF5" s="0" t="n">
        <v>2100</v>
      </c>
      <c r="AG5" s="0" t="n">
        <v>2100</v>
      </c>
      <c r="AH5" s="0" t="n">
        <v>2010</v>
      </c>
      <c r="AI5" s="0" t="n">
        <v>2010</v>
      </c>
      <c r="AJ5" s="0" t="n">
        <v>2010</v>
      </c>
      <c r="AK5" s="0" t="n">
        <v>2010</v>
      </c>
    </row>
    <row r="6" customFormat="false" ht="12.8" hidden="false" customHeight="false" outlineLevel="0" collapsed="false">
      <c r="A6" s="0" t="s">
        <v>9</v>
      </c>
      <c r="B6" s="0" t="n">
        <v>2.62925466307225</v>
      </c>
      <c r="C6" s="0" t="n">
        <v>1.58533946134421</v>
      </c>
      <c r="D6" s="0" t="n">
        <v>1.60173915668989</v>
      </c>
      <c r="E6" s="0" t="n">
        <v>0.862593590901189</v>
      </c>
      <c r="F6" s="0" t="n">
        <v>1.62752752641804</v>
      </c>
      <c r="G6" s="0" t="n">
        <v>1.23857996461767</v>
      </c>
      <c r="H6" s="0" t="n">
        <v>1.2190002637574</v>
      </c>
      <c r="I6" s="0" t="n">
        <v>0.817014363111358</v>
      </c>
      <c r="J6" s="0" t="n">
        <v>1.2341994726693</v>
      </c>
      <c r="K6" s="0" t="n">
        <v>1.04701660542442</v>
      </c>
      <c r="L6" s="0" t="n">
        <v>0.992845214570149</v>
      </c>
      <c r="M6" s="0" t="n">
        <v>0.787850910738559</v>
      </c>
      <c r="N6" s="0" t="n">
        <v>1.03347790004697</v>
      </c>
      <c r="O6" s="0" t="n">
        <v>0.93126478009365</v>
      </c>
      <c r="P6" s="0" t="n">
        <v>0.88459057545187</v>
      </c>
      <c r="Q6" s="0" t="n">
        <v>0.768816670719555</v>
      </c>
      <c r="R6" s="0" t="n">
        <v>0.0447607570628777</v>
      </c>
      <c r="S6" s="0" t="n">
        <v>0.0663675544579103</v>
      </c>
      <c r="T6" s="0" t="n">
        <v>0.115325790007631</v>
      </c>
      <c r="U6" s="0" t="n">
        <v>0.282109115310619</v>
      </c>
      <c r="V6" s="0" t="n">
        <v>0.064816473420571</v>
      </c>
      <c r="W6" s="0" t="n">
        <v>0.0855442344314445</v>
      </c>
      <c r="X6" s="0" t="n">
        <v>0.152924234531791</v>
      </c>
      <c r="Y6" s="0" t="n">
        <v>0.338963893485205</v>
      </c>
      <c r="Z6" s="0" t="n">
        <v>0.0859038516046574</v>
      </c>
      <c r="AA6" s="0" t="n">
        <v>0.10738205970083</v>
      </c>
      <c r="AB6" s="0" t="n">
        <v>0.205844961015263</v>
      </c>
      <c r="AC6" s="0" t="n">
        <v>0.40055580304239</v>
      </c>
      <c r="AD6" s="0" t="n">
        <v>0.0859038516046574</v>
      </c>
      <c r="AE6" s="0" t="n">
        <v>0.10738205970083</v>
      </c>
      <c r="AF6" s="0" t="n">
        <v>0.205844961015263</v>
      </c>
      <c r="AG6" s="0" t="n">
        <v>0.40055580304239</v>
      </c>
      <c r="AH6" s="0" t="n">
        <v>0.139892878993336</v>
      </c>
      <c r="AI6" s="0" t="n">
        <v>0.860799002472849</v>
      </c>
      <c r="AJ6" s="0" t="n">
        <v>0</v>
      </c>
      <c r="AK6" s="0" t="n">
        <v>0</v>
      </c>
    </row>
    <row r="7" customFormat="false" ht="12.8" hidden="false" customHeight="false" outlineLevel="0" collapsed="false">
      <c r="A7" s="0" t="s">
        <v>15</v>
      </c>
      <c r="B7" s="0" t="n">
        <v>1.15471897214858</v>
      </c>
      <c r="C7" s="0" t="n">
        <v>1.00284142126999</v>
      </c>
      <c r="D7" s="0" t="n">
        <v>1.75492960549236</v>
      </c>
      <c r="E7" s="0" t="n">
        <v>0.784244393313213</v>
      </c>
      <c r="F7" s="0" t="n">
        <v>1.00030306971143</v>
      </c>
      <c r="G7" s="0" t="n">
        <v>0.910732668849896</v>
      </c>
      <c r="H7" s="0" t="n">
        <v>1.18874704060259</v>
      </c>
      <c r="I7" s="0" t="n">
        <v>0.764009951333269</v>
      </c>
      <c r="J7" s="0" t="n">
        <v>0.903436864563712</v>
      </c>
      <c r="K7" s="0" t="n">
        <v>0.848264512258773</v>
      </c>
      <c r="L7" s="0" t="n">
        <v>0.991931572141542</v>
      </c>
      <c r="M7" s="0" t="n">
        <v>0.7497314427106</v>
      </c>
      <c r="N7" s="0" t="n">
        <v>0.840665728836725</v>
      </c>
      <c r="O7" s="0" t="n">
        <v>0.805654415026126</v>
      </c>
      <c r="P7" s="0" t="n">
        <v>0.880020472093181</v>
      </c>
      <c r="Q7" s="0" t="n">
        <v>0.739818647914436</v>
      </c>
      <c r="R7" s="0" t="n">
        <v>0.0762896979097064</v>
      </c>
      <c r="S7" s="0" t="n">
        <v>0.0942521170812159</v>
      </c>
      <c r="T7" s="0" t="n">
        <v>0.0570628796336799</v>
      </c>
      <c r="U7" s="0" t="n">
        <v>0.220081710896797</v>
      </c>
      <c r="V7" s="0" t="n">
        <v>0.0946694283602808</v>
      </c>
      <c r="W7" s="0" t="n">
        <v>0.114230820918557</v>
      </c>
      <c r="X7" s="0" t="n">
        <v>0.0845092688862508</v>
      </c>
      <c r="Y7" s="0" t="n">
        <v>0.261048192022882</v>
      </c>
      <c r="Z7" s="0" t="n">
        <v>0.11641299289178</v>
      </c>
      <c r="AA7" s="0" t="n">
        <v>0.138320932968759</v>
      </c>
      <c r="AB7" s="0" t="n">
        <v>0.110473764799412</v>
      </c>
      <c r="AC7" s="0" t="n">
        <v>0.309188121676286</v>
      </c>
      <c r="AD7" s="0" t="n">
        <v>0.11641299289178</v>
      </c>
      <c r="AE7" s="0" t="n">
        <v>0.138320932968759</v>
      </c>
      <c r="AF7" s="0" t="n">
        <v>0.110473764799412</v>
      </c>
      <c r="AG7" s="0" t="n">
        <v>0.309188121676286</v>
      </c>
      <c r="AH7" s="0" t="n">
        <v>0.565413924329666</v>
      </c>
      <c r="AI7" s="0" t="n">
        <v>4.14128630021912</v>
      </c>
      <c r="AJ7" s="0" t="n">
        <v>0</v>
      </c>
      <c r="AK7" s="0" t="n">
        <v>0</v>
      </c>
    </row>
    <row r="8" customFormat="false" ht="12.8" hidden="false" customHeight="false" outlineLevel="0" collapsed="false">
      <c r="A8" s="0" t="s">
        <v>20</v>
      </c>
      <c r="B8" s="0" t="n">
        <v>2.77205271709889</v>
      </c>
      <c r="C8" s="0" t="n">
        <v>1.62337798682222</v>
      </c>
      <c r="D8" s="0" t="n">
        <v>1.23223506955791</v>
      </c>
      <c r="E8" s="0" t="n">
        <v>0.803204040239138</v>
      </c>
      <c r="F8" s="0" t="n">
        <v>1.51056105109138</v>
      </c>
      <c r="G8" s="0" t="n">
        <v>1.18586340080839</v>
      </c>
      <c r="H8" s="0" t="n">
        <v>0.983701717561489</v>
      </c>
      <c r="I8" s="0" t="n">
        <v>0.783834909949116</v>
      </c>
      <c r="J8" s="0" t="n">
        <v>1.13554835802331</v>
      </c>
      <c r="K8" s="0" t="n">
        <v>0.991870704139078</v>
      </c>
      <c r="L8" s="0" t="n">
        <v>0.884210702668625</v>
      </c>
      <c r="M8" s="0" t="n">
        <v>0.770813031654626</v>
      </c>
      <c r="N8" s="0" t="n">
        <v>0.96618917818703</v>
      </c>
      <c r="O8" s="0" t="n">
        <v>0.889169791691252</v>
      </c>
      <c r="P8" s="0" t="n">
        <v>0.833407227603233</v>
      </c>
      <c r="Q8" s="0" t="n">
        <v>0.76184697489877</v>
      </c>
      <c r="R8" s="0" t="n">
        <v>0.0708309248921734</v>
      </c>
      <c r="S8" s="0" t="n">
        <v>0.106565598664413</v>
      </c>
      <c r="T8" s="0" t="n">
        <v>0.195410020624329</v>
      </c>
      <c r="U8" s="0" t="n">
        <v>0.471622851874076</v>
      </c>
      <c r="V8" s="0" t="n">
        <v>0.113864771758435</v>
      </c>
      <c r="W8" s="0" t="n">
        <v>0.147960022398881</v>
      </c>
      <c r="X8" s="0" t="n">
        <v>0.270943529781888</v>
      </c>
      <c r="Y8" s="0" t="n">
        <v>0.533266648705972</v>
      </c>
      <c r="Z8" s="0" t="n">
        <v>0.156546923686535</v>
      </c>
      <c r="AA8" s="0" t="n">
        <v>0.192851500811076</v>
      </c>
      <c r="AB8" s="0" t="n">
        <v>0.341162944871344</v>
      </c>
      <c r="AC8" s="0" t="n">
        <v>0.59150891047257</v>
      </c>
      <c r="AD8" s="0" t="n">
        <v>0.156546923686535</v>
      </c>
      <c r="AE8" s="0" t="n">
        <v>0.192851500811076</v>
      </c>
      <c r="AF8" s="0" t="n">
        <v>0.341162944871344</v>
      </c>
      <c r="AG8" s="0" t="n">
        <v>0.59150891047257</v>
      </c>
      <c r="AH8" s="0" t="n">
        <v>0.618129695351682</v>
      </c>
      <c r="AI8" s="0" t="n">
        <v>1.76432134094226</v>
      </c>
      <c r="AJ8" s="0" t="n">
        <v>0</v>
      </c>
      <c r="AK8" s="0" t="n">
        <v>0</v>
      </c>
    </row>
    <row r="9" customFormat="false" ht="12.8" hidden="false" customHeight="false" outlineLevel="0" collapsed="false">
      <c r="A9" s="0" t="s">
        <v>25</v>
      </c>
      <c r="B9" s="0" t="n">
        <v>3.80898925378914</v>
      </c>
      <c r="C9" s="0" t="n">
        <v>1.84531207937851</v>
      </c>
      <c r="D9" s="0" t="n">
        <v>1.83893508502313</v>
      </c>
      <c r="E9" s="0" t="n">
        <v>0.819936837396869</v>
      </c>
      <c r="F9" s="0" t="n">
        <v>3.01599781132742</v>
      </c>
      <c r="G9" s="0" t="n">
        <v>1.68353625242839</v>
      </c>
      <c r="H9" s="0" t="n">
        <v>1.37923687654005</v>
      </c>
      <c r="I9" s="0" t="n">
        <v>0.790518002153187</v>
      </c>
      <c r="J9" s="0" t="n">
        <v>2.45372039287213</v>
      </c>
      <c r="K9" s="0" t="n">
        <v>1.53537797288608</v>
      </c>
      <c r="L9" s="0" t="n">
        <v>1.07277061778457</v>
      </c>
      <c r="M9" s="0" t="n">
        <v>0.768804493795395</v>
      </c>
      <c r="N9" s="0" t="n">
        <v>2.04102641336116</v>
      </c>
      <c r="O9" s="0" t="n">
        <v>1.40159920715539</v>
      </c>
      <c r="P9" s="0" t="n">
        <v>0.920537909306144</v>
      </c>
      <c r="Q9" s="0" t="n">
        <v>0.753161025045342</v>
      </c>
      <c r="R9" s="0" t="n">
        <v>0.019746056929571</v>
      </c>
      <c r="S9" s="0" t="n">
        <v>0.0326628101209111</v>
      </c>
      <c r="T9" s="0" t="n">
        <v>0.0531808050717695</v>
      </c>
      <c r="U9" s="0" t="n">
        <v>0.17351076349087</v>
      </c>
      <c r="V9" s="0" t="n">
        <v>0.0228962527449896</v>
      </c>
      <c r="W9" s="0" t="n">
        <v>0.0352835183699122</v>
      </c>
      <c r="X9" s="0" t="n">
        <v>0.0691621690601019</v>
      </c>
      <c r="Y9" s="0" t="n">
        <v>0.204265020946267</v>
      </c>
      <c r="Z9" s="0" t="n">
        <v>0.0263381852824969</v>
      </c>
      <c r="AA9" s="0" t="n">
        <v>0.0383348644393854</v>
      </c>
      <c r="AB9" s="0" t="n">
        <v>0.0941950420128326</v>
      </c>
      <c r="AC9" s="0" t="n">
        <v>0.241540753856336</v>
      </c>
      <c r="AD9" s="0" t="n">
        <v>0.0263381852824969</v>
      </c>
      <c r="AE9" s="0" t="n">
        <v>0.0383348644393854</v>
      </c>
      <c r="AF9" s="0" t="n">
        <v>0.0941950420128326</v>
      </c>
      <c r="AG9" s="0" t="n">
        <v>0.241540753856336</v>
      </c>
      <c r="AH9" s="0" t="n">
        <v>0.413192008218977</v>
      </c>
      <c r="AI9" s="0" t="n">
        <v>1.57578923089682</v>
      </c>
      <c r="AJ9" s="0" t="n">
        <v>0</v>
      </c>
      <c r="AK9" s="0" t="n">
        <v>0</v>
      </c>
    </row>
    <row r="10" customFormat="false" ht="12.8" hidden="false" customHeight="false" outlineLevel="0" collapsed="false">
      <c r="A10" s="0" t="s">
        <v>30</v>
      </c>
      <c r="B10" s="0" t="n">
        <v>1.44656537552392</v>
      </c>
      <c r="C10" s="0" t="n">
        <v>1.15558693566877</v>
      </c>
      <c r="D10" s="0" t="n">
        <v>1.26027459491574</v>
      </c>
      <c r="E10" s="0" t="n">
        <v>0.782283047274202</v>
      </c>
      <c r="F10" s="0" t="n">
        <v>1.19004390908018</v>
      </c>
      <c r="G10" s="0" t="n">
        <v>1.022731177805</v>
      </c>
      <c r="H10" s="0" t="n">
        <v>1.05553379451484</v>
      </c>
      <c r="I10" s="0" t="n">
        <v>0.76668535876724</v>
      </c>
      <c r="J10" s="0" t="n">
        <v>1.03134449640924</v>
      </c>
      <c r="K10" s="0" t="n">
        <v>0.929957111239308</v>
      </c>
      <c r="L10" s="0" t="n">
        <v>0.92798175828541</v>
      </c>
      <c r="M10" s="0" t="n">
        <v>0.753749597078674</v>
      </c>
      <c r="N10" s="0" t="n">
        <v>0.928108430622746</v>
      </c>
      <c r="O10" s="0" t="n">
        <v>0.864542909554453</v>
      </c>
      <c r="P10" s="0" t="n">
        <v>0.850003824006673</v>
      </c>
      <c r="Q10" s="0" t="n">
        <v>0.743426725155</v>
      </c>
      <c r="R10" s="0" t="n">
        <v>0.0547493366489343</v>
      </c>
      <c r="S10" s="0" t="n">
        <v>0.0705260860712616</v>
      </c>
      <c r="T10" s="0" t="n">
        <v>0.0500077415472162</v>
      </c>
      <c r="U10" s="0" t="n">
        <v>0.141704356075381</v>
      </c>
      <c r="V10" s="0" t="n">
        <v>0.0679241494301395</v>
      </c>
      <c r="W10" s="0" t="n">
        <v>0.0843583650216587</v>
      </c>
      <c r="X10" s="0" t="n">
        <v>0.0632548793934335</v>
      </c>
      <c r="Y10" s="0" t="n">
        <v>0.161422834945333</v>
      </c>
      <c r="Z10" s="0" t="n">
        <v>0.0832046223962068</v>
      </c>
      <c r="AA10" s="0" t="n">
        <v>0.100883716229623</v>
      </c>
      <c r="AB10" s="0" t="n">
        <v>0.0799338809223268</v>
      </c>
      <c r="AC10" s="0" t="n">
        <v>0.18600697678495</v>
      </c>
      <c r="AD10" s="0" t="n">
        <v>0.0832046223962068</v>
      </c>
      <c r="AE10" s="0" t="n">
        <v>0.100883716229623</v>
      </c>
      <c r="AF10" s="0" t="n">
        <v>0.0799338809223268</v>
      </c>
      <c r="AG10" s="0" t="n">
        <v>0.18600697678495</v>
      </c>
      <c r="AH10" s="0" t="n">
        <v>1.36714927541388</v>
      </c>
      <c r="AI10" s="0" t="n">
        <v>1.39455756148022</v>
      </c>
      <c r="AJ10" s="0" t="n">
        <v>0</v>
      </c>
      <c r="AK10" s="0" t="n">
        <v>0</v>
      </c>
    </row>
    <row r="11" customFormat="false" ht="12.8" hidden="false" customHeight="false" outlineLevel="0" collapsed="false">
      <c r="A11" s="0" t="s">
        <v>35</v>
      </c>
      <c r="B11" s="0" t="n">
        <v>1.51486584248423</v>
      </c>
      <c r="C11" s="0" t="n">
        <v>1.18786249884401</v>
      </c>
      <c r="D11" s="0" t="n">
        <v>1.24366218450033</v>
      </c>
      <c r="E11" s="0" t="n">
        <v>0.833582873023893</v>
      </c>
      <c r="F11" s="0" t="n">
        <v>1.17336012648882</v>
      </c>
      <c r="G11" s="0" t="n">
        <v>1.01338935461005</v>
      </c>
      <c r="H11" s="0" t="n">
        <v>1.02829034256803</v>
      </c>
      <c r="I11" s="0" t="n">
        <v>0.80285338524492</v>
      </c>
      <c r="J11" s="0" t="n">
        <v>1.01684267539816</v>
      </c>
      <c r="K11" s="0" t="n">
        <v>0.921022171554048</v>
      </c>
      <c r="L11" s="0" t="n">
        <v>0.913510667213095</v>
      </c>
      <c r="M11" s="0" t="n">
        <v>0.782840350308815</v>
      </c>
      <c r="N11" s="0" t="n">
        <v>0.931219068533613</v>
      </c>
      <c r="O11" s="0" t="n">
        <v>0.866577074806894</v>
      </c>
      <c r="P11" s="0" t="n">
        <v>0.851002209621422</v>
      </c>
      <c r="Q11" s="0" t="n">
        <v>0.769444139154394</v>
      </c>
      <c r="R11" s="0" t="n">
        <v>0.211003222189297</v>
      </c>
      <c r="S11" s="0" t="n">
        <v>0.274344519039027</v>
      </c>
      <c r="T11" s="0" t="n">
        <v>0.189481697004089</v>
      </c>
      <c r="U11" s="0" t="n">
        <v>0.399148528342132</v>
      </c>
      <c r="V11" s="0" t="n">
        <v>0.278644161071712</v>
      </c>
      <c r="W11" s="0" t="n">
        <v>0.345207832505011</v>
      </c>
      <c r="X11" s="0" t="n">
        <v>0.246026312768278</v>
      </c>
      <c r="Y11" s="0" t="n">
        <v>0.463246311887203</v>
      </c>
      <c r="Z11" s="0" t="n">
        <v>0.343232114338911</v>
      </c>
      <c r="AA11" s="0" t="n">
        <v>0.415224485353383</v>
      </c>
      <c r="AB11" s="0" t="n">
        <v>0.308871413873881</v>
      </c>
      <c r="AC11" s="0" t="n">
        <v>0.526539756001699</v>
      </c>
      <c r="AD11" s="0" t="n">
        <v>0.343232114338911</v>
      </c>
      <c r="AE11" s="0" t="n">
        <v>0.415224485353383</v>
      </c>
      <c r="AF11" s="0" t="n">
        <v>0.308871413873881</v>
      </c>
      <c r="AG11" s="0" t="n">
        <v>0.526539756001699</v>
      </c>
      <c r="AH11" s="0" t="n">
        <v>0</v>
      </c>
      <c r="AI11" s="0" t="n">
        <v>0.486576076361239</v>
      </c>
      <c r="AJ11" s="0" t="n">
        <v>0</v>
      </c>
      <c r="AK11" s="0" t="n">
        <v>0</v>
      </c>
    </row>
    <row r="12" customFormat="false" ht="12.8" hidden="false" customHeight="false" outlineLevel="0" collapsed="false">
      <c r="A12" s="0" t="s">
        <v>37</v>
      </c>
      <c r="B12" s="0" t="n">
        <v>0.833465139759568</v>
      </c>
      <c r="C12" s="0" t="n">
        <v>0.800653559884071</v>
      </c>
      <c r="D12" s="0" t="n">
        <v>0.811037929349233</v>
      </c>
      <c r="E12" s="0" t="n">
        <v>0.74915686339769</v>
      </c>
      <c r="F12" s="0" t="n">
        <v>0.81321618514613</v>
      </c>
      <c r="G12" s="0" t="n">
        <v>0.786462160441074</v>
      </c>
      <c r="H12" s="0" t="n">
        <v>0.77567553718955</v>
      </c>
      <c r="I12" s="0" t="n">
        <v>0.744096027220049</v>
      </c>
      <c r="J12" s="0" t="n">
        <v>0.799049461372943</v>
      </c>
      <c r="K12" s="0" t="n">
        <v>0.776419298267214</v>
      </c>
      <c r="L12" s="0" t="n">
        <v>0.761633775016101</v>
      </c>
      <c r="M12" s="0" t="n">
        <v>0.740491054729737</v>
      </c>
      <c r="N12" s="0" t="n">
        <v>0.788876228868395</v>
      </c>
      <c r="O12" s="0" t="n">
        <v>0.769148591860579</v>
      </c>
      <c r="P12" s="0" t="n">
        <v>0.753550213550733</v>
      </c>
      <c r="Q12" s="0" t="n">
        <v>0.737883719494823</v>
      </c>
      <c r="R12" s="0" t="n">
        <v>0.485108454057242</v>
      </c>
      <c r="S12" s="0" t="n">
        <v>0.569853793513371</v>
      </c>
      <c r="T12" s="0" t="n">
        <v>0.36407611321344</v>
      </c>
      <c r="U12" s="0" t="n">
        <v>0.60644234014828</v>
      </c>
      <c r="V12" s="0" t="n">
        <v>0.532444627067291</v>
      </c>
      <c r="W12" s="0" t="n">
        <v>0.623364031776127</v>
      </c>
      <c r="X12" s="0" t="n">
        <v>0.457061303791547</v>
      </c>
      <c r="Y12" s="0" t="n">
        <v>0.655902636894726</v>
      </c>
      <c r="Z12" s="0" t="n">
        <v>0.575220577087667</v>
      </c>
      <c r="AA12" s="0" t="n">
        <v>0.671856130490191</v>
      </c>
      <c r="AB12" s="0" t="n">
        <v>0.520441052431241</v>
      </c>
      <c r="AC12" s="0" t="n">
        <v>0.699564465546161</v>
      </c>
      <c r="AD12" s="0" t="n">
        <v>0.575220577087667</v>
      </c>
      <c r="AE12" s="0" t="n">
        <v>0.671856130490191</v>
      </c>
      <c r="AF12" s="0" t="n">
        <v>0.520441052431241</v>
      </c>
      <c r="AG12" s="0" t="n">
        <v>0.699564465546161</v>
      </c>
      <c r="AH12" s="0" t="n">
        <v>0</v>
      </c>
      <c r="AI12" s="0" t="n">
        <v>0.0910831079264232</v>
      </c>
      <c r="AJ12" s="0" t="n">
        <v>0</v>
      </c>
      <c r="AK12" s="0" t="n">
        <v>0</v>
      </c>
    </row>
    <row r="13" customFormat="false" ht="12.8" hidden="false" customHeight="false" outlineLevel="0" collapsed="false">
      <c r="A13" s="0" t="s">
        <v>42</v>
      </c>
      <c r="B13" s="0" t="n">
        <v>0.808052299918643</v>
      </c>
      <c r="C13" s="0" t="n">
        <v>0.782812434585846</v>
      </c>
      <c r="D13" s="0" t="n">
        <v>0.7522717737739</v>
      </c>
      <c r="E13" s="0" t="n">
        <v>0.725266007646157</v>
      </c>
      <c r="F13" s="0" t="n">
        <v>0.782889620196566</v>
      </c>
      <c r="G13" s="0" t="n">
        <v>0.764846796302956</v>
      </c>
      <c r="H13" s="0" t="n">
        <v>0.735874494556322</v>
      </c>
      <c r="I13" s="0" t="n">
        <v>0.722658786182561</v>
      </c>
      <c r="J13" s="0" t="n">
        <v>0.766482751449924</v>
      </c>
      <c r="K13" s="0" t="n">
        <v>0.752968136816776</v>
      </c>
      <c r="L13" s="0" t="n">
        <v>0.729421545713638</v>
      </c>
      <c r="M13" s="0" t="n">
        <v>0.720863625871572</v>
      </c>
      <c r="N13" s="0" t="n">
        <v>0.755466539663103</v>
      </c>
      <c r="O13" s="0" t="n">
        <v>0.744918182234548</v>
      </c>
      <c r="P13" s="0" t="n">
        <v>0.72563599017751</v>
      </c>
      <c r="Q13" s="0" t="n">
        <v>0.719617923339187</v>
      </c>
      <c r="R13" s="0" t="n">
        <v>0.318659327308936</v>
      </c>
      <c r="S13" s="0" t="n">
        <v>0.372752626791727</v>
      </c>
      <c r="T13" s="0" t="n">
        <v>0.222882045099449</v>
      </c>
      <c r="U13" s="0" t="n">
        <v>0.414553164239021</v>
      </c>
      <c r="V13" s="0" t="n">
        <v>0.372542877537257</v>
      </c>
      <c r="W13" s="0" t="n">
        <v>0.433952811461585</v>
      </c>
      <c r="X13" s="0" t="n">
        <v>0.295646779803875</v>
      </c>
      <c r="Y13" s="0" t="n">
        <v>0.474727943408659</v>
      </c>
      <c r="Z13" s="0" t="n">
        <v>0.42709821862863</v>
      </c>
      <c r="AA13" s="0" t="n">
        <v>0.496128132305845</v>
      </c>
      <c r="AB13" s="0" t="n">
        <v>0.353088900024508</v>
      </c>
      <c r="AC13" s="0" t="n">
        <v>0.535603233419495</v>
      </c>
      <c r="AD13" s="0" t="n">
        <v>0.42709821862863</v>
      </c>
      <c r="AE13" s="0" t="n">
        <v>0.496128132305845</v>
      </c>
      <c r="AF13" s="0" t="n">
        <v>0.353088900024508</v>
      </c>
      <c r="AG13" s="0" t="n">
        <v>0.535603233419495</v>
      </c>
      <c r="AH13" s="0" t="n">
        <v>0</v>
      </c>
      <c r="AI13" s="0" t="n">
        <v>0.38079060713665</v>
      </c>
      <c r="AJ13" s="0" t="n">
        <v>0</v>
      </c>
      <c r="AK13" s="0" t="n">
        <v>0</v>
      </c>
    </row>
    <row r="14" customFormat="false" ht="12.8" hidden="false" customHeight="false" outlineLevel="0" collapsed="false">
      <c r="A14" s="0" t="s">
        <v>44</v>
      </c>
      <c r="B14" s="0" t="n">
        <v>1.47654791781459</v>
      </c>
      <c r="C14" s="0" t="n">
        <v>1.16990317621558</v>
      </c>
      <c r="D14" s="0" t="n">
        <v>1.31990428885048</v>
      </c>
      <c r="E14" s="0" t="n">
        <v>0.835193374621241</v>
      </c>
      <c r="F14" s="0" t="n">
        <v>1.1644840999558</v>
      </c>
      <c r="G14" s="0" t="n">
        <v>1.00838153673537</v>
      </c>
      <c r="H14" s="0" t="n">
        <v>1.02127365734136</v>
      </c>
      <c r="I14" s="0" t="n">
        <v>0.804516790576293</v>
      </c>
      <c r="J14" s="0" t="n">
        <v>1.01716190778367</v>
      </c>
      <c r="K14" s="0" t="n">
        <v>0.921219727454506</v>
      </c>
      <c r="L14" s="0" t="n">
        <v>0.903802933612139</v>
      </c>
      <c r="M14" s="0" t="n">
        <v>0.784515249421944</v>
      </c>
      <c r="N14" s="0" t="n">
        <v>0.935171190322442</v>
      </c>
      <c r="O14" s="0" t="n">
        <v>0.869155685092071</v>
      </c>
      <c r="P14" s="0" t="n">
        <v>0.844827051482366</v>
      </c>
      <c r="Q14" s="0" t="n">
        <v>0.771103052915108</v>
      </c>
      <c r="R14" s="0" t="n">
        <v>0.226597042070818</v>
      </c>
      <c r="S14" s="0" t="n">
        <v>0.293093541903192</v>
      </c>
      <c r="T14" s="0" t="n">
        <v>0.182004864661474</v>
      </c>
      <c r="U14" s="0" t="n">
        <v>0.407338707233878</v>
      </c>
      <c r="V14" s="0" t="n">
        <v>0.29485226121745</v>
      </c>
      <c r="W14" s="0" t="n">
        <v>0.364806024401659</v>
      </c>
      <c r="X14" s="0" t="n">
        <v>0.255635950861498</v>
      </c>
      <c r="Y14" s="0" t="n">
        <v>0.471524779359836</v>
      </c>
      <c r="Z14" s="0" t="n">
        <v>0.359479277501477</v>
      </c>
      <c r="AA14" s="0" t="n">
        <v>0.434901083096118</v>
      </c>
      <c r="AB14" s="0" t="n">
        <v>0.325355574077069</v>
      </c>
      <c r="AC14" s="0" t="n">
        <v>0.534469211638471</v>
      </c>
      <c r="AD14" s="0" t="n">
        <v>0.359479277501477</v>
      </c>
      <c r="AE14" s="0" t="n">
        <v>0.434901083096118</v>
      </c>
      <c r="AF14" s="0" t="n">
        <v>0.325355574077069</v>
      </c>
      <c r="AG14" s="0" t="n">
        <v>0.534469211638471</v>
      </c>
      <c r="AH14" s="0" t="n">
        <v>0.0373452374926143</v>
      </c>
      <c r="AI14" s="0" t="n">
        <v>0.547794286505371</v>
      </c>
      <c r="AJ14" s="0" t="n">
        <v>0</v>
      </c>
      <c r="AK14" s="0" t="n">
        <v>0</v>
      </c>
    </row>
    <row r="15" customFormat="false" ht="12.8" hidden="false" customHeight="false" outlineLevel="0" collapsed="false">
      <c r="A15" s="0" t="s">
        <v>46</v>
      </c>
      <c r="B15" s="0" t="n">
        <v>1.47440205749143</v>
      </c>
      <c r="C15" s="0" t="n">
        <v>1.16888633351148</v>
      </c>
      <c r="D15" s="0" t="n">
        <v>1.47185631975952</v>
      </c>
      <c r="E15" s="0" t="n">
        <v>0.804835491201574</v>
      </c>
      <c r="F15" s="0" t="n">
        <v>1.1245132991944</v>
      </c>
      <c r="G15" s="0" t="n">
        <v>0.985498217563389</v>
      </c>
      <c r="H15" s="0" t="n">
        <v>1.08949933300192</v>
      </c>
      <c r="I15" s="0" t="n">
        <v>0.782408183735899</v>
      </c>
      <c r="J15" s="0" t="n">
        <v>0.967683675012554</v>
      </c>
      <c r="K15" s="0" t="n">
        <v>0.890124187042582</v>
      </c>
      <c r="L15" s="0" t="n">
        <v>0.942317090887741</v>
      </c>
      <c r="M15" s="0" t="n">
        <v>0.767564796234667</v>
      </c>
      <c r="N15" s="0" t="n">
        <v>0.883902963049209</v>
      </c>
      <c r="O15" s="0" t="n">
        <v>0.83519085116178</v>
      </c>
      <c r="P15" s="0" t="n">
        <v>0.87121423015865</v>
      </c>
      <c r="Q15" s="0" t="n">
        <v>0.757514280003776</v>
      </c>
      <c r="R15" s="0" t="n">
        <v>0.151577480233466</v>
      </c>
      <c r="S15" s="0" t="n">
        <v>0.1960016407739</v>
      </c>
      <c r="T15" s="0" t="n">
        <v>0.142806461354534</v>
      </c>
      <c r="U15" s="0" t="n">
        <v>0.41306245608746</v>
      </c>
      <c r="V15" s="0" t="n">
        <v>0.206329957299962</v>
      </c>
      <c r="W15" s="0" t="n">
        <v>0.253758071317748</v>
      </c>
      <c r="X15" s="0" t="n">
        <v>0.202917787719679</v>
      </c>
      <c r="Y15" s="0" t="n">
        <v>0.47622722984633</v>
      </c>
      <c r="Z15" s="0" t="n">
        <v>0.262526507309786</v>
      </c>
      <c r="AA15" s="0" t="n">
        <v>0.315150330499606</v>
      </c>
      <c r="AB15" s="0" t="n">
        <v>0.260292773436793</v>
      </c>
      <c r="AC15" s="0" t="n">
        <v>0.538494223520653</v>
      </c>
      <c r="AD15" s="0" t="n">
        <v>0.262526507309786</v>
      </c>
      <c r="AE15" s="0" t="n">
        <v>0.315150330499606</v>
      </c>
      <c r="AF15" s="0" t="n">
        <v>0.260292773436793</v>
      </c>
      <c r="AG15" s="0" t="n">
        <v>0.538494223520653</v>
      </c>
      <c r="AH15" s="0" t="n">
        <v>0.522937191377467</v>
      </c>
      <c r="AI15" s="0" t="n">
        <v>0</v>
      </c>
      <c r="AJ15" s="0" t="n">
        <v>0</v>
      </c>
      <c r="AK15" s="0" t="n">
        <v>0</v>
      </c>
    </row>
    <row r="16" customFormat="false" ht="12.8" hidden="false" customHeight="false" outlineLevel="0" collapsed="false">
      <c r="A16" s="0" t="s">
        <v>48</v>
      </c>
      <c r="B16" s="0" t="n">
        <v>1.22306037543488</v>
      </c>
      <c r="C16" s="0" t="n">
        <v>1.04094933289616</v>
      </c>
      <c r="D16" s="0" t="n">
        <v>1.37882886224043</v>
      </c>
      <c r="E16" s="0" t="n">
        <v>0.824655621592291</v>
      </c>
      <c r="F16" s="0" t="n">
        <v>1.08499517724214</v>
      </c>
      <c r="G16" s="0" t="n">
        <v>0.96232558534283</v>
      </c>
      <c r="H16" s="0" t="n">
        <v>1.01337683041047</v>
      </c>
      <c r="I16" s="0" t="n">
        <v>0.809338254084384</v>
      </c>
      <c r="J16" s="0" t="n">
        <v>1.00390196717091</v>
      </c>
      <c r="K16" s="0" t="n">
        <v>0.912980649943713</v>
      </c>
      <c r="L16" s="0" t="n">
        <v>0.910228641909462</v>
      </c>
      <c r="M16" s="0" t="n">
        <v>0.798553749329446</v>
      </c>
      <c r="N16" s="0" t="n">
        <v>0.952189914777967</v>
      </c>
      <c r="O16" s="0" t="n">
        <v>0.880185743584978</v>
      </c>
      <c r="P16" s="0" t="n">
        <v>0.862742535232733</v>
      </c>
      <c r="Q16" s="0" t="n">
        <v>0.790805251653701</v>
      </c>
      <c r="R16" s="0" t="n">
        <v>0.357708159240417</v>
      </c>
      <c r="S16" s="0" t="n">
        <v>0.446417487587175</v>
      </c>
      <c r="T16" s="0" t="n">
        <v>0.248194332971146</v>
      </c>
      <c r="U16" s="0" t="n">
        <v>0.609015175144031</v>
      </c>
      <c r="V16" s="0" t="n">
        <v>0.419058589772701</v>
      </c>
      <c r="W16" s="0" t="n">
        <v>0.512307642714497</v>
      </c>
      <c r="X16" s="0" t="n">
        <v>0.369957381148781</v>
      </c>
      <c r="Y16" s="0" t="n">
        <v>0.656253436121436</v>
      </c>
      <c r="Z16" s="0" t="n">
        <v>0.474111094444116</v>
      </c>
      <c r="AA16" s="0" t="n">
        <v>0.57239810105285</v>
      </c>
      <c r="AB16" s="0" t="n">
        <v>0.457076251323689</v>
      </c>
      <c r="AC16" s="0" t="n">
        <v>0.696982733908386</v>
      </c>
      <c r="AD16" s="0" t="n">
        <v>0.474111094444116</v>
      </c>
      <c r="AE16" s="0" t="n">
        <v>0.57239810105285</v>
      </c>
      <c r="AF16" s="0" t="n">
        <v>0.457076251323689</v>
      </c>
      <c r="AG16" s="0" t="n">
        <v>0.696982733908386</v>
      </c>
      <c r="AH16" s="0" t="n">
        <v>0.214530841697025</v>
      </c>
      <c r="AI16" s="0" t="n">
        <v>1.31842582767953</v>
      </c>
      <c r="AJ16" s="0" t="n">
        <v>0</v>
      </c>
      <c r="AK16" s="0" t="n">
        <v>0</v>
      </c>
    </row>
    <row r="17" customFormat="false" ht="12.8" hidden="false" customHeight="false" outlineLevel="0" collapsed="false">
      <c r="A17" s="0" t="s">
        <v>50</v>
      </c>
      <c r="B17" s="0" t="n">
        <v>1.29242374276346</v>
      </c>
      <c r="C17" s="0" t="n">
        <v>1.07809937672792</v>
      </c>
      <c r="D17" s="0" t="n">
        <v>0.998255815850897</v>
      </c>
      <c r="E17" s="0" t="n">
        <v>0.765521258133537</v>
      </c>
      <c r="F17" s="0" t="n">
        <v>1.11904606537189</v>
      </c>
      <c r="G17" s="0" t="n">
        <v>0.982325292197294</v>
      </c>
      <c r="H17" s="0" t="n">
        <v>0.859792615731711</v>
      </c>
      <c r="I17" s="0" t="n">
        <v>0.750909644507045</v>
      </c>
      <c r="J17" s="0" t="n">
        <v>0.998771496244514</v>
      </c>
      <c r="K17" s="0" t="n">
        <v>0.909774464030562</v>
      </c>
      <c r="L17" s="0" t="n">
        <v>0.804102107874928</v>
      </c>
      <c r="M17" s="0" t="n">
        <v>0.740942005020248</v>
      </c>
      <c r="N17" s="0" t="n">
        <v>0.913893107407607</v>
      </c>
      <c r="O17" s="0" t="n">
        <v>0.855195140018349</v>
      </c>
      <c r="P17" s="0" t="n">
        <v>0.773328080170551</v>
      </c>
      <c r="Q17" s="0" t="n">
        <v>0.734164116799847</v>
      </c>
      <c r="R17" s="0" t="n">
        <v>0.0532041888889699</v>
      </c>
      <c r="S17" s="0" t="n">
        <v>0.0670690404653551</v>
      </c>
      <c r="T17" s="0" t="n">
        <v>0.120821155549946</v>
      </c>
      <c r="U17" s="0" t="n">
        <v>0.284441930959798</v>
      </c>
      <c r="V17" s="0" t="n">
        <v>0.0635861621562951</v>
      </c>
      <c r="W17" s="0" t="n">
        <v>0.0781379714981365</v>
      </c>
      <c r="X17" s="0" t="n">
        <v>0.168786418205997</v>
      </c>
      <c r="Y17" s="0" t="n">
        <v>0.336431629830098</v>
      </c>
      <c r="Z17" s="0" t="n">
        <v>0.0758457608208692</v>
      </c>
      <c r="AA17" s="0" t="n">
        <v>0.0914957055945957</v>
      </c>
      <c r="AB17" s="0" t="n">
        <v>0.214833244336816</v>
      </c>
      <c r="AC17" s="0" t="n">
        <v>0.394347811699553</v>
      </c>
      <c r="AD17" s="0" t="n">
        <v>0.0758457608208692</v>
      </c>
      <c r="AE17" s="0" t="n">
        <v>0.0914957055945957</v>
      </c>
      <c r="AF17" s="0" t="n">
        <v>0.214833244336816</v>
      </c>
      <c r="AG17" s="0" t="n">
        <v>0.394347811699553</v>
      </c>
      <c r="AH17" s="0" t="n">
        <v>0.254299451868802</v>
      </c>
      <c r="AI17" s="0" t="n">
        <v>1.03374186303507</v>
      </c>
      <c r="AJ17" s="0" t="n">
        <v>0</v>
      </c>
      <c r="AK17" s="0" t="n">
        <v>0</v>
      </c>
    </row>
    <row r="18" customFormat="false" ht="12.8" hidden="false" customHeight="false" outlineLevel="0" collapsed="false">
      <c r="A18" s="0" t="s">
        <v>52</v>
      </c>
      <c r="B18" s="0" t="n">
        <v>1.30000767871244</v>
      </c>
      <c r="C18" s="0" t="n">
        <v>1.08207177032443</v>
      </c>
      <c r="D18" s="0" t="n">
        <v>1.22950727514264</v>
      </c>
      <c r="E18" s="0" t="n">
        <v>0.786912219137829</v>
      </c>
      <c r="F18" s="0" t="n">
        <v>1.05480393246753</v>
      </c>
      <c r="G18" s="0" t="n">
        <v>0.944242168428608</v>
      </c>
      <c r="H18" s="0" t="n">
        <v>0.92341102084778</v>
      </c>
      <c r="I18" s="0" t="n">
        <v>0.770538950520808</v>
      </c>
      <c r="J18" s="0" t="n">
        <v>0.934934080810834</v>
      </c>
      <c r="K18" s="0" t="n">
        <v>0.869001163775865</v>
      </c>
      <c r="L18" s="0" t="n">
        <v>0.841987420653762</v>
      </c>
      <c r="M18" s="0" t="n">
        <v>0.759512908720992</v>
      </c>
      <c r="N18" s="0" t="n">
        <v>0.867806246090558</v>
      </c>
      <c r="O18" s="0" t="n">
        <v>0.824292256654712</v>
      </c>
      <c r="P18" s="0" t="n">
        <v>0.800943335334408</v>
      </c>
      <c r="Q18" s="0" t="n">
        <v>0.751928883906701</v>
      </c>
      <c r="R18" s="0" t="n">
        <v>0.184050886941369</v>
      </c>
      <c r="S18" s="0" t="n">
        <v>0.232266213495602</v>
      </c>
      <c r="T18" s="0" t="n">
        <v>0.170762110835176</v>
      </c>
      <c r="U18" s="0" t="n">
        <v>0.45482146940771</v>
      </c>
      <c r="V18" s="0" t="n">
        <v>0.241386786793424</v>
      </c>
      <c r="W18" s="0" t="n">
        <v>0.293738496846218</v>
      </c>
      <c r="X18" s="0" t="n">
        <v>0.268031127810652</v>
      </c>
      <c r="Y18" s="0" t="n">
        <v>0.516790799084606</v>
      </c>
      <c r="Z18" s="0" t="n">
        <v>0.299870201472868</v>
      </c>
      <c r="AA18" s="0" t="n">
        <v>0.358110312927103</v>
      </c>
      <c r="AB18" s="0" t="n">
        <v>0.342996887333815</v>
      </c>
      <c r="AC18" s="0" t="n">
        <v>0.576353195018467</v>
      </c>
      <c r="AD18" s="0" t="n">
        <v>0.299870201472868</v>
      </c>
      <c r="AE18" s="0" t="n">
        <v>0.358110312927103</v>
      </c>
      <c r="AF18" s="0" t="n">
        <v>0.342996887333815</v>
      </c>
      <c r="AG18" s="0" t="n">
        <v>0.576353195018467</v>
      </c>
      <c r="AH18" s="0" t="n">
        <v>0</v>
      </c>
      <c r="AI18" s="0" t="n">
        <v>3.00074926156323</v>
      </c>
      <c r="AJ18" s="0" t="n">
        <v>0</v>
      </c>
      <c r="AK18" s="0" t="n">
        <v>0</v>
      </c>
    </row>
    <row r="19" customFormat="false" ht="12.8" hidden="false" customHeight="false" outlineLevel="0" collapsed="false">
      <c r="A19" s="0" t="s">
        <v>54</v>
      </c>
      <c r="B19" s="0" t="n">
        <v>1.06911623776882</v>
      </c>
      <c r="C19" s="0" t="n">
        <v>0.952856416614652</v>
      </c>
      <c r="D19" s="0" t="n">
        <v>0.904706629473346</v>
      </c>
      <c r="E19" s="0" t="n">
        <v>0.77844789696841</v>
      </c>
      <c r="F19" s="0" t="n">
        <v>0.967830071175039</v>
      </c>
      <c r="G19" s="0" t="n">
        <v>0.890217628059938</v>
      </c>
      <c r="H19" s="0" t="n">
        <v>0.840854253380678</v>
      </c>
      <c r="I19" s="0" t="n">
        <v>0.768824152786853</v>
      </c>
      <c r="J19" s="0" t="n">
        <v>0.907558834546825</v>
      </c>
      <c r="K19" s="0" t="n">
        <v>0.851002224651594</v>
      </c>
      <c r="L19" s="0" t="n">
        <v>0.809906449859356</v>
      </c>
      <c r="M19" s="0" t="n">
        <v>0.762035024307057</v>
      </c>
      <c r="N19" s="0" t="n">
        <v>0.869046131619931</v>
      </c>
      <c r="O19" s="0" t="n">
        <v>0.825135817179367</v>
      </c>
      <c r="P19" s="0" t="n">
        <v>0.791115422909555</v>
      </c>
      <c r="Q19" s="0" t="n">
        <v>0.757158590859994</v>
      </c>
      <c r="R19" s="0" t="n">
        <v>0.332527669557901</v>
      </c>
      <c r="S19" s="0" t="n">
        <v>0.405536286617429</v>
      </c>
      <c r="T19" s="0" t="n">
        <v>0.345297908372632</v>
      </c>
      <c r="U19" s="0" t="n">
        <v>0.594855808952547</v>
      </c>
      <c r="V19" s="0" t="n">
        <v>0.39337911613679</v>
      </c>
      <c r="W19" s="0" t="n">
        <v>0.472243469806325</v>
      </c>
      <c r="X19" s="0" t="n">
        <v>0.423534105459799</v>
      </c>
      <c r="Y19" s="0" t="n">
        <v>0.645208264982718</v>
      </c>
      <c r="Z19" s="0" t="n">
        <v>0.45055990922271</v>
      </c>
      <c r="AA19" s="0" t="n">
        <v>0.53570758107531</v>
      </c>
      <c r="AB19" s="0" t="n">
        <v>0.487276235779522</v>
      </c>
      <c r="AC19" s="0" t="n">
        <v>0.689553109899738</v>
      </c>
      <c r="AD19" s="0" t="n">
        <v>0.45055990922271</v>
      </c>
      <c r="AE19" s="0" t="n">
        <v>0.53570758107531</v>
      </c>
      <c r="AF19" s="0" t="n">
        <v>0.487276235779522</v>
      </c>
      <c r="AG19" s="0" t="n">
        <v>0.689553109899738</v>
      </c>
      <c r="AH19" s="0" t="n">
        <v>0.711254085183997</v>
      </c>
      <c r="AI19" s="0" t="n">
        <v>1.86583910984724</v>
      </c>
      <c r="AJ19" s="0" t="n">
        <v>0</v>
      </c>
      <c r="AK19" s="0" t="n">
        <v>0</v>
      </c>
    </row>
    <row r="20" customFormat="false" ht="12.8" hidden="false" customHeight="false" outlineLevel="0" collapsed="false">
      <c r="A20" s="0" t="s">
        <v>56</v>
      </c>
      <c r="B20" s="0" t="n">
        <v>0.899160572225669</v>
      </c>
      <c r="C20" s="0" t="n">
        <v>0.84541659092583</v>
      </c>
      <c r="D20" s="0" t="n">
        <v>0.791646480555396</v>
      </c>
      <c r="E20" s="0" t="n">
        <v>0.739878192054986</v>
      </c>
      <c r="F20" s="0" t="n">
        <v>0.879205485161539</v>
      </c>
      <c r="G20" s="0" t="n">
        <v>0.832022130381201</v>
      </c>
      <c r="H20" s="0" t="n">
        <v>0.765977256443939</v>
      </c>
      <c r="I20" s="0" t="n">
        <v>0.737209771063276</v>
      </c>
      <c r="J20" s="0" t="n">
        <v>0.864611513596809</v>
      </c>
      <c r="K20" s="0" t="n">
        <v>0.822115557544966</v>
      </c>
      <c r="L20" s="0" t="n">
        <v>0.756013527547802</v>
      </c>
      <c r="M20" s="0" t="n">
        <v>0.735259383567706</v>
      </c>
      <c r="N20" s="0" t="n">
        <v>0.8537284804515</v>
      </c>
      <c r="O20" s="0" t="n">
        <v>0.814666259272218</v>
      </c>
      <c r="P20" s="0" t="n">
        <v>0.750362794929084</v>
      </c>
      <c r="Q20" s="0" t="n">
        <v>0.733817173091863</v>
      </c>
      <c r="R20" s="0" t="n">
        <v>0.573002391014736</v>
      </c>
      <c r="S20" s="0" t="n">
        <v>0.680366432543278</v>
      </c>
      <c r="T20" s="0" t="n">
        <v>0.39367991401218</v>
      </c>
      <c r="U20" s="0" t="n">
        <v>0.684459051692806</v>
      </c>
      <c r="V20" s="0" t="n">
        <v>0.606679051982377</v>
      </c>
      <c r="W20" s="0" t="n">
        <v>0.718025643663049</v>
      </c>
      <c r="X20" s="0" t="n">
        <v>0.48160822365803</v>
      </c>
      <c r="Y20" s="0" t="n">
        <v>0.723199139753434</v>
      </c>
      <c r="Z20" s="0" t="n">
        <v>0.635445926411564</v>
      </c>
      <c r="AA20" s="0" t="n">
        <v>0.750284326106942</v>
      </c>
      <c r="AB20" s="0" t="n">
        <v>0.536032133975869</v>
      </c>
      <c r="AC20" s="0" t="n">
        <v>0.756077703014169</v>
      </c>
      <c r="AD20" s="0" t="n">
        <v>0.635445926411564</v>
      </c>
      <c r="AE20" s="0" t="n">
        <v>0.750284326106942</v>
      </c>
      <c r="AF20" s="0" t="n">
        <v>0.536032133975869</v>
      </c>
      <c r="AG20" s="0" t="n">
        <v>0.756077703014169</v>
      </c>
      <c r="AH20" s="0" t="n">
        <v>0.232082579620911</v>
      </c>
      <c r="AI20" s="0" t="n">
        <v>1.21017270404147</v>
      </c>
      <c r="AJ20" s="0" t="n">
        <v>0</v>
      </c>
      <c r="AK20" s="0" t="n">
        <v>0</v>
      </c>
    </row>
    <row r="21" customFormat="false" ht="12.8" hidden="false" customHeight="false" outlineLevel="0" collapsed="false">
      <c r="A21" s="0" t="s">
        <v>58</v>
      </c>
      <c r="B21" s="0" t="n">
        <v>3.33501901709991</v>
      </c>
      <c r="C21" s="0" t="n">
        <v>1.75419808909983</v>
      </c>
      <c r="D21" s="0" t="n">
        <v>2.23631836487933</v>
      </c>
      <c r="E21" s="0" t="n">
        <v>0.851235589877688</v>
      </c>
      <c r="F21" s="0" t="n">
        <v>1.68908661894947</v>
      </c>
      <c r="G21" s="0" t="n">
        <v>1.26504892708991</v>
      </c>
      <c r="H21" s="0" t="n">
        <v>1.27676347064647</v>
      </c>
      <c r="I21" s="0" t="n">
        <v>0.812604762507397</v>
      </c>
      <c r="J21" s="0" t="n">
        <v>1.26403397078505</v>
      </c>
      <c r="K21" s="0" t="n">
        <v>1.06307438370106</v>
      </c>
      <c r="L21" s="0" t="n">
        <v>0.980314229781587</v>
      </c>
      <c r="M21" s="0" t="n">
        <v>0.787855787228096</v>
      </c>
      <c r="N21" s="0" t="n">
        <v>1.07774993758256</v>
      </c>
      <c r="O21" s="0" t="n">
        <v>0.958016396604477</v>
      </c>
      <c r="P21" s="0" t="n">
        <v>0.87298163571091</v>
      </c>
      <c r="Q21" s="0" t="n">
        <v>0.77155633177666</v>
      </c>
      <c r="R21" s="0" t="n">
        <v>0.136037241687303</v>
      </c>
      <c r="S21" s="0" t="n">
        <v>0.215958776399673</v>
      </c>
      <c r="T21" s="0" t="n">
        <v>0.105222454907598</v>
      </c>
      <c r="U21" s="0" t="n">
        <v>0.350783852481086</v>
      </c>
      <c r="V21" s="0" t="n">
        <v>0.223054643903225</v>
      </c>
      <c r="W21" s="0" t="n">
        <v>0.296747295076148</v>
      </c>
      <c r="X21" s="0" t="n">
        <v>0.173088310228333</v>
      </c>
      <c r="Y21" s="0" t="n">
        <v>0.414001182511516</v>
      </c>
      <c r="Z21" s="0" t="n">
        <v>0.297021099175574</v>
      </c>
      <c r="AA21" s="0" t="n">
        <v>0.372896276823504</v>
      </c>
      <c r="AB21" s="0" t="n">
        <v>0.251684412276868</v>
      </c>
      <c r="AC21" s="0" t="n">
        <v>0.478596833758938</v>
      </c>
      <c r="AD21" s="0" t="n">
        <v>0.297021099175574</v>
      </c>
      <c r="AE21" s="0" t="n">
        <v>0.372896276823504</v>
      </c>
      <c r="AF21" s="0" t="n">
        <v>0.251684412276868</v>
      </c>
      <c r="AG21" s="0" t="n">
        <v>0.478596833758938</v>
      </c>
      <c r="AH21" s="0" t="n">
        <v>0</v>
      </c>
      <c r="AI21" s="0" t="n">
        <v>1.45306248048031</v>
      </c>
      <c r="AJ21" s="0" t="n">
        <v>0</v>
      </c>
      <c r="AK21" s="0" t="n">
        <v>0</v>
      </c>
    </row>
    <row r="22" customFormat="false" ht="12.8" hidden="false" customHeight="false" outlineLevel="0" collapsed="false">
      <c r="A22" s="0" t="s">
        <v>60</v>
      </c>
      <c r="B22" s="0" t="n">
        <v>2.81051763529139</v>
      </c>
      <c r="C22" s="0" t="n">
        <v>1.63325313832244</v>
      </c>
      <c r="D22" s="0" t="n">
        <v>1.1407889408375</v>
      </c>
      <c r="E22" s="0" t="n">
        <v>0.769027229637048</v>
      </c>
      <c r="F22" s="0" t="n">
        <v>2.49332927895496</v>
      </c>
      <c r="G22" s="0" t="n">
        <v>1.54697859095907</v>
      </c>
      <c r="H22" s="0" t="n">
        <v>0.958515704889843</v>
      </c>
      <c r="I22" s="0" t="n">
        <v>0.755125258898303</v>
      </c>
      <c r="J22" s="0" t="n">
        <v>2.21187117074296</v>
      </c>
      <c r="K22" s="0" t="n">
        <v>1.46002028090467</v>
      </c>
      <c r="L22" s="0" t="n">
        <v>0.86947317245527</v>
      </c>
      <c r="M22" s="0" t="n">
        <v>0.74421877130758</v>
      </c>
      <c r="N22" s="0" t="n">
        <v>1.96448952485586</v>
      </c>
      <c r="O22" s="0" t="n">
        <v>1.37387011945322</v>
      </c>
      <c r="P22" s="0" t="n">
        <v>0.815598267352222</v>
      </c>
      <c r="Q22" s="0" t="n">
        <v>0.735962656402978</v>
      </c>
      <c r="R22" s="0" t="n">
        <v>0.021887947400757</v>
      </c>
      <c r="S22" s="0" t="n">
        <v>0.0330578529216353</v>
      </c>
      <c r="T22" s="0" t="n">
        <v>0.0592163823742244</v>
      </c>
      <c r="U22" s="0" t="n">
        <v>0.165289256039531</v>
      </c>
      <c r="V22" s="0" t="n">
        <v>0.0237591779261339</v>
      </c>
      <c r="W22" s="0" t="n">
        <v>0.034728200218007</v>
      </c>
      <c r="X22" s="0" t="n">
        <v>0.0782534576805602</v>
      </c>
      <c r="Y22" s="0" t="n">
        <v>0.191365034141018</v>
      </c>
      <c r="Z22" s="0" t="n">
        <v>0.0258957738981003</v>
      </c>
      <c r="AA22" s="0" t="n">
        <v>0.0366971692018982</v>
      </c>
      <c r="AB22" s="0" t="n">
        <v>0.0981690803852076</v>
      </c>
      <c r="AC22" s="0" t="n">
        <v>0.223525716728225</v>
      </c>
      <c r="AD22" s="0" t="n">
        <v>0.0258957738981003</v>
      </c>
      <c r="AE22" s="0" t="n">
        <v>0.0366971692018982</v>
      </c>
      <c r="AF22" s="0" t="n">
        <v>0.0981690803852076</v>
      </c>
      <c r="AG22" s="0" t="n">
        <v>0.223525716728225</v>
      </c>
      <c r="AH22" s="0" t="n">
        <v>0.284591532970183</v>
      </c>
      <c r="AI22" s="0" t="n">
        <v>0.874669748625072</v>
      </c>
      <c r="AJ22" s="0" t="n">
        <v>0</v>
      </c>
      <c r="AK22" s="0" t="n">
        <v>0</v>
      </c>
    </row>
    <row r="23" customFormat="false" ht="12.8" hidden="false" customHeight="false" outlineLevel="0" collapsed="false">
      <c r="A23" s="0" t="s">
        <v>62</v>
      </c>
      <c r="B23" s="0" t="n">
        <v>1.86351017862495</v>
      </c>
      <c r="C23" s="0" t="n">
        <v>1.3356849793783</v>
      </c>
      <c r="D23" s="0" t="n">
        <v>1.04262949299345</v>
      </c>
      <c r="E23" s="0" t="n">
        <v>0.793671447921488</v>
      </c>
      <c r="F23" s="0" t="n">
        <v>1.26242147289685</v>
      </c>
      <c r="G23" s="0" t="n">
        <v>1.06221357799398</v>
      </c>
      <c r="H23" s="0" t="n">
        <v>0.911880523744252</v>
      </c>
      <c r="I23" s="0" t="n">
        <v>0.774794691047481</v>
      </c>
      <c r="J23" s="0" t="n">
        <v>1.03329469058954</v>
      </c>
      <c r="K23" s="0" t="n">
        <v>0.931152549796735</v>
      </c>
      <c r="L23" s="0" t="n">
        <v>0.844351813434809</v>
      </c>
      <c r="M23" s="0" t="n">
        <v>0.762189973070241</v>
      </c>
      <c r="N23" s="0" t="n">
        <v>0.919625769051932</v>
      </c>
      <c r="O23" s="0" t="n">
        <v>0.858975117239824</v>
      </c>
      <c r="P23" s="0" t="n">
        <v>0.806617199510368</v>
      </c>
      <c r="Q23" s="0" t="n">
        <v>0.753589679052064</v>
      </c>
      <c r="R23" s="0" t="n">
        <v>0.123291212260679</v>
      </c>
      <c r="S23" s="0" t="n">
        <v>0.167667614885007</v>
      </c>
      <c r="T23" s="0" t="n">
        <v>0.211995145358987</v>
      </c>
      <c r="U23" s="0" t="n">
        <v>0.431140757507619</v>
      </c>
      <c r="V23" s="0" t="n">
        <v>0.178521483275307</v>
      </c>
      <c r="W23" s="0" t="n">
        <v>0.224073216739992</v>
      </c>
      <c r="X23" s="0" t="n">
        <v>0.273276662915456</v>
      </c>
      <c r="Y23" s="0" t="n">
        <v>0.493833340417823</v>
      </c>
      <c r="Z23" s="0" t="n">
        <v>0.23400929184399</v>
      </c>
      <c r="AA23" s="0" t="n">
        <v>0.283816724045641</v>
      </c>
      <c r="AB23" s="0" t="n">
        <v>0.336828052343458</v>
      </c>
      <c r="AC23" s="0" t="n">
        <v>0.555013119738027</v>
      </c>
      <c r="AD23" s="0" t="n">
        <v>0.23400929184399</v>
      </c>
      <c r="AE23" s="0" t="n">
        <v>0.283816724045641</v>
      </c>
      <c r="AF23" s="0" t="n">
        <v>0.336828052343458</v>
      </c>
      <c r="AG23" s="0" t="n">
        <v>0.555013119738027</v>
      </c>
      <c r="AH23" s="0" t="n">
        <v>0.37839346103395</v>
      </c>
      <c r="AI23" s="0" t="n">
        <v>0.719227992068008</v>
      </c>
      <c r="AJ23" s="0" t="n">
        <v>0</v>
      </c>
      <c r="AK23" s="0" t="n">
        <v>0</v>
      </c>
    </row>
    <row r="24" customFormat="false" ht="12.8" hidden="false" customHeight="false" outlineLevel="0" collapsed="false">
      <c r="A24" s="0" t="s">
        <v>64</v>
      </c>
      <c r="B24" s="0" t="n">
        <v>2.62005660063858</v>
      </c>
      <c r="C24" s="0" t="n">
        <v>1.58281192034463</v>
      </c>
      <c r="D24" s="0" t="n">
        <v>1.64507752157741</v>
      </c>
      <c r="E24" s="0" t="n">
        <v>0.877961998703492</v>
      </c>
      <c r="F24" s="0" t="n">
        <v>1.46539812149346</v>
      </c>
      <c r="G24" s="0" t="n">
        <v>1.16460670563478</v>
      </c>
      <c r="H24" s="0" t="n">
        <v>1.23633139162978</v>
      </c>
      <c r="I24" s="0" t="n">
        <v>0.83625032669477</v>
      </c>
      <c r="J24" s="0" t="n">
        <v>1.12511405610869</v>
      </c>
      <c r="K24" s="0" t="n">
        <v>0.985846231194638</v>
      </c>
      <c r="L24" s="0" t="n">
        <v>1.02328680993309</v>
      </c>
      <c r="M24" s="0" t="n">
        <v>0.80949641874981</v>
      </c>
      <c r="N24" s="0" t="n">
        <v>0.971572747595756</v>
      </c>
      <c r="O24" s="0" t="n">
        <v>0.892603550074924</v>
      </c>
      <c r="P24" s="0" t="n">
        <v>0.918584169160394</v>
      </c>
      <c r="Q24" s="0" t="n">
        <v>0.791715376308547</v>
      </c>
      <c r="R24" s="0" t="n">
        <v>0.106068865119441</v>
      </c>
      <c r="S24" s="0" t="n">
        <v>0.157120120220412</v>
      </c>
      <c r="T24" s="0" t="n">
        <v>0.173223649659971</v>
      </c>
      <c r="U24" s="0" t="n">
        <v>0.41308610014258</v>
      </c>
      <c r="V24" s="0" t="n">
        <v>0.168954902584234</v>
      </c>
      <c r="W24" s="0" t="n">
        <v>0.218203730082906</v>
      </c>
      <c r="X24" s="0" t="n">
        <v>0.231301904410942</v>
      </c>
      <c r="Y24" s="0" t="n">
        <v>0.478538121639747</v>
      </c>
      <c r="Z24" s="0" t="n">
        <v>0.22845100234902</v>
      </c>
      <c r="AA24" s="0" t="n">
        <v>0.280989410305732</v>
      </c>
      <c r="AB24" s="0" t="n">
        <v>0.300644629886601</v>
      </c>
      <c r="AC24" s="0" t="n">
        <v>0.541614859934247</v>
      </c>
      <c r="AD24" s="0" t="n">
        <v>0.22845100234902</v>
      </c>
      <c r="AE24" s="0" t="n">
        <v>0.280989410305732</v>
      </c>
      <c r="AF24" s="0" t="n">
        <v>0.300644629886601</v>
      </c>
      <c r="AG24" s="0" t="n">
        <v>0.541614859934247</v>
      </c>
      <c r="AH24" s="0" t="n">
        <v>0.562762857223465</v>
      </c>
      <c r="AI24" s="0" t="n">
        <v>1.7164802471057</v>
      </c>
      <c r="AJ24" s="0" t="n">
        <v>0</v>
      </c>
      <c r="AK24" s="0" t="n">
        <v>0</v>
      </c>
    </row>
    <row r="25" customFormat="false" ht="12.8" hidden="false" customHeight="false" outlineLevel="0" collapsed="false">
      <c r="A25" s="0" t="s">
        <v>66</v>
      </c>
      <c r="B25" s="0" t="n">
        <v>0.996827975757057</v>
      </c>
      <c r="C25" s="0" t="n">
        <v>0.908557206736026</v>
      </c>
      <c r="D25" s="0" t="n">
        <v>0.916425794666344</v>
      </c>
      <c r="E25" s="0" t="n">
        <v>0.764062384071107</v>
      </c>
      <c r="F25" s="0" t="n">
        <v>0.893680502278341</v>
      </c>
      <c r="G25" s="0" t="n">
        <v>0.841755446466652</v>
      </c>
      <c r="H25" s="0" t="n">
        <v>0.829989065598564</v>
      </c>
      <c r="I25" s="0" t="n">
        <v>0.751731411404066</v>
      </c>
      <c r="J25" s="0" t="n">
        <v>0.831654850991468</v>
      </c>
      <c r="K25" s="0" t="n">
        <v>0.79939255830106</v>
      </c>
      <c r="L25" s="0" t="n">
        <v>0.791513900870043</v>
      </c>
      <c r="M25" s="0" t="n">
        <v>0.743420942241413</v>
      </c>
      <c r="N25" s="0" t="n">
        <v>0.793001143554927</v>
      </c>
      <c r="O25" s="0" t="n">
        <v>0.77210259633931</v>
      </c>
      <c r="P25" s="0" t="n">
        <v>0.769443301269206</v>
      </c>
      <c r="Q25" s="0" t="n">
        <v>0.73773909898192</v>
      </c>
      <c r="R25" s="0" t="n">
        <v>0.122045609055194</v>
      </c>
      <c r="S25" s="0" t="n">
        <v>0.147183568814479</v>
      </c>
      <c r="T25" s="0" t="n">
        <v>0.199598831262498</v>
      </c>
      <c r="U25" s="0" t="n">
        <v>0.402227067057472</v>
      </c>
      <c r="V25" s="0" t="n">
        <v>0.153164796028882</v>
      </c>
      <c r="W25" s="0" t="n">
        <v>0.181702260737863</v>
      </c>
      <c r="X25" s="0" t="n">
        <v>0.263822141839015</v>
      </c>
      <c r="Y25" s="0" t="n">
        <v>0.463749282746122</v>
      </c>
      <c r="Z25" s="0" t="n">
        <v>0.189359418999322</v>
      </c>
      <c r="AA25" s="0" t="n">
        <v>0.222372779504173</v>
      </c>
      <c r="AB25" s="0" t="n">
        <v>0.322921002761016</v>
      </c>
      <c r="AC25" s="0" t="n">
        <v>0.525744818067874</v>
      </c>
      <c r="AD25" s="0" t="n">
        <v>0.189359418999322</v>
      </c>
      <c r="AE25" s="0" t="n">
        <v>0.222372779504173</v>
      </c>
      <c r="AF25" s="0" t="n">
        <v>0.322921002761016</v>
      </c>
      <c r="AG25" s="0" t="n">
        <v>0.525744818067874</v>
      </c>
      <c r="AH25" s="0" t="n">
        <v>0.181571865954001</v>
      </c>
      <c r="AI25" s="0" t="n">
        <v>0.613111751588877</v>
      </c>
      <c r="AJ25" s="0" t="n">
        <v>0</v>
      </c>
      <c r="AK25" s="0" t="n">
        <v>0</v>
      </c>
    </row>
    <row r="26" customFormat="false" ht="12.8" hidden="false" customHeight="false" outlineLevel="0" collapsed="false">
      <c r="A26" s="0" t="s">
        <v>68</v>
      </c>
      <c r="B26" s="0" t="n">
        <v>2.66316148006618</v>
      </c>
      <c r="C26" s="0" t="n">
        <v>1.59457404734384</v>
      </c>
      <c r="D26" s="0" t="n">
        <v>1.12831159675391</v>
      </c>
      <c r="E26" s="0" t="n">
        <v>0.771089018510082</v>
      </c>
      <c r="F26" s="0" t="n">
        <v>1.92174504386212</v>
      </c>
      <c r="G26" s="0" t="n">
        <v>1.35793509074256</v>
      </c>
      <c r="H26" s="0" t="n">
        <v>0.936924248840933</v>
      </c>
      <c r="I26" s="0" t="n">
        <v>0.755042403960204</v>
      </c>
      <c r="J26" s="0" t="n">
        <v>1.51119557250586</v>
      </c>
      <c r="K26" s="0" t="n">
        <v>1.18615835750958</v>
      </c>
      <c r="L26" s="0" t="n">
        <v>0.841916574659875</v>
      </c>
      <c r="M26" s="0" t="n">
        <v>0.743458419896266</v>
      </c>
      <c r="N26" s="0" t="n">
        <v>1.25717298795169</v>
      </c>
      <c r="O26" s="0" t="n">
        <v>1.05940618962515</v>
      </c>
      <c r="P26" s="0" t="n">
        <v>0.791833918314627</v>
      </c>
      <c r="Q26" s="0" t="n">
        <v>0.735281003309711</v>
      </c>
      <c r="R26" s="0" t="n">
        <v>0.030516885782573</v>
      </c>
      <c r="S26" s="0" t="n">
        <v>0.0454066871199817</v>
      </c>
      <c r="T26" s="0" t="n">
        <v>0.0778446298447359</v>
      </c>
      <c r="U26" s="0" t="n">
        <v>0.210162682957325</v>
      </c>
      <c r="V26" s="0" t="n">
        <v>0.0387700208074481</v>
      </c>
      <c r="W26" s="0" t="n">
        <v>0.0531016007861199</v>
      </c>
      <c r="X26" s="0" t="n">
        <v>0.106155435483285</v>
      </c>
      <c r="Y26" s="0" t="n">
        <v>0.248109247940074</v>
      </c>
      <c r="Z26" s="0" t="n">
        <v>0.0477229948746007</v>
      </c>
      <c r="AA26" s="0" t="n">
        <v>0.0620183046243123</v>
      </c>
      <c r="AB26" s="0" t="n">
        <v>0.140205340093972</v>
      </c>
      <c r="AC26" s="0" t="n">
        <v>0.293260822924779</v>
      </c>
      <c r="AD26" s="0" t="n">
        <v>0.0477229948746007</v>
      </c>
      <c r="AE26" s="0" t="n">
        <v>0.0620183046243123</v>
      </c>
      <c r="AF26" s="0" t="n">
        <v>0.140205340093972</v>
      </c>
      <c r="AG26" s="0" t="n">
        <v>0.293260822924779</v>
      </c>
      <c r="AH26" s="0" t="n">
        <v>1.03972524537981</v>
      </c>
      <c r="AI26" s="0" t="n">
        <v>2.41508471757227</v>
      </c>
      <c r="AJ26" s="0" t="n">
        <v>0</v>
      </c>
      <c r="AK26" s="0" t="n">
        <v>0</v>
      </c>
    </row>
    <row r="27" customFormat="false" ht="12.8" hidden="false" customHeight="false" outlineLevel="0" collapsed="false">
      <c r="A27" s="0" t="s">
        <v>70</v>
      </c>
      <c r="B27" s="0" t="n">
        <v>1.21936039516033</v>
      </c>
      <c r="C27" s="0" t="n">
        <v>1.03892525639543</v>
      </c>
      <c r="D27" s="0" t="n">
        <v>1.10820657265278</v>
      </c>
      <c r="E27" s="0" t="n">
        <v>0.788945401797055</v>
      </c>
      <c r="F27" s="0" t="n">
        <v>1.01099696596287</v>
      </c>
      <c r="G27" s="0" t="n">
        <v>0.917397614842248</v>
      </c>
      <c r="H27" s="0" t="n">
        <v>0.908327032377872</v>
      </c>
      <c r="I27" s="0" t="n">
        <v>0.770332251250312</v>
      </c>
      <c r="J27" s="0" t="n">
        <v>0.90001610833343</v>
      </c>
      <c r="K27" s="0" t="n">
        <v>0.845986990058896</v>
      </c>
      <c r="L27" s="0" t="n">
        <v>0.834458670697637</v>
      </c>
      <c r="M27" s="0" t="n">
        <v>0.757937009117719</v>
      </c>
      <c r="N27" s="0" t="n">
        <v>0.835540769300451</v>
      </c>
      <c r="O27" s="0" t="n">
        <v>0.802097536562012</v>
      </c>
      <c r="P27" s="0" t="n">
        <v>0.797085231717278</v>
      </c>
      <c r="Q27" s="0" t="n">
        <v>0.749520628870073</v>
      </c>
      <c r="R27" s="0" t="n">
        <v>0.109705173742697</v>
      </c>
      <c r="S27" s="0" t="n">
        <v>0.136837206649275</v>
      </c>
      <c r="T27" s="0" t="n">
        <v>0.17662313842866</v>
      </c>
      <c r="U27" s="0" t="n">
        <v>0.40570373167704</v>
      </c>
      <c r="V27" s="0" t="n">
        <v>0.14313238264691</v>
      </c>
      <c r="W27" s="0" t="n">
        <v>0.172996462918603</v>
      </c>
      <c r="X27" s="0" t="n">
        <v>0.251654660837641</v>
      </c>
      <c r="Y27" s="0" t="n">
        <v>0.46824990144793</v>
      </c>
      <c r="Z27" s="0" t="n">
        <v>0.180910351962605</v>
      </c>
      <c r="AA27" s="0" t="n">
        <v>0.214837414755467</v>
      </c>
      <c r="AB27" s="0" t="n">
        <v>0.319778096885925</v>
      </c>
      <c r="AC27" s="0" t="n">
        <v>0.530583232071472</v>
      </c>
      <c r="AD27" s="0" t="n">
        <v>0.180910351962605</v>
      </c>
      <c r="AE27" s="0" t="n">
        <v>0.214837414755467</v>
      </c>
      <c r="AF27" s="0" t="n">
        <v>0.319778096885925</v>
      </c>
      <c r="AG27" s="0" t="n">
        <v>0.530583232071472</v>
      </c>
      <c r="AH27" s="0" t="n">
        <v>1.21832324354167</v>
      </c>
      <c r="AI27" s="0" t="n">
        <v>2.18739166033707</v>
      </c>
      <c r="AJ27" s="0" t="n">
        <v>0</v>
      </c>
      <c r="AK27" s="0" t="n">
        <v>0</v>
      </c>
    </row>
    <row r="28" customFormat="false" ht="12.8" hidden="false" customHeight="false" outlineLevel="0" collapsed="false">
      <c r="A28" s="0" t="s">
        <v>72</v>
      </c>
      <c r="B28" s="0" t="n">
        <v>1.85430698572468</v>
      </c>
      <c r="C28" s="0" t="n">
        <v>1.3321100877533</v>
      </c>
      <c r="D28" s="0" t="n">
        <v>1.29037462308433</v>
      </c>
      <c r="E28" s="0" t="n">
        <v>0.859534950515897</v>
      </c>
      <c r="F28" s="0" t="n">
        <v>1.3892024941945</v>
      </c>
      <c r="G28" s="0" t="n">
        <v>1.12752927947658</v>
      </c>
      <c r="H28" s="0" t="n">
        <v>1.04669445034708</v>
      </c>
      <c r="I28" s="0" t="n">
        <v>0.859534950515897</v>
      </c>
      <c r="J28" s="0" t="n">
        <v>1.18137233677143</v>
      </c>
      <c r="K28" s="0" t="n">
        <v>1.01788719255248</v>
      </c>
      <c r="L28" s="0" t="n">
        <v>0.939135868018031</v>
      </c>
      <c r="M28" s="0" t="n">
        <v>0.859534950515897</v>
      </c>
      <c r="N28" s="0" t="n">
        <v>1.06764205439859</v>
      </c>
      <c r="O28" s="0" t="n">
        <v>0.951972632002334</v>
      </c>
      <c r="P28" s="0" t="n">
        <v>0.87084269686161</v>
      </c>
      <c r="Q28" s="0" t="n">
        <v>0.859534950515897</v>
      </c>
      <c r="R28" s="0" t="n">
        <v>0.253571789920272</v>
      </c>
      <c r="S28" s="0" t="n">
        <v>0.344448973597871</v>
      </c>
      <c r="T28" s="0" t="n">
        <v>0.48670314546473</v>
      </c>
      <c r="U28" s="0" t="n">
        <v>0.96928609222146</v>
      </c>
      <c r="V28" s="0" t="n">
        <v>0.329558335563176</v>
      </c>
      <c r="W28" s="0" t="n">
        <v>0.421167027707524</v>
      </c>
      <c r="X28" s="0" t="n">
        <v>0.640726513341689</v>
      </c>
      <c r="Y28" s="0" t="n">
        <v>0.96928609222146</v>
      </c>
      <c r="Z28" s="0" t="n">
        <v>0.396149123269716</v>
      </c>
      <c r="AA28" s="0" t="n">
        <v>0.491366419201446</v>
      </c>
      <c r="AB28" s="0" t="n">
        <v>0.779044589283917</v>
      </c>
      <c r="AC28" s="0" t="n">
        <v>0.96928609222146</v>
      </c>
      <c r="AD28" s="0" t="n">
        <v>0.396149123269716</v>
      </c>
      <c r="AE28" s="0" t="n">
        <v>0.491366419201446</v>
      </c>
      <c r="AF28" s="0" t="n">
        <v>0.779044589283917</v>
      </c>
      <c r="AG28" s="0" t="n">
        <v>0.96928609222146</v>
      </c>
      <c r="AH28" s="0" t="n">
        <v>0.706624212552193</v>
      </c>
      <c r="AI28" s="0" t="n">
        <v>1.51492358858987</v>
      </c>
      <c r="AJ28" s="0" t="n">
        <v>0</v>
      </c>
      <c r="AK28" s="0" t="n">
        <v>0</v>
      </c>
    </row>
    <row r="29" customFormat="false" ht="12.8" hidden="false" customHeight="false" outlineLevel="0" collapsed="false">
      <c r="A29" s="0" t="s">
        <v>75</v>
      </c>
      <c r="B29" s="0" t="n">
        <v>0.851298268019588</v>
      </c>
      <c r="C29" s="0" t="n">
        <v>0.812995537201452</v>
      </c>
      <c r="D29" s="0" t="n">
        <v>0.788359278754931</v>
      </c>
      <c r="E29" s="0" t="n">
        <v>0.737821316647665</v>
      </c>
      <c r="F29" s="0" t="n">
        <v>0.812355273386073</v>
      </c>
      <c r="G29" s="0" t="n">
        <v>0.785854556992108</v>
      </c>
      <c r="H29" s="0" t="n">
        <v>0.760577617948445</v>
      </c>
      <c r="I29" s="0" t="n">
        <v>0.732925044265248</v>
      </c>
      <c r="J29" s="0" t="n">
        <v>0.787649008921633</v>
      </c>
      <c r="K29" s="0" t="n">
        <v>0.768268156479275</v>
      </c>
      <c r="L29" s="0" t="n">
        <v>0.747730830629836</v>
      </c>
      <c r="M29" s="0" t="n">
        <v>0.729539218150437</v>
      </c>
      <c r="N29" s="0" t="n">
        <v>0.771378519004912</v>
      </c>
      <c r="O29" s="0" t="n">
        <v>0.756526458302527</v>
      </c>
      <c r="P29" s="0" t="n">
        <v>0.73992404675717</v>
      </c>
      <c r="Q29" s="0" t="n">
        <v>0.727164396407254</v>
      </c>
      <c r="R29" s="0" t="n">
        <v>0.300751366203211</v>
      </c>
      <c r="S29" s="0" t="n">
        <v>0.354329737918891</v>
      </c>
      <c r="T29" s="0" t="n">
        <v>0.272311967487613</v>
      </c>
      <c r="U29" s="0" t="n">
        <v>0.483098502056707</v>
      </c>
      <c r="V29" s="0" t="n">
        <v>0.355484507221903</v>
      </c>
      <c r="W29" s="0" t="n">
        <v>0.41612690094754</v>
      </c>
      <c r="X29" s="0" t="n">
        <v>0.344465577686224</v>
      </c>
      <c r="Y29" s="0" t="n">
        <v>0.542854198933297</v>
      </c>
      <c r="Z29" s="0" t="n">
        <v>0.411006202708081</v>
      </c>
      <c r="AA29" s="0" t="n">
        <v>0.479139003396976</v>
      </c>
      <c r="AB29" s="0" t="n">
        <v>0.405258370949736</v>
      </c>
      <c r="AC29" s="0" t="n">
        <v>0.600086064725655</v>
      </c>
      <c r="AD29" s="0" t="n">
        <v>0.411006202708081</v>
      </c>
      <c r="AE29" s="0" t="n">
        <v>0.479139003396976</v>
      </c>
      <c r="AF29" s="0" t="n">
        <v>0.405258370949736</v>
      </c>
      <c r="AG29" s="0" t="n">
        <v>0.600086064725655</v>
      </c>
      <c r="AH29" s="0" t="n">
        <v>0.35815484494425</v>
      </c>
      <c r="AI29" s="0" t="n">
        <v>1.43374766350014</v>
      </c>
      <c r="AJ29" s="0" t="n">
        <v>0</v>
      </c>
      <c r="AK29" s="0" t="n">
        <v>0</v>
      </c>
    </row>
    <row r="30" customFormat="false" ht="12.8" hidden="false" customHeight="false" outlineLevel="0" collapsed="false">
      <c r="A30" s="0" t="s">
        <v>77</v>
      </c>
      <c r="B30" s="0" t="n">
        <v>3.30118359536841</v>
      </c>
      <c r="C30" s="0" t="n">
        <v>1.74709263615577</v>
      </c>
      <c r="D30" s="0" t="n">
        <v>0.876980529948726</v>
      </c>
      <c r="E30" s="0" t="n">
        <v>0.746411089272323</v>
      </c>
      <c r="F30" s="0" t="n">
        <v>2.38435984743371</v>
      </c>
      <c r="G30" s="0" t="n">
        <v>1.51458020108765</v>
      </c>
      <c r="H30" s="0" t="n">
        <v>0.826183762921089</v>
      </c>
      <c r="I30" s="0" t="n">
        <v>0.737640765803774</v>
      </c>
      <c r="J30" s="0" t="n">
        <v>1.8538502011876</v>
      </c>
      <c r="K30" s="0" t="n">
        <v>1.33193223075174</v>
      </c>
      <c r="L30" s="0" t="n">
        <v>0.7859335171479</v>
      </c>
      <c r="M30" s="0" t="n">
        <v>0.731138083420292</v>
      </c>
      <c r="N30" s="0" t="n">
        <v>1.51498581071077</v>
      </c>
      <c r="O30" s="0" t="n">
        <v>1.18791814431054</v>
      </c>
      <c r="P30" s="0" t="n">
        <v>0.760458395955726</v>
      </c>
      <c r="Q30" s="0" t="n">
        <v>0.726454874114055</v>
      </c>
      <c r="R30" s="0" t="n">
        <v>0.0243459753173155</v>
      </c>
      <c r="S30" s="0" t="n">
        <v>0.0385307311332834</v>
      </c>
      <c r="T30" s="0" t="n">
        <v>0.0913328622575037</v>
      </c>
      <c r="U30" s="0" t="n">
        <v>0.205536909619469</v>
      </c>
      <c r="V30" s="0" t="n">
        <v>0.0303004407058513</v>
      </c>
      <c r="W30" s="0" t="n">
        <v>0.0437715481505187</v>
      </c>
      <c r="X30" s="0" t="n">
        <v>0.110129246721965</v>
      </c>
      <c r="Y30" s="0" t="n">
        <v>0.241059088682399</v>
      </c>
      <c r="Z30" s="0" t="n">
        <v>0.0366815236400996</v>
      </c>
      <c r="AA30" s="0" t="n">
        <v>0.0498249442872671</v>
      </c>
      <c r="AB30" s="0" t="n">
        <v>0.137629802520939</v>
      </c>
      <c r="AC30" s="0" t="n">
        <v>0.283781084137465</v>
      </c>
      <c r="AD30" s="0" t="n">
        <v>0.0366815236400996</v>
      </c>
      <c r="AE30" s="0" t="n">
        <v>0.0498249442872671</v>
      </c>
      <c r="AF30" s="0" t="n">
        <v>0.137629802520939</v>
      </c>
      <c r="AG30" s="0" t="n">
        <v>0.283781084137465</v>
      </c>
      <c r="AH30" s="0" t="n">
        <v>0.285555478649326</v>
      </c>
      <c r="AI30" s="0" t="n">
        <v>0.824369722275572</v>
      </c>
      <c r="AJ30" s="0" t="n">
        <v>0</v>
      </c>
      <c r="AK30" s="0" t="n">
        <v>0</v>
      </c>
    </row>
    <row r="31" customFormat="false" ht="12.8" hidden="false" customHeight="false" outlineLevel="0" collapsed="false">
      <c r="A31" s="0" t="s">
        <v>79</v>
      </c>
      <c r="B31" s="0" t="n">
        <v>2.39242740470527</v>
      </c>
      <c r="C31" s="0" t="n">
        <v>1.51703158870617</v>
      </c>
      <c r="D31" s="0" t="n">
        <v>1.2307630693651</v>
      </c>
      <c r="E31" s="0" t="n">
        <v>0.768566063908527</v>
      </c>
      <c r="F31" s="0" t="n">
        <v>2.39242740470526</v>
      </c>
      <c r="G31" s="0" t="n">
        <v>1.51703158870617</v>
      </c>
      <c r="H31" s="0" t="n">
        <v>1.18408654946856</v>
      </c>
      <c r="I31" s="0" t="n">
        <v>0.768566063908527</v>
      </c>
      <c r="J31" s="0" t="n">
        <v>2.39242740470526</v>
      </c>
      <c r="K31" s="0" t="n">
        <v>1.51703158870617</v>
      </c>
      <c r="L31" s="0" t="n">
        <v>1.20067113971434</v>
      </c>
      <c r="M31" s="0" t="n">
        <v>0.768566063908527</v>
      </c>
      <c r="N31" s="0" t="n">
        <v>2.39242740470526</v>
      </c>
      <c r="O31" s="0" t="n">
        <v>3.01166699152635</v>
      </c>
      <c r="P31" s="0" t="n">
        <v>1.09331296536212</v>
      </c>
      <c r="Q31" s="0" t="n">
        <v>0.768566063908527</v>
      </c>
      <c r="R31" s="0" t="n">
        <v>0.00876293303200673</v>
      </c>
      <c r="S31" s="0" t="n">
        <v>0.0126699460324675</v>
      </c>
      <c r="T31" s="0" t="n">
        <v>0.0205371602439567</v>
      </c>
      <c r="U31" s="0" t="n">
        <v>0.0633497223706438</v>
      </c>
      <c r="V31" s="0" t="n">
        <v>0.00876293303200674</v>
      </c>
      <c r="W31" s="0" t="n">
        <v>0.0126699460324675</v>
      </c>
      <c r="X31" s="0" t="n">
        <v>0.0215332281477531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0.0211629281605351</v>
      </c>
      <c r="AC31" s="0" t="n">
        <v>0.0633497223706438</v>
      </c>
      <c r="AD31" s="0" t="n">
        <v>0.00876293303200673</v>
      </c>
      <c r="AE31" s="0" t="n">
        <v>0.0126699460324675</v>
      </c>
      <c r="AF31" s="0" t="n">
        <v>0.0211629281605351</v>
      </c>
      <c r="AG31" s="0" t="n">
        <v>0.0633497223706438</v>
      </c>
      <c r="AH31" s="0" t="n">
        <v>0.0801200187881405</v>
      </c>
      <c r="AI31" s="0" t="n">
        <v>0.885832514946206</v>
      </c>
      <c r="AJ31" s="0" t="n">
        <v>0</v>
      </c>
      <c r="AK31" s="0" t="n">
        <v>0</v>
      </c>
    </row>
    <row r="32" customFormat="false" ht="12.8" hidden="false" customHeight="false" outlineLevel="0" collapsed="false">
      <c r="A32" s="0" t="s">
        <v>81</v>
      </c>
      <c r="B32" s="0" t="n">
        <v>1.72207663046537</v>
      </c>
      <c r="C32" s="0" t="n">
        <v>1.27889136712559</v>
      </c>
      <c r="D32" s="0" t="n">
        <v>1.01012764518093</v>
      </c>
      <c r="E32" s="0" t="n">
        <v>0.758665999869067</v>
      </c>
      <c r="F32" s="0" t="n">
        <v>1.64650622215183</v>
      </c>
      <c r="G32" s="0" t="n">
        <v>1.24683083623298</v>
      </c>
      <c r="H32" s="0" t="n">
        <v>0.891719441727732</v>
      </c>
      <c r="I32" s="0" t="n">
        <v>0.747628862664982</v>
      </c>
      <c r="J32" s="0" t="n">
        <v>1.56778130282928</v>
      </c>
      <c r="K32" s="0" t="n">
        <v>1.21206206359086</v>
      </c>
      <c r="L32" s="0" t="n">
        <v>0.834279532131306</v>
      </c>
      <c r="M32" s="0" t="n">
        <v>0.738859266000507</v>
      </c>
      <c r="N32" s="0" t="n">
        <v>1.48707617792692</v>
      </c>
      <c r="O32" s="0" t="n">
        <v>1.17487494595474</v>
      </c>
      <c r="P32" s="0" t="n">
        <v>0.79547727223853</v>
      </c>
      <c r="Q32" s="0" t="n">
        <v>0.732149181628026</v>
      </c>
      <c r="R32" s="0" t="n">
        <v>0.0271429440667386</v>
      </c>
      <c r="S32" s="0" t="n">
        <v>0.0362634868435108</v>
      </c>
      <c r="T32" s="0" t="n">
        <v>0.0634010401033837</v>
      </c>
      <c r="U32" s="0" t="n">
        <v>0.163693411755617</v>
      </c>
      <c r="V32" s="0" t="n">
        <v>0.0282216788271919</v>
      </c>
      <c r="W32" s="0" t="n">
        <v>0.0373391103391065</v>
      </c>
      <c r="X32" s="0" t="n">
        <v>0.0818668647845239</v>
      </c>
      <c r="Y32" s="0" t="n">
        <v>0.18885258954945</v>
      </c>
      <c r="Z32" s="0" t="n">
        <v>0.0294945334715915</v>
      </c>
      <c r="AA32" s="0" t="n">
        <v>0.0386211358586839</v>
      </c>
      <c r="AB32" s="0" t="n">
        <v>0.0995512714292481</v>
      </c>
      <c r="AC32" s="0" t="n">
        <v>0.219984600996808</v>
      </c>
      <c r="AD32" s="0" t="n">
        <v>0.0294945334715915</v>
      </c>
      <c r="AE32" s="0" t="n">
        <v>0.0386211358586839</v>
      </c>
      <c r="AF32" s="0" t="n">
        <v>0.0995512714292481</v>
      </c>
      <c r="AG32" s="0" t="n">
        <v>0.219984600996808</v>
      </c>
      <c r="AH32" s="0" t="n">
        <v>0.157271475176333</v>
      </c>
      <c r="AI32" s="0" t="n">
        <v>1.27442481508166</v>
      </c>
      <c r="AJ32" s="0" t="n">
        <v>0</v>
      </c>
      <c r="AK32" s="0" t="n">
        <v>0</v>
      </c>
    </row>
    <row r="33" customFormat="false" ht="12.8" hidden="false" customHeight="false" outlineLevel="0" collapsed="false">
      <c r="A33" s="0" t="s">
        <v>83</v>
      </c>
      <c r="B33" s="0" t="n">
        <v>2.46353099502262</v>
      </c>
      <c r="C33" s="0" t="n">
        <v>1.53826967762034</v>
      </c>
      <c r="D33" s="0" t="n">
        <v>1.80465039742257</v>
      </c>
      <c r="E33" s="0" t="n">
        <v>0.803661290486008</v>
      </c>
      <c r="F33" s="0" t="n">
        <v>2.46353099502262</v>
      </c>
      <c r="G33" s="0" t="n">
        <v>1.53826967762034</v>
      </c>
      <c r="H33" s="0" t="n">
        <v>1.760344887813</v>
      </c>
      <c r="I33" s="0" t="n">
        <v>0.786739468798645</v>
      </c>
      <c r="J33" s="0" t="n">
        <v>2.46353099502262</v>
      </c>
      <c r="K33" s="0" t="n">
        <v>1.53826967762034</v>
      </c>
      <c r="L33" s="0" t="n">
        <v>1.28734464606034</v>
      </c>
      <c r="M33" s="0" t="n">
        <v>0.771560999848509</v>
      </c>
      <c r="N33" s="0" t="n">
        <v>2.46353099502262</v>
      </c>
      <c r="O33" s="0" t="n">
        <v>1.53826967762034</v>
      </c>
      <c r="P33" s="0" t="n">
        <v>1.04149340347649</v>
      </c>
      <c r="Q33" s="0" t="n">
        <v>0.758450074292958</v>
      </c>
      <c r="R33" s="0" t="n">
        <v>0.000316227766016838</v>
      </c>
      <c r="S33" s="0" t="n">
        <v>0.00618490292173427</v>
      </c>
      <c r="T33" s="0" t="n">
        <v>0.0336384683719507</v>
      </c>
      <c r="U33" s="0" t="n">
        <v>0.117493184257598</v>
      </c>
      <c r="V33" s="0" t="n">
        <v>0.000316227766016838</v>
      </c>
      <c r="W33" s="0" t="n">
        <v>0.00618490292173427</v>
      </c>
      <c r="X33" s="0" t="n">
        <v>0.0343434543303354</v>
      </c>
      <c r="Y33" s="0" t="n">
        <v>0.130494333557408</v>
      </c>
      <c r="Z33" s="0" t="n">
        <v>0.000316227766016838</v>
      </c>
      <c r="AA33" s="0" t="n">
        <v>0.00618490292173427</v>
      </c>
      <c r="AB33" s="0" t="n">
        <v>0.0464004784210741</v>
      </c>
      <c r="AC33" s="0" t="n">
        <v>0.146770397289614</v>
      </c>
      <c r="AD33" s="0" t="n">
        <v>0.000316227766016838</v>
      </c>
      <c r="AE33" s="0" t="n">
        <v>0.00618490292173427</v>
      </c>
      <c r="AF33" s="0" t="n">
        <v>0.0464004784210741</v>
      </c>
      <c r="AG33" s="0" t="n">
        <v>0.146770397289614</v>
      </c>
      <c r="AH33" s="0" t="n">
        <v>0.505120389972105</v>
      </c>
      <c r="AI33" s="0" t="n">
        <v>2.19841125788712</v>
      </c>
      <c r="AJ33" s="0" t="n">
        <v>0</v>
      </c>
      <c r="AK33" s="0" t="n">
        <v>0</v>
      </c>
    </row>
    <row r="34" customFormat="false" ht="12.8" hidden="false" customHeight="false" outlineLevel="0" collapsed="false">
      <c r="A34" s="0" t="s">
        <v>85</v>
      </c>
      <c r="B34" s="0" t="n">
        <v>0.868118329684964</v>
      </c>
      <c r="C34" s="0" t="n">
        <v>0.824504648173184</v>
      </c>
      <c r="D34" s="0" t="n">
        <v>0.791049048947515</v>
      </c>
      <c r="E34" s="0" t="n">
        <v>0.743179062494961</v>
      </c>
      <c r="F34" s="0" t="n">
        <v>0.858925683186091</v>
      </c>
      <c r="G34" s="0" t="n">
        <v>0.818230304357962</v>
      </c>
      <c r="H34" s="0" t="n">
        <v>0.760068812293841</v>
      </c>
      <c r="I34" s="0" t="n">
        <v>0.739463712277029</v>
      </c>
      <c r="J34" s="0" t="n">
        <v>0.851890306857617</v>
      </c>
      <c r="K34" s="0" t="n">
        <v>0.813402797611668</v>
      </c>
      <c r="L34" s="0" t="n">
        <v>0.749134971679901</v>
      </c>
      <c r="M34" s="0" t="n">
        <v>0.736788029742314</v>
      </c>
      <c r="N34" s="0" t="n">
        <v>0.846451535899245</v>
      </c>
      <c r="O34" s="0" t="n">
        <v>0.809655531420827</v>
      </c>
      <c r="P34" s="0" t="n">
        <v>0.743502139758239</v>
      </c>
      <c r="Q34" s="0" t="n">
        <v>0.734834481857231</v>
      </c>
      <c r="R34" s="0" t="n">
        <v>0.651839915056126</v>
      </c>
      <c r="S34" s="0" t="n">
        <v>0.770082155003103</v>
      </c>
      <c r="T34" s="0" t="n">
        <v>0.391536093288502</v>
      </c>
      <c r="U34" s="0" t="n">
        <v>0.638189689749057</v>
      </c>
      <c r="V34" s="0" t="n">
        <v>0.672234818018454</v>
      </c>
      <c r="W34" s="0" t="n">
        <v>0.792983621186311</v>
      </c>
      <c r="X34" s="0" t="n">
        <v>0.506986191741198</v>
      </c>
      <c r="Y34" s="0" t="n">
        <v>0.683656775279</v>
      </c>
      <c r="Z34" s="0" t="n">
        <v>0.689205442376548</v>
      </c>
      <c r="AA34" s="0" t="n">
        <v>0.812065211182774</v>
      </c>
      <c r="AB34" s="0" t="n">
        <v>0.581101445013365</v>
      </c>
      <c r="AC34" s="0" t="n">
        <v>0.723161197246905</v>
      </c>
      <c r="AD34" s="0" t="n">
        <v>0.689205442376548</v>
      </c>
      <c r="AE34" s="0" t="n">
        <v>0.812065211182774</v>
      </c>
      <c r="AF34" s="0" t="n">
        <v>0.581101445013365</v>
      </c>
      <c r="AG34" s="0" t="n">
        <v>0.723161197246905</v>
      </c>
      <c r="AH34" s="0" t="n">
        <v>0.481180757035028</v>
      </c>
      <c r="AI34" s="0" t="n">
        <v>0</v>
      </c>
      <c r="AJ34" s="0" t="n">
        <v>0</v>
      </c>
      <c r="AK34" s="0" t="n">
        <v>0</v>
      </c>
    </row>
    <row r="35" customFormat="false" ht="12.8" hidden="false" customHeight="false" outlineLevel="0" collapsed="false">
      <c r="A35" s="0" t="s">
        <v>88</v>
      </c>
      <c r="B35" s="0" t="n">
        <v>4.26569137729448</v>
      </c>
      <c r="C35" s="0" t="n">
        <v>1.92045740238228</v>
      </c>
      <c r="D35" s="0" t="n">
        <v>2.22095076003712</v>
      </c>
      <c r="E35" s="0" t="n">
        <v>0.839690684110702</v>
      </c>
      <c r="F35" s="0" t="n">
        <v>1.83745701796516</v>
      </c>
      <c r="G35" s="0" t="n">
        <v>1.32552258062021</v>
      </c>
      <c r="H35" s="0" t="n">
        <v>1.35915584697788</v>
      </c>
      <c r="I35" s="0" t="n">
        <v>0.806119806480355</v>
      </c>
      <c r="J35" s="0" t="n">
        <v>1.27514508682055</v>
      </c>
      <c r="K35" s="0" t="n">
        <v>1.06898411644125</v>
      </c>
      <c r="L35" s="0" t="n">
        <v>1.0326329943414</v>
      </c>
      <c r="M35" s="0" t="n">
        <v>0.784403122895023</v>
      </c>
      <c r="N35" s="0" t="n">
        <v>1.03796299888659</v>
      </c>
      <c r="O35" s="0" t="n">
        <v>0.934008289547524</v>
      </c>
      <c r="P35" s="0" t="n">
        <v>0.907370046525201</v>
      </c>
      <c r="Q35" s="0" t="n">
        <v>0.769962671774804</v>
      </c>
      <c r="R35" s="0" t="n">
        <v>0.0442825474009919</v>
      </c>
      <c r="S35" s="0" t="n">
        <v>0.0759850533076825</v>
      </c>
      <c r="T35" s="0" t="n">
        <v>0.109480244919726</v>
      </c>
      <c r="U35" s="0" t="n">
        <v>0.379478122084232</v>
      </c>
      <c r="V35" s="0" t="n">
        <v>0.0787425977299328</v>
      </c>
      <c r="W35" s="0" t="n">
        <v>0.106740188974866</v>
      </c>
      <c r="X35" s="0" t="n">
        <v>0.16734316755118</v>
      </c>
      <c r="Y35" s="0" t="n">
        <v>0.443447435959011</v>
      </c>
      <c r="Z35" s="0" t="n">
        <v>0.111430927840704</v>
      </c>
      <c r="AA35" s="0" t="n">
        <v>0.140120965639673</v>
      </c>
      <c r="AB35" s="0" t="n">
        <v>0.238173558232703</v>
      </c>
      <c r="AC35" s="0" t="n">
        <v>0.507494322684237</v>
      </c>
      <c r="AD35" s="0" t="n">
        <v>0.111430927840704</v>
      </c>
      <c r="AE35" s="0" t="n">
        <v>0.140120965639673</v>
      </c>
      <c r="AF35" s="0" t="n">
        <v>0.238173558232703</v>
      </c>
      <c r="AG35" s="0" t="n">
        <v>0.507494322684237</v>
      </c>
      <c r="AH35" s="0" t="n">
        <v>1.43643088479343</v>
      </c>
      <c r="AI35" s="0" t="n">
        <v>3.97196855128584</v>
      </c>
      <c r="AJ35" s="0" t="n">
        <v>0</v>
      </c>
      <c r="AK35" s="0" t="n">
        <v>0</v>
      </c>
    </row>
    <row r="36" customFormat="false" ht="12.8" hidden="false" customHeight="false" outlineLevel="0" collapsed="false">
      <c r="A36" s="0" t="s">
        <v>90</v>
      </c>
      <c r="B36" s="0" t="n">
        <v>1.94641910640973</v>
      </c>
      <c r="C36" s="0" t="n">
        <v>1.36717366230085</v>
      </c>
      <c r="D36" s="0" t="n">
        <v>1.22551976417841</v>
      </c>
      <c r="E36" s="0" t="n">
        <v>0.769402830610937</v>
      </c>
      <c r="F36" s="0" t="n">
        <v>1.94641910640973</v>
      </c>
      <c r="G36" s="0" t="n">
        <v>1.36717366230085</v>
      </c>
      <c r="H36" s="0" t="n">
        <v>1.08047614850525</v>
      </c>
      <c r="I36" s="0" t="n">
        <v>0.763292313093108</v>
      </c>
      <c r="J36" s="0" t="n">
        <v>1.94641910640973</v>
      </c>
      <c r="K36" s="0" t="n">
        <v>1.36717366230085</v>
      </c>
      <c r="L36" s="0" t="n">
        <v>1.0021340642967</v>
      </c>
      <c r="M36" s="0" t="n">
        <v>0.756982143479548</v>
      </c>
      <c r="N36" s="0" t="n">
        <v>3.24923024836555</v>
      </c>
      <c r="O36" s="0" t="n">
        <v>1.73601045525576</v>
      </c>
      <c r="P36" s="0" t="n">
        <v>0.940532508583607</v>
      </c>
      <c r="Q36" s="0" t="n">
        <v>0.750653456838846</v>
      </c>
      <c r="R36" s="0" t="n">
        <v>0.0140506784609539</v>
      </c>
      <c r="S36" s="0" t="n">
        <v>0.0193022009785528</v>
      </c>
      <c r="T36" s="0" t="n">
        <v>0.0316891192473737</v>
      </c>
      <c r="U36" s="0" t="n">
        <v>0.0965109989250054</v>
      </c>
      <c r="V36" s="0" t="n">
        <v>0.0140506784609539</v>
      </c>
      <c r="W36" s="0" t="n">
        <v>0.0193022009785528</v>
      </c>
      <c r="X36" s="0" t="n">
        <v>0.037442648156441</v>
      </c>
      <c r="Y36" s="0" t="n">
        <v>0.102351161010176</v>
      </c>
      <c r="Z36" s="0" t="n">
        <v>0.0140506784609539</v>
      </c>
      <c r="AA36" s="0" t="n">
        <v>0.0193022009785528</v>
      </c>
      <c r="AB36" s="0" t="n">
        <v>0.0422316628990113</v>
      </c>
      <c r="AC36" s="0" t="n">
        <v>0.10965394904444</v>
      </c>
      <c r="AD36" s="0" t="n">
        <v>0.0140506784609539</v>
      </c>
      <c r="AE36" s="0" t="n">
        <v>0.0193022009785528</v>
      </c>
      <c r="AF36" s="0" t="n">
        <v>0.0422316628990113</v>
      </c>
      <c r="AG36" s="0" t="n">
        <v>0.10965394904444</v>
      </c>
      <c r="AH36" s="0" t="n">
        <v>0.0673972550599808</v>
      </c>
      <c r="AI36" s="0" t="n">
        <v>0.656872956033398</v>
      </c>
      <c r="AJ36" s="0" t="n">
        <v>0</v>
      </c>
      <c r="AK36" s="0" t="n">
        <v>0</v>
      </c>
    </row>
    <row r="37" customFormat="false" ht="12.8" hidden="false" customHeight="false" outlineLevel="0" collapsed="false">
      <c r="A37" s="0" t="s">
        <v>92</v>
      </c>
      <c r="B37" s="0" t="n">
        <v>2.38488374662421</v>
      </c>
      <c r="C37" s="0" t="n">
        <v>1.51473965404704</v>
      </c>
      <c r="D37" s="0" t="n">
        <v>1.24453460619481</v>
      </c>
      <c r="E37" s="0" t="n">
        <v>0.773302537877356</v>
      </c>
      <c r="F37" s="0" t="n">
        <v>2.38488374662421</v>
      </c>
      <c r="G37" s="0" t="n">
        <v>1.51473965404704</v>
      </c>
      <c r="H37" s="0" t="n">
        <v>1.11607039408895</v>
      </c>
      <c r="I37" s="0" t="n">
        <v>0.769295620783432</v>
      </c>
      <c r="J37" s="0" t="n">
        <v>2.38488374662421</v>
      </c>
      <c r="K37" s="0" t="n">
        <v>1.51473965404704</v>
      </c>
      <c r="L37" s="0" t="n">
        <v>1.05352939733274</v>
      </c>
      <c r="M37" s="0" t="n">
        <v>0.764865905710626</v>
      </c>
      <c r="N37" s="0" t="n">
        <v>6.25436999509539</v>
      </c>
      <c r="O37" s="0" t="n">
        <v>2.15295881993086</v>
      </c>
      <c r="P37" s="0" t="n">
        <v>1.00513799102748</v>
      </c>
      <c r="Q37" s="0" t="n">
        <v>0.760063140640694</v>
      </c>
      <c r="R37" s="0" t="n">
        <v>0.0119445322856768</v>
      </c>
      <c r="S37" s="0" t="n">
        <v>0.0172558738901045</v>
      </c>
      <c r="T37" s="0" t="n">
        <v>0.0287842538563425</v>
      </c>
      <c r="U37" s="0" t="n">
        <v>0.0862793660522177</v>
      </c>
      <c r="V37" s="0" t="n">
        <v>0.0119445322856768</v>
      </c>
      <c r="W37" s="0" t="n">
        <v>0.0172558738901045</v>
      </c>
      <c r="X37" s="0" t="n">
        <v>0.0330672572881371</v>
      </c>
      <c r="Y37" s="0" t="n">
        <v>0.0893664296862526</v>
      </c>
      <c r="Z37" s="0" t="n">
        <v>0.0119445322856768</v>
      </c>
      <c r="AA37" s="0" t="n">
        <v>0.0172558738901045</v>
      </c>
      <c r="AB37" s="0" t="n">
        <v>0.0359864475010498</v>
      </c>
      <c r="AC37" s="0" t="n">
        <v>0.0931975781142106</v>
      </c>
      <c r="AD37" s="0" t="n">
        <v>0.0119445322856768</v>
      </c>
      <c r="AE37" s="0" t="n">
        <v>0.0172558738901045</v>
      </c>
      <c r="AF37" s="0" t="n">
        <v>0.0359864475010498</v>
      </c>
      <c r="AG37" s="0" t="n">
        <v>0.0931975781142106</v>
      </c>
      <c r="AH37" s="0" t="n">
        <v>0.0546184774977838</v>
      </c>
      <c r="AI37" s="0" t="n">
        <v>0.40398040643807</v>
      </c>
      <c r="AJ37" s="0" t="n">
        <v>0</v>
      </c>
      <c r="AK37" s="0" t="n">
        <v>0</v>
      </c>
    </row>
    <row r="38" customFormat="false" ht="12.8" hidden="false" customHeight="false" outlineLevel="0" collapsed="false">
      <c r="A38" s="0" t="s">
        <v>94</v>
      </c>
      <c r="B38" s="0" t="n">
        <v>1.37985507682971</v>
      </c>
      <c r="C38" s="0" t="n">
        <v>1.12287187200581</v>
      </c>
      <c r="D38" s="0" t="n">
        <v>1.13766639485592</v>
      </c>
      <c r="E38" s="0" t="n">
        <v>0.793286632475514</v>
      </c>
      <c r="F38" s="0" t="n">
        <v>1.12754633404597</v>
      </c>
      <c r="G38" s="0" t="n">
        <v>0.987253943510902</v>
      </c>
      <c r="H38" s="0" t="n">
        <v>0.927047610400817</v>
      </c>
      <c r="I38" s="0" t="n">
        <v>0.772090029111702</v>
      </c>
      <c r="J38" s="0" t="n">
        <v>0.980681656390338</v>
      </c>
      <c r="K38" s="0" t="n">
        <v>0.898386888301287</v>
      </c>
      <c r="L38" s="0" t="n">
        <v>0.84345881679465</v>
      </c>
      <c r="M38" s="0" t="n">
        <v>0.758069009650987</v>
      </c>
      <c r="N38" s="0" t="n">
        <v>0.88949283071995</v>
      </c>
      <c r="O38" s="0" t="n">
        <v>0.83894895999904</v>
      </c>
      <c r="P38" s="0" t="n">
        <v>0.800787463370057</v>
      </c>
      <c r="Q38" s="0" t="n">
        <v>0.748639728598721</v>
      </c>
      <c r="R38" s="0" t="n">
        <v>0.0655542341249203</v>
      </c>
      <c r="S38" s="0" t="n">
        <v>0.0836672672743258</v>
      </c>
      <c r="T38" s="0" t="n">
        <v>0.156652889566395</v>
      </c>
      <c r="U38" s="0" t="n">
        <v>0.362650147994874</v>
      </c>
      <c r="V38" s="0" t="n">
        <v>0.0831927341421672</v>
      </c>
      <c r="W38" s="0" t="n">
        <v>0.10236261164494</v>
      </c>
      <c r="X38" s="0" t="n">
        <v>0.220982052213729</v>
      </c>
      <c r="Y38" s="0" t="n">
        <v>0.423958941941461</v>
      </c>
      <c r="Z38" s="0" t="n">
        <v>0.103617618504048</v>
      </c>
      <c r="AA38" s="0" t="n">
        <v>0.124643354916868</v>
      </c>
      <c r="AB38" s="0" t="n">
        <v>0.28360761203732</v>
      </c>
      <c r="AC38" s="0" t="n">
        <v>0.487135416611995</v>
      </c>
      <c r="AD38" s="0" t="n">
        <v>0.103617618504048</v>
      </c>
      <c r="AE38" s="0" t="n">
        <v>0.124643354916868</v>
      </c>
      <c r="AF38" s="0" t="n">
        <v>0.28360761203732</v>
      </c>
      <c r="AG38" s="0" t="n">
        <v>0.487135416611995</v>
      </c>
      <c r="AH38" s="0" t="n">
        <v>0.624607292340504</v>
      </c>
      <c r="AI38" s="0" t="n">
        <v>0.230007238429663</v>
      </c>
      <c r="AJ38" s="0" t="n">
        <v>0</v>
      </c>
      <c r="AK38" s="0" t="n">
        <v>0</v>
      </c>
    </row>
    <row r="39" customFormat="false" ht="12.8" hidden="false" customHeight="false" outlineLevel="0" collapsed="false">
      <c r="A39" s="0" t="s">
        <v>96</v>
      </c>
      <c r="B39" s="0" t="n">
        <v>0.944329375223796</v>
      </c>
      <c r="C39" s="0" t="n">
        <v>0.875106092083623</v>
      </c>
      <c r="D39" s="0" t="n">
        <v>0.834306364665571</v>
      </c>
      <c r="E39" s="0" t="n">
        <v>0.735386563009539</v>
      </c>
      <c r="F39" s="0" t="n">
        <v>0.896752809750462</v>
      </c>
      <c r="G39" s="0" t="n">
        <v>0.843809603528866</v>
      </c>
      <c r="H39" s="0" t="n">
        <v>0.773986192961077</v>
      </c>
      <c r="I39" s="0" t="n">
        <v>0.729496315850647</v>
      </c>
      <c r="J39" s="0" t="n">
        <v>0.856223113155627</v>
      </c>
      <c r="K39" s="0" t="n">
        <v>0.816378499841384</v>
      </c>
      <c r="L39" s="0" t="n">
        <v>0.751306753297372</v>
      </c>
      <c r="M39" s="0" t="n">
        <v>0.725298623773043</v>
      </c>
      <c r="N39" s="0" t="n">
        <v>0.822494721073997</v>
      </c>
      <c r="O39" s="0" t="n">
        <v>0.792988636006379</v>
      </c>
      <c r="P39" s="0" t="n">
        <v>0.738452426980005</v>
      </c>
      <c r="Q39" s="0" t="n">
        <v>0.722363890579394</v>
      </c>
      <c r="R39" s="0" t="n">
        <v>0.0558530947065081</v>
      </c>
      <c r="S39" s="0" t="n">
        <v>0.0668008267790636</v>
      </c>
      <c r="T39" s="0" t="n">
        <v>0.104760017453491</v>
      </c>
      <c r="U39" s="0" t="n">
        <v>0.249846682992469</v>
      </c>
      <c r="V39" s="0" t="n">
        <v>0.0627133639818448</v>
      </c>
      <c r="W39" s="0" t="n">
        <v>0.0744350421081164</v>
      </c>
      <c r="X39" s="0" t="n">
        <v>0.148536998341602</v>
      </c>
      <c r="Y39" s="0" t="n">
        <v>0.29427295807073</v>
      </c>
      <c r="Z39" s="0" t="n">
        <v>0.0711056245923769</v>
      </c>
      <c r="AA39" s="0" t="n">
        <v>0.0838406911740461</v>
      </c>
      <c r="AB39" s="0" t="n">
        <v>0.188624998095924</v>
      </c>
      <c r="AC39" s="0" t="n">
        <v>0.345837844006883</v>
      </c>
      <c r="AD39" s="0" t="n">
        <v>0.0711056245923769</v>
      </c>
      <c r="AE39" s="0" t="n">
        <v>0.0838406911740461</v>
      </c>
      <c r="AF39" s="0" t="n">
        <v>0.188624998095924</v>
      </c>
      <c r="AG39" s="0" t="n">
        <v>0.345837844006883</v>
      </c>
      <c r="AH39" s="0" t="n">
        <v>0.681379899560224</v>
      </c>
      <c r="AI39" s="0" t="n">
        <v>2.05927284818283</v>
      </c>
      <c r="AJ39" s="0" t="n">
        <v>0</v>
      </c>
      <c r="AK39" s="0" t="n">
        <v>0</v>
      </c>
    </row>
    <row r="40" customFormat="false" ht="12.8" hidden="false" customHeight="false" outlineLevel="0" collapsed="false">
      <c r="A40" s="0" t="s">
        <v>98</v>
      </c>
      <c r="B40" s="0" t="n">
        <v>1.5382840717372</v>
      </c>
      <c r="C40" s="0" t="n">
        <v>1.19865688606653</v>
      </c>
      <c r="D40" s="0" t="n">
        <v>1.09576882177771</v>
      </c>
      <c r="E40" s="0" t="n">
        <v>0.803263326801187</v>
      </c>
      <c r="F40" s="0" t="n">
        <v>1.15023984732611</v>
      </c>
      <c r="G40" s="0" t="n">
        <v>1.00028942522744</v>
      </c>
      <c r="H40" s="0" t="n">
        <v>0.958696588110302</v>
      </c>
      <c r="I40" s="0" t="n">
        <v>0.797962720677523</v>
      </c>
      <c r="J40" s="0" t="n">
        <v>0.981193057689108</v>
      </c>
      <c r="K40" s="0" t="n">
        <v>0.898710598346229</v>
      </c>
      <c r="L40" s="0" t="n">
        <v>0.893155756249511</v>
      </c>
      <c r="M40" s="0" t="n">
        <v>0.794007877746068</v>
      </c>
      <c r="N40" s="0" t="n">
        <v>0.892087299339121</v>
      </c>
      <c r="O40" s="0" t="n">
        <v>0.84068861415642</v>
      </c>
      <c r="P40" s="0" t="n">
        <v>0.861361241765489</v>
      </c>
      <c r="Q40" s="0" t="n">
        <v>0.791031249826758</v>
      </c>
      <c r="R40" s="0" t="n">
        <v>0.148237774942545</v>
      </c>
      <c r="S40" s="0" t="n">
        <v>0.193344987256068</v>
      </c>
      <c r="T40" s="0" t="n">
        <v>0.359979075075251</v>
      </c>
      <c r="U40" s="0" t="n">
        <v>0.745374512635111</v>
      </c>
      <c r="V40" s="0" t="n">
        <v>0.203798818029157</v>
      </c>
      <c r="W40" s="0" t="n">
        <v>0.251614825322657</v>
      </c>
      <c r="X40" s="0" t="n">
        <v>0.449732891074322</v>
      </c>
      <c r="Y40" s="0" t="n">
        <v>0.768620290938909</v>
      </c>
      <c r="Z40" s="0" t="n">
        <v>0.260460457601207</v>
      </c>
      <c r="AA40" s="0" t="n">
        <v>0.313337447314306</v>
      </c>
      <c r="AB40" s="0" t="n">
        <v>0.525709842573679</v>
      </c>
      <c r="AC40" s="0" t="n">
        <v>0.787454328642628</v>
      </c>
      <c r="AD40" s="0" t="n">
        <v>0.260460457601207</v>
      </c>
      <c r="AE40" s="0" t="n">
        <v>0.313337447314306</v>
      </c>
      <c r="AF40" s="0" t="n">
        <v>0.525709842573679</v>
      </c>
      <c r="AG40" s="0" t="n">
        <v>0.787454328642628</v>
      </c>
      <c r="AH40" s="0" t="n">
        <v>18.4640265892113</v>
      </c>
      <c r="AI40" s="0" t="n">
        <v>0</v>
      </c>
      <c r="AJ40" s="0" t="n">
        <v>0</v>
      </c>
      <c r="AK40" s="0" t="n">
        <v>0</v>
      </c>
    </row>
    <row r="41" customFormat="false" ht="12.8" hidden="false" customHeight="false" outlineLevel="0" collapsed="false">
      <c r="A41" s="0" t="s">
        <v>100</v>
      </c>
      <c r="B41" s="0" t="n">
        <v>1.41720320748803</v>
      </c>
      <c r="C41" s="0" t="n">
        <v>1.14133650923749</v>
      </c>
      <c r="D41" s="0" t="n">
        <v>1.06196083337924</v>
      </c>
      <c r="E41" s="0" t="n">
        <v>0.811334959990963</v>
      </c>
      <c r="F41" s="0" t="n">
        <v>1.10644546742347</v>
      </c>
      <c r="G41" s="0" t="n">
        <v>0.974972463435588</v>
      </c>
      <c r="H41" s="0" t="n">
        <v>0.907857760656699</v>
      </c>
      <c r="I41" s="0" t="n">
        <v>0.811334959990963</v>
      </c>
      <c r="J41" s="0" t="n">
        <v>0.962869194310434</v>
      </c>
      <c r="K41" s="0" t="n">
        <v>0.887046394941332</v>
      </c>
      <c r="L41" s="0" t="n">
        <v>0.845552503495317</v>
      </c>
      <c r="M41" s="0" t="n">
        <v>0.811334959990963</v>
      </c>
      <c r="N41" s="0" t="n">
        <v>0.884770563336472</v>
      </c>
      <c r="O41" s="0" t="n">
        <v>0.835775039869028</v>
      </c>
      <c r="P41" s="0" t="n">
        <v>0.808395988776915</v>
      </c>
      <c r="Q41" s="0" t="n">
        <v>0.811334959990963</v>
      </c>
      <c r="R41" s="0" t="n">
        <v>0.172186028437197</v>
      </c>
      <c r="S41" s="0" t="n">
        <v>0.22090742704547</v>
      </c>
      <c r="T41" s="0" t="n">
        <v>0.518604470448027</v>
      </c>
      <c r="U41" s="0" t="n">
        <v>0.981582891027786</v>
      </c>
      <c r="V41" s="0" t="n">
        <v>0.230525288615144</v>
      </c>
      <c r="W41" s="0" t="n">
        <v>0.282742182839585</v>
      </c>
      <c r="X41" s="0" t="n">
        <v>0.695027104667479</v>
      </c>
      <c r="Y41" s="0" t="n">
        <v>0.981582891027786</v>
      </c>
      <c r="Z41" s="0" t="n">
        <v>0.289543588700898</v>
      </c>
      <c r="AA41" s="0" t="n">
        <v>0.347318271871119</v>
      </c>
      <c r="AB41" s="0" t="n">
        <v>0.844006188323218</v>
      </c>
      <c r="AC41" s="0" t="n">
        <v>0.981582891027786</v>
      </c>
      <c r="AD41" s="0" t="n">
        <v>0.289543588700898</v>
      </c>
      <c r="AE41" s="0" t="n">
        <v>0.347318271871119</v>
      </c>
      <c r="AF41" s="0" t="n">
        <v>0.844006188323218</v>
      </c>
      <c r="AG41" s="0" t="n">
        <v>0.981582891027786</v>
      </c>
      <c r="AH41" s="0" t="n">
        <v>0.410652778000471</v>
      </c>
      <c r="AI41" s="0" t="n">
        <v>1.13047791653245</v>
      </c>
      <c r="AJ41" s="0" t="n">
        <v>0</v>
      </c>
      <c r="AK41" s="0" t="n">
        <v>0</v>
      </c>
    </row>
    <row r="42" customFormat="false" ht="12.8" hidden="false" customHeight="false" outlineLevel="0" collapsed="false">
      <c r="A42" s="0" t="s">
        <v>102</v>
      </c>
      <c r="B42" s="0" t="n">
        <v>2.87280757373055</v>
      </c>
      <c r="C42" s="0" t="n">
        <v>1.64892691148378</v>
      </c>
      <c r="D42" s="0" t="n">
        <v>1.41494054586822</v>
      </c>
      <c r="E42" s="0" t="n">
        <v>0.791821288402713</v>
      </c>
      <c r="F42" s="0" t="n">
        <v>2.09602754182391</v>
      </c>
      <c r="G42" s="0" t="n">
        <v>1.42091495459184</v>
      </c>
      <c r="H42" s="0" t="n">
        <v>1.05289422917557</v>
      </c>
      <c r="I42" s="0" t="n">
        <v>0.770131035203308</v>
      </c>
      <c r="J42" s="0" t="n">
        <v>1.6481805965975</v>
      </c>
      <c r="K42" s="0" t="n">
        <v>1.24755484728594</v>
      </c>
      <c r="L42" s="0" t="n">
        <v>0.915166050240354</v>
      </c>
      <c r="M42" s="0" t="n">
        <v>0.754235939509821</v>
      </c>
      <c r="N42" s="0" t="n">
        <v>1.36346967079437</v>
      </c>
      <c r="O42" s="0" t="n">
        <v>1.11464868698996</v>
      </c>
      <c r="P42" s="0" t="n">
        <v>0.841723807112429</v>
      </c>
      <c r="Q42" s="0" t="n">
        <v>0.742870457313135</v>
      </c>
      <c r="R42" s="0" t="n">
        <v>0.0275433634923429</v>
      </c>
      <c r="S42" s="0" t="n">
        <v>0.0418574473032554</v>
      </c>
      <c r="T42" s="0" t="n">
        <v>0.0629296447118977</v>
      </c>
      <c r="U42" s="0" t="n">
        <v>0.189171991942313</v>
      </c>
      <c r="V42" s="0" t="n">
        <v>0.0344256181194871</v>
      </c>
      <c r="W42" s="0" t="n">
        <v>0.0481392585446807</v>
      </c>
      <c r="X42" s="0" t="n">
        <v>0.0905228883902436</v>
      </c>
      <c r="Y42" s="0" t="n">
        <v>0.22290198957251</v>
      </c>
      <c r="Z42" s="0" t="n">
        <v>0.0418741689911238</v>
      </c>
      <c r="AA42" s="0" t="n">
        <v>0.0554143158774019</v>
      </c>
      <c r="AB42" s="0" t="n">
        <v>0.117527264368894</v>
      </c>
      <c r="AC42" s="0" t="n">
        <v>0.263540717736595</v>
      </c>
      <c r="AD42" s="0" t="n">
        <v>0.0418741689911238</v>
      </c>
      <c r="AE42" s="0" t="n">
        <v>0.0554143158774019</v>
      </c>
      <c r="AF42" s="0" t="n">
        <v>0.117527264368894</v>
      </c>
      <c r="AG42" s="0" t="n">
        <v>0.263540717736595</v>
      </c>
      <c r="AH42" s="0" t="n">
        <v>0.173447437044509</v>
      </c>
      <c r="AI42" s="0" t="n">
        <v>2.16134286416445</v>
      </c>
      <c r="AJ42" s="0" t="n">
        <v>0</v>
      </c>
      <c r="AK42" s="0" t="n">
        <v>0</v>
      </c>
    </row>
    <row r="43" customFormat="false" ht="12.8" hidden="false" customHeight="false" outlineLevel="0" collapsed="false">
      <c r="A43" s="0" t="s">
        <v>104</v>
      </c>
      <c r="B43" s="0" t="n">
        <v>2.76793826121932</v>
      </c>
      <c r="C43" s="0" t="n">
        <v>1.62231261226115</v>
      </c>
      <c r="D43" s="0" t="n">
        <v>2.17213589446974</v>
      </c>
      <c r="E43" s="0" t="n">
        <v>0.799895468787971</v>
      </c>
      <c r="F43" s="0" t="n">
        <v>2.76793826121931</v>
      </c>
      <c r="G43" s="0" t="n">
        <v>1.62231261226115</v>
      </c>
      <c r="H43" s="0" t="n">
        <v>1.75595318159108</v>
      </c>
      <c r="I43" s="0" t="n">
        <v>0.78621709267236</v>
      </c>
      <c r="J43" s="0" t="n">
        <v>2.76793826121931</v>
      </c>
      <c r="K43" s="0" t="n">
        <v>1.62231261226115</v>
      </c>
      <c r="L43" s="0" t="n">
        <v>1.37815917509614</v>
      </c>
      <c r="M43" s="0" t="n">
        <v>0.773259914991213</v>
      </c>
      <c r="N43" s="0" t="n">
        <v>4.51413886314742</v>
      </c>
      <c r="O43" s="0" t="n">
        <v>1.9570394593205</v>
      </c>
      <c r="P43" s="0" t="n">
        <v>1.13642048207716</v>
      </c>
      <c r="Q43" s="0" t="n">
        <v>0.761417417839857</v>
      </c>
      <c r="R43" s="0" t="n">
        <v>0.0143616418494919</v>
      </c>
      <c r="S43" s="0" t="n">
        <v>0.0215982328693288</v>
      </c>
      <c r="T43" s="0" t="n">
        <v>0.026016569035498</v>
      </c>
      <c r="U43" s="0" t="n">
        <v>0.107360578883424</v>
      </c>
      <c r="V43" s="0" t="n">
        <v>0.014361641849492</v>
      </c>
      <c r="W43" s="0" t="n">
        <v>0.0215982328693288</v>
      </c>
      <c r="X43" s="0" t="n">
        <v>0.0307781080511062</v>
      </c>
      <c r="Y43" s="0" t="n">
        <v>0.117124373020115</v>
      </c>
      <c r="Z43" s="0" t="n">
        <v>0.014361641849492</v>
      </c>
      <c r="AA43" s="0" t="n">
        <v>0.0215982328693288</v>
      </c>
      <c r="AB43" s="0" t="n">
        <v>0.0385535005228536</v>
      </c>
      <c r="AC43" s="0" t="n">
        <v>0.129352682239005</v>
      </c>
      <c r="AD43" s="0" t="n">
        <v>0.014361641849492</v>
      </c>
      <c r="AE43" s="0" t="n">
        <v>0.0215982328693288</v>
      </c>
      <c r="AF43" s="0" t="n">
        <v>0.0385535005228536</v>
      </c>
      <c r="AG43" s="0" t="n">
        <v>0.129352682239005</v>
      </c>
      <c r="AH43" s="0" t="n">
        <v>0.617636643945137</v>
      </c>
      <c r="AI43" s="0" t="n">
        <v>1.15361819989753</v>
      </c>
      <c r="AJ43" s="0" t="n">
        <v>0</v>
      </c>
      <c r="AK43" s="0" t="n">
        <v>0</v>
      </c>
    </row>
    <row r="44" customFormat="false" ht="12.8" hidden="false" customHeight="false" outlineLevel="0" collapsed="false">
      <c r="A44" s="0" t="s">
        <v>106</v>
      </c>
      <c r="B44" s="0" t="n">
        <v>2.46396224094454</v>
      </c>
      <c r="C44" s="0" t="n">
        <v>1.53839650916662</v>
      </c>
      <c r="D44" s="0" t="n">
        <v>1.62366182352786</v>
      </c>
      <c r="E44" s="0" t="n">
        <v>0.78056170969727</v>
      </c>
      <c r="F44" s="0" t="n">
        <v>2.46396224094454</v>
      </c>
      <c r="G44" s="0" t="n">
        <v>1.53839650916662</v>
      </c>
      <c r="H44" s="0" t="n">
        <v>1.70612080447665</v>
      </c>
      <c r="I44" s="0" t="n">
        <v>0.78056170969727</v>
      </c>
      <c r="J44" s="0" t="n">
        <v>2.46396224094454</v>
      </c>
      <c r="K44" s="0" t="n">
        <v>1.53839650916662</v>
      </c>
      <c r="L44" s="0" t="n">
        <v>1.80425240410534</v>
      </c>
      <c r="M44" s="0" t="n">
        <v>0.78056170969727</v>
      </c>
      <c r="N44" s="0" t="n">
        <v>6.51159029267471</v>
      </c>
      <c r="O44" s="0" t="n">
        <v>2.17527283172901</v>
      </c>
      <c r="P44" s="0" t="n">
        <v>1.88916580169774</v>
      </c>
      <c r="Q44" s="0" t="n">
        <v>0.78056170969727</v>
      </c>
      <c r="R44" s="0" t="n">
        <v>0.0119911529873726</v>
      </c>
      <c r="S44" s="0" t="n">
        <v>0.0174721771825765</v>
      </c>
      <c r="T44" s="0" t="n">
        <v>0.0102683661865491</v>
      </c>
      <c r="U44" s="0" t="n">
        <v>0.038036013119382</v>
      </c>
      <c r="V44" s="0" t="n">
        <v>0.0119911529873726</v>
      </c>
      <c r="W44" s="0" t="n">
        <v>0.0174721771825765</v>
      </c>
      <c r="X44" s="0" t="n">
        <v>0.0098322606615889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0.00937921530050133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0.00937921530050133</v>
      </c>
      <c r="AG44" s="0" t="n">
        <v>0.038036013119382</v>
      </c>
      <c r="AH44" s="0" t="n">
        <v>0.277610365795086</v>
      </c>
      <c r="AI44" s="0" t="n">
        <v>2.18847451533156</v>
      </c>
      <c r="AJ44" s="0" t="n">
        <v>0</v>
      </c>
      <c r="AK44" s="0" t="n">
        <v>0</v>
      </c>
    </row>
    <row r="45" customFormat="false" ht="12.8" hidden="false" customHeight="false" outlineLevel="0" collapsed="false">
      <c r="A45" s="0" t="s">
        <v>108</v>
      </c>
      <c r="B45" s="0" t="n">
        <v>1.56147024218796</v>
      </c>
      <c r="C45" s="0" t="n">
        <v>1.20921167578997</v>
      </c>
      <c r="D45" s="0" t="n">
        <v>1.24763246185811</v>
      </c>
      <c r="E45" s="0" t="n">
        <v>0.84520479448285</v>
      </c>
      <c r="F45" s="0" t="n">
        <v>1.26346915816633</v>
      </c>
      <c r="G45" s="0" t="n">
        <v>1.06277295906226</v>
      </c>
      <c r="H45" s="0" t="n">
        <v>1.02828983090283</v>
      </c>
      <c r="I45" s="0" t="n">
        <v>0.825652052239626</v>
      </c>
      <c r="J45" s="0" t="n">
        <v>1.11340337376452</v>
      </c>
      <c r="K45" s="0" t="n">
        <v>0.979039538729371</v>
      </c>
      <c r="L45" s="0" t="n">
        <v>0.93778771226563</v>
      </c>
      <c r="M45" s="0" t="n">
        <v>0.812041969609308</v>
      </c>
      <c r="N45" s="0" t="n">
        <v>1.02600845617837</v>
      </c>
      <c r="O45" s="0" t="n">
        <v>0.92667880026822</v>
      </c>
      <c r="P45" s="0" t="n">
        <v>0.887917840478271</v>
      </c>
      <c r="Q45" s="0" t="n">
        <v>0.802348123627247</v>
      </c>
      <c r="R45" s="0" t="n">
        <v>0.290517120500632</v>
      </c>
      <c r="S45" s="0" t="n">
        <v>0.38009365602166</v>
      </c>
      <c r="T45" s="0" t="n">
        <v>0.291997327720734</v>
      </c>
      <c r="U45" s="0" t="n">
        <v>0.589362134501016</v>
      </c>
      <c r="V45" s="0" t="n">
        <v>0.360829486839244</v>
      </c>
      <c r="W45" s="0" t="n">
        <v>0.452967763324349</v>
      </c>
      <c r="X45" s="0" t="n">
        <v>0.380553772528277</v>
      </c>
      <c r="Y45" s="0" t="n">
        <v>0.639008643904952</v>
      </c>
      <c r="Z45" s="0" t="n">
        <v>0.423262961899922</v>
      </c>
      <c r="AA45" s="0" t="n">
        <v>0.519684325019732</v>
      </c>
      <c r="AB45" s="0" t="n">
        <v>0.45106901720687</v>
      </c>
      <c r="AC45" s="0" t="n">
        <v>0.682042478508438</v>
      </c>
      <c r="AD45" s="0" t="n">
        <v>0.423262961899922</v>
      </c>
      <c r="AE45" s="0" t="n">
        <v>0.519684325019732</v>
      </c>
      <c r="AF45" s="0" t="n">
        <v>0.45106901720687</v>
      </c>
      <c r="AG45" s="0" t="n">
        <v>0.682042478508438</v>
      </c>
      <c r="AH45" s="0" t="n">
        <v>0.911140530217338</v>
      </c>
      <c r="AI45" s="0" t="n">
        <v>3.17481228393327</v>
      </c>
      <c r="AJ45" s="0" t="n">
        <v>0</v>
      </c>
      <c r="AK45" s="0" t="n">
        <v>0</v>
      </c>
    </row>
    <row r="46" customFormat="false" ht="12.8" hidden="false" customHeight="false" outlineLevel="0" collapsed="false">
      <c r="A46" s="0" t="s">
        <v>110</v>
      </c>
      <c r="B46" s="0" t="n">
        <v>0.956566341315668</v>
      </c>
      <c r="C46" s="0" t="n">
        <v>0.883002900451511</v>
      </c>
      <c r="D46" s="0" t="n">
        <v>0.848405914109221</v>
      </c>
      <c r="E46" s="0" t="n">
        <v>0.752421505839372</v>
      </c>
      <c r="F46" s="0" t="n">
        <v>0.868921105269316</v>
      </c>
      <c r="G46" s="0" t="n">
        <v>0.82505078602019</v>
      </c>
      <c r="H46" s="0" t="n">
        <v>0.796129445271723</v>
      </c>
      <c r="I46" s="0" t="n">
        <v>0.742812063114164</v>
      </c>
      <c r="J46" s="0" t="n">
        <v>0.816626237144835</v>
      </c>
      <c r="K46" s="0" t="n">
        <v>0.788865449592127</v>
      </c>
      <c r="L46" s="0" t="n">
        <v>0.769801554907782</v>
      </c>
      <c r="M46" s="0" t="n">
        <v>0.736303221988497</v>
      </c>
      <c r="N46" s="0" t="n">
        <v>0.784194952567853</v>
      </c>
      <c r="O46" s="0" t="n">
        <v>0.765786242997263</v>
      </c>
      <c r="P46" s="0" t="n">
        <v>0.754082326033735</v>
      </c>
      <c r="Q46" s="0" t="n">
        <v>0.731847136626648</v>
      </c>
      <c r="R46" s="0" t="n">
        <v>0.149017893274043</v>
      </c>
      <c r="S46" s="0" t="n">
        <v>0.17857394866225</v>
      </c>
      <c r="T46" s="0" t="n">
        <v>0.206925355534989</v>
      </c>
      <c r="U46" s="0" t="n">
        <v>0.388056018463268</v>
      </c>
      <c r="V46" s="0" t="n">
        <v>0.186527691522596</v>
      </c>
      <c r="W46" s="0" t="n">
        <v>0.220392264500628</v>
      </c>
      <c r="X46" s="0" t="n">
        <v>0.264891544983253</v>
      </c>
      <c r="Y46" s="0" t="n">
        <v>0.448681033618382</v>
      </c>
      <c r="Z46" s="0" t="n">
        <v>0.229284104748344</v>
      </c>
      <c r="AA46" s="0" t="n">
        <v>0.268588457430794</v>
      </c>
      <c r="AB46" s="0" t="n">
        <v>0.321626885940898</v>
      </c>
      <c r="AC46" s="0" t="n">
        <v>0.510712782096365</v>
      </c>
      <c r="AD46" s="0" t="n">
        <v>0.229284104748344</v>
      </c>
      <c r="AE46" s="0" t="n">
        <v>0.268588457430794</v>
      </c>
      <c r="AF46" s="0" t="n">
        <v>0.321626885940898</v>
      </c>
      <c r="AG46" s="0" t="n">
        <v>0.510712782096365</v>
      </c>
      <c r="AH46" s="0" t="n">
        <v>0.154930126029577</v>
      </c>
      <c r="AI46" s="0" t="n">
        <v>0.687681213827658</v>
      </c>
      <c r="AJ46" s="0" t="n">
        <v>0</v>
      </c>
      <c r="AK46" s="0" t="n">
        <v>0</v>
      </c>
    </row>
    <row r="47" customFormat="false" ht="12.8" hidden="false" customHeight="false" outlineLevel="0" collapsed="false">
      <c r="A47" s="0" t="s">
        <v>112</v>
      </c>
      <c r="B47" s="0" t="n">
        <v>1.01023283385711</v>
      </c>
      <c r="C47" s="0" t="n">
        <v>0.916922847195119</v>
      </c>
      <c r="D47" s="0" t="n">
        <v>0.90929493899473</v>
      </c>
      <c r="E47" s="0" t="n">
        <v>0.759570107655407</v>
      </c>
      <c r="F47" s="0" t="n">
        <v>0.93075883122347</v>
      </c>
      <c r="G47" s="0" t="n">
        <v>0.866276363293043</v>
      </c>
      <c r="H47" s="0" t="n">
        <v>0.819062567597922</v>
      </c>
      <c r="I47" s="0" t="n">
        <v>0.748310777238468</v>
      </c>
      <c r="J47" s="0" t="n">
        <v>0.881981566037911</v>
      </c>
      <c r="K47" s="0" t="n">
        <v>0.833895927418703</v>
      </c>
      <c r="L47" s="0" t="n">
        <v>0.784884290511643</v>
      </c>
      <c r="M47" s="0" t="n">
        <v>0.740707598016414</v>
      </c>
      <c r="N47" s="0" t="n">
        <v>0.850179777955642</v>
      </c>
      <c r="O47" s="0" t="n">
        <v>0.812225701408979</v>
      </c>
      <c r="P47" s="0" t="n">
        <v>0.765514140168463</v>
      </c>
      <c r="Q47" s="0" t="n">
        <v>0.735505302571636</v>
      </c>
      <c r="R47" s="0" t="n">
        <v>0.349519185189162</v>
      </c>
      <c r="S47" s="0" t="n">
        <v>0.422394798895197</v>
      </c>
      <c r="T47" s="0" t="n">
        <v>0.192118089805886</v>
      </c>
      <c r="U47" s="0" t="n">
        <v>0.398677347911693</v>
      </c>
      <c r="V47" s="0" t="n">
        <v>0.408673138136795</v>
      </c>
      <c r="W47" s="0" t="n">
        <v>0.487718964679566</v>
      </c>
      <c r="X47" s="0" t="n">
        <v>0.262097671108027</v>
      </c>
      <c r="Y47" s="0" t="n">
        <v>0.459934904030793</v>
      </c>
      <c r="Z47" s="0" t="n">
        <v>0.464319494657683</v>
      </c>
      <c r="AA47" s="0" t="n">
        <v>0.549786340847997</v>
      </c>
      <c r="AB47" s="0" t="n">
        <v>0.319299226456229</v>
      </c>
      <c r="AC47" s="0" t="n">
        <v>0.521932029578784</v>
      </c>
      <c r="AD47" s="0" t="n">
        <v>0.464319494657683</v>
      </c>
      <c r="AE47" s="0" t="n">
        <v>0.549786340847997</v>
      </c>
      <c r="AF47" s="0" t="n">
        <v>0.319299226456229</v>
      </c>
      <c r="AG47" s="0" t="n">
        <v>0.521932029578784</v>
      </c>
      <c r="AH47" s="0" t="n">
        <v>0.288359545527285</v>
      </c>
      <c r="AI47" s="0" t="n">
        <v>2.4183809922367</v>
      </c>
      <c r="AJ47" s="0" t="n">
        <v>0</v>
      </c>
      <c r="AK47" s="0" t="n">
        <v>0</v>
      </c>
    </row>
    <row r="48" customFormat="false" ht="12.8" hidden="false" customHeight="false" outlineLevel="0" collapsed="false">
      <c r="A48" s="0" t="s">
        <v>114</v>
      </c>
      <c r="B48" s="0" t="n">
        <v>1.95927089786448</v>
      </c>
      <c r="C48" s="0" t="n">
        <v>1.37194220772019</v>
      </c>
      <c r="D48" s="0" t="n">
        <v>1.12717217025011</v>
      </c>
      <c r="E48" s="0" t="n">
        <v>0.837832588333995</v>
      </c>
      <c r="F48" s="0" t="n">
        <v>1.65017657181878</v>
      </c>
      <c r="G48" s="0" t="n">
        <v>1.24841709665827</v>
      </c>
      <c r="H48" s="0" t="n">
        <v>0.977867193016817</v>
      </c>
      <c r="I48" s="0" t="n">
        <v>0.825951814516525</v>
      </c>
      <c r="J48" s="0" t="n">
        <v>1.47546776919365</v>
      </c>
      <c r="K48" s="0" t="n">
        <v>1.16939148296401</v>
      </c>
      <c r="L48" s="0" t="n">
        <v>0.916233062671258</v>
      </c>
      <c r="M48" s="0" t="n">
        <v>0.817344193020332</v>
      </c>
      <c r="N48" s="0" t="n">
        <v>1.36569431266457</v>
      </c>
      <c r="O48" s="0" t="n">
        <v>1.11576958797989</v>
      </c>
      <c r="P48" s="0" t="n">
        <v>0.88284551789803</v>
      </c>
      <c r="Q48" s="0" t="n">
        <v>0.811013107641731</v>
      </c>
      <c r="R48" s="0" t="n">
        <v>0.364856309768485</v>
      </c>
      <c r="S48" s="0" t="n">
        <v>0.50200078526856</v>
      </c>
      <c r="T48" s="0" t="n">
        <v>0.369566496135443</v>
      </c>
      <c r="U48" s="0" t="n">
        <v>0.675603716691964</v>
      </c>
      <c r="V48" s="0" t="n">
        <v>0.420815134170463</v>
      </c>
      <c r="W48" s="0" t="n">
        <v>0.557031692402944</v>
      </c>
      <c r="X48" s="0" t="n">
        <v>0.462541245785536</v>
      </c>
      <c r="Y48" s="0" t="n">
        <v>0.710636051687456</v>
      </c>
      <c r="Z48" s="0" t="n">
        <v>0.466616059930203</v>
      </c>
      <c r="AA48" s="0" t="n">
        <v>0.603459019171485</v>
      </c>
      <c r="AB48" s="0" t="n">
        <v>0.528431664346495</v>
      </c>
      <c r="AC48" s="0" t="n">
        <v>0.739717762065295</v>
      </c>
      <c r="AD48" s="0" t="n">
        <v>0.466616059930203</v>
      </c>
      <c r="AE48" s="0" t="n">
        <v>0.603459019171485</v>
      </c>
      <c r="AF48" s="0" t="n">
        <v>0.528431664346495</v>
      </c>
      <c r="AG48" s="0" t="n">
        <v>0.739717762065295</v>
      </c>
      <c r="AH48" s="0" t="n">
        <v>0.289775579075061</v>
      </c>
      <c r="AI48" s="0" t="n">
        <v>1.36886541299532</v>
      </c>
      <c r="AJ48" s="0" t="n">
        <v>0</v>
      </c>
      <c r="AK48" s="0" t="n">
        <v>0</v>
      </c>
    </row>
    <row r="49" customFormat="false" ht="12.8" hidden="false" customHeight="false" outlineLevel="0" collapsed="false">
      <c r="A49" s="0" t="s">
        <v>116</v>
      </c>
      <c r="B49" s="0" t="n">
        <v>0.791349082480761</v>
      </c>
      <c r="C49" s="0" t="n">
        <v>0.770920474136709</v>
      </c>
      <c r="D49" s="0" t="n">
        <v>0.770358001574048</v>
      </c>
      <c r="E49" s="0" t="n">
        <v>0.728481977289639</v>
      </c>
      <c r="F49" s="0" t="n">
        <v>0.77040017317804</v>
      </c>
      <c r="G49" s="0" t="n">
        <v>0.755816320762481</v>
      </c>
      <c r="H49" s="0" t="n">
        <v>0.746301154878972</v>
      </c>
      <c r="I49" s="0" t="n">
        <v>0.725646519350855</v>
      </c>
      <c r="J49" s="0" t="n">
        <v>0.754444668638044</v>
      </c>
      <c r="K49" s="0" t="n">
        <v>0.744168414296785</v>
      </c>
      <c r="L49" s="0" t="n">
        <v>0.737369298870896</v>
      </c>
      <c r="M49" s="0" t="n">
        <v>0.723671706008296</v>
      </c>
      <c r="N49" s="0" t="n">
        <v>0.74262607858073</v>
      </c>
      <c r="O49" s="0" t="n">
        <v>0.735458951869289</v>
      </c>
      <c r="P49" s="0" t="n">
        <v>0.732398379348355</v>
      </c>
      <c r="Q49" s="0" t="n">
        <v>0.722277937587077</v>
      </c>
      <c r="R49" s="0" t="n">
        <v>0.0931725878330199</v>
      </c>
      <c r="S49" s="0" t="n">
        <v>0.108685252764026</v>
      </c>
      <c r="T49" s="0" t="n">
        <v>0.251195926655652</v>
      </c>
      <c r="U49" s="0" t="n">
        <v>0.499228890848109</v>
      </c>
      <c r="V49" s="0" t="n">
        <v>0.109187962439149</v>
      </c>
      <c r="W49" s="0" t="n">
        <v>0.126919401294469</v>
      </c>
      <c r="X49" s="0" t="n">
        <v>0.332435188007681</v>
      </c>
      <c r="Y49" s="0" t="n">
        <v>0.558061644724875</v>
      </c>
      <c r="Z49" s="0" t="n">
        <v>0.129068705190036</v>
      </c>
      <c r="AA49" s="0" t="n">
        <v>0.149624335229111</v>
      </c>
      <c r="AB49" s="0" t="n">
        <v>0.39150300845953</v>
      </c>
      <c r="AC49" s="0" t="n">
        <v>0.613969285052826</v>
      </c>
      <c r="AD49" s="0" t="n">
        <v>0.129068705190036</v>
      </c>
      <c r="AE49" s="0" t="n">
        <v>0.149624335229111</v>
      </c>
      <c r="AF49" s="0" t="n">
        <v>0.39150300845953</v>
      </c>
      <c r="AG49" s="0" t="n">
        <v>0.613969285052826</v>
      </c>
      <c r="AH49" s="0" t="n">
        <v>0</v>
      </c>
      <c r="AI49" s="0" t="n">
        <v>0</v>
      </c>
      <c r="AJ49" s="0" t="n">
        <v>0</v>
      </c>
      <c r="AK49" s="0" t="n">
        <v>0</v>
      </c>
    </row>
    <row r="50" customFormat="false" ht="12.8" hidden="false" customHeight="false" outlineLevel="0" collapsed="false">
      <c r="A50" s="0" t="s">
        <v>118</v>
      </c>
      <c r="B50" s="0" t="n">
        <v>3.07647703524588</v>
      </c>
      <c r="C50" s="0" t="n">
        <v>2.64390092199248</v>
      </c>
      <c r="D50" s="0" t="n">
        <v>1.10519148927218</v>
      </c>
      <c r="E50" s="0" t="n">
        <v>0.774110156584823</v>
      </c>
      <c r="F50" s="0" t="n">
        <v>3.04272909011547</v>
      </c>
      <c r="G50" s="0" t="n">
        <v>1.68978759959575</v>
      </c>
      <c r="H50" s="0" t="n">
        <v>1.19188866198365</v>
      </c>
      <c r="I50" s="0" t="n">
        <v>0.774110156584823</v>
      </c>
      <c r="J50" s="0" t="n">
        <v>1.73953293233285</v>
      </c>
      <c r="K50" s="0" t="n">
        <v>1.28612200379553</v>
      </c>
      <c r="L50" s="0" t="n">
        <v>1.04941216732465</v>
      </c>
      <c r="M50" s="0" t="n">
        <v>0.774110156584823</v>
      </c>
      <c r="N50" s="0" t="n">
        <v>1.280864348945</v>
      </c>
      <c r="O50" s="0" t="n">
        <v>1.07201131902176</v>
      </c>
      <c r="P50" s="0" t="n">
        <v>1.01347052904913</v>
      </c>
      <c r="Q50" s="0" t="n">
        <v>0.774110156584823</v>
      </c>
      <c r="R50" s="0" t="n">
        <v>0.0139725264781171</v>
      </c>
      <c r="S50" s="0" t="n">
        <v>0.0463518094583804</v>
      </c>
      <c r="T50" s="0" t="n">
        <v>0.02542437209218</v>
      </c>
      <c r="U50" s="0" t="n">
        <v>0.0649900617798307</v>
      </c>
      <c r="V50" s="0" t="n">
        <v>0.0421957983967637</v>
      </c>
      <c r="W50" s="0" t="n">
        <v>0.0651910524916875</v>
      </c>
      <c r="X50" s="0" t="n">
        <v>0.0230013210516065</v>
      </c>
      <c r="Y50" s="0" t="n">
        <v>0.0649900617798307</v>
      </c>
      <c r="Z50" s="0" t="n">
        <v>0.0635898425169752</v>
      </c>
      <c r="AA50" s="0" t="n">
        <v>0.085146380811327</v>
      </c>
      <c r="AB50" s="0" t="n">
        <v>0.0274588234126765</v>
      </c>
      <c r="AC50" s="0" t="n">
        <v>0.0649900617798307</v>
      </c>
      <c r="AD50" s="0" t="n">
        <v>0.0635898425169752</v>
      </c>
      <c r="AE50" s="0" t="n">
        <v>0.085146380811327</v>
      </c>
      <c r="AF50" s="0" t="n">
        <v>0.0274588234126765</v>
      </c>
      <c r="AG50" s="0" t="n">
        <v>0.0649900617798307</v>
      </c>
      <c r="AH50" s="0" t="n">
        <v>0.62897759638304</v>
      </c>
      <c r="AI50" s="0" t="n">
        <v>2.34024031770742</v>
      </c>
      <c r="AJ50" s="0" t="n">
        <v>0</v>
      </c>
      <c r="AK50" s="0" t="n">
        <v>0</v>
      </c>
    </row>
    <row r="51" customFormat="false" ht="12.8" hidden="false" customHeight="false" outlineLevel="0" collapsed="false">
      <c r="A51" s="0" t="s">
        <v>120</v>
      </c>
      <c r="B51" s="0" t="n">
        <v>0.993846695410533</v>
      </c>
      <c r="C51" s="0" t="n">
        <v>0.90668709948008</v>
      </c>
      <c r="D51" s="0" t="n">
        <v>0.858906935245112</v>
      </c>
      <c r="E51" s="0" t="n">
        <v>0.758801126439794</v>
      </c>
      <c r="F51" s="0" t="n">
        <v>0.89923271777786</v>
      </c>
      <c r="G51" s="0" t="n">
        <v>0.845464703661853</v>
      </c>
      <c r="H51" s="0" t="n">
        <v>0.809387430305519</v>
      </c>
      <c r="I51" s="0" t="n">
        <v>0.750863687233184</v>
      </c>
      <c r="J51" s="0" t="n">
        <v>0.837883376797561</v>
      </c>
      <c r="K51" s="0" t="n">
        <v>0.803724869812564</v>
      </c>
      <c r="L51" s="0" t="n">
        <v>0.785114348405721</v>
      </c>
      <c r="M51" s="0" t="n">
        <v>0.74533025502981</v>
      </c>
      <c r="N51" s="0" t="n">
        <v>0.797520236383894</v>
      </c>
      <c r="O51" s="0" t="n">
        <v>0.775329534759875</v>
      </c>
      <c r="P51" s="0" t="n">
        <v>0.770671741194211</v>
      </c>
      <c r="Q51" s="0" t="n">
        <v>0.741404288408633</v>
      </c>
      <c r="R51" s="0" t="n">
        <v>0.0940154462518136</v>
      </c>
      <c r="S51" s="0" t="n">
        <v>0.113327000085896</v>
      </c>
      <c r="T51" s="0" t="n">
        <v>0.30155779643651</v>
      </c>
      <c r="U51" s="0" t="n">
        <v>0.54353982929631</v>
      </c>
      <c r="V51" s="0" t="n">
        <v>0.115588290337766</v>
      </c>
      <c r="W51" s="0" t="n">
        <v>0.137247786643154</v>
      </c>
      <c r="X51" s="0" t="n">
        <v>0.371871072479814</v>
      </c>
      <c r="Y51" s="0" t="n">
        <v>0.599620891566346</v>
      </c>
      <c r="Z51" s="0" t="n">
        <v>0.141394449400944</v>
      </c>
      <c r="AA51" s="0" t="n">
        <v>0.16621631307383</v>
      </c>
      <c r="AB51" s="0" t="n">
        <v>0.430905601423446</v>
      </c>
      <c r="AC51" s="0" t="n">
        <v>0.650869548622653</v>
      </c>
      <c r="AD51" s="0" t="n">
        <v>0.141394449400944</v>
      </c>
      <c r="AE51" s="0" t="n">
        <v>0.16621631307383</v>
      </c>
      <c r="AF51" s="0" t="n">
        <v>0.430905601423446</v>
      </c>
      <c r="AG51" s="0" t="n">
        <v>0.650869548622653</v>
      </c>
      <c r="AH51" s="0" t="n">
        <v>0.321614366765813</v>
      </c>
      <c r="AI51" s="0" t="n">
        <v>0</v>
      </c>
      <c r="AJ51" s="0" t="n">
        <v>0</v>
      </c>
      <c r="AK51" s="0" t="n">
        <v>0</v>
      </c>
    </row>
    <row r="52" customFormat="false" ht="12.8" hidden="false" customHeight="false" outlineLevel="0" collapsed="false">
      <c r="A52" s="0" t="s">
        <v>122</v>
      </c>
      <c r="B52" s="0" t="n">
        <v>1.69635380426387</v>
      </c>
      <c r="C52" s="0" t="n">
        <v>1.26811836314604</v>
      </c>
      <c r="D52" s="0" t="n">
        <v>1.69853046921724</v>
      </c>
      <c r="E52" s="0" t="n">
        <v>0.813273923952601</v>
      </c>
      <c r="F52" s="0" t="n">
        <v>1.24240409248553</v>
      </c>
      <c r="G52" s="0" t="n">
        <v>1.05146036247077</v>
      </c>
      <c r="H52" s="0" t="n">
        <v>1.1633103240116</v>
      </c>
      <c r="I52" s="0" t="n">
        <v>0.785094193211266</v>
      </c>
      <c r="J52" s="0" t="n">
        <v>1.02905536583942</v>
      </c>
      <c r="K52" s="0" t="n">
        <v>0.92855206425338</v>
      </c>
      <c r="L52" s="0" t="n">
        <v>0.953880455135054</v>
      </c>
      <c r="M52" s="0" t="n">
        <v>0.764680725879407</v>
      </c>
      <c r="N52" s="0" t="n">
        <v>0.912093068590873</v>
      </c>
      <c r="O52" s="0" t="n">
        <v>0.854005359827995</v>
      </c>
      <c r="P52" s="0" t="n">
        <v>0.855041035283494</v>
      </c>
      <c r="Q52" s="0" t="n">
        <v>0.750203796335563</v>
      </c>
      <c r="R52" s="0" t="n">
        <v>0.0701977416810211</v>
      </c>
      <c r="S52" s="0" t="n">
        <v>0.0934769779753466</v>
      </c>
      <c r="T52" s="0" t="n">
        <v>0.0589312998341384</v>
      </c>
      <c r="U52" s="0" t="n">
        <v>0.185825726813619</v>
      </c>
      <c r="V52" s="0" t="n">
        <v>0.095725644759387</v>
      </c>
      <c r="W52" s="0" t="n">
        <v>0.119802666425755</v>
      </c>
      <c r="X52" s="0" t="n">
        <v>0.0872494108049541</v>
      </c>
      <c r="Y52" s="0" t="n">
        <v>0.219712589323402</v>
      </c>
      <c r="Z52" s="0" t="n">
        <v>0.123993098838643</v>
      </c>
      <c r="AA52" s="0" t="n">
        <v>0.150285456534797</v>
      </c>
      <c r="AB52" s="0" t="n">
        <v>0.119442513628369</v>
      </c>
      <c r="AC52" s="0" t="n">
        <v>0.260437669324462</v>
      </c>
      <c r="AD52" s="0" t="n">
        <v>0.123993098838643</v>
      </c>
      <c r="AE52" s="0" t="n">
        <v>0.150285456534797</v>
      </c>
      <c r="AF52" s="0" t="n">
        <v>0.119442513628369</v>
      </c>
      <c r="AG52" s="0" t="n">
        <v>0.260437669324462</v>
      </c>
      <c r="AH52" s="0" t="n">
        <v>0.135276450847396</v>
      </c>
      <c r="AI52" s="0" t="n">
        <v>1.14461857823159</v>
      </c>
      <c r="AJ52" s="0" t="n">
        <v>0</v>
      </c>
      <c r="AK52" s="0" t="n">
        <v>0</v>
      </c>
    </row>
    <row r="53" customFormat="false" ht="12.8" hidden="false" customHeight="false" outlineLevel="0" collapsed="false">
      <c r="A53" s="0" t="s">
        <v>124</v>
      </c>
      <c r="B53" s="0" t="n">
        <v>1.95879098391016</v>
      </c>
      <c r="C53" s="0" t="n">
        <v>1.37176467033278</v>
      </c>
      <c r="D53" s="0" t="n">
        <v>1.55871723189923</v>
      </c>
      <c r="E53" s="0" t="n">
        <v>0.799349082451</v>
      </c>
      <c r="F53" s="0" t="n">
        <v>1.30770792117677</v>
      </c>
      <c r="G53" s="0" t="n">
        <v>1.08608747903269</v>
      </c>
      <c r="H53" s="0" t="n">
        <v>1.1552336127174</v>
      </c>
      <c r="I53" s="0" t="n">
        <v>0.775377661146531</v>
      </c>
      <c r="J53" s="0" t="n">
        <v>1.05084667703526</v>
      </c>
      <c r="K53" s="0" t="n">
        <v>0.941846976454517</v>
      </c>
      <c r="L53" s="0" t="n">
        <v>0.9605269275619</v>
      </c>
      <c r="M53" s="0" t="n">
        <v>0.757899588729573</v>
      </c>
      <c r="N53" s="0" t="n">
        <v>0.921656775855052</v>
      </c>
      <c r="O53" s="0" t="n">
        <v>0.860310976400063</v>
      </c>
      <c r="P53" s="0" t="n">
        <v>0.860854465430142</v>
      </c>
      <c r="Q53" s="0" t="n">
        <v>0.745448438730388</v>
      </c>
      <c r="R53" s="0" t="n">
        <v>0.0794342755731014</v>
      </c>
      <c r="S53" s="0" t="n">
        <v>0.109286213931915</v>
      </c>
      <c r="T53" s="0" t="n">
        <v>0.0598417593864378</v>
      </c>
      <c r="U53" s="0" t="n">
        <v>0.188545114379213</v>
      </c>
      <c r="V53" s="0" t="n">
        <v>0.115033520707453</v>
      </c>
      <c r="W53" s="0" t="n">
        <v>0.145328431305811</v>
      </c>
      <c r="X53" s="0" t="n">
        <v>0.0828119349531903</v>
      </c>
      <c r="Y53" s="0" t="n">
        <v>0.222481850539102</v>
      </c>
      <c r="Z53" s="0" t="n">
        <v>0.15274761520628</v>
      </c>
      <c r="AA53" s="0" t="n">
        <v>0.185762112902272</v>
      </c>
      <c r="AB53" s="0" t="n">
        <v>0.110816951719267</v>
      </c>
      <c r="AC53" s="0" t="n">
        <v>0.263314173332712</v>
      </c>
      <c r="AD53" s="0" t="n">
        <v>0.15274761520628</v>
      </c>
      <c r="AE53" s="0" t="n">
        <v>0.185762112902272</v>
      </c>
      <c r="AF53" s="0" t="n">
        <v>0.110816951719267</v>
      </c>
      <c r="AG53" s="0" t="n">
        <v>0.263314173332712</v>
      </c>
      <c r="AH53" s="0" t="n">
        <v>0.881640322064806</v>
      </c>
      <c r="AI53" s="0" t="n">
        <v>4.00273616160592</v>
      </c>
      <c r="AJ53" s="0" t="n">
        <v>0</v>
      </c>
      <c r="AK53" s="0" t="n">
        <v>0</v>
      </c>
    </row>
    <row r="54" customFormat="false" ht="12.8" hidden="false" customHeight="false" outlineLevel="0" collapsed="false">
      <c r="A54" s="0" t="s">
        <v>126</v>
      </c>
      <c r="B54" s="0" t="n">
        <v>1.68238537985893</v>
      </c>
      <c r="C54" s="0" t="n">
        <v>1.26220832978529</v>
      </c>
      <c r="D54" s="0" t="n">
        <v>1.81572793458887</v>
      </c>
      <c r="E54" s="0" t="n">
        <v>0.857146631336158</v>
      </c>
      <c r="F54" s="0" t="n">
        <v>1.1990016388093</v>
      </c>
      <c r="G54" s="0" t="n">
        <v>1.02770901229821</v>
      </c>
      <c r="H54" s="0" t="n">
        <v>1.23206164003245</v>
      </c>
      <c r="I54" s="0" t="n">
        <v>0.813166433249782</v>
      </c>
      <c r="J54" s="0" t="n">
        <v>0.999655538174992</v>
      </c>
      <c r="K54" s="0" t="n">
        <v>0.91032766308765</v>
      </c>
      <c r="L54" s="0" t="n">
        <v>0.991397245866314</v>
      </c>
      <c r="M54" s="0" t="n">
        <v>0.784852101700931</v>
      </c>
      <c r="N54" s="0" t="n">
        <v>0.897541131903566</v>
      </c>
      <c r="O54" s="0" t="n">
        <v>0.844336020650044</v>
      </c>
      <c r="P54" s="0" t="n">
        <v>0.881156411797592</v>
      </c>
      <c r="Q54" s="0" t="n">
        <v>0.766315745056004</v>
      </c>
      <c r="R54" s="0" t="n">
        <v>0.118521736563421</v>
      </c>
      <c r="S54" s="0" t="n">
        <v>0.157542752144021</v>
      </c>
      <c r="T54" s="0" t="n">
        <v>0.0986947143458978</v>
      </c>
      <c r="U54" s="0" t="n">
        <v>0.274042573625478</v>
      </c>
      <c r="V54" s="0" t="n">
        <v>0.167499840237194</v>
      </c>
      <c r="W54" s="0" t="n">
        <v>0.208301502721415</v>
      </c>
      <c r="X54" s="0" t="n">
        <v>0.143947400786556</v>
      </c>
      <c r="Y54" s="0" t="n">
        <v>0.329396474403035</v>
      </c>
      <c r="Z54" s="0" t="n">
        <v>0.218300141649019</v>
      </c>
      <c r="AA54" s="0" t="n">
        <v>0.263380450146113</v>
      </c>
      <c r="AB54" s="0" t="n">
        <v>0.196764821059686</v>
      </c>
      <c r="AC54" s="0" t="n">
        <v>0.389920269436814</v>
      </c>
      <c r="AD54" s="0" t="n">
        <v>0.218300141649019</v>
      </c>
      <c r="AE54" s="0" t="n">
        <v>0.263380450146113</v>
      </c>
      <c r="AF54" s="0" t="n">
        <v>0.196764821059686</v>
      </c>
      <c r="AG54" s="0" t="n">
        <v>0.389920269436814</v>
      </c>
      <c r="AH54" s="0" t="n">
        <v>0.304483181197528</v>
      </c>
      <c r="AI54" s="0" t="n">
        <v>1.72364464207159</v>
      </c>
      <c r="AJ54" s="0" t="n">
        <v>0</v>
      </c>
      <c r="AK54" s="0" t="n">
        <v>0</v>
      </c>
    </row>
    <row r="55" customFormat="false" ht="12.8" hidden="false" customHeight="false" outlineLevel="0" collapsed="false">
      <c r="A55" s="0" t="s">
        <v>128</v>
      </c>
      <c r="B55" s="0" t="n">
        <v>2.54025484879862</v>
      </c>
      <c r="C55" s="0" t="n">
        <v>1.56047089770331</v>
      </c>
      <c r="D55" s="0" t="n">
        <v>1.32256760431724</v>
      </c>
      <c r="E55" s="0" t="n">
        <v>0.819773338998225</v>
      </c>
      <c r="F55" s="0" t="n">
        <v>1.51392191705273</v>
      </c>
      <c r="G55" s="0" t="n">
        <v>1.18742454753158</v>
      </c>
      <c r="H55" s="0" t="n">
        <v>1.03584716775488</v>
      </c>
      <c r="I55" s="0" t="n">
        <v>0.789190189687008</v>
      </c>
      <c r="J55" s="0" t="n">
        <v>1.15265007607278</v>
      </c>
      <c r="K55" s="0" t="n">
        <v>1.00166350991664</v>
      </c>
      <c r="L55" s="0" t="n">
        <v>0.899325874854254</v>
      </c>
      <c r="M55" s="0" t="n">
        <v>0.769230567129516</v>
      </c>
      <c r="N55" s="0" t="n">
        <v>0.978137598576894</v>
      </c>
      <c r="O55" s="0" t="n">
        <v>0.896774983233355</v>
      </c>
      <c r="P55" s="0" t="n">
        <v>0.832935124728286</v>
      </c>
      <c r="Q55" s="0" t="n">
        <v>0.755996219776758</v>
      </c>
      <c r="R55" s="0" t="n">
        <v>0.0571147803597906</v>
      </c>
      <c r="S55" s="0" t="n">
        <v>0.0839001077843508</v>
      </c>
      <c r="T55" s="0" t="n">
        <v>0.131044297210507</v>
      </c>
      <c r="U55" s="0" t="n">
        <v>0.314680486363715</v>
      </c>
      <c r="V55" s="0" t="n">
        <v>0.0863075926197074</v>
      </c>
      <c r="W55" s="0" t="n">
        <v>0.112202085643536</v>
      </c>
      <c r="X55" s="0" t="n">
        <v>0.180234770508036</v>
      </c>
      <c r="Y55" s="0" t="n">
        <v>0.373436432954646</v>
      </c>
      <c r="Z55" s="0" t="n">
        <v>0.116567533534864</v>
      </c>
      <c r="AA55" s="0" t="n">
        <v>0.143968878809406</v>
      </c>
      <c r="AB55" s="0" t="n">
        <v>0.237595149940406</v>
      </c>
      <c r="AC55" s="0" t="n">
        <v>0.436020654129265</v>
      </c>
      <c r="AD55" s="0" t="n">
        <v>0.116567533534864</v>
      </c>
      <c r="AE55" s="0" t="n">
        <v>0.143968878809406</v>
      </c>
      <c r="AF55" s="0" t="n">
        <v>0.237595149940406</v>
      </c>
      <c r="AG55" s="0" t="n">
        <v>0.436020654129265</v>
      </c>
      <c r="AH55" s="0" t="n">
        <v>0.0894954476576089</v>
      </c>
      <c r="AI55" s="0" t="n">
        <v>0.396682445316513</v>
      </c>
      <c r="AJ55" s="0" t="n">
        <v>0</v>
      </c>
      <c r="AK55" s="0" t="n">
        <v>0</v>
      </c>
    </row>
    <row r="56" customFormat="false" ht="12.8" hidden="false" customHeight="false" outlineLevel="0" collapsed="false">
      <c r="A56" s="0" t="s">
        <v>130</v>
      </c>
      <c r="B56" s="0" t="n">
        <v>2.3991850819842</v>
      </c>
      <c r="C56" s="0" t="n">
        <v>1.51907833173454</v>
      </c>
      <c r="D56" s="0" t="n">
        <v>1.51544063341712</v>
      </c>
      <c r="E56" s="0" t="n">
        <v>0.820292007990567</v>
      </c>
      <c r="F56" s="0" t="n">
        <v>1.54352587523606</v>
      </c>
      <c r="G56" s="0" t="n">
        <v>1.2010545123054</v>
      </c>
      <c r="H56" s="0" t="n">
        <v>1.11828306784597</v>
      </c>
      <c r="I56" s="0" t="n">
        <v>0.790569681864528</v>
      </c>
      <c r="J56" s="0" t="n">
        <v>1.19178382218929</v>
      </c>
      <c r="K56" s="0" t="n">
        <v>1.0237001134556</v>
      </c>
      <c r="L56" s="0" t="n">
        <v>0.93798738445973</v>
      </c>
      <c r="M56" s="0" t="n">
        <v>0.771212200951598</v>
      </c>
      <c r="N56" s="0" t="n">
        <v>1.00896407243795</v>
      </c>
      <c r="O56" s="0" t="n">
        <v>0.916134044839033</v>
      </c>
      <c r="P56" s="0" t="n">
        <v>0.853905784209501</v>
      </c>
      <c r="Q56" s="0" t="n">
        <v>0.758349717597905</v>
      </c>
      <c r="R56" s="0" t="n">
        <v>0.048274621210106</v>
      </c>
      <c r="S56" s="0" t="n">
        <v>0.0698495908399023</v>
      </c>
      <c r="T56" s="0" t="n">
        <v>0.12467754312237</v>
      </c>
      <c r="U56" s="0" t="n">
        <v>0.342752524395678</v>
      </c>
      <c r="V56" s="0" t="n">
        <v>0.0688122399032642</v>
      </c>
      <c r="W56" s="0" t="n">
        <v>0.0898140938039561</v>
      </c>
      <c r="X56" s="0" t="n">
        <v>0.175572796772518</v>
      </c>
      <c r="Y56" s="0" t="n">
        <v>0.404045106156659</v>
      </c>
      <c r="Z56" s="0" t="n">
        <v>0.0906817788618921</v>
      </c>
      <c r="AA56" s="0" t="n">
        <v>0.112651141843583</v>
      </c>
      <c r="AB56" s="0" t="n">
        <v>0.235945595214736</v>
      </c>
      <c r="AC56" s="0" t="n">
        <v>0.467723613998643</v>
      </c>
      <c r="AD56" s="0" t="n">
        <v>0.0906817788618921</v>
      </c>
      <c r="AE56" s="0" t="n">
        <v>0.112651141843583</v>
      </c>
      <c r="AF56" s="0" t="n">
        <v>0.235945595214736</v>
      </c>
      <c r="AG56" s="0" t="n">
        <v>0.467723613998643</v>
      </c>
      <c r="AH56" s="0" t="n">
        <v>0.932704190001896</v>
      </c>
      <c r="AI56" s="0" t="n">
        <v>1.27938841116223</v>
      </c>
      <c r="AJ56" s="0" t="n">
        <v>0</v>
      </c>
      <c r="AK56" s="0" t="n">
        <v>0</v>
      </c>
    </row>
    <row r="57" customFormat="false" ht="12.8" hidden="false" customHeight="false" outlineLevel="0" collapsed="false">
      <c r="A57" s="0" t="s">
        <v>132</v>
      </c>
      <c r="B57" s="0" t="n">
        <v>5.48622951235955</v>
      </c>
      <c r="C57" s="0" t="n">
        <v>2.07742561415033</v>
      </c>
      <c r="D57" s="0" t="n">
        <v>3.3567251037928</v>
      </c>
      <c r="E57" s="0" t="n">
        <v>0.875760876430436</v>
      </c>
      <c r="F57" s="0" t="n">
        <v>2.26117722111256</v>
      </c>
      <c r="G57" s="0" t="n">
        <v>1.47604751616514</v>
      </c>
      <c r="H57" s="0" t="n">
        <v>1.93221115067478</v>
      </c>
      <c r="I57" s="0" t="n">
        <v>0.825189275331307</v>
      </c>
      <c r="J57" s="0" t="n">
        <v>1.5004032213838</v>
      </c>
      <c r="K57" s="0" t="n">
        <v>1.18112774864582</v>
      </c>
      <c r="L57" s="0" t="n">
        <v>1.22369593658582</v>
      </c>
      <c r="M57" s="0" t="n">
        <v>0.792935420121789</v>
      </c>
      <c r="N57" s="0" t="n">
        <v>1.17318515633148</v>
      </c>
      <c r="O57" s="0" t="n">
        <v>1.01329089226525</v>
      </c>
      <c r="P57" s="0" t="n">
        <v>0.982467078226999</v>
      </c>
      <c r="Q57" s="0" t="n">
        <v>0.771955874466837</v>
      </c>
      <c r="R57" s="0" t="n">
        <v>0.0285513616528894</v>
      </c>
      <c r="S57" s="0" t="n">
        <v>0.0534200475427013</v>
      </c>
      <c r="T57" s="0" t="n">
        <v>0.0660274637022735</v>
      </c>
      <c r="U57" s="0" t="n">
        <v>0.267100233543574</v>
      </c>
      <c r="V57" s="0" t="n">
        <v>0.0501469539135155</v>
      </c>
      <c r="W57" s="0" t="n">
        <v>0.0714603089520511</v>
      </c>
      <c r="X57" s="0" t="n">
        <v>0.0972560847197475</v>
      </c>
      <c r="Y57" s="0" t="n">
        <v>0.322295607585013</v>
      </c>
      <c r="Z57" s="0" t="n">
        <v>0.0703445978333652</v>
      </c>
      <c r="AA57" s="0" t="n">
        <v>0.0912829167856966</v>
      </c>
      <c r="AB57" s="0" t="n">
        <v>0.150381116384182</v>
      </c>
      <c r="AC57" s="0" t="n">
        <v>0.382717729148018</v>
      </c>
      <c r="AD57" s="0" t="n">
        <v>0.0703445978333652</v>
      </c>
      <c r="AE57" s="0" t="n">
        <v>0.0912829167856966</v>
      </c>
      <c r="AF57" s="0" t="n">
        <v>0.150381116384182</v>
      </c>
      <c r="AG57" s="0" t="n">
        <v>0.382717729148018</v>
      </c>
      <c r="AH57" s="0" t="n">
        <v>0.250036322306342</v>
      </c>
      <c r="AI57" s="0" t="n">
        <v>1.10193705914253</v>
      </c>
      <c r="AJ57" s="0" t="n">
        <v>0</v>
      </c>
      <c r="AK57" s="0" t="n">
        <v>0</v>
      </c>
    </row>
    <row r="58" customFormat="false" ht="12.8" hidden="false" customHeight="false" outlineLevel="0" collapsed="false">
      <c r="A58" s="0" t="s">
        <v>134</v>
      </c>
      <c r="B58" s="0" t="n">
        <v>2.15084173002325</v>
      </c>
      <c r="C58" s="0" t="n">
        <v>1.4396784933913</v>
      </c>
      <c r="D58" s="0" t="n">
        <v>1.29796668576225</v>
      </c>
      <c r="E58" s="0" t="n">
        <v>0.787948215218551</v>
      </c>
      <c r="F58" s="0" t="n">
        <v>1.90585163479233</v>
      </c>
      <c r="G58" s="0" t="n">
        <v>1.35192532536217</v>
      </c>
      <c r="H58" s="0" t="n">
        <v>1.21519951001537</v>
      </c>
      <c r="I58" s="0" t="n">
        <v>0.787948215218551</v>
      </c>
      <c r="J58" s="0" t="n">
        <v>1.69438397968728</v>
      </c>
      <c r="K58" s="0" t="n">
        <v>1.26728750320272</v>
      </c>
      <c r="L58" s="0" t="n">
        <v>1.21754141422212</v>
      </c>
      <c r="M58" s="0" t="n">
        <v>0.787948215218551</v>
      </c>
      <c r="N58" s="0" t="n">
        <v>1.51323946795421</v>
      </c>
      <c r="O58" s="0" t="n">
        <v>1.18710777399011</v>
      </c>
      <c r="P58" s="0" t="n">
        <v>1.22154573691452</v>
      </c>
      <c r="Q58" s="0" t="n">
        <v>0.787948215218551</v>
      </c>
      <c r="R58" s="0" t="n">
        <v>0.026523533675336</v>
      </c>
      <c r="S58" s="0" t="n">
        <v>0.0373255359386487</v>
      </c>
      <c r="T58" s="0" t="n">
        <v>0.0152048866054998</v>
      </c>
      <c r="U58" s="0" t="n">
        <v>0.0428003897090636</v>
      </c>
      <c r="V58" s="0" t="n">
        <v>0.0291228336475163</v>
      </c>
      <c r="W58" s="0" t="n">
        <v>0.0398111774308647</v>
      </c>
      <c r="X58" s="0" t="n">
        <v>0.0164130562085188</v>
      </c>
      <c r="Y58" s="0" t="n">
        <v>0.0428003897090636</v>
      </c>
      <c r="Z58" s="0" t="n">
        <v>0.0321112976367851</v>
      </c>
      <c r="AA58" s="0" t="n">
        <v>0.0427493384334048</v>
      </c>
      <c r="AB58" s="0" t="n">
        <v>0.0163748225358645</v>
      </c>
      <c r="AC58" s="0" t="n">
        <v>0.0428003897090636</v>
      </c>
      <c r="AD58" s="0" t="n">
        <v>0.0321112976367851</v>
      </c>
      <c r="AE58" s="0" t="n">
        <v>0.0427493384334048</v>
      </c>
      <c r="AF58" s="0" t="n">
        <v>0.0163748225358645</v>
      </c>
      <c r="AG58" s="0" t="n">
        <v>0.0428003897090636</v>
      </c>
      <c r="AH58" s="0" t="n">
        <v>0.124691826166386</v>
      </c>
      <c r="AI58" s="0" t="n">
        <v>1.76276772976152</v>
      </c>
      <c r="AJ58" s="0" t="n">
        <v>0</v>
      </c>
      <c r="AK58" s="0" t="n">
        <v>0</v>
      </c>
    </row>
    <row r="59" customFormat="false" ht="12.8" hidden="false" customHeight="false" outlineLevel="0" collapsed="false">
      <c r="A59" s="0" t="s">
        <v>136</v>
      </c>
      <c r="B59" s="0" t="n">
        <v>0.872421545059535</v>
      </c>
      <c r="C59" s="0" t="n">
        <v>0.82742883512157</v>
      </c>
      <c r="D59" s="0" t="n">
        <v>0.736003336547547</v>
      </c>
      <c r="E59" s="0" t="n">
        <v>0.722761175664252</v>
      </c>
      <c r="F59" s="0" t="n">
        <v>0.818691100213605</v>
      </c>
      <c r="G59" s="0" t="n">
        <v>0.790318050444758</v>
      </c>
      <c r="H59" s="0" t="n">
        <v>0.729050106878156</v>
      </c>
      <c r="I59" s="0" t="n">
        <v>0.722761175664252</v>
      </c>
      <c r="J59" s="0" t="n">
        <v>0.785378610474784</v>
      </c>
      <c r="K59" s="0" t="n">
        <v>0.766637408981194</v>
      </c>
      <c r="L59" s="0" t="n">
        <v>0.72680578351947</v>
      </c>
      <c r="M59" s="0" t="n">
        <v>0.722761175664252</v>
      </c>
      <c r="N59" s="0" t="n">
        <v>0.764185649000811</v>
      </c>
      <c r="O59" s="0" t="n">
        <v>0.751294506581987</v>
      </c>
      <c r="P59" s="0" t="n">
        <v>0.725912579236632</v>
      </c>
      <c r="Q59" s="0" t="n">
        <v>0.722761175664252</v>
      </c>
      <c r="R59" s="0" t="n">
        <v>0.176699880264868</v>
      </c>
      <c r="S59" s="0" t="n">
        <v>0.20889946156737</v>
      </c>
      <c r="T59" s="0" t="n">
        <v>0.582301267071419</v>
      </c>
      <c r="U59" s="0" t="n">
        <v>0.932120797504897</v>
      </c>
      <c r="V59" s="0" t="n">
        <v>0.217465288795701</v>
      </c>
      <c r="W59" s="0" t="n">
        <v>0.254830983345939</v>
      </c>
      <c r="X59" s="0" t="n">
        <v>0.706229867036079</v>
      </c>
      <c r="Y59" s="0" t="n">
        <v>0.932120797504897</v>
      </c>
      <c r="Z59" s="0" t="n">
        <v>0.263534995220488</v>
      </c>
      <c r="AA59" s="0" t="n">
        <v>0.307104390251642</v>
      </c>
      <c r="AB59" s="0" t="n">
        <v>0.766920783795559</v>
      </c>
      <c r="AC59" s="0" t="n">
        <v>0.932120797504897</v>
      </c>
      <c r="AD59" s="0" t="n">
        <v>0.263534995220488</v>
      </c>
      <c r="AE59" s="0" t="n">
        <v>0.307104390251642</v>
      </c>
      <c r="AF59" s="0" t="n">
        <v>0.766920783795559</v>
      </c>
      <c r="AG59" s="0" t="n">
        <v>0.932120797504897</v>
      </c>
      <c r="AH59" s="0" t="n">
        <v>0.273146878860119</v>
      </c>
      <c r="AI59" s="0" t="n">
        <v>0</v>
      </c>
      <c r="AJ59" s="0" t="n">
        <v>0</v>
      </c>
      <c r="AK59" s="0" t="n">
        <v>0</v>
      </c>
    </row>
    <row r="60" customFormat="false" ht="12.8" hidden="false" customHeight="false" outlineLevel="0" collapsed="false">
      <c r="A60" s="0" t="s">
        <v>138</v>
      </c>
      <c r="B60" s="0" t="n">
        <v>1.75990457860572</v>
      </c>
      <c r="C60" s="0" t="n">
        <v>1.2944794827198</v>
      </c>
      <c r="D60" s="0" t="n">
        <v>1.06974461048883</v>
      </c>
      <c r="E60" s="0" t="n">
        <v>0.767702152632925</v>
      </c>
      <c r="F60" s="0" t="n">
        <v>1.75990457860572</v>
      </c>
      <c r="G60" s="0" t="n">
        <v>1.2944794827198</v>
      </c>
      <c r="H60" s="0" t="n">
        <v>1.05078825023075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1.05943790543052</v>
      </c>
      <c r="M60" s="0" t="n">
        <v>0.767702152632925</v>
      </c>
      <c r="N60" s="0" t="n">
        <v>1.83209235510967</v>
      </c>
      <c r="O60" s="0" t="n">
        <v>1.32341368912507</v>
      </c>
      <c r="P60" s="0" t="n">
        <v>1.06546511331603</v>
      </c>
      <c r="Q60" s="0" t="n">
        <v>0.767702152632925</v>
      </c>
      <c r="R60" s="0" t="n">
        <v>0.0230276456366285</v>
      </c>
      <c r="S60" s="0" t="n">
        <v>0.0309136092140586</v>
      </c>
      <c r="T60" s="0" t="n">
        <v>0.0230711492915549</v>
      </c>
      <c r="U60" s="0" t="n">
        <v>0.0595150030072922</v>
      </c>
      <c r="V60" s="0" t="n">
        <v>0.0230276456366285</v>
      </c>
      <c r="W60" s="0" t="n">
        <v>0.0309136092140586</v>
      </c>
      <c r="X60" s="0" t="n">
        <v>0.0237120855244468</v>
      </c>
      <c r="Y60" s="0" t="n">
        <v>0.0595150030072922</v>
      </c>
      <c r="Z60" s="0" t="n">
        <v>0.0230276456366285</v>
      </c>
      <c r="AA60" s="0" t="n">
        <v>0.0309136092140586</v>
      </c>
      <c r="AB60" s="0" t="n">
        <v>0.02341308307284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0.02341308307284</v>
      </c>
      <c r="AG60" s="0" t="n">
        <v>0.0595150030072922</v>
      </c>
      <c r="AH60" s="0" t="n">
        <v>0.118358410147742</v>
      </c>
      <c r="AI60" s="0" t="n">
        <v>0.93326555391704</v>
      </c>
      <c r="AJ60" s="0" t="n">
        <v>0</v>
      </c>
      <c r="AK60" s="0" t="n">
        <v>0</v>
      </c>
    </row>
    <row r="61" customFormat="false" ht="12.8" hidden="false" customHeight="false" outlineLevel="0" collapsed="false">
      <c r="A61" s="0" t="s">
        <v>140</v>
      </c>
      <c r="B61" s="0" t="n">
        <v>1.92718711924598</v>
      </c>
      <c r="C61" s="0" t="n">
        <v>1.35998224585008</v>
      </c>
      <c r="D61" s="0" t="n">
        <v>1.28826828304959</v>
      </c>
      <c r="E61" s="0" t="n">
        <v>0.825731670485797</v>
      </c>
      <c r="F61" s="0" t="n">
        <v>1.39055605062959</v>
      </c>
      <c r="G61" s="0" t="n">
        <v>1.12820168378307</v>
      </c>
      <c r="H61" s="0" t="n">
        <v>1.01704491835872</v>
      </c>
      <c r="I61" s="0" t="n">
        <v>0.792742755723229</v>
      </c>
      <c r="J61" s="0" t="n">
        <v>1.16534991088107</v>
      </c>
      <c r="K61" s="0" t="n">
        <v>1.00887118853623</v>
      </c>
      <c r="L61" s="0" t="n">
        <v>0.909845462119796</v>
      </c>
      <c r="M61" s="0" t="n">
        <v>0.771222421943736</v>
      </c>
      <c r="N61" s="0" t="n">
        <v>1.04609989387361</v>
      </c>
      <c r="O61" s="0" t="n">
        <v>0.938966191878346</v>
      </c>
      <c r="P61" s="0" t="n">
        <v>0.84478957854243</v>
      </c>
      <c r="Q61" s="0" t="n">
        <v>0.756984738843687</v>
      </c>
      <c r="R61" s="0" t="n">
        <v>0.227934580594582</v>
      </c>
      <c r="S61" s="0" t="n">
        <v>0.31239835691082</v>
      </c>
      <c r="T61" s="0" t="n">
        <v>0.130956572601395</v>
      </c>
      <c r="U61" s="0" t="n">
        <v>0.297197050198681</v>
      </c>
      <c r="V61" s="0" t="n">
        <v>0.305255008716922</v>
      </c>
      <c r="W61" s="0" t="n">
        <v>0.390181681987916</v>
      </c>
      <c r="X61" s="0" t="n">
        <v>0.180313388372577</v>
      </c>
      <c r="Y61" s="0" t="n">
        <v>0.354209894317373</v>
      </c>
      <c r="Z61" s="0" t="n">
        <v>0.373769439846343</v>
      </c>
      <c r="AA61" s="0" t="n">
        <v>0.462505928076692</v>
      </c>
      <c r="AB61" s="0" t="n">
        <v>0.224355601810704</v>
      </c>
      <c r="AC61" s="0" t="n">
        <v>0.415796162357798</v>
      </c>
      <c r="AD61" s="0" t="n">
        <v>0.373769439846343</v>
      </c>
      <c r="AE61" s="0" t="n">
        <v>0.462505928076692</v>
      </c>
      <c r="AF61" s="0" t="n">
        <v>0.224355601810704</v>
      </c>
      <c r="AG61" s="0" t="n">
        <v>0.415796162357798</v>
      </c>
      <c r="AH61" s="0" t="n">
        <v>0.291092813887252</v>
      </c>
      <c r="AI61" s="0" t="n">
        <v>3.69317501016431</v>
      </c>
      <c r="AJ61" s="0" t="n">
        <v>0</v>
      </c>
      <c r="AK61" s="0" t="n">
        <v>0</v>
      </c>
    </row>
    <row r="62" customFormat="false" ht="12.8" hidden="false" customHeight="false" outlineLevel="0" collapsed="false">
      <c r="A62" s="0" t="s">
        <v>142</v>
      </c>
      <c r="B62" s="0" t="n">
        <v>0.954394166496951</v>
      </c>
      <c r="C62" s="0" t="n">
        <v>0.881605625138861</v>
      </c>
      <c r="D62" s="0" t="n">
        <v>0.901256475285717</v>
      </c>
      <c r="E62" s="0" t="n">
        <v>0.765330891411581</v>
      </c>
      <c r="F62" s="0" t="n">
        <v>0.874256393748771</v>
      </c>
      <c r="G62" s="0" t="n">
        <v>0.828673185241414</v>
      </c>
      <c r="H62" s="0" t="n">
        <v>0.826279804312096</v>
      </c>
      <c r="I62" s="0" t="n">
        <v>0.751755515122984</v>
      </c>
      <c r="J62" s="0" t="n">
        <v>0.827029241460975</v>
      </c>
      <c r="K62" s="0" t="n">
        <v>0.796163610653875</v>
      </c>
      <c r="L62" s="0" t="n">
        <v>0.787828067620128</v>
      </c>
      <c r="M62" s="0" t="n">
        <v>0.742631688208827</v>
      </c>
      <c r="N62" s="0" t="n">
        <v>0.797555058258019</v>
      </c>
      <c r="O62" s="0" t="n">
        <v>0.775354362084236</v>
      </c>
      <c r="P62" s="0" t="n">
        <v>0.76562623831938</v>
      </c>
      <c r="Q62" s="0" t="n">
        <v>0.736439528867504</v>
      </c>
      <c r="R62" s="0" t="n">
        <v>0.239697825608742</v>
      </c>
      <c r="S62" s="0" t="n">
        <v>0.287140205089697</v>
      </c>
      <c r="T62" s="0" t="n">
        <v>0.186373898228952</v>
      </c>
      <c r="U62" s="0" t="n">
        <v>0.356692994119262</v>
      </c>
      <c r="V62" s="0" t="n">
        <v>0.293661913131384</v>
      </c>
      <c r="W62" s="0" t="n">
        <v>0.347279053726995</v>
      </c>
      <c r="X62" s="0" t="n">
        <v>0.240809926000006</v>
      </c>
      <c r="Y62" s="0" t="n">
        <v>0.416323805417528</v>
      </c>
      <c r="Z62" s="0" t="n">
        <v>0.349801775662909</v>
      </c>
      <c r="AA62" s="0" t="n">
        <v>0.410472891285468</v>
      </c>
      <c r="AB62" s="0" t="n">
        <v>0.297168775954351</v>
      </c>
      <c r="AC62" s="0" t="n">
        <v>0.478659017786903</v>
      </c>
      <c r="AD62" s="0" t="n">
        <v>0.349801775662909</v>
      </c>
      <c r="AE62" s="0" t="n">
        <v>0.410472891285468</v>
      </c>
      <c r="AF62" s="0" t="n">
        <v>0.297168775954351</v>
      </c>
      <c r="AG62" s="0" t="n">
        <v>0.478659017786903</v>
      </c>
      <c r="AH62" s="0" t="n">
        <v>0.494003324979771</v>
      </c>
      <c r="AI62" s="0" t="n">
        <v>1.05464920484885</v>
      </c>
      <c r="AJ62" s="0" t="n">
        <v>0</v>
      </c>
      <c r="AK62" s="0" t="n">
        <v>0</v>
      </c>
    </row>
    <row r="63" customFormat="false" ht="12.8" hidden="false" customHeight="false" outlineLevel="0" collapsed="false">
      <c r="A63" s="0" t="s">
        <v>144</v>
      </c>
      <c r="B63" s="0" t="n">
        <v>0.929970390804331</v>
      </c>
      <c r="C63" s="0" t="n">
        <v>0.865761003328397</v>
      </c>
      <c r="D63" s="0" t="n">
        <v>0.815137601484961</v>
      </c>
      <c r="E63" s="0" t="n">
        <v>0.74209725588595</v>
      </c>
      <c r="F63" s="0" t="n">
        <v>0.867884913344183</v>
      </c>
      <c r="G63" s="0" t="n">
        <v>0.824345798499015</v>
      </c>
      <c r="H63" s="0" t="n">
        <v>0.773225351627963</v>
      </c>
      <c r="I63" s="0" t="n">
        <v>0.735650075242411</v>
      </c>
      <c r="J63" s="0" t="n">
        <v>0.822610579846135</v>
      </c>
      <c r="K63" s="0" t="n">
        <v>0.793069876682548</v>
      </c>
      <c r="L63" s="0" t="n">
        <v>0.754941639414673</v>
      </c>
      <c r="M63" s="0" t="n">
        <v>0.73124014972337</v>
      </c>
      <c r="N63" s="0" t="n">
        <v>0.789966369614057</v>
      </c>
      <c r="O63" s="0" t="n">
        <v>0.769930076118172</v>
      </c>
      <c r="P63" s="0" t="n">
        <v>0.744558301465242</v>
      </c>
      <c r="Q63" s="0" t="n">
        <v>0.728185964448619</v>
      </c>
      <c r="R63" s="0" t="n">
        <v>0.0783740763369746</v>
      </c>
      <c r="S63" s="0" t="n">
        <v>0.0935214402300884</v>
      </c>
      <c r="T63" s="0" t="n">
        <v>0.227144675560617</v>
      </c>
      <c r="U63" s="0" t="n">
        <v>0.432545745322648</v>
      </c>
      <c r="V63" s="0" t="n">
        <v>0.0928726003855733</v>
      </c>
      <c r="W63" s="0" t="n">
        <v>0.109715291393243</v>
      </c>
      <c r="X63" s="0" t="n">
        <v>0.297126129817667</v>
      </c>
      <c r="Y63" s="0" t="n">
        <v>0.493514164886395</v>
      </c>
      <c r="Z63" s="0" t="n">
        <v>0.110590545920915</v>
      </c>
      <c r="AA63" s="0" t="n">
        <v>0.129676900093236</v>
      </c>
      <c r="AB63" s="0" t="n">
        <v>0.357752478994652</v>
      </c>
      <c r="AC63" s="0" t="n">
        <v>0.553991255126353</v>
      </c>
      <c r="AD63" s="0" t="n">
        <v>0.110590545920915</v>
      </c>
      <c r="AE63" s="0" t="n">
        <v>0.129676900093236</v>
      </c>
      <c r="AF63" s="0" t="n">
        <v>0.357752478994652</v>
      </c>
      <c r="AG63" s="0" t="n">
        <v>0.553991255126353</v>
      </c>
      <c r="AH63" s="0" t="n">
        <v>0.280554056334126</v>
      </c>
      <c r="AI63" s="0" t="n">
        <v>0</v>
      </c>
      <c r="AJ63" s="0" t="n">
        <v>0</v>
      </c>
      <c r="AK63" s="0" t="n">
        <v>0</v>
      </c>
    </row>
    <row r="64" customFormat="false" ht="12.8" hidden="false" customHeight="false" outlineLevel="0" collapsed="false">
      <c r="A64" s="0" t="s">
        <v>146</v>
      </c>
      <c r="B64" s="0" t="n">
        <v>2.37898191404068</v>
      </c>
      <c r="C64" s="0" t="n">
        <v>5.63916285653754</v>
      </c>
      <c r="D64" s="0" t="n">
        <v>2.26292206740186</v>
      </c>
      <c r="E64" s="0" t="n">
        <v>0.885872569934336</v>
      </c>
      <c r="F64" s="0" t="n">
        <v>6.69891279078056</v>
      </c>
      <c r="G64" s="0" t="n">
        <v>2.19071082830588</v>
      </c>
      <c r="H64" s="0" t="n">
        <v>1.51121400352723</v>
      </c>
      <c r="I64" s="0" t="n">
        <v>0.83455150625453</v>
      </c>
      <c r="J64" s="0" t="n">
        <v>2.17596873330134</v>
      </c>
      <c r="K64" s="0" t="n">
        <v>1.44812241092912</v>
      </c>
      <c r="L64" s="0" t="n">
        <v>1.10387839766977</v>
      </c>
      <c r="M64" s="0" t="n">
        <v>0.802328936055313</v>
      </c>
      <c r="N64" s="0" t="n">
        <v>1.40934771781707</v>
      </c>
      <c r="O64" s="0" t="n">
        <v>1.13748460204404</v>
      </c>
      <c r="P64" s="0" t="n">
        <v>0.93624315211825</v>
      </c>
      <c r="Q64" s="0" t="n">
        <v>0.781438669557613</v>
      </c>
      <c r="R64" s="0" t="n">
        <v>0.000316227766016838</v>
      </c>
      <c r="S64" s="0" t="n">
        <v>0.0349503698647413</v>
      </c>
      <c r="T64" s="0" t="n">
        <v>0.107318389476107</v>
      </c>
      <c r="U64" s="0" t="n">
        <v>0.322408782505509</v>
      </c>
      <c r="V64" s="0" t="n">
        <v>0.0317052315980769</v>
      </c>
      <c r="W64" s="0" t="n">
        <v>0.0638327808245843</v>
      </c>
      <c r="X64" s="0" t="n">
        <v>0.149602637316966</v>
      </c>
      <c r="Y64" s="0" t="n">
        <v>0.385103808610406</v>
      </c>
      <c r="Z64" s="0" t="n">
        <v>0.0641538723553529</v>
      </c>
      <c r="AA64" s="0" t="n">
        <v>0.0905419333407956</v>
      </c>
      <c r="AB64" s="0" t="n">
        <v>0.213965363274127</v>
      </c>
      <c r="AC64" s="0" t="n">
        <v>0.450091600521903</v>
      </c>
      <c r="AD64" s="0" t="n">
        <v>0.0641538723553529</v>
      </c>
      <c r="AE64" s="0" t="n">
        <v>0.0905419333407956</v>
      </c>
      <c r="AF64" s="0" t="n">
        <v>0.213965363274127</v>
      </c>
      <c r="AG64" s="0" t="n">
        <v>0.450091600521903</v>
      </c>
      <c r="AH64" s="0" t="n">
        <v>2.56775914380235</v>
      </c>
      <c r="AI64" s="0" t="n">
        <v>3.31517499603115</v>
      </c>
      <c r="AJ64" s="0" t="n">
        <v>0</v>
      </c>
      <c r="AK64" s="0" t="n">
        <v>0</v>
      </c>
    </row>
    <row r="65" customFormat="false" ht="12.8" hidden="false" customHeight="false" outlineLevel="0" collapsed="false">
      <c r="A65" s="0" t="s">
        <v>148</v>
      </c>
      <c r="B65" s="0" t="n">
        <v>4.75735962253816</v>
      </c>
      <c r="C65" s="0" t="n">
        <v>1.99031886679726</v>
      </c>
      <c r="D65" s="0" t="n">
        <v>1.60211031013988</v>
      </c>
      <c r="E65" s="0" t="n">
        <v>0.786279932045631</v>
      </c>
      <c r="F65" s="0" t="n">
        <v>2.55242341768649</v>
      </c>
      <c r="G65" s="0" t="n">
        <v>1.56392611209509</v>
      </c>
      <c r="H65" s="0" t="n">
        <v>1.65565596202396</v>
      </c>
      <c r="I65" s="0" t="n">
        <v>0.786279932045631</v>
      </c>
      <c r="J65" s="0" t="n">
        <v>1.76735257916529</v>
      </c>
      <c r="K65" s="0" t="n">
        <v>1.29751356994035</v>
      </c>
      <c r="L65" s="0" t="n">
        <v>1.82472898056885</v>
      </c>
      <c r="M65" s="0" t="n">
        <v>0.786279932045631</v>
      </c>
      <c r="N65" s="0" t="n">
        <v>1.37516308083066</v>
      </c>
      <c r="O65" s="0" t="n">
        <v>1.12052486031877</v>
      </c>
      <c r="P65" s="0" t="n">
        <v>2.13967962260672</v>
      </c>
      <c r="Q65" s="0" t="n">
        <v>0.786279932045631</v>
      </c>
      <c r="R65" s="0" t="n">
        <v>0.0237762377844502</v>
      </c>
      <c r="S65" s="0" t="n">
        <v>0.0423221767595523</v>
      </c>
      <c r="T65" s="0" t="n">
        <v>0.0129536193176078</v>
      </c>
      <c r="U65" s="0" t="n">
        <v>0.045488949474932</v>
      </c>
      <c r="V65" s="0" t="n">
        <v>0.0352622446306579</v>
      </c>
      <c r="W65" s="0" t="n">
        <v>0.051865837956194</v>
      </c>
      <c r="X65" s="0" t="n">
        <v>0.0125798215899087</v>
      </c>
      <c r="Y65" s="0" t="n">
        <v>0.045488949474932</v>
      </c>
      <c r="Z65" s="0" t="n">
        <v>0.046587671207252</v>
      </c>
      <c r="AA65" s="0" t="n">
        <v>0.0626007947062293</v>
      </c>
      <c r="AB65" s="0" t="n">
        <v>0.0115826125375736</v>
      </c>
      <c r="AC65" s="0" t="n">
        <v>0.045488949474932</v>
      </c>
      <c r="AD65" s="0" t="n">
        <v>0.046587671207252</v>
      </c>
      <c r="AE65" s="0" t="n">
        <v>0.0626007947062293</v>
      </c>
      <c r="AF65" s="0" t="n">
        <v>0.0115826125375736</v>
      </c>
      <c r="AG65" s="0" t="n">
        <v>0.045488949474932</v>
      </c>
      <c r="AH65" s="0" t="n">
        <v>0.751245407759768</v>
      </c>
      <c r="AI65" s="0" t="n">
        <v>5.25690924532247</v>
      </c>
      <c r="AJ65" s="0" t="n">
        <v>0</v>
      </c>
      <c r="AK65" s="0" t="n">
        <v>0</v>
      </c>
    </row>
    <row r="66" customFormat="false" ht="12.8" hidden="false" customHeight="false" outlineLevel="0" collapsed="false">
      <c r="A66" s="0" t="s">
        <v>150</v>
      </c>
      <c r="B66" s="0" t="n">
        <v>1.07265877003634</v>
      </c>
      <c r="C66" s="0" t="n">
        <v>0.954976931105717</v>
      </c>
      <c r="D66" s="0" t="n">
        <v>0.966383229190043</v>
      </c>
      <c r="E66" s="0" t="n">
        <v>0.776039302690993</v>
      </c>
      <c r="F66" s="0" t="n">
        <v>0.93970060146356</v>
      </c>
      <c r="G66" s="0" t="n">
        <v>0.872102955975781</v>
      </c>
      <c r="H66" s="0" t="n">
        <v>0.867737350086922</v>
      </c>
      <c r="I66" s="0" t="n">
        <v>0.758348158008414</v>
      </c>
      <c r="J66" s="0" t="n">
        <v>0.866690005518134</v>
      </c>
      <c r="K66" s="0" t="n">
        <v>0.823532233775104</v>
      </c>
      <c r="L66" s="0" t="n">
        <v>0.811460948682462</v>
      </c>
      <c r="M66" s="0" t="n">
        <v>0.746401047965394</v>
      </c>
      <c r="N66" s="0" t="n">
        <v>0.823133262449531</v>
      </c>
      <c r="O66" s="0" t="n">
        <v>0.793436306432768</v>
      </c>
      <c r="P66" s="0" t="n">
        <v>0.779060420789196</v>
      </c>
      <c r="Q66" s="0" t="n">
        <v>0.738325714138899</v>
      </c>
      <c r="R66" s="0" t="n">
        <v>0.206107017098032</v>
      </c>
      <c r="S66" s="0" t="n">
        <v>0.251495565427866</v>
      </c>
      <c r="T66" s="0" t="n">
        <v>0.144216225057802</v>
      </c>
      <c r="U66" s="0" t="n">
        <v>0.291385077193104</v>
      </c>
      <c r="V66" s="0" t="n">
        <v>0.25987778433562</v>
      </c>
      <c r="W66" s="0" t="n">
        <v>0.310586967645061</v>
      </c>
      <c r="X66" s="0" t="n">
        <v>0.184847101311544</v>
      </c>
      <c r="Y66" s="0" t="n">
        <v>0.344956327776657</v>
      </c>
      <c r="Z66" s="0" t="n">
        <v>0.316054410408221</v>
      </c>
      <c r="AA66" s="0" t="n">
        <v>0.37329884662843</v>
      </c>
      <c r="AB66" s="0" t="n">
        <v>0.232284701305555</v>
      </c>
      <c r="AC66" s="0" t="n">
        <v>0.404056582617901</v>
      </c>
      <c r="AD66" s="0" t="n">
        <v>0.316054410408221</v>
      </c>
      <c r="AE66" s="0" t="n">
        <v>0.37329884662843</v>
      </c>
      <c r="AF66" s="0" t="n">
        <v>0.232284701305555</v>
      </c>
      <c r="AG66" s="0" t="n">
        <v>0.404056582617901</v>
      </c>
      <c r="AH66" s="0" t="n">
        <v>0</v>
      </c>
      <c r="AI66" s="0" t="n">
        <v>0.586717024963156</v>
      </c>
      <c r="AJ66" s="0" t="n">
        <v>0</v>
      </c>
      <c r="AK66" s="0" t="n">
        <v>0</v>
      </c>
    </row>
    <row r="67" customFormat="false" ht="12.8" hidden="false" customHeight="false" outlineLevel="0" collapsed="false">
      <c r="A67" s="0" t="s">
        <v>152</v>
      </c>
      <c r="B67" s="0" t="n">
        <v>0.746778633978988</v>
      </c>
      <c r="C67" s="0" t="n">
        <v>0.738527068118855</v>
      </c>
      <c r="D67" s="0" t="n">
        <v>0.723305704942118</v>
      </c>
      <c r="E67" s="0" t="n">
        <v>0.717269279607987</v>
      </c>
      <c r="F67" s="0" t="n">
        <v>0.738299613979813</v>
      </c>
      <c r="G67" s="0" t="n">
        <v>0.732253099094584</v>
      </c>
      <c r="H67" s="0" t="n">
        <v>0.719067581660409</v>
      </c>
      <c r="I67" s="0" t="n">
        <v>0.717269279607987</v>
      </c>
      <c r="J67" s="0" t="n">
        <v>0.732602745083639</v>
      </c>
      <c r="K67" s="0" t="n">
        <v>0.728017336781999</v>
      </c>
      <c r="L67" s="0" t="n">
        <v>0.718764327855491</v>
      </c>
      <c r="M67" s="0" t="n">
        <v>0.717269279607987</v>
      </c>
      <c r="N67" s="0" t="n">
        <v>0.728709374856682</v>
      </c>
      <c r="O67" s="0" t="n">
        <v>0.725113021028931</v>
      </c>
      <c r="P67" s="0" t="n">
        <v>0.718701267236314</v>
      </c>
      <c r="Q67" s="0" t="n">
        <v>0.717269279607987</v>
      </c>
      <c r="R67" s="0" t="n">
        <v>0.315833265575415</v>
      </c>
      <c r="S67" s="0" t="n">
        <v>0.365656926068141</v>
      </c>
      <c r="T67" s="0" t="n">
        <v>0.893271931808732</v>
      </c>
      <c r="U67" s="0" t="n">
        <v>0.999</v>
      </c>
      <c r="V67" s="0" t="n">
        <v>0.36738455397032</v>
      </c>
      <c r="W67" s="0" t="n">
        <v>0.424726936096361</v>
      </c>
      <c r="X67" s="0" t="n">
        <v>0.99</v>
      </c>
      <c r="Y67" s="0" t="n">
        <v>0.999</v>
      </c>
      <c r="Z67" s="0" t="n">
        <v>0.420653688645144</v>
      </c>
      <c r="AA67" s="0" t="n">
        <v>0.485837811276436</v>
      </c>
      <c r="AB67" s="0" t="n">
        <v>0.99</v>
      </c>
      <c r="AC67" s="0" t="n">
        <v>0.999</v>
      </c>
      <c r="AD67" s="0" t="n">
        <v>0.420653688645144</v>
      </c>
      <c r="AE67" s="0" t="n">
        <v>0.485837811276436</v>
      </c>
      <c r="AF67" s="0" t="n">
        <v>0.99</v>
      </c>
      <c r="AG67" s="0" t="n">
        <v>0.999</v>
      </c>
      <c r="AH67" s="0" t="n">
        <v>0.184035445003981</v>
      </c>
      <c r="AI67" s="0" t="n">
        <v>0</v>
      </c>
      <c r="AJ67" s="0" t="n">
        <v>0</v>
      </c>
      <c r="AK67" s="0" t="n">
        <v>0</v>
      </c>
    </row>
    <row r="68" customFormat="false" ht="12.8" hidden="false" customHeight="false" outlineLevel="0" collapsed="false">
      <c r="A68" s="0" t="s">
        <v>154</v>
      </c>
      <c r="B68" s="0" t="n">
        <v>2.78468070223946</v>
      </c>
      <c r="C68" s="0" t="n">
        <v>1.62663681168279</v>
      </c>
      <c r="D68" s="0" t="n">
        <v>1.74973070651851</v>
      </c>
      <c r="E68" s="0" t="n">
        <v>0.807744393065218</v>
      </c>
      <c r="F68" s="0" t="n">
        <v>1.94127677364743</v>
      </c>
      <c r="G68" s="0" t="n">
        <v>1.36525734172374</v>
      </c>
      <c r="H68" s="0" t="n">
        <v>1.38966931727247</v>
      </c>
      <c r="I68" s="0" t="n">
        <v>0.787762117557707</v>
      </c>
      <c r="J68" s="0" t="n">
        <v>1.50304289896895</v>
      </c>
      <c r="K68" s="0" t="n">
        <v>1.18236088768783</v>
      </c>
      <c r="L68" s="0" t="n">
        <v>1.1286672678496</v>
      </c>
      <c r="M68" s="0" t="n">
        <v>0.77067707310441</v>
      </c>
      <c r="N68" s="0" t="n">
        <v>1.24184067892098</v>
      </c>
      <c r="O68" s="0" t="n">
        <v>1.05115588709451</v>
      </c>
      <c r="P68" s="0" t="n">
        <v>0.972648227521286</v>
      </c>
      <c r="Q68" s="0" t="n">
        <v>0.756606778589007</v>
      </c>
      <c r="R68" s="0" t="n">
        <v>0.0307678983148891</v>
      </c>
      <c r="S68" s="0" t="n">
        <v>0.0463493273771146</v>
      </c>
      <c r="T68" s="0" t="n">
        <v>0.0383576036055413</v>
      </c>
      <c r="U68" s="0" t="n">
        <v>0.127674793534546</v>
      </c>
      <c r="V68" s="0" t="n">
        <v>0.0399672011554062</v>
      </c>
      <c r="W68" s="0" t="n">
        <v>0.0548710669855713</v>
      </c>
      <c r="X68" s="0" t="n">
        <v>0.0474941070168557</v>
      </c>
      <c r="Y68" s="0" t="n">
        <v>0.143992886672719</v>
      </c>
      <c r="Z68" s="0" t="n">
        <v>0.0498485776951087</v>
      </c>
      <c r="AA68" s="0" t="n">
        <v>0.0647092895946739</v>
      </c>
      <c r="AB68" s="0" t="n">
        <v>0.0606337984288127</v>
      </c>
      <c r="AC68" s="0" t="n">
        <v>0.164364757378034</v>
      </c>
      <c r="AD68" s="0" t="n">
        <v>0.0498485776951087</v>
      </c>
      <c r="AE68" s="0" t="n">
        <v>0.0647092895946739</v>
      </c>
      <c r="AF68" s="0" t="n">
        <v>0.0606337984288127</v>
      </c>
      <c r="AG68" s="0" t="n">
        <v>0.164364757378034</v>
      </c>
      <c r="AH68" s="0" t="n">
        <v>0.418799106374697</v>
      </c>
      <c r="AI68" s="0" t="n">
        <v>2.28483263658248</v>
      </c>
      <c r="AJ68" s="0" t="n">
        <v>0</v>
      </c>
      <c r="AK68" s="0" t="n">
        <v>0</v>
      </c>
    </row>
    <row r="69" customFormat="false" ht="12.8" hidden="false" customHeight="false" outlineLevel="0" collapsed="false">
      <c r="A69" s="0" t="s">
        <v>156</v>
      </c>
      <c r="B69" s="0" t="n">
        <v>0.79670341120592</v>
      </c>
      <c r="C69" s="0" t="n">
        <v>0.774746988320387</v>
      </c>
      <c r="D69" s="0" t="n">
        <v>0.741273306937517</v>
      </c>
      <c r="E69" s="0" t="n">
        <v>0.725130308343026</v>
      </c>
      <c r="F69" s="0" t="n">
        <v>0.790781771631192</v>
      </c>
      <c r="G69" s="0" t="n">
        <v>0.770514236475214</v>
      </c>
      <c r="H69" s="0" t="n">
        <v>0.729612604647929</v>
      </c>
      <c r="I69" s="0" t="n">
        <v>0.725130308343026</v>
      </c>
      <c r="J69" s="0" t="n">
        <v>0.786269240700583</v>
      </c>
      <c r="K69" s="0" t="n">
        <v>0.76727741358173</v>
      </c>
      <c r="L69" s="0" t="n">
        <v>0.728332383288556</v>
      </c>
      <c r="M69" s="0" t="n">
        <v>0.725130308343026</v>
      </c>
      <c r="N69" s="0" t="n">
        <v>0.782794316813336</v>
      </c>
      <c r="O69" s="0" t="n">
        <v>0.764778174257968</v>
      </c>
      <c r="P69" s="0" t="n">
        <v>0.728020210369776</v>
      </c>
      <c r="Q69" s="0" t="n">
        <v>0.725130308343026</v>
      </c>
      <c r="R69" s="0" t="n">
        <v>0.651495494668237</v>
      </c>
      <c r="S69" s="0" t="n">
        <v>0.760646737366393</v>
      </c>
      <c r="T69" s="0" t="n">
        <v>0.896742186717693</v>
      </c>
      <c r="U69" s="0" t="n">
        <v>0.999</v>
      </c>
      <c r="V69" s="0" t="n">
        <v>0.676241980698553</v>
      </c>
      <c r="W69" s="0" t="n">
        <v>0.788757168431674</v>
      </c>
      <c r="X69" s="0" t="n">
        <v>0.99</v>
      </c>
      <c r="Y69" s="0" t="n">
        <v>0.999</v>
      </c>
      <c r="Z69" s="0" t="n">
        <v>0.697116070681117</v>
      </c>
      <c r="AA69" s="0" t="n">
        <v>0.812489450611865</v>
      </c>
      <c r="AB69" s="0" t="n">
        <v>0.99</v>
      </c>
      <c r="AC69" s="0" t="n">
        <v>0.999</v>
      </c>
      <c r="AD69" s="0" t="n">
        <v>0.697116070681117</v>
      </c>
      <c r="AE69" s="0" t="n">
        <v>0.812489450611865</v>
      </c>
      <c r="AF69" s="0" t="n">
        <v>0.99</v>
      </c>
      <c r="AG69" s="0" t="n">
        <v>0.999</v>
      </c>
      <c r="AH69" s="0" t="n">
        <v>0.233733003237516</v>
      </c>
      <c r="AI69" s="0" t="n">
        <v>2.01198924856681</v>
      </c>
      <c r="AJ69" s="0" t="n">
        <v>0</v>
      </c>
      <c r="AK69" s="0" t="n">
        <v>0</v>
      </c>
    </row>
    <row r="70" customFormat="false" ht="12.8" hidden="false" customHeight="false" outlineLevel="0" collapsed="false">
      <c r="A70" s="0" t="s">
        <v>158</v>
      </c>
      <c r="B70" s="0" t="n">
        <v>2.55850253641458</v>
      </c>
      <c r="C70" s="0" t="n">
        <v>1.56564562465569</v>
      </c>
      <c r="D70" s="0" t="n">
        <v>1.83124613060185</v>
      </c>
      <c r="E70" s="0" t="n">
        <v>0.896671503035875</v>
      </c>
      <c r="F70" s="0" t="n">
        <v>1.49386656747275</v>
      </c>
      <c r="G70" s="0" t="n">
        <v>1.1780665185003</v>
      </c>
      <c r="H70" s="0" t="n">
        <v>1.53091419303934</v>
      </c>
      <c r="I70" s="0" t="n">
        <v>0.896671503035875</v>
      </c>
      <c r="J70" s="0" t="n">
        <v>1.16449662637444</v>
      </c>
      <c r="K70" s="0" t="n">
        <v>1.00838862274187</v>
      </c>
      <c r="L70" s="0" t="n">
        <v>1.3978070684078</v>
      </c>
      <c r="M70" s="0" t="n">
        <v>0.896671503035875</v>
      </c>
      <c r="N70" s="0" t="n">
        <v>1.01210157110034</v>
      </c>
      <c r="O70" s="0" t="n">
        <v>0.918083523852018</v>
      </c>
      <c r="P70" s="0" t="n">
        <v>1.28127727227463</v>
      </c>
      <c r="Q70" s="0" t="n">
        <v>0.896671503035875</v>
      </c>
      <c r="R70" s="0" t="n">
        <v>0.141963939910226</v>
      </c>
      <c r="S70" s="0" t="n">
        <v>0.208942812082944</v>
      </c>
      <c r="T70" s="0" t="n">
        <v>0.410346483847335</v>
      </c>
      <c r="U70" s="0" t="n">
        <v>0.999</v>
      </c>
      <c r="V70" s="0" t="n">
        <v>0.218350128216805</v>
      </c>
      <c r="W70" s="0" t="n">
        <v>0.283092033916648</v>
      </c>
      <c r="X70" s="0" t="n">
        <v>0.479907289950372</v>
      </c>
      <c r="Y70" s="0" t="n">
        <v>0.999</v>
      </c>
      <c r="Z70" s="0" t="n">
        <v>0.287326726371181</v>
      </c>
      <c r="AA70" s="0" t="n">
        <v>0.355495717757618</v>
      </c>
      <c r="AB70" s="0" t="n">
        <v>0.524558059600123</v>
      </c>
      <c r="AC70" s="0" t="n">
        <v>0.999</v>
      </c>
      <c r="AD70" s="0" t="n">
        <v>0.287326726371181</v>
      </c>
      <c r="AE70" s="0" t="n">
        <v>0.355495717757618</v>
      </c>
      <c r="AF70" s="0" t="n">
        <v>0.524558059600123</v>
      </c>
      <c r="AG70" s="0" t="n">
        <v>0.999</v>
      </c>
      <c r="AH70" s="0" t="n">
        <v>0.324882084251172</v>
      </c>
      <c r="AI70" s="0" t="n">
        <v>0.268386295117405</v>
      </c>
      <c r="AJ70" s="0" t="n">
        <v>0</v>
      </c>
      <c r="AK70" s="0" t="n">
        <v>0</v>
      </c>
    </row>
    <row r="71" customFormat="false" ht="12.8" hidden="false" customHeight="false" outlineLevel="0" collapsed="false">
      <c r="A71" s="0" t="s">
        <v>160</v>
      </c>
      <c r="B71" s="0" t="n">
        <v>2.79833589106342</v>
      </c>
      <c r="C71" s="0" t="n">
        <v>1.63014216775583</v>
      </c>
      <c r="D71" s="0" t="n">
        <v>1.99293308035743</v>
      </c>
      <c r="E71" s="0" t="n">
        <v>0.832862969388326</v>
      </c>
      <c r="F71" s="0" t="n">
        <v>2.08997332961493</v>
      </c>
      <c r="G71" s="0" t="n">
        <v>1.41881308010288</v>
      </c>
      <c r="H71" s="0" t="n">
        <v>1.33961691768747</v>
      </c>
      <c r="I71" s="0" t="n">
        <v>0.797246796069238</v>
      </c>
      <c r="J71" s="0" t="n">
        <v>1.66277646048574</v>
      </c>
      <c r="K71" s="0" t="n">
        <v>1.25383957346796</v>
      </c>
      <c r="L71" s="0" t="n">
        <v>1.03005771190584</v>
      </c>
      <c r="M71" s="0" t="n">
        <v>0.772702177550612</v>
      </c>
      <c r="N71" s="0" t="n">
        <v>1.3833384042647</v>
      </c>
      <c r="O71" s="0" t="n">
        <v>1.12461030618688</v>
      </c>
      <c r="P71" s="0" t="n">
        <v>0.892732146726017</v>
      </c>
      <c r="Q71" s="0" t="n">
        <v>0.755936418077404</v>
      </c>
      <c r="R71" s="0" t="n">
        <v>0.0273146633481934</v>
      </c>
      <c r="S71" s="0" t="n">
        <v>0.0412037015488061</v>
      </c>
      <c r="T71" s="0" t="n">
        <v>0.063442835032783</v>
      </c>
      <c r="U71" s="0" t="n">
        <v>0.208332621907659</v>
      </c>
      <c r="V71" s="0" t="n">
        <v>0.0336194050782851</v>
      </c>
      <c r="W71" s="0" t="n">
        <v>0.0469787010286219</v>
      </c>
      <c r="X71" s="0" t="n">
        <v>0.0907199758507428</v>
      </c>
      <c r="Y71" s="0" t="n">
        <v>0.249069628365413</v>
      </c>
      <c r="Z71" s="0" t="n">
        <v>0.0404886585989313</v>
      </c>
      <c r="AA71" s="0" t="n">
        <v>0.0536824756975739</v>
      </c>
      <c r="AB71" s="0" t="n">
        <v>0.127664799856497</v>
      </c>
      <c r="AC71" s="0" t="n">
        <v>0.296818076334147</v>
      </c>
      <c r="AD71" s="0" t="n">
        <v>0.0404886585989313</v>
      </c>
      <c r="AE71" s="0" t="n">
        <v>0.0536824756975739</v>
      </c>
      <c r="AF71" s="0" t="n">
        <v>0.127664799856497</v>
      </c>
      <c r="AG71" s="0" t="n">
        <v>0.296818076334147</v>
      </c>
      <c r="AH71" s="0" t="n">
        <v>0.308124707008554</v>
      </c>
      <c r="AI71" s="0" t="n">
        <v>0.493729003132033</v>
      </c>
      <c r="AJ71" s="0" t="n">
        <v>0</v>
      </c>
      <c r="AK71" s="0" t="n">
        <v>0</v>
      </c>
    </row>
    <row r="72" customFormat="false" ht="12.8" hidden="false" customHeight="false" outlineLevel="0" collapsed="false">
      <c r="A72" s="0" t="s">
        <v>162</v>
      </c>
      <c r="B72" s="0" t="n">
        <v>3.12876454190817</v>
      </c>
      <c r="C72" s="0" t="n">
        <v>1.70948148451652</v>
      </c>
      <c r="D72" s="0" t="n">
        <v>1.34315605887302</v>
      </c>
      <c r="E72" s="0" t="n">
        <v>0.797332877193494</v>
      </c>
      <c r="F72" s="0" t="n">
        <v>2.30461834017706</v>
      </c>
      <c r="G72" s="0" t="n">
        <v>1.48987718552069</v>
      </c>
      <c r="H72" s="0" t="n">
        <v>1.06919199213379</v>
      </c>
      <c r="I72" s="0" t="n">
        <v>0.773385066033613</v>
      </c>
      <c r="J72" s="0" t="n">
        <v>1.81242051471104</v>
      </c>
      <c r="K72" s="0" t="n">
        <v>1.31563220601449</v>
      </c>
      <c r="L72" s="0" t="n">
        <v>0.919934502962946</v>
      </c>
      <c r="M72" s="0" t="n">
        <v>0.756315551301544</v>
      </c>
      <c r="N72" s="0" t="n">
        <v>1.49189959072041</v>
      </c>
      <c r="O72" s="0" t="n">
        <v>1.17714322337165</v>
      </c>
      <c r="P72" s="0" t="n">
        <v>0.839625374124327</v>
      </c>
      <c r="Q72" s="0" t="n">
        <v>0.744371759008424</v>
      </c>
      <c r="R72" s="0" t="n">
        <v>0.024977496047408</v>
      </c>
      <c r="S72" s="0" t="n">
        <v>0.0389050823472622</v>
      </c>
      <c r="T72" s="0" t="n">
        <v>0.0741314553711036</v>
      </c>
      <c r="U72" s="0" t="n">
        <v>0.203995545345298</v>
      </c>
      <c r="V72" s="0" t="n">
        <v>0.0307763147828217</v>
      </c>
      <c r="W72" s="0" t="n">
        <v>0.044070105206595</v>
      </c>
      <c r="X72" s="0" t="n">
        <v>0.0986793416322744</v>
      </c>
      <c r="Y72" s="0" t="n">
        <v>0.241819726409328</v>
      </c>
      <c r="Z72" s="0" t="n">
        <v>0.0370367416611815</v>
      </c>
      <c r="AA72" s="0" t="n">
        <v>0.0500493231763647</v>
      </c>
      <c r="AB72" s="0" t="n">
        <v>0.129634323665531</v>
      </c>
      <c r="AC72" s="0" t="n">
        <v>0.286750531222692</v>
      </c>
      <c r="AD72" s="0" t="n">
        <v>0.0370367416611815</v>
      </c>
      <c r="AE72" s="0" t="n">
        <v>0.0500493231763647</v>
      </c>
      <c r="AF72" s="0" t="n">
        <v>0.129634323665531</v>
      </c>
      <c r="AG72" s="0" t="n">
        <v>0.286750531222692</v>
      </c>
      <c r="AH72" s="0" t="n">
        <v>0.229651318003835</v>
      </c>
      <c r="AI72" s="0" t="n">
        <v>0.53818231682963</v>
      </c>
      <c r="AJ72" s="0" t="n">
        <v>0</v>
      </c>
      <c r="AK72" s="0" t="n">
        <v>0</v>
      </c>
    </row>
    <row r="73" customFormat="false" ht="12.8" hidden="false" customHeight="false" outlineLevel="0" collapsed="false">
      <c r="A73" s="0" t="s">
        <v>164</v>
      </c>
      <c r="B73" s="0" t="n">
        <v>3.27487913305954</v>
      </c>
      <c r="C73" s="0" t="n">
        <v>1.74150794106569</v>
      </c>
      <c r="D73" s="0" t="n">
        <v>1.35895415062175</v>
      </c>
      <c r="E73" s="0" t="n">
        <v>0.797590117821998</v>
      </c>
      <c r="F73" s="0" t="n">
        <v>2.16160391739872</v>
      </c>
      <c r="G73" s="0" t="n">
        <v>1.44330704935876</v>
      </c>
      <c r="H73" s="0" t="n">
        <v>1.33179941522874</v>
      </c>
      <c r="I73" s="0" t="n">
        <v>0.787099473524257</v>
      </c>
      <c r="J73" s="0" t="n">
        <v>1.62461070442841</v>
      </c>
      <c r="K73" s="0" t="n">
        <v>1.23730462292242</v>
      </c>
      <c r="L73" s="0" t="n">
        <v>1.17187781158804</v>
      </c>
      <c r="M73" s="0" t="n">
        <v>0.776559141258371</v>
      </c>
      <c r="N73" s="0" t="n">
        <v>1.31651134916347</v>
      </c>
      <c r="O73" s="0" t="n">
        <v>1.09065691946418</v>
      </c>
      <c r="P73" s="0" t="n">
        <v>1.0485215418519</v>
      </c>
      <c r="Q73" s="0" t="n">
        <v>0.766295327478628</v>
      </c>
      <c r="R73" s="0" t="n">
        <v>0.0277422602515427</v>
      </c>
      <c r="S73" s="0" t="n">
        <v>0.0438005889388468</v>
      </c>
      <c r="T73" s="0" t="n">
        <v>0.0351275809251766</v>
      </c>
      <c r="U73" s="0" t="n">
        <v>0.0977197769446166</v>
      </c>
      <c r="V73" s="0" t="n">
        <v>0.036900320805244</v>
      </c>
      <c r="W73" s="0" t="n">
        <v>0.0519926597490815</v>
      </c>
      <c r="X73" s="0" t="n">
        <v>0.0358916271566765</v>
      </c>
      <c r="Y73" s="0" t="n">
        <v>0.104522483412036</v>
      </c>
      <c r="Z73" s="0" t="n">
        <v>0.0465279503567277</v>
      </c>
      <c r="AA73" s="0" t="n">
        <v>0.0613837560097527</v>
      </c>
      <c r="AB73" s="0" t="n">
        <v>0.0416943481834718</v>
      </c>
      <c r="AC73" s="0" t="n">
        <v>0.11302254010076</v>
      </c>
      <c r="AD73" s="0" t="n">
        <v>0.0465279503567277</v>
      </c>
      <c r="AE73" s="0" t="n">
        <v>0.0613837560097527</v>
      </c>
      <c r="AF73" s="0" t="n">
        <v>0.0416943481834718</v>
      </c>
      <c r="AG73" s="0" t="n">
        <v>0.11302254010076</v>
      </c>
      <c r="AH73" s="0" t="n">
        <v>0.572871028300608</v>
      </c>
      <c r="AI73" s="0" t="n">
        <v>2.06335963102419</v>
      </c>
      <c r="AJ73" s="0" t="n">
        <v>0</v>
      </c>
      <c r="AK73" s="0" t="n">
        <v>0</v>
      </c>
    </row>
    <row r="74" customFormat="false" ht="12.8" hidden="false" customHeight="false" outlineLevel="0" collapsed="false">
      <c r="A74" s="0" t="s">
        <v>166</v>
      </c>
      <c r="B74" s="0" t="n">
        <v>2.19458693039952</v>
      </c>
      <c r="C74" s="0" t="n">
        <v>1.45431667967922</v>
      </c>
      <c r="D74" s="0" t="n">
        <v>2.12692642120291</v>
      </c>
      <c r="E74" s="0" t="n">
        <v>0.811118678830629</v>
      </c>
      <c r="F74" s="0" t="n">
        <v>1.36857716613574</v>
      </c>
      <c r="G74" s="0" t="n">
        <v>1.11722005086142</v>
      </c>
      <c r="H74" s="0" t="n">
        <v>1.36926890030101</v>
      </c>
      <c r="I74" s="0" t="n">
        <v>0.811118678830629</v>
      </c>
      <c r="J74" s="0" t="n">
        <v>1.08898364611478</v>
      </c>
      <c r="K74" s="0" t="n">
        <v>0.964689655144049</v>
      </c>
      <c r="L74" s="0" t="n">
        <v>1.25536429857443</v>
      </c>
      <c r="M74" s="0" t="n">
        <v>0.811118678830629</v>
      </c>
      <c r="N74" s="0" t="n">
        <v>0.956229016383109</v>
      </c>
      <c r="O74" s="0" t="n">
        <v>0.882786038872743</v>
      </c>
      <c r="P74" s="0" t="n">
        <v>1.1863891557018</v>
      </c>
      <c r="Q74" s="0" t="n">
        <v>0.811118678830629</v>
      </c>
      <c r="R74" s="0" t="n">
        <v>0.12693599238665</v>
      </c>
      <c r="S74" s="0" t="n">
        <v>0.179529112688129</v>
      </c>
      <c r="T74" s="0" t="n">
        <v>0.230521476770475</v>
      </c>
      <c r="U74" s="0" t="n">
        <v>0.88047217848151</v>
      </c>
      <c r="V74" s="0" t="n">
        <v>0.190930015340333</v>
      </c>
      <c r="W74" s="0" t="n">
        <v>0.243300326465708</v>
      </c>
      <c r="X74" s="0" t="n">
        <v>0.338541703971703</v>
      </c>
      <c r="Y74" s="0" t="n">
        <v>0.88047217848151</v>
      </c>
      <c r="Z74" s="0" t="n">
        <v>0.252301122462319</v>
      </c>
      <c r="AA74" s="0" t="n">
        <v>0.308630790271953</v>
      </c>
      <c r="AB74" s="0" t="n">
        <v>0.372474957254218</v>
      </c>
      <c r="AC74" s="0" t="n">
        <v>0.88047217848151</v>
      </c>
      <c r="AD74" s="0" t="n">
        <v>0.252301122462319</v>
      </c>
      <c r="AE74" s="0" t="n">
        <v>0.308630790271953</v>
      </c>
      <c r="AF74" s="0" t="n">
        <v>0.372474957254218</v>
      </c>
      <c r="AG74" s="0" t="n">
        <v>0.88047217848151</v>
      </c>
      <c r="AH74" s="0" t="n">
        <v>0.208091232084193</v>
      </c>
      <c r="AI74" s="0" t="n">
        <v>3.24503267251542</v>
      </c>
      <c r="AJ74" s="0" t="n">
        <v>0</v>
      </c>
      <c r="AK74" s="0" t="n">
        <v>0</v>
      </c>
    </row>
    <row r="75" customFormat="false" ht="12.8" hidden="false" customHeight="false" outlineLevel="0" collapsed="false">
      <c r="A75" s="0" t="s">
        <v>168</v>
      </c>
      <c r="B75" s="0" t="n">
        <v>1.9037139382194</v>
      </c>
      <c r="C75" s="0" t="n">
        <v>1.35111344245007</v>
      </c>
      <c r="D75" s="0" t="n">
        <v>1.89241812938978</v>
      </c>
      <c r="E75" s="0" t="n">
        <v>0.786981781283103</v>
      </c>
      <c r="F75" s="0" t="n">
        <v>1.51509672801777</v>
      </c>
      <c r="G75" s="0" t="n">
        <v>1.18796958844087</v>
      </c>
      <c r="H75" s="0" t="n">
        <v>1.27996932332867</v>
      </c>
      <c r="I75" s="0" t="n">
        <v>0.765664131222991</v>
      </c>
      <c r="J75" s="0" t="n">
        <v>1.26765285716213</v>
      </c>
      <c r="K75" s="0" t="n">
        <v>1.06500334754963</v>
      </c>
      <c r="L75" s="0" t="n">
        <v>1.00879942857687</v>
      </c>
      <c r="M75" s="0" t="n">
        <v>0.751045962542428</v>
      </c>
      <c r="N75" s="0" t="n">
        <v>1.10129942819474</v>
      </c>
      <c r="O75" s="0" t="n">
        <v>0.971953422040904</v>
      </c>
      <c r="P75" s="0" t="n">
        <v>0.88712788217177</v>
      </c>
      <c r="Q75" s="0" t="n">
        <v>0.7410932851351</v>
      </c>
      <c r="R75" s="0" t="n">
        <v>0.0377827842673868</v>
      </c>
      <c r="S75" s="0" t="n">
        <v>0.0516359410095333</v>
      </c>
      <c r="T75" s="0" t="n">
        <v>0.0617317102830243</v>
      </c>
      <c r="U75" s="0" t="n">
        <v>0.248513453321808</v>
      </c>
      <c r="V75" s="0" t="n">
        <v>0.0460466521085516</v>
      </c>
      <c r="W75" s="0" t="n">
        <v>0.0598713124268724</v>
      </c>
      <c r="X75" s="0" t="n">
        <v>0.0890878677289134</v>
      </c>
      <c r="Y75" s="0" t="n">
        <v>0.29560719645431</v>
      </c>
      <c r="Z75" s="0" t="n">
        <v>0.0553931922867476</v>
      </c>
      <c r="AA75" s="0" t="n">
        <v>0.0695799764631771</v>
      </c>
      <c r="AB75" s="0" t="n">
        <v>0.123467484642879</v>
      </c>
      <c r="AC75" s="0" t="n">
        <v>0.349475024594526</v>
      </c>
      <c r="AD75" s="0" t="n">
        <v>0.0553931922867476</v>
      </c>
      <c r="AE75" s="0" t="n">
        <v>0.0695799764631771</v>
      </c>
      <c r="AF75" s="0" t="n">
        <v>0.123467484642879</v>
      </c>
      <c r="AG75" s="0" t="n">
        <v>0.349475024594526</v>
      </c>
      <c r="AH75" s="0" t="n">
        <v>0.690571731829091</v>
      </c>
      <c r="AI75" s="0" t="n">
        <v>5.06512714972297</v>
      </c>
      <c r="AJ75" s="0" t="n">
        <v>0</v>
      </c>
      <c r="AK75" s="0" t="n">
        <v>0</v>
      </c>
    </row>
    <row r="76" customFormat="false" ht="12.8" hidden="false" customHeight="false" outlineLevel="0" collapsed="false">
      <c r="A76" s="0" t="s">
        <v>170</v>
      </c>
      <c r="B76" s="0" t="n">
        <v>2.62747827293821</v>
      </c>
      <c r="C76" s="0" t="n">
        <v>1.58485207745465</v>
      </c>
      <c r="D76" s="0" t="n">
        <v>1.65360661899322</v>
      </c>
      <c r="E76" s="0" t="n">
        <v>0.818589256334545</v>
      </c>
      <c r="F76" s="0" t="n">
        <v>1.51296084670918</v>
      </c>
      <c r="G76" s="0" t="n">
        <v>1.18697841236915</v>
      </c>
      <c r="H76" s="0" t="n">
        <v>1.31930789041104</v>
      </c>
      <c r="I76" s="0" t="n">
        <v>0.797584316557858</v>
      </c>
      <c r="J76" s="0" t="n">
        <v>1.14506684227879</v>
      </c>
      <c r="K76" s="0" t="n">
        <v>0.997333568572807</v>
      </c>
      <c r="L76" s="0" t="n">
        <v>1.09865436598194</v>
      </c>
      <c r="M76" s="0" t="n">
        <v>0.779195632756748</v>
      </c>
      <c r="N76" s="0" t="n">
        <v>0.972088487422973</v>
      </c>
      <c r="O76" s="0" t="n">
        <v>0.892931887273319</v>
      </c>
      <c r="P76" s="0" t="n">
        <v>0.965786407820222</v>
      </c>
      <c r="Q76" s="0" t="n">
        <v>0.763681918777517</v>
      </c>
      <c r="R76" s="0" t="n">
        <v>0.0610504938969689</v>
      </c>
      <c r="S76" s="0" t="n">
        <v>0.0905039599161808</v>
      </c>
      <c r="T76" s="0" t="n">
        <v>0.0400444833536807</v>
      </c>
      <c r="U76" s="0" t="n">
        <v>0.12017113422978</v>
      </c>
      <c r="V76" s="0" t="n">
        <v>0.0944894763136736</v>
      </c>
      <c r="W76" s="0" t="n">
        <v>0.122822823370781</v>
      </c>
      <c r="X76" s="0" t="n">
        <v>0.0498958059527114</v>
      </c>
      <c r="Y76" s="0" t="n">
        <v>0.134471680294956</v>
      </c>
      <c r="Z76" s="0" t="n">
        <v>0.128659005079219</v>
      </c>
      <c r="AA76" s="0" t="n">
        <v>0.158722534509477</v>
      </c>
      <c r="AB76" s="0" t="n">
        <v>0.0626001982466897</v>
      </c>
      <c r="AC76" s="0" t="n">
        <v>0.152333056773057</v>
      </c>
      <c r="AD76" s="0" t="n">
        <v>0.128659005079219</v>
      </c>
      <c r="AE76" s="0" t="n">
        <v>0.158722534509477</v>
      </c>
      <c r="AF76" s="0" t="n">
        <v>0.0626001982466897</v>
      </c>
      <c r="AG76" s="0" t="n">
        <v>0.152333056773057</v>
      </c>
      <c r="AH76" s="0" t="n">
        <v>0.43502504224257</v>
      </c>
      <c r="AI76" s="0" t="n">
        <v>2.45347324623186</v>
      </c>
      <c r="AJ76" s="0" t="n">
        <v>0</v>
      </c>
      <c r="AK76" s="0" t="n">
        <v>0</v>
      </c>
    </row>
    <row r="77" customFormat="false" ht="12.8" hidden="false" customHeight="false" outlineLevel="0" collapsed="false">
      <c r="A77" s="0" t="s">
        <v>172</v>
      </c>
      <c r="B77" s="0" t="n">
        <v>0.829874293248414</v>
      </c>
      <c r="C77" s="0" t="n">
        <v>0.798150793697327</v>
      </c>
      <c r="D77" s="0" t="n">
        <v>0.772944951482225</v>
      </c>
      <c r="E77" s="0" t="n">
        <v>0.733921682735736</v>
      </c>
      <c r="F77" s="0" t="n">
        <v>0.797451346784655</v>
      </c>
      <c r="G77" s="0" t="n">
        <v>0.775280416101927</v>
      </c>
      <c r="H77" s="0" t="n">
        <v>0.751010267573595</v>
      </c>
      <c r="I77" s="0" t="n">
        <v>0.730890704409164</v>
      </c>
      <c r="J77" s="0" t="n">
        <v>0.776657942041561</v>
      </c>
      <c r="K77" s="0" t="n">
        <v>0.760350482944525</v>
      </c>
      <c r="L77" s="0" t="n">
        <v>0.742080040755668</v>
      </c>
      <c r="M77" s="0" t="n">
        <v>0.728734688287932</v>
      </c>
      <c r="N77" s="0" t="n">
        <v>0.76287389780419</v>
      </c>
      <c r="O77" s="0" t="n">
        <v>0.750337620207133</v>
      </c>
      <c r="P77" s="0" t="n">
        <v>0.736988725632799</v>
      </c>
      <c r="Q77" s="0" t="n">
        <v>0.727179000035815</v>
      </c>
      <c r="R77" s="0" t="n">
        <v>0.301994748617803</v>
      </c>
      <c r="S77" s="0" t="n">
        <v>0.354540842268038</v>
      </c>
      <c r="T77" s="0" t="n">
        <v>0.341370862249836</v>
      </c>
      <c r="U77" s="0" t="n">
        <v>0.59002238920571</v>
      </c>
      <c r="V77" s="0" t="n">
        <v>0.356028615944279</v>
      </c>
      <c r="W77" s="0" t="n">
        <v>0.415729456109808</v>
      </c>
      <c r="X77" s="0" t="n">
        <v>0.431436012884544</v>
      </c>
      <c r="Y77" s="0" t="n">
        <v>0.641616234060211</v>
      </c>
      <c r="Z77" s="0" t="n">
        <v>0.411113014489787</v>
      </c>
      <c r="AA77" s="0" t="n">
        <v>0.47837932992534</v>
      </c>
      <c r="AB77" s="0" t="n">
        <v>0.495925657136418</v>
      </c>
      <c r="AC77" s="0" t="n">
        <v>0.687822138127045</v>
      </c>
      <c r="AD77" s="0" t="n">
        <v>0.411113014489787</v>
      </c>
      <c r="AE77" s="0" t="n">
        <v>0.47837932992534</v>
      </c>
      <c r="AF77" s="0" t="n">
        <v>0.495925657136418</v>
      </c>
      <c r="AG77" s="0" t="n">
        <v>0.687822138127045</v>
      </c>
      <c r="AH77" s="0" t="n">
        <v>0.138578155403619</v>
      </c>
      <c r="AI77" s="0" t="n">
        <v>0.68676363151307</v>
      </c>
      <c r="AJ77" s="0" t="n">
        <v>0</v>
      </c>
      <c r="AK77" s="0" t="n">
        <v>0</v>
      </c>
    </row>
    <row r="78" customFormat="false" ht="12.8" hidden="false" customHeight="false" outlineLevel="0" collapsed="false">
      <c r="A78" s="0" t="s">
        <v>174</v>
      </c>
      <c r="B78" s="0" t="n">
        <v>1.56733571122037</v>
      </c>
      <c r="C78" s="0" t="n">
        <v>1.21186112617768</v>
      </c>
      <c r="D78" s="0" t="n">
        <v>1.10929944165616</v>
      </c>
      <c r="E78" s="0" t="n">
        <v>0.815052206465696</v>
      </c>
      <c r="F78" s="0" t="n">
        <v>1.36631281690862</v>
      </c>
      <c r="G78" s="0" t="n">
        <v>1.11608097669282</v>
      </c>
      <c r="H78" s="0" t="n">
        <v>0.951438969386002</v>
      </c>
      <c r="I78" s="0" t="n">
        <v>0.799037806992587</v>
      </c>
      <c r="J78" s="0" t="n">
        <v>1.24748619262685</v>
      </c>
      <c r="K78" s="0" t="n">
        <v>1.05420228421685</v>
      </c>
      <c r="L78" s="0" t="n">
        <v>0.885161184056803</v>
      </c>
      <c r="M78" s="0" t="n">
        <v>0.787897274405673</v>
      </c>
      <c r="N78" s="0" t="n">
        <v>1.17089503678774</v>
      </c>
      <c r="O78" s="0" t="n">
        <v>1.01200121097442</v>
      </c>
      <c r="P78" s="0" t="n">
        <v>0.848986678952183</v>
      </c>
      <c r="Q78" s="0" t="n">
        <v>0.779976420259023</v>
      </c>
      <c r="R78" s="0" t="n">
        <v>0.387407659492912</v>
      </c>
      <c r="S78" s="0" t="n">
        <v>0.5072545955126</v>
      </c>
      <c r="T78" s="0" t="n">
        <v>0.291065607712043</v>
      </c>
      <c r="U78" s="0" t="n">
        <v>0.576287123975111</v>
      </c>
      <c r="V78" s="0" t="n">
        <v>0.443121295352714</v>
      </c>
      <c r="W78" s="0" t="n">
        <v>0.564485824139586</v>
      </c>
      <c r="X78" s="0" t="n">
        <v>0.375649176762326</v>
      </c>
      <c r="Y78" s="0" t="n">
        <v>0.628379156738456</v>
      </c>
      <c r="Z78" s="0" t="n">
        <v>0.490015909535722</v>
      </c>
      <c r="AA78" s="0" t="n">
        <v>0.613718589168646</v>
      </c>
      <c r="AB78" s="0" t="n">
        <v>0.442544681396398</v>
      </c>
      <c r="AC78" s="0" t="n">
        <v>0.674254688911352</v>
      </c>
      <c r="AD78" s="0" t="n">
        <v>0.490015909535722</v>
      </c>
      <c r="AE78" s="0" t="n">
        <v>0.613718589168646</v>
      </c>
      <c r="AF78" s="0" t="n">
        <v>0.442544681396398</v>
      </c>
      <c r="AG78" s="0" t="n">
        <v>0.674254688911352</v>
      </c>
      <c r="AH78" s="0" t="n">
        <v>0</v>
      </c>
      <c r="AI78" s="0" t="n">
        <v>1.79588344068122</v>
      </c>
      <c r="AJ78" s="0" t="n">
        <v>0</v>
      </c>
      <c r="AK78" s="0" t="n">
        <v>0</v>
      </c>
    </row>
    <row r="79" customFormat="false" ht="12.8" hidden="false" customHeight="false" outlineLevel="0" collapsed="false">
      <c r="A79" s="0" t="s">
        <v>176</v>
      </c>
      <c r="B79" s="0" t="n">
        <v>1.54479901532354</v>
      </c>
      <c r="C79" s="0" t="n">
        <v>1.20163583795595</v>
      </c>
      <c r="D79" s="0" t="n">
        <v>1.0645482534738</v>
      </c>
      <c r="E79" s="0" t="n">
        <v>0.790986379806268</v>
      </c>
      <c r="F79" s="0" t="n">
        <v>1.17802736518667</v>
      </c>
      <c r="G79" s="0" t="n">
        <v>1.01601201519493</v>
      </c>
      <c r="H79" s="0" t="n">
        <v>0.908101217472674</v>
      </c>
      <c r="I79" s="0" t="n">
        <v>0.770538711867338</v>
      </c>
      <c r="J79" s="0" t="n">
        <v>0.995739407654947</v>
      </c>
      <c r="K79" s="0" t="n">
        <v>0.907874771383961</v>
      </c>
      <c r="L79" s="0" t="n">
        <v>0.838359405145997</v>
      </c>
      <c r="M79" s="0" t="n">
        <v>0.756993917167333</v>
      </c>
      <c r="N79" s="0" t="n">
        <v>0.892996940955288</v>
      </c>
      <c r="O79" s="0" t="n">
        <v>0.841297858551664</v>
      </c>
      <c r="P79" s="0" t="n">
        <v>0.799932840128074</v>
      </c>
      <c r="Q79" s="0" t="n">
        <v>0.747873013853127</v>
      </c>
      <c r="R79" s="0" t="n">
        <v>0.0747578643225353</v>
      </c>
      <c r="S79" s="0" t="n">
        <v>0.0975909716061611</v>
      </c>
      <c r="T79" s="0" t="n">
        <v>0.171307486485337</v>
      </c>
      <c r="U79" s="0" t="n">
        <v>0.366077993726472</v>
      </c>
      <c r="V79" s="0" t="n">
        <v>0.100044249410475</v>
      </c>
      <c r="W79" s="0" t="n">
        <v>0.124029101593949</v>
      </c>
      <c r="X79" s="0" t="n">
        <v>0.23029204283212</v>
      </c>
      <c r="Y79" s="0" t="n">
        <v>0.427464795784233</v>
      </c>
      <c r="Z79" s="0" t="n">
        <v>0.128418237803978</v>
      </c>
      <c r="AA79" s="0" t="n">
        <v>0.15484235926418</v>
      </c>
      <c r="AB79" s="0" t="n">
        <v>0.287828197544891</v>
      </c>
      <c r="AC79" s="0" t="n">
        <v>0.490588699527484</v>
      </c>
      <c r="AD79" s="0" t="n">
        <v>0.128418237803978</v>
      </c>
      <c r="AE79" s="0" t="n">
        <v>0.15484235926418</v>
      </c>
      <c r="AF79" s="0" t="n">
        <v>0.287828197544891</v>
      </c>
      <c r="AG79" s="0" t="n">
        <v>0.490588699527484</v>
      </c>
      <c r="AH79" s="0" t="n">
        <v>0.14816414393855</v>
      </c>
      <c r="AI79" s="0" t="n">
        <v>0.797736181654611</v>
      </c>
      <c r="AJ79" s="0" t="n">
        <v>0</v>
      </c>
      <c r="AK79" s="0" t="n">
        <v>0</v>
      </c>
    </row>
    <row r="80" customFormat="false" ht="12.8" hidden="false" customHeight="false" outlineLevel="0" collapsed="false">
      <c r="A80" s="0" t="s">
        <v>178</v>
      </c>
      <c r="B80" s="0" t="n">
        <v>1.68472645096211</v>
      </c>
      <c r="C80" s="0" t="n">
        <v>1.2632018051529</v>
      </c>
      <c r="D80" s="0" t="n">
        <v>1.06541729607098</v>
      </c>
      <c r="E80" s="0" t="n">
        <v>0.777710805229659</v>
      </c>
      <c r="F80" s="0" t="n">
        <v>1.25849776740715</v>
      </c>
      <c r="G80" s="0" t="n">
        <v>1.0601156128964</v>
      </c>
      <c r="H80" s="0" t="n">
        <v>0.897112188077488</v>
      </c>
      <c r="I80" s="0" t="n">
        <v>0.759486329804063</v>
      </c>
      <c r="J80" s="0" t="n">
        <v>1.0458628822009</v>
      </c>
      <c r="K80" s="0" t="n">
        <v>0.938822130123434</v>
      </c>
      <c r="L80" s="0" t="n">
        <v>0.823769830628211</v>
      </c>
      <c r="M80" s="0" t="n">
        <v>0.747181213483944</v>
      </c>
      <c r="N80" s="0" t="n">
        <v>0.925080936733413</v>
      </c>
      <c r="O80" s="0" t="n">
        <v>0.862559219113093</v>
      </c>
      <c r="P80" s="0" t="n">
        <v>0.784757483032061</v>
      </c>
      <c r="Q80" s="0" t="n">
        <v>0.738866786244207</v>
      </c>
      <c r="R80" s="0" t="n">
        <v>0.0627279204502773</v>
      </c>
      <c r="S80" s="0" t="n">
        <v>0.0834050637397313</v>
      </c>
      <c r="T80" s="0" t="n">
        <v>0.12272841486042</v>
      </c>
      <c r="U80" s="0" t="n">
        <v>0.288768303978018</v>
      </c>
      <c r="V80" s="0" t="n">
        <v>0.0837647547700728</v>
      </c>
      <c r="W80" s="0" t="n">
        <v>0.105078564419162</v>
      </c>
      <c r="X80" s="0" t="n">
        <v>0.170082852120297</v>
      </c>
      <c r="Y80" s="0" t="n">
        <v>0.342064415145505</v>
      </c>
      <c r="Z80" s="0" t="n">
        <v>0.107313186459825</v>
      </c>
      <c r="AA80" s="0" t="n">
        <v>0.130407331025708</v>
      </c>
      <c r="AB80" s="0" t="n">
        <v>0.219788271057295</v>
      </c>
      <c r="AC80" s="0" t="n">
        <v>0.40096995405117</v>
      </c>
      <c r="AD80" s="0" t="n">
        <v>0.107313186459825</v>
      </c>
      <c r="AE80" s="0" t="n">
        <v>0.130407331025708</v>
      </c>
      <c r="AF80" s="0" t="n">
        <v>0.219788271057295</v>
      </c>
      <c r="AG80" s="0" t="n">
        <v>0.40096995405117</v>
      </c>
      <c r="AH80" s="0" t="n">
        <v>0.510024631157333</v>
      </c>
      <c r="AI80" s="0" t="n">
        <v>1.45571123209106</v>
      </c>
      <c r="AJ80" s="0" t="n">
        <v>0</v>
      </c>
      <c r="AK80" s="0" t="n">
        <v>0</v>
      </c>
    </row>
    <row r="81" customFormat="false" ht="12.8" hidden="false" customHeight="false" outlineLevel="0" collapsed="false">
      <c r="A81" s="0" t="s">
        <v>180</v>
      </c>
      <c r="B81" s="0" t="n">
        <v>1.56793838255807</v>
      </c>
      <c r="C81" s="0" t="n">
        <v>1.21213288659801</v>
      </c>
      <c r="D81" s="0" t="n">
        <v>1.02810002785436</v>
      </c>
      <c r="E81" s="0" t="n">
        <v>0.798189930481964</v>
      </c>
      <c r="F81" s="0" t="n">
        <v>1.2410836518147</v>
      </c>
      <c r="G81" s="0" t="n">
        <v>1.05074662339723</v>
      </c>
      <c r="H81" s="0" t="n">
        <v>0.903274133820421</v>
      </c>
      <c r="I81" s="0" t="n">
        <v>0.797392794387266</v>
      </c>
      <c r="J81" s="0" t="n">
        <v>1.0836637462545</v>
      </c>
      <c r="K81" s="0" t="n">
        <v>0.961535130441109</v>
      </c>
      <c r="L81" s="0" t="n">
        <v>0.858154982394214</v>
      </c>
      <c r="M81" s="0" t="n">
        <v>0.796777460605861</v>
      </c>
      <c r="N81" s="0" t="n">
        <v>0.994472298859862</v>
      </c>
      <c r="O81" s="0" t="n">
        <v>0.907079819994467</v>
      </c>
      <c r="P81" s="0" t="n">
        <v>0.834850971864241</v>
      </c>
      <c r="Q81" s="0" t="n">
        <v>0.79630179787581</v>
      </c>
      <c r="R81" s="0" t="n">
        <v>0.261860954733025</v>
      </c>
      <c r="S81" s="0" t="n">
        <v>0.342896715890574</v>
      </c>
      <c r="T81" s="0" t="n">
        <v>0.430184473877265</v>
      </c>
      <c r="U81" s="0" t="n">
        <v>0.831953807747242</v>
      </c>
      <c r="V81" s="0" t="n">
        <v>0.333341446025114</v>
      </c>
      <c r="W81" s="0" t="n">
        <v>0.417103698707328</v>
      </c>
      <c r="X81" s="0" t="n">
        <v>0.554336543600445</v>
      </c>
      <c r="Y81" s="0" t="n">
        <v>0.835934201095943</v>
      </c>
      <c r="Z81" s="0" t="n">
        <v>0.398085002748753</v>
      </c>
      <c r="AA81" s="0" t="n">
        <v>0.486568187401837</v>
      </c>
      <c r="AB81" s="0" t="n">
        <v>0.635341302490892</v>
      </c>
      <c r="AC81" s="0" t="n">
        <v>0.839046166268677</v>
      </c>
      <c r="AD81" s="0" t="n">
        <v>0.398085002748753</v>
      </c>
      <c r="AE81" s="0" t="n">
        <v>0.486568187401837</v>
      </c>
      <c r="AF81" s="0" t="n">
        <v>0.635341302490892</v>
      </c>
      <c r="AG81" s="0" t="n">
        <v>0.839046166268677</v>
      </c>
      <c r="AH81" s="0" t="n">
        <v>0.76911948344023</v>
      </c>
      <c r="AI81" s="0" t="n">
        <v>2.13351072849808</v>
      </c>
      <c r="AJ81" s="0" t="n">
        <v>0</v>
      </c>
      <c r="AK81" s="0" t="n">
        <v>0</v>
      </c>
    </row>
    <row r="82" customFormat="false" ht="12.8" hidden="false" customHeight="false" outlineLevel="0" collapsed="false">
      <c r="A82" s="0" t="s">
        <v>182</v>
      </c>
      <c r="B82" s="0" t="n">
        <v>2.7857603867881</v>
      </c>
      <c r="C82" s="0" t="n">
        <v>6.60894793094175</v>
      </c>
      <c r="D82" s="0" t="n">
        <v>2.72457139056364</v>
      </c>
      <c r="E82" s="0" t="n">
        <v>0.933774806842012</v>
      </c>
      <c r="F82" s="0" t="n">
        <v>4.22048690000379</v>
      </c>
      <c r="G82" s="0" t="n">
        <v>1.91349666175219</v>
      </c>
      <c r="H82" s="0" t="n">
        <v>1.87464707237287</v>
      </c>
      <c r="I82" s="0" t="n">
        <v>0.863221345463398</v>
      </c>
      <c r="J82" s="0" t="n">
        <v>1.73036365113749</v>
      </c>
      <c r="K82" s="0" t="n">
        <v>1.28233198384745</v>
      </c>
      <c r="L82" s="0" t="n">
        <v>1.21959125207686</v>
      </c>
      <c r="M82" s="0" t="n">
        <v>0.819986392382091</v>
      </c>
      <c r="N82" s="0" t="n">
        <v>1.23304084433779</v>
      </c>
      <c r="O82" s="0" t="n">
        <v>1.04638735867838</v>
      </c>
      <c r="P82" s="0" t="n">
        <v>0.979307309230496</v>
      </c>
      <c r="Q82" s="0" t="n">
        <v>0.792493174306462</v>
      </c>
      <c r="R82" s="0" t="n">
        <v>0.000316227766016838</v>
      </c>
      <c r="S82" s="0" t="n">
        <v>0.0699171939544367</v>
      </c>
      <c r="T82" s="0" t="n">
        <v>0.0932787998343817</v>
      </c>
      <c r="U82" s="0" t="n">
        <v>0.282296417830837</v>
      </c>
      <c r="V82" s="0" t="n">
        <v>0.0906556833203566</v>
      </c>
      <c r="W82" s="0" t="n">
        <v>0.155012121351409</v>
      </c>
      <c r="X82" s="0" t="n">
        <v>0.122776489019488</v>
      </c>
      <c r="Y82" s="0" t="n">
        <v>0.342698760474992</v>
      </c>
      <c r="Z82" s="0" t="n">
        <v>0.168403045513443</v>
      </c>
      <c r="AA82" s="0" t="n">
        <v>0.225227593143474</v>
      </c>
      <c r="AB82" s="0" t="n">
        <v>0.18605220002818</v>
      </c>
      <c r="AC82" s="0" t="n">
        <v>0.406792513821787</v>
      </c>
      <c r="AD82" s="0" t="n">
        <v>0.168403045513443</v>
      </c>
      <c r="AE82" s="0" t="n">
        <v>0.225227593143474</v>
      </c>
      <c r="AF82" s="0" t="n">
        <v>0.18605220002818</v>
      </c>
      <c r="AG82" s="0" t="n">
        <v>0.406792513821787</v>
      </c>
      <c r="AH82" s="0" t="n">
        <v>0.0636101316303358</v>
      </c>
      <c r="AI82" s="0" t="n">
        <v>1.28793443727477</v>
      </c>
      <c r="AJ82" s="0" t="n">
        <v>0</v>
      </c>
      <c r="AK82" s="0" t="n">
        <v>0</v>
      </c>
    </row>
    <row r="83" customFormat="false" ht="12.8" hidden="false" customHeight="false" outlineLevel="0" collapsed="false">
      <c r="A83" s="0" t="s">
        <v>184</v>
      </c>
      <c r="B83" s="0" t="n">
        <v>0.98575310038699</v>
      </c>
      <c r="C83" s="0" t="n">
        <v>0.901592439341394</v>
      </c>
      <c r="D83" s="0" t="n">
        <v>0.817875703537924</v>
      </c>
      <c r="E83" s="0" t="n">
        <v>0.758631081349695</v>
      </c>
      <c r="F83" s="0" t="n">
        <v>0.98575310038699</v>
      </c>
      <c r="G83" s="0" t="n">
        <v>0.901592439341394</v>
      </c>
      <c r="H83" s="0" t="n">
        <v>0.784285923344359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0.776195957379675</v>
      </c>
      <c r="M83" s="0" t="n">
        <v>0.758631081349695</v>
      </c>
      <c r="N83" s="0" t="n">
        <v>0.987044566627374</v>
      </c>
      <c r="O83" s="0" t="n">
        <v>0.902407114578583</v>
      </c>
      <c r="P83" s="0" t="n">
        <v>0.772860764075295</v>
      </c>
      <c r="Q83" s="0" t="n">
        <v>0.758631081349695</v>
      </c>
      <c r="R83" s="0" t="n">
        <v>0.823883471892408</v>
      </c>
      <c r="S83" s="0" t="n">
        <v>0.991854426383746</v>
      </c>
      <c r="T83" s="0" t="n">
        <v>0.587359962937458</v>
      </c>
      <c r="U83" s="0" t="n">
        <v>0.897716291532758</v>
      </c>
      <c r="V83" s="0" t="n">
        <v>0.823883471892408</v>
      </c>
      <c r="W83" s="0" t="n">
        <v>0.991854426383746</v>
      </c>
      <c r="X83" s="0" t="n">
        <v>0.714518643790568</v>
      </c>
      <c r="Y83" s="0" t="n">
        <v>0.897716291532758</v>
      </c>
      <c r="Z83" s="0" t="n">
        <v>0.823883471892408</v>
      </c>
      <c r="AA83" s="0" t="n">
        <v>0.991854426383746</v>
      </c>
      <c r="AB83" s="0" t="n">
        <v>0.759769716499977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0.759769716499977</v>
      </c>
      <c r="AG83" s="0" t="n">
        <v>0.897716291532758</v>
      </c>
      <c r="AH83" s="0" t="n">
        <v>0</v>
      </c>
      <c r="AI83" s="0" t="n">
        <v>1.21793272017779</v>
      </c>
      <c r="AJ83" s="0" t="n">
        <v>0</v>
      </c>
      <c r="AK83" s="0" t="n">
        <v>0</v>
      </c>
    </row>
    <row r="84" customFormat="false" ht="12.8" hidden="false" customHeight="false" outlineLevel="0" collapsed="false">
      <c r="A84" s="0" t="s">
        <v>186</v>
      </c>
      <c r="B84" s="0" t="n">
        <v>1.66046970385849</v>
      </c>
      <c r="C84" s="0" t="n">
        <v>1.25284949087098</v>
      </c>
      <c r="D84" s="0" t="n">
        <v>1.22683319863208</v>
      </c>
      <c r="E84" s="0" t="n">
        <v>0.864515934078106</v>
      </c>
      <c r="F84" s="0" t="n">
        <v>1.44057730721819</v>
      </c>
      <c r="G84" s="0" t="n">
        <v>1.15269941960867</v>
      </c>
      <c r="H84" s="0" t="n">
        <v>1.01918187803311</v>
      </c>
      <c r="I84" s="0" t="n">
        <v>0.839006773954769</v>
      </c>
      <c r="J84" s="0" t="n">
        <v>1.31095244284434</v>
      </c>
      <c r="K84" s="0" t="n">
        <v>1.08777422685751</v>
      </c>
      <c r="L84" s="0" t="n">
        <v>0.932179727527524</v>
      </c>
      <c r="M84" s="0" t="n">
        <v>0.821583629296522</v>
      </c>
      <c r="N84" s="0" t="n">
        <v>1.22748226371695</v>
      </c>
      <c r="O84" s="0" t="n">
        <v>1.04336258723214</v>
      </c>
      <c r="P84" s="0" t="n">
        <v>0.885404440918817</v>
      </c>
      <c r="Q84" s="0" t="n">
        <v>0.809356522855405</v>
      </c>
      <c r="R84" s="0" t="n">
        <v>0.386461025037426</v>
      </c>
      <c r="S84" s="0" t="n">
        <v>0.512241698804312</v>
      </c>
      <c r="T84" s="0" t="n">
        <v>0.300500685230635</v>
      </c>
      <c r="U84" s="0" t="n">
        <v>0.555052251282495</v>
      </c>
      <c r="V84" s="0" t="n">
        <v>0.441100947272527</v>
      </c>
      <c r="W84" s="0" t="n">
        <v>0.567742541900738</v>
      </c>
      <c r="X84" s="0" t="n">
        <v>0.389615781496789</v>
      </c>
      <c r="Y84" s="0" t="n">
        <v>0.609175773972228</v>
      </c>
      <c r="Z84" s="0" t="n">
        <v>0.486662170044258</v>
      </c>
      <c r="AA84" s="0" t="n">
        <v>0.615112956063786</v>
      </c>
      <c r="AB84" s="0" t="n">
        <v>0.460882131581283</v>
      </c>
      <c r="AC84" s="0" t="n">
        <v>0.656775401109493</v>
      </c>
      <c r="AD84" s="0" t="n">
        <v>0.486662170044258</v>
      </c>
      <c r="AE84" s="0" t="n">
        <v>0.615112956063786</v>
      </c>
      <c r="AF84" s="0" t="n">
        <v>0.460882131581283</v>
      </c>
      <c r="AG84" s="0" t="n">
        <v>0.656775401109493</v>
      </c>
      <c r="AH84" s="0" t="n">
        <v>0.11737319297828</v>
      </c>
      <c r="AI84" s="0" t="n">
        <v>0.389874153495548</v>
      </c>
      <c r="AJ84" s="0" t="n">
        <v>0</v>
      </c>
      <c r="AK84" s="0" t="n">
        <v>0</v>
      </c>
    </row>
    <row r="85" customFormat="false" ht="12.8" hidden="false" customHeight="false" outlineLevel="0" collapsed="false">
      <c r="A85" s="0" t="s">
        <v>188</v>
      </c>
      <c r="B85" s="0" t="n">
        <v>0.738732844160477</v>
      </c>
      <c r="C85" s="0" t="n">
        <v>0.732574543073629</v>
      </c>
      <c r="D85" s="0" t="n">
        <v>0.730927660050975</v>
      </c>
      <c r="E85" s="0" t="n">
        <v>0.718743362609395</v>
      </c>
      <c r="F85" s="0" t="n">
        <v>0.731782000524095</v>
      </c>
      <c r="G85" s="0" t="n">
        <v>0.727405733525255</v>
      </c>
      <c r="H85" s="0" t="n">
        <v>0.723579039119645</v>
      </c>
      <c r="I85" s="0" t="n">
        <v>0.718364000611745</v>
      </c>
      <c r="J85" s="0" t="n">
        <v>0.727132239281789</v>
      </c>
      <c r="K85" s="0" t="n">
        <v>0.723934330627598</v>
      </c>
      <c r="L85" s="0" t="n">
        <v>0.721658840623327</v>
      </c>
      <c r="M85" s="0" t="n">
        <v>0.718082744930768</v>
      </c>
      <c r="N85" s="0" t="n">
        <v>0.723992900370629</v>
      </c>
      <c r="O85" s="0" t="n">
        <v>0.721584317150389</v>
      </c>
      <c r="P85" s="0" t="n">
        <v>0.72077924428361</v>
      </c>
      <c r="Q85" s="0" t="n">
        <v>0.717872350632894</v>
      </c>
      <c r="R85" s="0" t="n">
        <v>0.26037479514711</v>
      </c>
      <c r="S85" s="0" t="n">
        <v>0.301037039265785</v>
      </c>
      <c r="T85" s="0" t="n">
        <v>0.376037824493578</v>
      </c>
      <c r="U85" s="0" t="n">
        <v>0.726575385927273</v>
      </c>
      <c r="V85" s="0" t="n">
        <v>0.307779679848094</v>
      </c>
      <c r="W85" s="0" t="n">
        <v>0.355423095664261</v>
      </c>
      <c r="X85" s="0" t="n">
        <v>0.503208564263743</v>
      </c>
      <c r="Y85" s="0" t="n">
        <v>0.759617088309715</v>
      </c>
      <c r="Z85" s="0" t="n">
        <v>0.359186535250801</v>
      </c>
      <c r="AA85" s="0" t="n">
        <v>0.4144578427634</v>
      </c>
      <c r="AB85" s="0" t="n">
        <v>0.564947049556052</v>
      </c>
      <c r="AC85" s="0" t="n">
        <v>0.787247937526573</v>
      </c>
      <c r="AD85" s="0" t="n">
        <v>0.359186535250801</v>
      </c>
      <c r="AE85" s="0" t="n">
        <v>0.4144578427634</v>
      </c>
      <c r="AF85" s="0" t="n">
        <v>0.564947049556052</v>
      </c>
      <c r="AG85" s="0" t="n">
        <v>0.787247937526573</v>
      </c>
      <c r="AH85" s="0" t="n">
        <v>0</v>
      </c>
      <c r="AI85" s="0" t="n">
        <v>0.292161984855141</v>
      </c>
      <c r="AJ85" s="0" t="n">
        <v>0</v>
      </c>
      <c r="AK85" s="0" t="n">
        <v>0</v>
      </c>
    </row>
    <row r="86" customFormat="false" ht="12.8" hidden="false" customHeight="false" outlineLevel="0" collapsed="false">
      <c r="A86" s="0" t="s">
        <v>190</v>
      </c>
      <c r="B86" s="0" t="n">
        <v>2.45473947148206</v>
      </c>
      <c r="C86" s="0" t="n">
        <v>1.53567891747256</v>
      </c>
      <c r="D86" s="0" t="n">
        <v>1.19925529914074</v>
      </c>
      <c r="E86" s="0" t="n">
        <v>0.816460608874331</v>
      </c>
      <c r="F86" s="0" t="n">
        <v>1.65650730283968</v>
      </c>
      <c r="G86" s="0" t="n">
        <v>1.25114602037772</v>
      </c>
      <c r="H86" s="0" t="n">
        <v>1.02028301116908</v>
      </c>
      <c r="I86" s="0" t="n">
        <v>0.806163484703205</v>
      </c>
      <c r="J86" s="0" t="n">
        <v>1.3469591166513</v>
      </c>
      <c r="K86" s="0" t="n">
        <v>1.10628571452584</v>
      </c>
      <c r="L86" s="0" t="n">
        <v>0.94614045831297</v>
      </c>
      <c r="M86" s="0" t="n">
        <v>0.798707356228964</v>
      </c>
      <c r="N86" s="0" t="n">
        <v>1.18767832217484</v>
      </c>
      <c r="O86" s="0" t="n">
        <v>1.02141221291891</v>
      </c>
      <c r="P86" s="0" t="n">
        <v>0.904749898477749</v>
      </c>
      <c r="Q86" s="0" t="n">
        <v>0.793227378831387</v>
      </c>
      <c r="R86" s="0" t="n">
        <v>0.232837978508812</v>
      </c>
      <c r="S86" s="0" t="n">
        <v>0.338929610158952</v>
      </c>
      <c r="T86" s="0" t="n">
        <v>0.308965090377365</v>
      </c>
      <c r="U86" s="0" t="n">
        <v>0.673123206971243</v>
      </c>
      <c r="V86" s="0" t="n">
        <v>0.316452505945004</v>
      </c>
      <c r="W86" s="0" t="n">
        <v>0.419231992492229</v>
      </c>
      <c r="X86" s="0" t="n">
        <v>0.388962620972668</v>
      </c>
      <c r="Y86" s="0" t="n">
        <v>0.709841586414761</v>
      </c>
      <c r="Z86" s="0" t="n">
        <v>0.386184888715779</v>
      </c>
      <c r="AA86" s="0" t="n">
        <v>0.490616365489402</v>
      </c>
      <c r="AB86" s="0" t="n">
        <v>0.446846818038726</v>
      </c>
      <c r="AC86" s="0" t="n">
        <v>0.740525069621213</v>
      </c>
      <c r="AD86" s="0" t="n">
        <v>0.386184888715779</v>
      </c>
      <c r="AE86" s="0" t="n">
        <v>0.490616365489402</v>
      </c>
      <c r="AF86" s="0" t="n">
        <v>0.446846818038726</v>
      </c>
      <c r="AG86" s="0" t="n">
        <v>0.740525069621213</v>
      </c>
      <c r="AH86" s="0" t="n">
        <v>0.153497208729588</v>
      </c>
      <c r="AI86" s="0" t="n">
        <v>2.26744727476923</v>
      </c>
      <c r="AJ86" s="0" t="n">
        <v>0</v>
      </c>
      <c r="AK86" s="0" t="n">
        <v>0</v>
      </c>
    </row>
    <row r="87" customFormat="false" ht="12.8" hidden="false" customHeight="false" outlineLevel="0" collapsed="false">
      <c r="A87" s="0" t="s">
        <v>192</v>
      </c>
      <c r="B87" s="0" t="n">
        <v>0.86584171978164</v>
      </c>
      <c r="C87" s="0" t="n">
        <v>0.822954284423092</v>
      </c>
      <c r="D87" s="0" t="n">
        <v>0.776076313168611</v>
      </c>
      <c r="E87" s="0" t="n">
        <v>0.735368105752642</v>
      </c>
      <c r="F87" s="0" t="n">
        <v>0.837587309586634</v>
      </c>
      <c r="G87" s="0" t="n">
        <v>0.803519340395279</v>
      </c>
      <c r="H87" s="0" t="n">
        <v>0.753156496711022</v>
      </c>
      <c r="I87" s="0" t="n">
        <v>0.73178912680443</v>
      </c>
      <c r="J87" s="0" t="n">
        <v>0.818229246412559</v>
      </c>
      <c r="K87" s="0" t="n">
        <v>0.789993315988681</v>
      </c>
      <c r="L87" s="0" t="n">
        <v>0.743440929681136</v>
      </c>
      <c r="M87" s="0" t="n">
        <v>0.72926528599959</v>
      </c>
      <c r="N87" s="0" t="n">
        <v>0.80454804462037</v>
      </c>
      <c r="O87" s="0" t="n">
        <v>0.780328540398153</v>
      </c>
      <c r="P87" s="0" t="n">
        <v>0.737665826898911</v>
      </c>
      <c r="Q87" s="0" t="n">
        <v>0.727459007117503</v>
      </c>
      <c r="R87" s="0" t="n">
        <v>0.459092073265497</v>
      </c>
      <c r="S87" s="0" t="n">
        <v>0.542168639296895</v>
      </c>
      <c r="T87" s="0" t="n">
        <v>0.327093948418767</v>
      </c>
      <c r="U87" s="0" t="n">
        <v>0.559981622975841</v>
      </c>
      <c r="V87" s="0" t="n">
        <v>0.508981528447266</v>
      </c>
      <c r="W87" s="0" t="n">
        <v>0.598304264937343</v>
      </c>
      <c r="X87" s="0" t="n">
        <v>0.412403241550235</v>
      </c>
      <c r="Y87" s="0" t="n">
        <v>0.614571402161797</v>
      </c>
      <c r="Z87" s="0" t="n">
        <v>0.554354572481116</v>
      </c>
      <c r="AA87" s="0" t="n">
        <v>0.649556039343312</v>
      </c>
      <c r="AB87" s="0" t="n">
        <v>0.476184861341469</v>
      </c>
      <c r="AC87" s="0" t="n">
        <v>0.664330227033472</v>
      </c>
      <c r="AD87" s="0" t="n">
        <v>0.554354572481116</v>
      </c>
      <c r="AE87" s="0" t="n">
        <v>0.649556039343312</v>
      </c>
      <c r="AF87" s="0" t="n">
        <v>0.476184861341469</v>
      </c>
      <c r="AG87" s="0" t="n">
        <v>0.664330227033472</v>
      </c>
      <c r="AH87" s="0" t="n">
        <v>1.38767367180861</v>
      </c>
      <c r="AI87" s="0" t="n">
        <v>10.9786978651032</v>
      </c>
      <c r="AJ87" s="0" t="n">
        <v>0</v>
      </c>
      <c r="AK87" s="0" t="n">
        <v>0</v>
      </c>
    </row>
    <row r="88" customFormat="false" ht="12.8" hidden="false" customHeight="false" outlineLevel="0" collapsed="false">
      <c r="A88" s="0" t="s">
        <v>194</v>
      </c>
      <c r="B88" s="0" t="n">
        <v>1.53112810929417</v>
      </c>
      <c r="C88" s="0" t="n">
        <v>1.19537282033308</v>
      </c>
      <c r="D88" s="0" t="n">
        <v>2.08845286062529</v>
      </c>
      <c r="E88" s="0" t="n">
        <v>0.854696673871961</v>
      </c>
      <c r="F88" s="0" t="n">
        <v>1.16338621193033</v>
      </c>
      <c r="G88" s="0" t="n">
        <v>1.00776027258751</v>
      </c>
      <c r="H88" s="0" t="n">
        <v>1.27932885784647</v>
      </c>
      <c r="I88" s="0" t="n">
        <v>0.811731917079101</v>
      </c>
      <c r="J88" s="0" t="n">
        <v>1.00012032284403</v>
      </c>
      <c r="K88" s="0" t="n">
        <v>0.910618384433073</v>
      </c>
      <c r="L88" s="0" t="n">
        <v>1.00538446060896</v>
      </c>
      <c r="M88" s="0" t="n">
        <v>0.78409021952708</v>
      </c>
      <c r="N88" s="0" t="n">
        <v>0.912667169252122</v>
      </c>
      <c r="O88" s="0" t="n">
        <v>0.854384975612745</v>
      </c>
      <c r="P88" s="0" t="n">
        <v>0.887175573959068</v>
      </c>
      <c r="Q88" s="0" t="n">
        <v>0.765990608485535</v>
      </c>
      <c r="R88" s="0" t="n">
        <v>0.182837415908165</v>
      </c>
      <c r="S88" s="0" t="n">
        <v>0.238244207906177</v>
      </c>
      <c r="T88" s="0" t="n">
        <v>0.0897003981525833</v>
      </c>
      <c r="U88" s="0" t="n">
        <v>0.280616786941642</v>
      </c>
      <c r="V88" s="0" t="n">
        <v>0.246582607941347</v>
      </c>
      <c r="W88" s="0" t="n">
        <v>0.305034513456226</v>
      </c>
      <c r="X88" s="0" t="n">
        <v>0.139885708441668</v>
      </c>
      <c r="Y88" s="0" t="n">
        <v>0.336846230004336</v>
      </c>
      <c r="Z88" s="0" t="n">
        <v>0.309084199179562</v>
      </c>
      <c r="AA88" s="0" t="n">
        <v>0.372939104039802</v>
      </c>
      <c r="AB88" s="0" t="n">
        <v>0.194891987171324</v>
      </c>
      <c r="AC88" s="0" t="n">
        <v>0.397990242573915</v>
      </c>
      <c r="AD88" s="0" t="n">
        <v>0.309084199179562</v>
      </c>
      <c r="AE88" s="0" t="n">
        <v>0.372939104039802</v>
      </c>
      <c r="AF88" s="0" t="n">
        <v>0.194891987171324</v>
      </c>
      <c r="AG88" s="0" t="n">
        <v>0.397990242573915</v>
      </c>
      <c r="AH88" s="0" t="n">
        <v>0.933248652009614</v>
      </c>
      <c r="AI88" s="0" t="n">
        <v>3.99363541696142</v>
      </c>
      <c r="AJ88" s="0" t="n">
        <v>0</v>
      </c>
      <c r="AK88" s="0" t="n">
        <v>0</v>
      </c>
    </row>
    <row r="89" customFormat="false" ht="12.8" hidden="false" customHeight="false" outlineLevel="0" collapsed="false">
      <c r="A89" s="0" t="s">
        <v>196</v>
      </c>
      <c r="B89" s="0" t="n">
        <v>3.24654799576313</v>
      </c>
      <c r="C89" s="0" t="n">
        <v>1.73543255746115</v>
      </c>
      <c r="D89" s="0" t="n">
        <v>1.27287900985839</v>
      </c>
      <c r="E89" s="0" t="n">
        <v>0.842060333927895</v>
      </c>
      <c r="F89" s="0" t="n">
        <v>1.6891870081673</v>
      </c>
      <c r="G89" s="0" t="n">
        <v>1.26509140667291</v>
      </c>
      <c r="H89" s="0" t="n">
        <v>1.04772631896019</v>
      </c>
      <c r="I89" s="0" t="n">
        <v>0.804383719600683</v>
      </c>
      <c r="J89" s="0" t="n">
        <v>1.27247410865722</v>
      </c>
      <c r="K89" s="0" t="n">
        <v>1.06756694708644</v>
      </c>
      <c r="L89" s="0" t="n">
        <v>0.909655242726549</v>
      </c>
      <c r="M89" s="0" t="n">
        <v>0.780116440778481</v>
      </c>
      <c r="N89" s="0" t="n">
        <v>1.08757800332782</v>
      </c>
      <c r="O89" s="0" t="n">
        <v>0.963857149685259</v>
      </c>
      <c r="P89" s="0" t="n">
        <v>0.841151429280579</v>
      </c>
      <c r="Q89" s="0" t="n">
        <v>0.764159937988561</v>
      </c>
      <c r="R89" s="0" t="n">
        <v>0.143735079783581</v>
      </c>
      <c r="S89" s="0" t="n">
        <v>0.226346101048507</v>
      </c>
      <c r="T89" s="0" t="n">
        <v>0.149417982868111</v>
      </c>
      <c r="U89" s="0" t="n">
        <v>0.312412520127957</v>
      </c>
      <c r="V89" s="0" t="n">
        <v>0.231652394692915</v>
      </c>
      <c r="W89" s="0" t="n">
        <v>0.308189549147036</v>
      </c>
      <c r="X89" s="0" t="n">
        <v>0.193393327627531</v>
      </c>
      <c r="Y89" s="0" t="n">
        <v>0.372043002396483</v>
      </c>
      <c r="Z89" s="0" t="n">
        <v>0.306144679461343</v>
      </c>
      <c r="AA89" s="0" t="n">
        <v>0.38481928987856</v>
      </c>
      <c r="AB89" s="0" t="n">
        <v>0.252651752166794</v>
      </c>
      <c r="AC89" s="0" t="n">
        <v>0.435247619636811</v>
      </c>
      <c r="AD89" s="0" t="n">
        <v>0.306144679461343</v>
      </c>
      <c r="AE89" s="0" t="n">
        <v>0.38481928987856</v>
      </c>
      <c r="AF89" s="0" t="n">
        <v>0.252651752166794</v>
      </c>
      <c r="AG89" s="0" t="n">
        <v>0.435247619636811</v>
      </c>
      <c r="AH89" s="0" t="n">
        <v>0.249414787634605</v>
      </c>
      <c r="AI89" s="0" t="n">
        <v>1.04150484988774</v>
      </c>
      <c r="AJ89" s="0" t="n">
        <v>0</v>
      </c>
      <c r="AK89" s="0" t="n">
        <v>0</v>
      </c>
    </row>
    <row r="90" customFormat="false" ht="12.8" hidden="false" customHeight="false" outlineLevel="0" collapsed="false">
      <c r="A90" s="0" t="s">
        <v>198</v>
      </c>
      <c r="B90" s="0" t="n">
        <v>3.75330874973511</v>
      </c>
      <c r="C90" s="0" t="n">
        <v>1.83536114009831</v>
      </c>
      <c r="D90" s="0" t="n">
        <v>1.30957996743186</v>
      </c>
      <c r="E90" s="0" t="n">
        <v>0.826595305428216</v>
      </c>
      <c r="F90" s="0" t="n">
        <v>1.75502112630563</v>
      </c>
      <c r="G90" s="0" t="n">
        <v>1.29248390156576</v>
      </c>
      <c r="H90" s="0" t="n">
        <v>1.06711978958757</v>
      </c>
      <c r="I90" s="0" t="n">
        <v>0.798064690050824</v>
      </c>
      <c r="J90" s="0" t="n">
        <v>1.24410491262472</v>
      </c>
      <c r="K90" s="0" t="n">
        <v>1.0523789005154</v>
      </c>
      <c r="L90" s="0" t="n">
        <v>0.927972182816094</v>
      </c>
      <c r="M90" s="0" t="n">
        <v>0.779401164394325</v>
      </c>
      <c r="N90" s="0" t="n">
        <v>1.02267022222372</v>
      </c>
      <c r="O90" s="0" t="n">
        <v>0.924622353671395</v>
      </c>
      <c r="P90" s="0" t="n">
        <v>0.859268803175373</v>
      </c>
      <c r="Q90" s="0" t="n">
        <v>0.76686578294242</v>
      </c>
      <c r="R90" s="0" t="n">
        <v>0.0479003084547518</v>
      </c>
      <c r="S90" s="0" t="n">
        <v>0.0788656504673733</v>
      </c>
      <c r="T90" s="0" t="n">
        <v>0.175840558657643</v>
      </c>
      <c r="U90" s="0" t="n">
        <v>0.404833531252799</v>
      </c>
      <c r="V90" s="0" t="n">
        <v>0.0818531015157496</v>
      </c>
      <c r="W90" s="0" t="n">
        <v>0.109816334410537</v>
      </c>
      <c r="X90" s="0" t="n">
        <v>0.228401861639642</v>
      </c>
      <c r="Y90" s="0" t="n">
        <v>0.468724200039571</v>
      </c>
      <c r="Z90" s="0" t="n">
        <v>0.1147206134036</v>
      </c>
      <c r="AA90" s="0" t="n">
        <v>0.14361079848836</v>
      </c>
      <c r="AB90" s="0" t="n">
        <v>0.293492081907918</v>
      </c>
      <c r="AC90" s="0" t="n">
        <v>0.531670882493312</v>
      </c>
      <c r="AD90" s="0" t="n">
        <v>0.1147206134036</v>
      </c>
      <c r="AE90" s="0" t="n">
        <v>0.14361079848836</v>
      </c>
      <c r="AF90" s="0" t="n">
        <v>0.293492081907918</v>
      </c>
      <c r="AG90" s="0" t="n">
        <v>0.531670882493312</v>
      </c>
      <c r="AH90" s="0" t="n">
        <v>0.133127997342887</v>
      </c>
      <c r="AI90" s="0" t="n">
        <v>0.819008430525573</v>
      </c>
      <c r="AJ90" s="0" t="n">
        <v>0</v>
      </c>
      <c r="AK90" s="0" t="n">
        <v>0</v>
      </c>
    </row>
    <row r="91" customFormat="false" ht="12.8" hidden="false" customHeight="false" outlineLevel="0" collapsed="false">
      <c r="A91" s="0" t="s">
        <v>200</v>
      </c>
      <c r="B91" s="0" t="n">
        <v>1.64068359905208</v>
      </c>
      <c r="C91" s="0" t="n">
        <v>1.24430817139617</v>
      </c>
      <c r="D91" s="0" t="n">
        <v>1.77003685440632</v>
      </c>
      <c r="E91" s="0" t="n">
        <v>0.843338139889184</v>
      </c>
      <c r="F91" s="0" t="n">
        <v>1.19984302874965</v>
      </c>
      <c r="G91" s="0" t="n">
        <v>1.02817522489721</v>
      </c>
      <c r="H91" s="0" t="n">
        <v>1.18674680549513</v>
      </c>
      <c r="I91" s="0" t="n">
        <v>0.807731237122018</v>
      </c>
      <c r="J91" s="0" t="n">
        <v>1.01454799705949</v>
      </c>
      <c r="K91" s="0" t="n">
        <v>0.919600960572094</v>
      </c>
      <c r="L91" s="0" t="n">
        <v>0.975436995293359</v>
      </c>
      <c r="M91" s="0" t="n">
        <v>0.784797472224818</v>
      </c>
      <c r="N91" s="0" t="n">
        <v>0.918037773012165</v>
      </c>
      <c r="O91" s="0" t="n">
        <v>0.857929425977361</v>
      </c>
      <c r="P91" s="0" t="n">
        <v>0.880762028135249</v>
      </c>
      <c r="Q91" s="0" t="n">
        <v>0.769621853873048</v>
      </c>
      <c r="R91" s="0" t="n">
        <v>0.16421572093605</v>
      </c>
      <c r="S91" s="0" t="n">
        <v>0.217103274141668</v>
      </c>
      <c r="T91" s="0" t="n">
        <v>0.12670746480759</v>
      </c>
      <c r="U91" s="0" t="n">
        <v>0.362409768463786</v>
      </c>
      <c r="V91" s="0" t="n">
        <v>0.226826221489165</v>
      </c>
      <c r="W91" s="0" t="n">
        <v>0.282114304334797</v>
      </c>
      <c r="X91" s="0" t="n">
        <v>0.189408714578335</v>
      </c>
      <c r="Y91" s="0" t="n">
        <v>0.425896167427795</v>
      </c>
      <c r="Z91" s="0" t="n">
        <v>0.288445068066256</v>
      </c>
      <c r="AA91" s="0" t="n">
        <v>0.348821229456314</v>
      </c>
      <c r="AB91" s="0" t="n">
        <v>0.254763320582979</v>
      </c>
      <c r="AC91" s="0" t="n">
        <v>0.490289068094304</v>
      </c>
      <c r="AD91" s="0" t="n">
        <v>0.288445068066256</v>
      </c>
      <c r="AE91" s="0" t="n">
        <v>0.348821229456314</v>
      </c>
      <c r="AF91" s="0" t="n">
        <v>0.254763320582979</v>
      </c>
      <c r="AG91" s="0" t="n">
        <v>0.490289068094304</v>
      </c>
      <c r="AH91" s="0" t="n">
        <v>1.93076431575224</v>
      </c>
      <c r="AI91" s="0" t="n">
        <v>0</v>
      </c>
      <c r="AJ91" s="0" t="n">
        <v>0</v>
      </c>
      <c r="AK91" s="0" t="n">
        <v>0</v>
      </c>
    </row>
    <row r="92" customFormat="false" ht="12.8" hidden="false" customHeight="false" outlineLevel="0" collapsed="false">
      <c r="A92" s="0" t="s">
        <v>202</v>
      </c>
      <c r="B92" s="0" t="n">
        <v>2.06930206687724</v>
      </c>
      <c r="C92" s="0" t="n">
        <v>1.41159153380501</v>
      </c>
      <c r="D92" s="0" t="n">
        <v>1.53557749034305</v>
      </c>
      <c r="E92" s="0" t="n">
        <v>0.882627785194168</v>
      </c>
      <c r="F92" s="0" t="n">
        <v>1.3413761350416</v>
      </c>
      <c r="G92" s="0" t="n">
        <v>1.1034401339474</v>
      </c>
      <c r="H92" s="0" t="n">
        <v>1.15731599834512</v>
      </c>
      <c r="I92" s="0" t="n">
        <v>0.838030510222432</v>
      </c>
      <c r="J92" s="0" t="n">
        <v>1.08239934732776</v>
      </c>
      <c r="K92" s="0" t="n">
        <v>0.960783876929621</v>
      </c>
      <c r="L92" s="0" t="n">
        <v>0.976623668776592</v>
      </c>
      <c r="M92" s="0" t="n">
        <v>0.809637998781725</v>
      </c>
      <c r="N92" s="0" t="n">
        <v>0.956769602020253</v>
      </c>
      <c r="O92" s="0" t="n">
        <v>0.883133551553543</v>
      </c>
      <c r="P92" s="0" t="n">
        <v>0.889447470429876</v>
      </c>
      <c r="Q92" s="0" t="n">
        <v>0.790895814215774</v>
      </c>
      <c r="R92" s="0" t="n">
        <v>0.141285486898569</v>
      </c>
      <c r="S92" s="0" t="n">
        <v>0.196950993523025</v>
      </c>
      <c r="T92" s="0" t="n">
        <v>0.178877930005765</v>
      </c>
      <c r="U92" s="0" t="n">
        <v>0.39510194246406</v>
      </c>
      <c r="V92" s="0" t="n">
        <v>0.2076848118851</v>
      </c>
      <c r="W92" s="0" t="n">
        <v>0.263638503181633</v>
      </c>
      <c r="X92" s="0" t="n">
        <v>0.243550368212278</v>
      </c>
      <c r="Y92" s="0" t="n">
        <v>0.460831360105584</v>
      </c>
      <c r="Z92" s="0" t="n">
        <v>0.271068386015766</v>
      </c>
      <c r="AA92" s="0" t="n">
        <v>0.331255408296767</v>
      </c>
      <c r="AB92" s="0" t="n">
        <v>0.316500888554818</v>
      </c>
      <c r="AC92" s="0" t="n">
        <v>0.524976600544456</v>
      </c>
      <c r="AD92" s="0" t="n">
        <v>0.271068386015766</v>
      </c>
      <c r="AE92" s="0" t="n">
        <v>0.331255408296767</v>
      </c>
      <c r="AF92" s="0" t="n">
        <v>0.316500888554818</v>
      </c>
      <c r="AG92" s="0" t="n">
        <v>0.524976600544456</v>
      </c>
      <c r="AH92" s="0" t="n">
        <v>0.0542664373575547</v>
      </c>
      <c r="AI92" s="0" t="n">
        <v>0.622955338325507</v>
      </c>
      <c r="AJ92" s="0" t="n">
        <v>0</v>
      </c>
      <c r="AK92" s="0" t="n">
        <v>0</v>
      </c>
    </row>
    <row r="93" customFormat="false" ht="12.8" hidden="false" customHeight="false" outlineLevel="0" collapsed="false">
      <c r="A93" s="0" t="s">
        <v>204</v>
      </c>
      <c r="B93" s="0" t="n">
        <v>2.33910848548809</v>
      </c>
      <c r="C93" s="0" t="n">
        <v>1.50066850333867</v>
      </c>
      <c r="D93" s="0" t="n">
        <v>1.79597696926538</v>
      </c>
      <c r="E93" s="0" t="n">
        <v>0.835774231938768</v>
      </c>
      <c r="F93" s="0" t="n">
        <v>1.4997838914941</v>
      </c>
      <c r="G93" s="0" t="n">
        <v>1.18083817020647</v>
      </c>
      <c r="H93" s="0" t="n">
        <v>1.42633805009356</v>
      </c>
      <c r="I93" s="0" t="n">
        <v>0.806224869530296</v>
      </c>
      <c r="J93" s="0" t="n">
        <v>1.16231445387954</v>
      </c>
      <c r="K93" s="0" t="n">
        <v>1.00715340259789</v>
      </c>
      <c r="L93" s="0" t="n">
        <v>1.15839063593624</v>
      </c>
      <c r="M93" s="0" t="n">
        <v>0.782501616916075</v>
      </c>
      <c r="N93" s="0" t="n">
        <v>0.98917787558249</v>
      </c>
      <c r="O93" s="0" t="n">
        <v>0.903751388235386</v>
      </c>
      <c r="P93" s="0" t="n">
        <v>0.985375454489401</v>
      </c>
      <c r="Q93" s="0" t="n">
        <v>0.764068276911572</v>
      </c>
      <c r="R93" s="0" t="n">
        <v>0.0521561397752366</v>
      </c>
      <c r="S93" s="0" t="n">
        <v>0.0749706781091428</v>
      </c>
      <c r="T93" s="0" t="n">
        <v>0.0463415079928389</v>
      </c>
      <c r="U93" s="0" t="n">
        <v>0.138278355126364</v>
      </c>
      <c r="V93" s="0" t="n">
        <v>0.0750128814459814</v>
      </c>
      <c r="W93" s="0" t="n">
        <v>0.0973325718527197</v>
      </c>
      <c r="X93" s="0" t="n">
        <v>0.0571170624729851</v>
      </c>
      <c r="Y93" s="0" t="n">
        <v>0.158954038649409</v>
      </c>
      <c r="Z93" s="0" t="n">
        <v>0.0993242975417631</v>
      </c>
      <c r="AA93" s="0" t="n">
        <v>0.122849306557482</v>
      </c>
      <c r="AB93" s="0" t="n">
        <v>0.0723234322505907</v>
      </c>
      <c r="AC93" s="0" t="n">
        <v>0.184535109249357</v>
      </c>
      <c r="AD93" s="0" t="n">
        <v>0.0993242975417631</v>
      </c>
      <c r="AE93" s="0" t="n">
        <v>0.122849306557482</v>
      </c>
      <c r="AF93" s="0" t="n">
        <v>0.0723234322505907</v>
      </c>
      <c r="AG93" s="0" t="n">
        <v>0.184535109249357</v>
      </c>
      <c r="AH93" s="0" t="n">
        <v>0.335452098064909</v>
      </c>
      <c r="AI93" s="0" t="n">
        <v>1.85048012794165</v>
      </c>
      <c r="AJ93" s="0" t="n">
        <v>0</v>
      </c>
      <c r="AK93" s="0" t="n">
        <v>0</v>
      </c>
    </row>
    <row r="94" customFormat="false" ht="12.8" hidden="false" customHeight="false" outlineLevel="0" collapsed="false">
      <c r="A94" s="0" t="s">
        <v>206</v>
      </c>
      <c r="B94" s="0" t="n">
        <v>0.831054881772158</v>
      </c>
      <c r="C94" s="0" t="n">
        <v>0.798974301846446</v>
      </c>
      <c r="D94" s="0" t="n">
        <v>0.893487287512516</v>
      </c>
      <c r="E94" s="0" t="n">
        <v>0.761688988583957</v>
      </c>
      <c r="F94" s="0" t="n">
        <v>0.800832239797487</v>
      </c>
      <c r="G94" s="0" t="n">
        <v>0.77768834515875</v>
      </c>
      <c r="H94" s="0" t="n">
        <v>0.837034316199136</v>
      </c>
      <c r="I94" s="0" t="n">
        <v>0.751384366220645</v>
      </c>
      <c r="J94" s="0" t="n">
        <v>0.777247608896662</v>
      </c>
      <c r="K94" s="0" t="n">
        <v>0.760776750415787</v>
      </c>
      <c r="L94" s="0" t="n">
        <v>0.801742980130558</v>
      </c>
      <c r="M94" s="0" t="n">
        <v>0.744352288836704</v>
      </c>
      <c r="N94" s="0" t="n">
        <v>0.759321042894856</v>
      </c>
      <c r="O94" s="0" t="n">
        <v>0.747741641239626</v>
      </c>
      <c r="P94" s="0" t="n">
        <v>0.78009371782213</v>
      </c>
      <c r="Q94" s="0" t="n">
        <v>0.739468891906079</v>
      </c>
      <c r="R94" s="0" t="n">
        <v>0.0801652121765046</v>
      </c>
      <c r="S94" s="0" t="n">
        <v>0.0941320666073225</v>
      </c>
      <c r="T94" s="0" t="n">
        <v>0.240318268100984</v>
      </c>
      <c r="U94" s="0" t="n">
        <v>0.467254533862435</v>
      </c>
      <c r="V94" s="0" t="n">
        <v>0.0931161946741211</v>
      </c>
      <c r="W94" s="0" t="n">
        <v>0.108791859206933</v>
      </c>
      <c r="X94" s="0" t="n">
        <v>0.290368444047028</v>
      </c>
      <c r="Y94" s="0" t="n">
        <v>0.528175959735804</v>
      </c>
      <c r="Z94" s="0" t="n">
        <v>0.109171969268755</v>
      </c>
      <c r="AA94" s="0" t="n">
        <v>0.127047295843805</v>
      </c>
      <c r="AB94" s="0" t="n">
        <v>0.344001032866865</v>
      </c>
      <c r="AC94" s="0" t="n">
        <v>0.586699500410527</v>
      </c>
      <c r="AD94" s="0" t="n">
        <v>0.109171969268755</v>
      </c>
      <c r="AE94" s="0" t="n">
        <v>0.127047295843805</v>
      </c>
      <c r="AF94" s="0" t="n">
        <v>0.344001032866865</v>
      </c>
      <c r="AG94" s="0" t="n">
        <v>0.586699500410527</v>
      </c>
      <c r="AH94" s="0" t="n">
        <v>0</v>
      </c>
      <c r="AI94" s="0" t="n">
        <v>0</v>
      </c>
      <c r="AJ94" s="0" t="n">
        <v>0</v>
      </c>
      <c r="AK94" s="0" t="n">
        <v>0</v>
      </c>
    </row>
    <row r="95" customFormat="false" ht="12.8" hidden="false" customHeight="false" outlineLevel="0" collapsed="false">
      <c r="A95" s="0" t="s">
        <v>208</v>
      </c>
      <c r="B95" s="0" t="n">
        <v>2.97062271020733</v>
      </c>
      <c r="C95" s="0" t="n">
        <v>1.67277672648531</v>
      </c>
      <c r="D95" s="0" t="n">
        <v>1.3668563348867</v>
      </c>
      <c r="E95" s="0" t="n">
        <v>0.830838161953167</v>
      </c>
      <c r="F95" s="0" t="n">
        <v>1.91697935947303</v>
      </c>
      <c r="G95" s="0" t="n">
        <v>1.35613792329745</v>
      </c>
      <c r="H95" s="0" t="n">
        <v>1.06010515242266</v>
      </c>
      <c r="I95" s="0" t="n">
        <v>0.80181813420324</v>
      </c>
      <c r="J95" s="0" t="n">
        <v>1.52797436618018</v>
      </c>
      <c r="K95" s="0" t="n">
        <v>1.19392147267291</v>
      </c>
      <c r="L95" s="0" t="n">
        <v>0.927783845298877</v>
      </c>
      <c r="M95" s="0" t="n">
        <v>0.782820708118932</v>
      </c>
      <c r="N95" s="0" t="n">
        <v>1.33111356107623</v>
      </c>
      <c r="O95" s="0" t="n">
        <v>1.09818590662211</v>
      </c>
      <c r="P95" s="0" t="n">
        <v>0.860453799283733</v>
      </c>
      <c r="Q95" s="0" t="n">
        <v>0.770037065757263</v>
      </c>
      <c r="R95" s="0" t="n">
        <v>0.233860713263268</v>
      </c>
      <c r="S95" s="0" t="n">
        <v>0.358810571220248</v>
      </c>
      <c r="T95" s="0" t="n">
        <v>0.175753769960084</v>
      </c>
      <c r="U95" s="0" t="n">
        <v>0.415870111733452</v>
      </c>
      <c r="V95" s="0" t="n">
        <v>0.320318294885323</v>
      </c>
      <c r="W95" s="0" t="n">
        <v>0.438471865347529</v>
      </c>
      <c r="X95" s="0" t="n">
        <v>0.241431375033024</v>
      </c>
      <c r="Y95" s="0" t="n">
        <v>0.479881425986117</v>
      </c>
      <c r="Z95" s="0" t="n">
        <v>0.389430643722283</v>
      </c>
      <c r="AA95" s="0" t="n">
        <v>0.507228298752154</v>
      </c>
      <c r="AB95" s="0" t="n">
        <v>0.307270855451603</v>
      </c>
      <c r="AC95" s="0" t="n">
        <v>0.542328239669758</v>
      </c>
      <c r="AD95" s="0" t="n">
        <v>0.389430643722283</v>
      </c>
      <c r="AE95" s="0" t="n">
        <v>0.507228298752154</v>
      </c>
      <c r="AF95" s="0" t="n">
        <v>0.307270855451603</v>
      </c>
      <c r="AG95" s="0" t="n">
        <v>0.542328239669758</v>
      </c>
      <c r="AH95" s="0" t="n">
        <v>1.09114409315819</v>
      </c>
      <c r="AI95" s="0" t="n">
        <v>4.5059462803192</v>
      </c>
      <c r="AJ95" s="0" t="n">
        <v>0</v>
      </c>
      <c r="AK95" s="0" t="n">
        <v>0</v>
      </c>
    </row>
    <row r="96" customFormat="false" ht="12.8" hidden="false" customHeight="false" outlineLevel="0" collapsed="false">
      <c r="A96" s="0" t="s">
        <v>210</v>
      </c>
      <c r="B96" s="0" t="n">
        <v>1.81072325336576</v>
      </c>
      <c r="C96" s="0" t="n">
        <v>1.31495724700107</v>
      </c>
      <c r="D96" s="0" t="n">
        <v>0.943681325519676</v>
      </c>
      <c r="E96" s="0" t="n">
        <v>0.74858346271103</v>
      </c>
      <c r="F96" s="0" t="n">
        <v>1.81072325336576</v>
      </c>
      <c r="G96" s="0" t="n">
        <v>1.31495724700107</v>
      </c>
      <c r="H96" s="0" t="n">
        <v>0.947678628847868</v>
      </c>
      <c r="I96" s="0" t="n">
        <v>0.74858346271103</v>
      </c>
      <c r="J96" s="0" t="n">
        <v>1.81072325336576</v>
      </c>
      <c r="K96" s="0" t="n">
        <v>1.31495724700107</v>
      </c>
      <c r="L96" s="0" t="n">
        <v>0.95097276360108</v>
      </c>
      <c r="M96" s="0" t="n">
        <v>0.74858346271103</v>
      </c>
      <c r="N96" s="0" t="n">
        <v>3.18625304086611</v>
      </c>
      <c r="O96" s="0" t="n">
        <v>1.7222898011789</v>
      </c>
      <c r="P96" s="0" t="n">
        <v>0.953015124845303</v>
      </c>
      <c r="Q96" s="0" t="n">
        <v>0.74858346271103</v>
      </c>
      <c r="R96" s="0" t="n">
        <v>0.0132897328755939</v>
      </c>
      <c r="S96" s="0" t="n">
        <v>0.0179551763384148</v>
      </c>
      <c r="T96" s="0" t="n">
        <v>0.0154230716914597</v>
      </c>
      <c r="U96" s="0" t="n">
        <v>0.0398869312386036</v>
      </c>
      <c r="V96" s="0" t="n">
        <v>0.013289732875594</v>
      </c>
      <c r="W96" s="0" t="n">
        <v>0.0179551763384148</v>
      </c>
      <c r="X96" s="0" t="n">
        <v>0.0152904263781712</v>
      </c>
      <c r="Y96" s="0" t="n">
        <v>0.0398869312386036</v>
      </c>
      <c r="Z96" s="0" t="n">
        <v>0.013289732875594</v>
      </c>
      <c r="AA96" s="0" t="n">
        <v>0.0179551763384148</v>
      </c>
      <c r="AB96" s="0" t="n">
        <v>0.0151836499210234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0.0151836499210234</v>
      </c>
      <c r="AG96" s="0" t="n">
        <v>0.0398869312386036</v>
      </c>
      <c r="AH96" s="0" t="n">
        <v>0.204067331377359</v>
      </c>
      <c r="AI96" s="0" t="n">
        <v>1.56581945417902</v>
      </c>
      <c r="AJ96" s="0" t="n">
        <v>0</v>
      </c>
      <c r="AK96" s="0" t="n">
        <v>0</v>
      </c>
    </row>
    <row r="97" customFormat="false" ht="12.8" hidden="false" customHeight="false" outlineLevel="0" collapsed="false">
      <c r="A97" s="0" t="s">
        <v>212</v>
      </c>
      <c r="B97" s="0" t="n">
        <v>3.99968498651966</v>
      </c>
      <c r="C97" s="0" t="n">
        <v>1.8780365710512</v>
      </c>
      <c r="D97" s="0" t="n">
        <v>2.08612643608399</v>
      </c>
      <c r="E97" s="0" t="n">
        <v>0.830497510108044</v>
      </c>
      <c r="F97" s="0" t="n">
        <v>2.45409206933588</v>
      </c>
      <c r="G97" s="0" t="n">
        <v>1.53548774812659</v>
      </c>
      <c r="H97" s="0" t="n">
        <v>1.47387454463068</v>
      </c>
      <c r="I97" s="0" t="n">
        <v>0.79519649164963</v>
      </c>
      <c r="J97" s="0" t="n">
        <v>1.77861591542419</v>
      </c>
      <c r="K97" s="0" t="n">
        <v>1.30208029591925</v>
      </c>
      <c r="L97" s="0" t="n">
        <v>1.09121842910738</v>
      </c>
      <c r="M97" s="0" t="n">
        <v>0.771377391735549</v>
      </c>
      <c r="N97" s="0" t="n">
        <v>1.40893204115283</v>
      </c>
      <c r="O97" s="0" t="n">
        <v>1.13728030876088</v>
      </c>
      <c r="P97" s="0" t="n">
        <v>0.92381314859865</v>
      </c>
      <c r="Q97" s="0" t="n">
        <v>0.755343802994711</v>
      </c>
      <c r="R97" s="0" t="n">
        <v>0.0245124141050748</v>
      </c>
      <c r="S97" s="0" t="n">
        <v>0.0411860513178143</v>
      </c>
      <c r="T97" s="0" t="n">
        <v>0.0666881969993433</v>
      </c>
      <c r="U97" s="0" t="n">
        <v>0.229126707713844</v>
      </c>
      <c r="V97" s="0" t="n">
        <v>0.0336844690903512</v>
      </c>
      <c r="W97" s="0" t="n">
        <v>0.0490292392866283</v>
      </c>
      <c r="X97" s="0" t="n">
        <v>0.0896213612544932</v>
      </c>
      <c r="Y97" s="0" t="n">
        <v>0.274598167164189</v>
      </c>
      <c r="Z97" s="0" t="n">
        <v>0.0430667372064062</v>
      </c>
      <c r="AA97" s="0" t="n">
        <v>0.0579518592657541</v>
      </c>
      <c r="AB97" s="0" t="n">
        <v>0.127223958656851</v>
      </c>
      <c r="AC97" s="0" t="n">
        <v>0.326899622670946</v>
      </c>
      <c r="AD97" s="0" t="n">
        <v>0.0430667372064062</v>
      </c>
      <c r="AE97" s="0" t="n">
        <v>0.0579518592657541</v>
      </c>
      <c r="AF97" s="0" t="n">
        <v>0.127223958656851</v>
      </c>
      <c r="AG97" s="0" t="n">
        <v>0.326899622670946</v>
      </c>
      <c r="AH97" s="0" t="n">
        <v>0.265081000498557</v>
      </c>
      <c r="AI97" s="0" t="n">
        <v>0.211339808829176</v>
      </c>
      <c r="AJ97" s="0" t="n">
        <v>0</v>
      </c>
      <c r="AK97" s="0" t="n">
        <v>0</v>
      </c>
    </row>
    <row r="98" customFormat="false" ht="12.8" hidden="false" customHeight="false" outlineLevel="0" collapsed="false">
      <c r="A98" s="0" t="s">
        <v>214</v>
      </c>
      <c r="B98" s="0" t="n">
        <v>3.03159750072604</v>
      </c>
      <c r="C98" s="0" t="n">
        <v>1.68719214990008</v>
      </c>
      <c r="D98" s="0" t="n">
        <v>1.06554349097581</v>
      </c>
      <c r="E98" s="0" t="n">
        <v>0.793517290071943</v>
      </c>
      <c r="F98" s="0" t="n">
        <v>1.54775181579523</v>
      </c>
      <c r="G98" s="0" t="n">
        <v>1.2029825867914</v>
      </c>
      <c r="H98" s="0" t="n">
        <v>0.927602046344612</v>
      </c>
      <c r="I98" s="0" t="n">
        <v>0.786833546995383</v>
      </c>
      <c r="J98" s="0" t="n">
        <v>1.15843770486566</v>
      </c>
      <c r="K98" s="0" t="n">
        <v>1.00495500013628</v>
      </c>
      <c r="L98" s="0" t="n">
        <v>0.867509034898486</v>
      </c>
      <c r="M98" s="0" t="n">
        <v>0.781924769546589</v>
      </c>
      <c r="N98" s="0" t="n">
        <v>0.989090491581711</v>
      </c>
      <c r="O98" s="0" t="n">
        <v>0.903696359869821</v>
      </c>
      <c r="P98" s="0" t="n">
        <v>0.833941875134053</v>
      </c>
      <c r="Q98" s="0" t="n">
        <v>0.778276739100495</v>
      </c>
      <c r="R98" s="0" t="n">
        <v>0.0980422039269248</v>
      </c>
      <c r="S98" s="0" t="n">
        <v>0.151310742547518</v>
      </c>
      <c r="T98" s="0" t="n">
        <v>0.33553817334493</v>
      </c>
      <c r="U98" s="0" t="n">
        <v>0.706489583957306</v>
      </c>
      <c r="V98" s="0" t="n">
        <v>0.163478758206972</v>
      </c>
      <c r="W98" s="0" t="n">
        <v>0.213493924589919</v>
      </c>
      <c r="X98" s="0" t="n">
        <v>0.430569097022612</v>
      </c>
      <c r="Y98" s="0" t="n">
        <v>0.738316694366724</v>
      </c>
      <c r="Z98" s="0" t="n">
        <v>0.223944032525313</v>
      </c>
      <c r="AA98" s="0" t="n">
        <v>0.276825267874567</v>
      </c>
      <c r="AB98" s="0" t="n">
        <v>0.508033645204381</v>
      </c>
      <c r="AC98" s="0" t="n">
        <v>0.764638468741728</v>
      </c>
      <c r="AD98" s="0" t="n">
        <v>0.223944032525313</v>
      </c>
      <c r="AE98" s="0" t="n">
        <v>0.276825267874567</v>
      </c>
      <c r="AF98" s="0" t="n">
        <v>0.508033645204381</v>
      </c>
      <c r="AG98" s="0" t="n">
        <v>0.764638468741728</v>
      </c>
      <c r="AH98" s="0" t="n">
        <v>0.946575973805841</v>
      </c>
      <c r="AI98" s="0" t="n">
        <v>1.38955356328084</v>
      </c>
      <c r="AJ98" s="0" t="n">
        <v>0</v>
      </c>
      <c r="AK98" s="0" t="n">
        <v>0</v>
      </c>
    </row>
    <row r="99" customFormat="false" ht="12.8" hidden="false" customHeight="false" outlineLevel="0" collapsed="false">
      <c r="A99" s="0" t="s">
        <v>216</v>
      </c>
      <c r="B99" s="0" t="n">
        <v>1.02941094040404</v>
      </c>
      <c r="C99" s="0" t="n">
        <v>0.928770443524364</v>
      </c>
      <c r="D99" s="0" t="n">
        <v>0.885494482262729</v>
      </c>
      <c r="E99" s="0" t="n">
        <v>0.767788433959908</v>
      </c>
      <c r="F99" s="0" t="n">
        <v>0.910142780703896</v>
      </c>
      <c r="G99" s="0" t="n">
        <v>0.852714711297105</v>
      </c>
      <c r="H99" s="0" t="n">
        <v>0.837583707115527</v>
      </c>
      <c r="I99" s="0" t="n">
        <v>0.763965790111863</v>
      </c>
      <c r="J99" s="0" t="n">
        <v>0.84170296625715</v>
      </c>
      <c r="K99" s="0" t="n">
        <v>0.806372828141467</v>
      </c>
      <c r="L99" s="0" t="n">
        <v>0.816101847505519</v>
      </c>
      <c r="M99" s="0" t="n">
        <v>0.761126342904077</v>
      </c>
      <c r="N99" s="0" t="n">
        <v>0.800242655068227</v>
      </c>
      <c r="O99" s="0" t="n">
        <v>0.777268824433952</v>
      </c>
      <c r="P99" s="0" t="n">
        <v>0.804114490259891</v>
      </c>
      <c r="Q99" s="0" t="n">
        <v>0.758997402896965</v>
      </c>
      <c r="R99" s="0" t="n">
        <v>0.139628877980032</v>
      </c>
      <c r="S99" s="0" t="n">
        <v>0.169246090244392</v>
      </c>
      <c r="T99" s="0" t="n">
        <v>0.411873241694079</v>
      </c>
      <c r="U99" s="0" t="n">
        <v>0.736781393135908</v>
      </c>
      <c r="V99" s="0" t="n">
        <v>0.177111683297474</v>
      </c>
      <c r="W99" s="0" t="n">
        <v>0.2106702919971</v>
      </c>
      <c r="X99" s="0" t="n">
        <v>0.485342782426615</v>
      </c>
      <c r="Y99" s="0" t="n">
        <v>0.764602042713652</v>
      </c>
      <c r="Z99" s="0" t="n">
        <v>0.219585023411086</v>
      </c>
      <c r="AA99" s="0" t="n">
        <v>0.258295834506976</v>
      </c>
      <c r="AB99" s="0" t="n">
        <v>0.534094713460915</v>
      </c>
      <c r="AC99" s="0" t="n">
        <v>0.787435919428518</v>
      </c>
      <c r="AD99" s="0" t="n">
        <v>0.219585023411086</v>
      </c>
      <c r="AE99" s="0" t="n">
        <v>0.258295834506976</v>
      </c>
      <c r="AF99" s="0" t="n">
        <v>0.534094713460915</v>
      </c>
      <c r="AG99" s="0" t="n">
        <v>0.787435919428518</v>
      </c>
      <c r="AH99" s="0" t="n">
        <v>0.347022645621772</v>
      </c>
      <c r="AI99" s="0" t="n">
        <v>0</v>
      </c>
      <c r="AJ99" s="0" t="n">
        <v>0</v>
      </c>
      <c r="AK99" s="0" t="n">
        <v>0</v>
      </c>
    </row>
    <row r="100" customFormat="false" ht="12.8" hidden="false" customHeight="false" outlineLevel="0" collapsed="false">
      <c r="A100" s="0" t="s">
        <v>218</v>
      </c>
      <c r="B100" s="0" t="n">
        <v>0.745041270768953</v>
      </c>
      <c r="C100" s="0" t="n">
        <v>0.737244471920481</v>
      </c>
      <c r="D100" s="0" t="n">
        <v>0.736838539754107</v>
      </c>
      <c r="E100" s="0" t="n">
        <v>0.722337958460944</v>
      </c>
      <c r="F100" s="0" t="n">
        <v>0.741686212635523</v>
      </c>
      <c r="G100" s="0" t="n">
        <v>0.734763327124739</v>
      </c>
      <c r="H100" s="0" t="n">
        <v>0.729652259382442</v>
      </c>
      <c r="I100" s="0" t="n">
        <v>0.721418317018134</v>
      </c>
      <c r="J100" s="0" t="n">
        <v>0.739183779926807</v>
      </c>
      <c r="K100" s="0" t="n">
        <v>0.732909023214678</v>
      </c>
      <c r="L100" s="0" t="n">
        <v>0.726616497281069</v>
      </c>
      <c r="M100" s="0" t="n">
        <v>0.720747771817831</v>
      </c>
      <c r="N100" s="0" t="n">
        <v>0.737292499931986</v>
      </c>
      <c r="O100" s="0" t="n">
        <v>0.731505483071935</v>
      </c>
      <c r="P100" s="0" t="n">
        <v>0.724772388752053</v>
      </c>
      <c r="Q100" s="0" t="n">
        <v>0.720253280633327</v>
      </c>
      <c r="R100" s="0" t="n">
        <v>0.596248627500139</v>
      </c>
      <c r="S100" s="0" t="n">
        <v>0.690104716139024</v>
      </c>
      <c r="T100" s="0" t="n">
        <v>0.399831443727801</v>
      </c>
      <c r="U100" s="0" t="n">
        <v>0.66914302704919</v>
      </c>
      <c r="V100" s="0" t="n">
        <v>0.631698660863721</v>
      </c>
      <c r="W100" s="0" t="n">
        <v>0.730717524887701</v>
      </c>
      <c r="X100" s="0" t="n">
        <v>0.484383462353431</v>
      </c>
      <c r="Y100" s="0" t="n">
        <v>0.710973488810058</v>
      </c>
      <c r="Z100" s="0" t="n">
        <v>0.662683844781126</v>
      </c>
      <c r="AA100" s="0" t="n">
        <v>0.766232843208301</v>
      </c>
      <c r="AB100" s="0" t="n">
        <v>0.540732032032681</v>
      </c>
      <c r="AC100" s="0" t="n">
        <v>0.746950830528307</v>
      </c>
      <c r="AD100" s="0" t="n">
        <v>0.662683844781126</v>
      </c>
      <c r="AE100" s="0" t="n">
        <v>0.766232843208301</v>
      </c>
      <c r="AF100" s="0" t="n">
        <v>0.540732032032681</v>
      </c>
      <c r="AG100" s="0" t="n">
        <v>0.746950830528307</v>
      </c>
      <c r="AH100" s="0" t="n">
        <v>0</v>
      </c>
      <c r="AI100" s="0" t="n">
        <v>0</v>
      </c>
      <c r="AJ100" s="0" t="n">
        <v>0</v>
      </c>
      <c r="AK100" s="0" t="n">
        <v>0</v>
      </c>
    </row>
    <row r="101" customFormat="false" ht="12.8" hidden="false" customHeight="false" outlineLevel="0" collapsed="false">
      <c r="A101" s="0" t="s">
        <v>220</v>
      </c>
      <c r="B101" s="0" t="n">
        <v>1.11282411764857</v>
      </c>
      <c r="C101" s="0" t="n">
        <v>0.978701601767098</v>
      </c>
      <c r="D101" s="0" t="n">
        <v>1.03992419190691</v>
      </c>
      <c r="E101" s="0" t="n">
        <v>0.782299823889655</v>
      </c>
      <c r="F101" s="0" t="n">
        <v>0.954399863130742</v>
      </c>
      <c r="G101" s="0" t="n">
        <v>0.881609292082785</v>
      </c>
      <c r="H101" s="0" t="n">
        <v>0.895450942217502</v>
      </c>
      <c r="I101" s="0" t="n">
        <v>0.762744274056086</v>
      </c>
      <c r="J101" s="0" t="n">
        <v>0.868448087109979</v>
      </c>
      <c r="K101" s="0" t="n">
        <v>0.824729020751868</v>
      </c>
      <c r="L101" s="0" t="n">
        <v>0.825251856674724</v>
      </c>
      <c r="M101" s="0" t="n">
        <v>0.74884900579059</v>
      </c>
      <c r="N101" s="0" t="n">
        <v>0.817989603562763</v>
      </c>
      <c r="O101" s="0" t="n">
        <v>0.789824781236995</v>
      </c>
      <c r="P101" s="0" t="n">
        <v>0.785312700631785</v>
      </c>
      <c r="Q101" s="0" t="n">
        <v>0.73915351444718</v>
      </c>
      <c r="R101" s="0" t="n">
        <v>0.143777699883279</v>
      </c>
      <c r="S101" s="0" t="n">
        <v>0.176515499812762</v>
      </c>
      <c r="T101" s="0" t="n">
        <v>0.0984976180986468</v>
      </c>
      <c r="U101" s="0" t="n">
        <v>0.215523225367013</v>
      </c>
      <c r="V101" s="0" t="n">
        <v>0.185232737030771</v>
      </c>
      <c r="W101" s="0" t="n">
        <v>0.221895272038825</v>
      </c>
      <c r="X101" s="0" t="n">
        <v>0.132055399641606</v>
      </c>
      <c r="Y101" s="0" t="n">
        <v>0.255333815508645</v>
      </c>
      <c r="Z101" s="0" t="n">
        <v>0.231173169149388</v>
      </c>
      <c r="AA101" s="0" t="n">
        <v>0.273122148309804</v>
      </c>
      <c r="AB101" s="0" t="n">
        <v>0.168732344879833</v>
      </c>
      <c r="AC101" s="0" t="n">
        <v>0.302333338072818</v>
      </c>
      <c r="AD101" s="0" t="n">
        <v>0.231173169149388</v>
      </c>
      <c r="AE101" s="0" t="n">
        <v>0.273122148309804</v>
      </c>
      <c r="AF101" s="0" t="n">
        <v>0.168732344879833</v>
      </c>
      <c r="AG101" s="0" t="n">
        <v>0.302333338072818</v>
      </c>
      <c r="AH101" s="0" t="n">
        <v>0.0690848471336787</v>
      </c>
      <c r="AI101" s="0" t="n">
        <v>1.39875774432982</v>
      </c>
      <c r="AJ101" s="0" t="n">
        <v>0</v>
      </c>
      <c r="AK101" s="0" t="n">
        <v>0</v>
      </c>
    </row>
    <row r="102" customFormat="false" ht="12.8" hidden="false" customHeight="false" outlineLevel="0" collapsed="false">
      <c r="A102" s="0" t="s">
        <v>222</v>
      </c>
      <c r="B102" s="0" t="n">
        <v>2.27037145657983</v>
      </c>
      <c r="C102" s="0" t="n">
        <v>1.47899699532537</v>
      </c>
      <c r="D102" s="0" t="n">
        <v>1.68945289437695</v>
      </c>
      <c r="E102" s="0" t="n">
        <v>0.797936716596629</v>
      </c>
      <c r="F102" s="0" t="n">
        <v>2.21310610292424</v>
      </c>
      <c r="G102" s="0" t="n">
        <v>1.46042608190484</v>
      </c>
      <c r="H102" s="0" t="n">
        <v>1.64116965463838</v>
      </c>
      <c r="I102" s="0" t="n">
        <v>0.795533759847441</v>
      </c>
      <c r="J102" s="0" t="n">
        <v>2.14933655290998</v>
      </c>
      <c r="K102" s="0" t="n">
        <v>1.43916957773185</v>
      </c>
      <c r="L102" s="0" t="n">
        <v>1.6140189036595</v>
      </c>
      <c r="M102" s="0" t="n">
        <v>0.792716866835447</v>
      </c>
      <c r="N102" s="0" t="n">
        <v>2.07907818856644</v>
      </c>
      <c r="O102" s="0" t="n">
        <v>1.4150155494643</v>
      </c>
      <c r="P102" s="0" t="n">
        <v>1.56283137497909</v>
      </c>
      <c r="Q102" s="0" t="n">
        <v>0.78944390749964</v>
      </c>
      <c r="R102" s="0" t="n">
        <v>0.0223712269789113</v>
      </c>
      <c r="S102" s="0" t="n">
        <v>0.031912278796169</v>
      </c>
      <c r="T102" s="0" t="n">
        <v>0.0227071492254771</v>
      </c>
      <c r="U102" s="0" t="n">
        <v>0.0775294276194856</v>
      </c>
      <c r="V102" s="0" t="n">
        <v>0.022794589199713</v>
      </c>
      <c r="W102" s="0" t="n">
        <v>0.0323069751437051</v>
      </c>
      <c r="X102" s="0" t="n">
        <v>0.0232910717633875</v>
      </c>
      <c r="Y102" s="0" t="n">
        <v>0.0786675619598608</v>
      </c>
      <c r="Z102" s="0" t="n">
        <v>0.0232955475368654</v>
      </c>
      <c r="AA102" s="0" t="n">
        <v>0.0327772376445067</v>
      </c>
      <c r="AB102" s="0" t="n">
        <v>0.02363988076458</v>
      </c>
      <c r="AC102" s="0" t="n">
        <v>0.0800677922611495</v>
      </c>
      <c r="AD102" s="0" t="n">
        <v>0.0232955475368654</v>
      </c>
      <c r="AE102" s="0" t="n">
        <v>0.0327772376445067</v>
      </c>
      <c r="AF102" s="0" t="n">
        <v>0.02363988076458</v>
      </c>
      <c r="AG102" s="0" t="n">
        <v>0.0800677922611495</v>
      </c>
      <c r="AH102" s="0" t="n">
        <v>0.250075004837461</v>
      </c>
      <c r="AI102" s="0" t="n">
        <v>0.912811139199389</v>
      </c>
      <c r="AJ102" s="0" t="n">
        <v>0</v>
      </c>
      <c r="AK102" s="0" t="n">
        <v>0</v>
      </c>
    </row>
    <row r="103" customFormat="false" ht="12.8" hidden="false" customHeight="false" outlineLevel="0" collapsed="false">
      <c r="A103" s="0" t="s">
        <v>224</v>
      </c>
      <c r="B103" s="0" t="n">
        <v>2.16415924303254</v>
      </c>
      <c r="C103" s="0" t="n">
        <v>1.44416596469504</v>
      </c>
      <c r="D103" s="0" t="n">
        <v>1.80546737772654</v>
      </c>
      <c r="E103" s="0" t="n">
        <v>0.774263930883419</v>
      </c>
      <c r="F103" s="0" t="n">
        <v>2.16415924303254</v>
      </c>
      <c r="G103" s="0" t="n">
        <v>1.44416596469504</v>
      </c>
      <c r="H103" s="0" t="n">
        <v>1.74128453352266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1.89835009582944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1.97159214219028</v>
      </c>
      <c r="Q103" s="0" t="n">
        <v>0.774263930883419</v>
      </c>
      <c r="R103" s="0" t="n">
        <v>0.00478309966562657</v>
      </c>
      <c r="S103" s="0" t="n">
        <v>0.00674137807981717</v>
      </c>
      <c r="T103" s="0" t="n">
        <v>0.00782641925111804</v>
      </c>
      <c r="U103" s="0" t="n">
        <v>0.0333821930496224</v>
      </c>
      <c r="V103" s="0" t="n">
        <v>0.00478309966562657</v>
      </c>
      <c r="W103" s="0" t="n">
        <v>0.00674137807981717</v>
      </c>
      <c r="X103" s="0" t="n">
        <v>0.00806727137299525</v>
      </c>
      <c r="Y103" s="0" t="n">
        <v>0.0333821930496224</v>
      </c>
      <c r="Z103" s="0" t="n">
        <v>0.00478309966562657</v>
      </c>
      <c r="AA103" s="0" t="n">
        <v>0.00674137807981717</v>
      </c>
      <c r="AB103" s="0" t="n">
        <v>0.00751318322072274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0.00751318322072274</v>
      </c>
      <c r="AG103" s="0" t="n">
        <v>0.0333821930496224</v>
      </c>
      <c r="AH103" s="0" t="n">
        <v>0.0841046347037451</v>
      </c>
      <c r="AI103" s="0" t="n">
        <v>1.07853971081353</v>
      </c>
      <c r="AJ103" s="0" t="n">
        <v>0</v>
      </c>
      <c r="AK103" s="0" t="n">
        <v>0</v>
      </c>
    </row>
    <row r="104" customFormat="false" ht="12.8" hidden="false" customHeight="false" outlineLevel="0" collapsed="false">
      <c r="A104" s="0" t="s">
        <v>226</v>
      </c>
      <c r="B104" s="0" t="n">
        <v>2.67917682796758</v>
      </c>
      <c r="C104" s="0" t="n">
        <v>1.59889117304962</v>
      </c>
      <c r="D104" s="0" t="n">
        <v>1.18220277266829</v>
      </c>
      <c r="E104" s="0" t="n">
        <v>0.791636921491838</v>
      </c>
      <c r="F104" s="0" t="n">
        <v>1.53536753173595</v>
      </c>
      <c r="G104" s="0" t="n">
        <v>1.19731992814964</v>
      </c>
      <c r="H104" s="0" t="n">
        <v>0.959976498203719</v>
      </c>
      <c r="I104" s="0" t="n">
        <v>0.773058005596716</v>
      </c>
      <c r="J104" s="0" t="n">
        <v>1.15721375464517</v>
      </c>
      <c r="K104" s="0" t="n">
        <v>1.00425987369438</v>
      </c>
      <c r="L104" s="0" t="n">
        <v>0.863757994749261</v>
      </c>
      <c r="M104" s="0" t="n">
        <v>0.760655254423014</v>
      </c>
      <c r="N104" s="0" t="n">
        <v>0.979094343275836</v>
      </c>
      <c r="O104" s="0" t="n">
        <v>0.897381476180818</v>
      </c>
      <c r="P104" s="0" t="n">
        <v>0.815553888532266</v>
      </c>
      <c r="Q104" s="0" t="n">
        <v>0.752199753829493</v>
      </c>
      <c r="R104" s="0" t="n">
        <v>0.0582261222532043</v>
      </c>
      <c r="S104" s="0" t="n">
        <v>0.0867785331204499</v>
      </c>
      <c r="T104" s="0" t="n">
        <v>0.173111887328091</v>
      </c>
      <c r="U104" s="0" t="n">
        <v>0.425772671260108</v>
      </c>
      <c r="V104" s="0" t="n">
        <v>0.0900728479670473</v>
      </c>
      <c r="W104" s="0" t="n">
        <v>0.117435165849999</v>
      </c>
      <c r="X104" s="0" t="n">
        <v>0.238900411213307</v>
      </c>
      <c r="Y104" s="0" t="n">
        <v>0.488455516761431</v>
      </c>
      <c r="Z104" s="0" t="n">
        <v>0.122636719487043</v>
      </c>
      <c r="AA104" s="0" t="n">
        <v>0.151567980152688</v>
      </c>
      <c r="AB104" s="0" t="n">
        <v>0.306288717982947</v>
      </c>
      <c r="AC104" s="0" t="n">
        <v>0.549914202014415</v>
      </c>
      <c r="AD104" s="0" t="n">
        <v>0.122636719487043</v>
      </c>
      <c r="AE104" s="0" t="n">
        <v>0.151567980152688</v>
      </c>
      <c r="AF104" s="0" t="n">
        <v>0.306288717982947</v>
      </c>
      <c r="AG104" s="0" t="n">
        <v>0.549914202014415</v>
      </c>
      <c r="AH104" s="0" t="n">
        <v>1.11005540876436</v>
      </c>
      <c r="AI104" s="0" t="n">
        <v>1.98937860010016</v>
      </c>
      <c r="AJ104" s="0" t="n">
        <v>0</v>
      </c>
      <c r="AK104" s="0" t="n">
        <v>0</v>
      </c>
    </row>
    <row r="105" customFormat="false" ht="12.8" hidden="false" customHeight="false" outlineLevel="0" collapsed="false">
      <c r="A105" s="0" t="s">
        <v>228</v>
      </c>
      <c r="B105" s="0" t="n">
        <v>1.14560811576802</v>
      </c>
      <c r="C105" s="0" t="n">
        <v>0.997643281373064</v>
      </c>
      <c r="D105" s="0" t="n">
        <v>0.927533602648141</v>
      </c>
      <c r="E105" s="0" t="n">
        <v>0.743546471420637</v>
      </c>
      <c r="F105" s="0" t="n">
        <v>1.08019337484746</v>
      </c>
      <c r="G105" s="0" t="n">
        <v>0.959471790100495</v>
      </c>
      <c r="H105" s="0" t="n">
        <v>0.865459982573519</v>
      </c>
      <c r="I105" s="0" t="n">
        <v>0.740824134141738</v>
      </c>
      <c r="J105" s="0" t="n">
        <v>1.0196705762889</v>
      </c>
      <c r="K105" s="0" t="n">
        <v>0.922770842445667</v>
      </c>
      <c r="L105" s="0" t="n">
        <v>0.844534062818014</v>
      </c>
      <c r="M105" s="0" t="n">
        <v>0.737924799633431</v>
      </c>
      <c r="N105" s="0" t="n">
        <v>0.964781880623741</v>
      </c>
      <c r="O105" s="0" t="n">
        <v>0.888270256728017</v>
      </c>
      <c r="P105" s="0" t="n">
        <v>0.824748233814665</v>
      </c>
      <c r="Q105" s="0" t="n">
        <v>0.734915541036032</v>
      </c>
      <c r="R105" s="0" t="n">
        <v>0.0405624252194596</v>
      </c>
      <c r="S105" s="0" t="n">
        <v>0.0500446335243384</v>
      </c>
      <c r="T105" s="0" t="n">
        <v>0.0349706424293791</v>
      </c>
      <c r="U105" s="0" t="n">
        <v>0.0944067833576722</v>
      </c>
      <c r="V105" s="0" t="n">
        <v>0.0440391745168359</v>
      </c>
      <c r="W105" s="0" t="n">
        <v>0.0537993488562337</v>
      </c>
      <c r="X105" s="0" t="n">
        <v>0.0415343140789565</v>
      </c>
      <c r="Y105" s="0" t="n">
        <v>0.0991307632392182</v>
      </c>
      <c r="Z105" s="0" t="n">
        <v>0.0482060079645351</v>
      </c>
      <c r="AA105" s="0" t="n">
        <v>0.0583428150806788</v>
      </c>
      <c r="AB105" s="0" t="n">
        <v>0.0447465820568356</v>
      </c>
      <c r="AC105" s="0" t="n">
        <v>0.105034179201952</v>
      </c>
      <c r="AD105" s="0" t="n">
        <v>0.0482060079645351</v>
      </c>
      <c r="AE105" s="0" t="n">
        <v>0.0583428150806788</v>
      </c>
      <c r="AF105" s="0" t="n">
        <v>0.0447465820568356</v>
      </c>
      <c r="AG105" s="0" t="n">
        <v>0.105034179201952</v>
      </c>
      <c r="AH105" s="0" t="n">
        <v>0.327399713061251</v>
      </c>
      <c r="AI105" s="0" t="n">
        <v>1.55601734273395</v>
      </c>
      <c r="AJ105" s="0" t="n">
        <v>0</v>
      </c>
      <c r="AK105" s="0" t="n">
        <v>0</v>
      </c>
    </row>
    <row r="106" customFormat="false" ht="12.8" hidden="false" customHeight="false" outlineLevel="0" collapsed="false">
      <c r="A106" s="0" t="s">
        <v>230</v>
      </c>
      <c r="B106" s="0" t="n">
        <v>2.88197941657151</v>
      </c>
      <c r="C106" s="0" t="n">
        <v>1.6512022943424</v>
      </c>
      <c r="D106" s="0" t="n">
        <v>1.09108758741927</v>
      </c>
      <c r="E106" s="0" t="n">
        <v>0.756781283908063</v>
      </c>
      <c r="F106" s="0" t="n">
        <v>2.88197941657151</v>
      </c>
      <c r="G106" s="0" t="n">
        <v>1.6512022943424</v>
      </c>
      <c r="H106" s="0" t="n">
        <v>1.05671262314189</v>
      </c>
      <c r="I106" s="0" t="n">
        <v>0.754813101169009</v>
      </c>
      <c r="J106" s="0" t="n">
        <v>2.88197941657151</v>
      </c>
      <c r="K106" s="0" t="n">
        <v>1.6512022943424</v>
      </c>
      <c r="L106" s="0" t="n">
        <v>1.02907858633977</v>
      </c>
      <c r="M106" s="0" t="n">
        <v>0.752562662620194</v>
      </c>
      <c r="N106" s="0" t="n">
        <v>2.88197941657151</v>
      </c>
      <c r="O106" s="0" t="n">
        <v>2.44846381775753</v>
      </c>
      <c r="P106" s="0" t="n">
        <v>1.01192234475336</v>
      </c>
      <c r="Q106" s="0" t="n">
        <v>0.750024656742153</v>
      </c>
      <c r="R106" s="0" t="n">
        <v>0.0112037908643984</v>
      </c>
      <c r="S106" s="0" t="n">
        <v>0.0170417225001326</v>
      </c>
      <c r="T106" s="0" t="n">
        <v>0.0279170135693343</v>
      </c>
      <c r="U106" s="0" t="n">
        <v>0.0831292106468522</v>
      </c>
      <c r="V106" s="0" t="n">
        <v>0.0112037908643984</v>
      </c>
      <c r="W106" s="0" t="n">
        <v>0.0170417225001326</v>
      </c>
      <c r="X106" s="0" t="n">
        <v>0.02928475139025</v>
      </c>
      <c r="Y106" s="0" t="n">
        <v>0.0851238353549598</v>
      </c>
      <c r="Z106" s="0" t="n">
        <v>0.0112037908643984</v>
      </c>
      <c r="AA106" s="0" t="n">
        <v>0.0170417225001326</v>
      </c>
      <c r="AB106" s="0" t="n">
        <v>0.0305430947354037</v>
      </c>
      <c r="AC106" s="0" t="n">
        <v>0.0875904648554744</v>
      </c>
      <c r="AD106" s="0" t="n">
        <v>0.0112037908643984</v>
      </c>
      <c r="AE106" s="0" t="n">
        <v>0.0170417225001326</v>
      </c>
      <c r="AF106" s="0" t="n">
        <v>0.0305430947354037</v>
      </c>
      <c r="AG106" s="0" t="n">
        <v>0.0875904648554744</v>
      </c>
      <c r="AH106" s="0" t="n">
        <v>0.350511711009539</v>
      </c>
      <c r="AI106" s="0" t="n">
        <v>0.817333346341525</v>
      </c>
      <c r="AJ106" s="0" t="n">
        <v>0</v>
      </c>
      <c r="AK106" s="0" t="n">
        <v>0</v>
      </c>
    </row>
    <row r="107" customFormat="false" ht="12.8" hidden="false" customHeight="false" outlineLevel="0" collapsed="false">
      <c r="A107" s="0" t="s">
        <v>232</v>
      </c>
      <c r="B107" s="0" t="n">
        <v>1.42158695381157</v>
      </c>
      <c r="C107" s="0" t="n">
        <v>1.14347878453459</v>
      </c>
      <c r="D107" s="0" t="n">
        <v>1.13725183001349</v>
      </c>
      <c r="E107" s="0" t="n">
        <v>0.803256658725348</v>
      </c>
      <c r="F107" s="0" t="n">
        <v>1.11692130920805</v>
      </c>
      <c r="G107" s="0" t="n">
        <v>0.981089356014923</v>
      </c>
      <c r="H107" s="0" t="n">
        <v>0.970912127537406</v>
      </c>
      <c r="I107" s="0" t="n">
        <v>0.786018866859614</v>
      </c>
      <c r="J107" s="0" t="n">
        <v>0.961085693762585</v>
      </c>
      <c r="K107" s="0" t="n">
        <v>0.885903857686255</v>
      </c>
      <c r="L107" s="0" t="n">
        <v>0.892726319798875</v>
      </c>
      <c r="M107" s="0" t="n">
        <v>0.77426250360324</v>
      </c>
      <c r="N107" s="0" t="n">
        <v>0.87212753263786</v>
      </c>
      <c r="O107" s="0" t="n">
        <v>0.827229304542856</v>
      </c>
      <c r="P107" s="0" t="n">
        <v>0.848611840606757</v>
      </c>
      <c r="Q107" s="0" t="n">
        <v>0.766055702958095</v>
      </c>
      <c r="R107" s="0" t="n">
        <v>0.0833431863409408</v>
      </c>
      <c r="S107" s="0" t="n">
        <v>0.106990682808059</v>
      </c>
      <c r="T107" s="0" t="n">
        <v>0.236595606727036</v>
      </c>
      <c r="U107" s="0" t="n">
        <v>0.515864169731357</v>
      </c>
      <c r="V107" s="0" t="n">
        <v>0.110462845610001</v>
      </c>
      <c r="W107" s="0" t="n">
        <v>0.135698933118468</v>
      </c>
      <c r="X107" s="0" t="n">
        <v>0.30374475511881</v>
      </c>
      <c r="Y107" s="0" t="n">
        <v>0.574512530813017</v>
      </c>
      <c r="Z107" s="0" t="n">
        <v>0.141091142479741</v>
      </c>
      <c r="AA107" s="0" t="n">
        <v>0.169196240969908</v>
      </c>
      <c r="AB107" s="0" t="n">
        <v>0.364260953787147</v>
      </c>
      <c r="AC107" s="0" t="n">
        <v>0.62830115472828</v>
      </c>
      <c r="AD107" s="0" t="n">
        <v>0.141091142479741</v>
      </c>
      <c r="AE107" s="0" t="n">
        <v>0.169196240969908</v>
      </c>
      <c r="AF107" s="0" t="n">
        <v>0.364260953787147</v>
      </c>
      <c r="AG107" s="0" t="n">
        <v>0.62830115472828</v>
      </c>
      <c r="AH107" s="0" t="n">
        <v>0</v>
      </c>
      <c r="AI107" s="0" t="n">
        <v>0</v>
      </c>
      <c r="AJ107" s="0" t="n">
        <v>0</v>
      </c>
      <c r="AK107" s="0" t="n">
        <v>0</v>
      </c>
    </row>
    <row r="108" customFormat="false" ht="12.8" hidden="false" customHeight="false" outlineLevel="0" collapsed="false">
      <c r="A108" s="0" t="s">
        <v>234</v>
      </c>
      <c r="B108" s="0" t="n">
        <v>2.50246512122355</v>
      </c>
      <c r="C108" s="0" t="n">
        <v>1.54962651709034</v>
      </c>
      <c r="D108" s="0" t="n">
        <v>1.55709241731536</v>
      </c>
      <c r="E108" s="0" t="n">
        <v>0.787649797608542</v>
      </c>
      <c r="F108" s="0" t="n">
        <v>2.34958705173519</v>
      </c>
      <c r="G108" s="0" t="n">
        <v>1.5039146004023</v>
      </c>
      <c r="H108" s="0" t="n">
        <v>1.59705724807218</v>
      </c>
      <c r="I108" s="0" t="n">
        <v>0.787649797608542</v>
      </c>
      <c r="J108" s="0" t="n">
        <v>2.1948019703807</v>
      </c>
      <c r="K108" s="0" t="n">
        <v>1.45438791640108</v>
      </c>
      <c r="L108" s="0" t="n">
        <v>1.66998185071896</v>
      </c>
      <c r="M108" s="0" t="n">
        <v>0.787649797608542</v>
      </c>
      <c r="N108" s="0" t="n">
        <v>2.04061754524397</v>
      </c>
      <c r="O108" s="0" t="n">
        <v>1.40145373857039</v>
      </c>
      <c r="P108" s="0" t="n">
        <v>1.73789572249631</v>
      </c>
      <c r="Q108" s="0" t="n">
        <v>0.787649797608542</v>
      </c>
      <c r="R108" s="0" t="n">
        <v>0.0221217196327685</v>
      </c>
      <c r="S108" s="0" t="n">
        <v>0.032366264637477</v>
      </c>
      <c r="T108" s="0" t="n">
        <v>0.0161668938310865</v>
      </c>
      <c r="U108" s="0" t="n">
        <v>0.0547959964749961</v>
      </c>
      <c r="V108" s="0" t="n">
        <v>0.0231326577491584</v>
      </c>
      <c r="W108" s="0" t="n">
        <v>0.0332899325167582</v>
      </c>
      <c r="X108" s="0" t="n">
        <v>0.0157967016818989</v>
      </c>
      <c r="Y108" s="0" t="n">
        <v>0.0547959964749961</v>
      </c>
      <c r="Z108" s="0" t="n">
        <v>0.0243118405227221</v>
      </c>
      <c r="AA108" s="0" t="n">
        <v>0.0343857562446776</v>
      </c>
      <c r="AB108" s="0" t="n">
        <v>0.0151820585385345</v>
      </c>
      <c r="AC108" s="0" t="n">
        <v>0.0547959964749961</v>
      </c>
      <c r="AD108" s="0" t="n">
        <v>0.0243118405227221</v>
      </c>
      <c r="AE108" s="0" t="n">
        <v>0.0343857562446776</v>
      </c>
      <c r="AF108" s="0" t="n">
        <v>0.0151820585385345</v>
      </c>
      <c r="AG108" s="0" t="n">
        <v>0.0547959964749961</v>
      </c>
      <c r="AH108" s="0" t="n">
        <v>0.702059023200491</v>
      </c>
      <c r="AI108" s="0" t="n">
        <v>3.2881379899626</v>
      </c>
      <c r="AJ108" s="0" t="n">
        <v>0</v>
      </c>
      <c r="AK108" s="0" t="n">
        <v>0</v>
      </c>
    </row>
    <row r="109" customFormat="false" ht="12.8" hidden="false" customHeight="false" outlineLevel="0" collapsed="false">
      <c r="A109" s="0" t="s">
        <v>236</v>
      </c>
      <c r="B109" s="0" t="n">
        <v>1.2735978757094</v>
      </c>
      <c r="C109" s="0" t="n">
        <v>1.06816346220024</v>
      </c>
      <c r="D109" s="0" t="n">
        <v>0.99593215588895</v>
      </c>
      <c r="E109" s="0" t="n">
        <v>0.758946098428055</v>
      </c>
      <c r="F109" s="0" t="n">
        <v>1.05522066799479</v>
      </c>
      <c r="G109" s="0" t="n">
        <v>0.944494064689857</v>
      </c>
      <c r="H109" s="0" t="n">
        <v>0.87602059000448</v>
      </c>
      <c r="I109" s="0" t="n">
        <v>0.748640288404489</v>
      </c>
      <c r="J109" s="0" t="n">
        <v>0.931108977996359</v>
      </c>
      <c r="K109" s="0" t="n">
        <v>0.866505151514274</v>
      </c>
      <c r="L109" s="0" t="n">
        <v>0.826313004872964</v>
      </c>
      <c r="M109" s="0" t="n">
        <v>0.741639891697279</v>
      </c>
      <c r="N109" s="0" t="n">
        <v>0.855716277244066</v>
      </c>
      <c r="O109" s="0" t="n">
        <v>0.816030849728583</v>
      </c>
      <c r="P109" s="0" t="n">
        <v>0.797619309564691</v>
      </c>
      <c r="Q109" s="0" t="n">
        <v>0.736808769561798</v>
      </c>
      <c r="R109" s="0" t="n">
        <v>0.0801006937547352</v>
      </c>
      <c r="S109" s="0" t="n">
        <v>0.10070169518926</v>
      </c>
      <c r="T109" s="0" t="n">
        <v>0.174722572740872</v>
      </c>
      <c r="U109" s="0" t="n">
        <v>0.438773028069053</v>
      </c>
      <c r="V109" s="0" t="n">
        <v>0.102595342215176</v>
      </c>
      <c r="W109" s="0" t="n">
        <v>0.124854118385323</v>
      </c>
      <c r="X109" s="0" t="n">
        <v>0.230568147727003</v>
      </c>
      <c r="Y109" s="0" t="n">
        <v>0.500275074927187</v>
      </c>
      <c r="Z109" s="0" t="n">
        <v>0.128650201317193</v>
      </c>
      <c r="AA109" s="0" t="n">
        <v>0.153542409932783</v>
      </c>
      <c r="AB109" s="0" t="n">
        <v>0.277037930264281</v>
      </c>
      <c r="AC109" s="0" t="n">
        <v>0.560646765032397</v>
      </c>
      <c r="AD109" s="0" t="n">
        <v>0.128650201317193</v>
      </c>
      <c r="AE109" s="0" t="n">
        <v>0.153542409932783</v>
      </c>
      <c r="AF109" s="0" t="n">
        <v>0.277037930264281</v>
      </c>
      <c r="AG109" s="0" t="n">
        <v>0.560646765032397</v>
      </c>
      <c r="AH109" s="0" t="n">
        <v>0.107160714658794</v>
      </c>
      <c r="AI109" s="0" t="n">
        <v>0.633011126855763</v>
      </c>
      <c r="AJ109" s="0" t="n">
        <v>0</v>
      </c>
      <c r="AK109" s="0" t="n">
        <v>0</v>
      </c>
    </row>
    <row r="110" customFormat="false" ht="12.8" hidden="false" customHeight="false" outlineLevel="0" collapsed="false">
      <c r="A110" s="0" t="s">
        <v>238</v>
      </c>
      <c r="B110" s="0" t="n">
        <v>2.34445345562096</v>
      </c>
      <c r="C110" s="0" t="n">
        <v>1.50232616503278</v>
      </c>
      <c r="D110" s="0" t="n">
        <v>1.45736217891569</v>
      </c>
      <c r="E110" s="0" t="n">
        <v>0.855387365441141</v>
      </c>
      <c r="F110" s="0" t="n">
        <v>1.40139453410388</v>
      </c>
      <c r="G110" s="0" t="n">
        <v>1.13356764322353</v>
      </c>
      <c r="H110" s="0" t="n">
        <v>1.11226698876188</v>
      </c>
      <c r="I110" s="0" t="n">
        <v>0.833584478235115</v>
      </c>
      <c r="J110" s="0" t="n">
        <v>1.08957077043749</v>
      </c>
      <c r="K110" s="0" t="n">
        <v>0.965037174128776</v>
      </c>
      <c r="L110" s="0" t="n">
        <v>0.976260341941431</v>
      </c>
      <c r="M110" s="0" t="n">
        <v>0.818495104988834</v>
      </c>
      <c r="N110" s="0" t="n">
        <v>0.943544136076046</v>
      </c>
      <c r="O110" s="0" t="n">
        <v>0.874597255133655</v>
      </c>
      <c r="P110" s="0" t="n">
        <v>0.907267917362229</v>
      </c>
      <c r="Q110" s="0" t="n">
        <v>0.807794247534552</v>
      </c>
      <c r="R110" s="0" t="n">
        <v>0.085160456899284</v>
      </c>
      <c r="S110" s="0" t="n">
        <v>0.122484144978337</v>
      </c>
      <c r="T110" s="0" t="n">
        <v>0.252767486281161</v>
      </c>
      <c r="U110" s="0" t="n">
        <v>0.580058659557215</v>
      </c>
      <c r="V110" s="0" t="n">
        <v>0.131172068947081</v>
      </c>
      <c r="W110" s="0" t="n">
        <v>0.167919471186463</v>
      </c>
      <c r="X110" s="0" t="n">
        <v>0.345387521865204</v>
      </c>
      <c r="Y110" s="0" t="n">
        <v>0.630841114875807</v>
      </c>
      <c r="Z110" s="0" t="n">
        <v>0.177489838675329</v>
      </c>
      <c r="AA110" s="0" t="n">
        <v>0.217136281005199</v>
      </c>
      <c r="AB110" s="0" t="n">
        <v>0.425704603602179</v>
      </c>
      <c r="AC110" s="0" t="n">
        <v>0.674970099204064</v>
      </c>
      <c r="AD110" s="0" t="n">
        <v>0.177489838675329</v>
      </c>
      <c r="AE110" s="0" t="n">
        <v>0.217136281005199</v>
      </c>
      <c r="AF110" s="0" t="n">
        <v>0.425704603602179</v>
      </c>
      <c r="AG110" s="0" t="n">
        <v>0.674970099204064</v>
      </c>
      <c r="AH110" s="0" t="n">
        <v>0.505246928769151</v>
      </c>
      <c r="AI110" s="0" t="n">
        <v>0.335916700515072</v>
      </c>
      <c r="AJ110" s="0" t="n">
        <v>0</v>
      </c>
      <c r="AK110" s="0" t="n">
        <v>0</v>
      </c>
    </row>
    <row r="111" customFormat="false" ht="12.8" hidden="false" customHeight="false" outlineLevel="0" collapsed="false">
      <c r="A111" s="0" t="s">
        <v>240</v>
      </c>
      <c r="B111" s="0" t="n">
        <v>2.78894093312714</v>
      </c>
      <c r="C111" s="0" t="n">
        <v>1.62773249650423</v>
      </c>
      <c r="D111" s="0" t="n">
        <v>1.33622413485537</v>
      </c>
      <c r="E111" s="0" t="n">
        <v>0.85886734158766</v>
      </c>
      <c r="F111" s="0" t="n">
        <v>1.50032430150387</v>
      </c>
      <c r="G111" s="0" t="n">
        <v>1.18109085368419</v>
      </c>
      <c r="H111" s="0" t="n">
        <v>1.0285336760406</v>
      </c>
      <c r="I111" s="0" t="n">
        <v>0.820679488409529</v>
      </c>
      <c r="J111" s="0" t="n">
        <v>1.13883785131224</v>
      </c>
      <c r="K111" s="0" t="n">
        <v>0.993762144228791</v>
      </c>
      <c r="L111" s="0" t="n">
        <v>0.900407327026917</v>
      </c>
      <c r="M111" s="0" t="n">
        <v>0.796135151197915</v>
      </c>
      <c r="N111" s="0" t="n">
        <v>0.978351526754579</v>
      </c>
      <c r="O111" s="0" t="n">
        <v>0.896910626851534</v>
      </c>
      <c r="P111" s="0" t="n">
        <v>0.841813074116741</v>
      </c>
      <c r="Q111" s="0" t="n">
        <v>0.779850201092733</v>
      </c>
      <c r="R111" s="0" t="n">
        <v>0.101572611110875</v>
      </c>
      <c r="S111" s="0" t="n">
        <v>0.153076300658714</v>
      </c>
      <c r="T111" s="0" t="n">
        <v>0.188842275376231</v>
      </c>
      <c r="U111" s="0" t="n">
        <v>0.391666442731856</v>
      </c>
      <c r="V111" s="0" t="n">
        <v>0.165016605885291</v>
      </c>
      <c r="W111" s="0" t="n">
        <v>0.214132096436012</v>
      </c>
      <c r="X111" s="0" t="n">
        <v>0.265666432026594</v>
      </c>
      <c r="Y111" s="0" t="n">
        <v>0.456577820210358</v>
      </c>
      <c r="Z111" s="0" t="n">
        <v>0.224535010483254</v>
      </c>
      <c r="AA111" s="0" t="n">
        <v>0.276743220075346</v>
      </c>
      <c r="AB111" s="0" t="n">
        <v>0.345202962654945</v>
      </c>
      <c r="AC111" s="0" t="n">
        <v>0.52055313920694</v>
      </c>
      <c r="AD111" s="0" t="n">
        <v>0.224535010483254</v>
      </c>
      <c r="AE111" s="0" t="n">
        <v>0.276743220075346</v>
      </c>
      <c r="AF111" s="0" t="n">
        <v>0.345202962654945</v>
      </c>
      <c r="AG111" s="0" t="n">
        <v>0.52055313920694</v>
      </c>
      <c r="AH111" s="0" t="n">
        <v>0.0915214630333129</v>
      </c>
      <c r="AI111" s="0" t="n">
        <v>0.898123102360424</v>
      </c>
      <c r="AJ111" s="0" t="n">
        <v>0</v>
      </c>
      <c r="AK111" s="0" t="n">
        <v>0</v>
      </c>
    </row>
    <row r="112" customFormat="false" ht="12.8" hidden="false" customHeight="false" outlineLevel="0" collapsed="false">
      <c r="A112" s="0" t="s">
        <v>242</v>
      </c>
      <c r="B112" s="0" t="n">
        <v>1.79329146265221</v>
      </c>
      <c r="C112" s="0" t="n">
        <v>1.30799179512796</v>
      </c>
      <c r="D112" s="0" t="n">
        <v>1.40478714607379</v>
      </c>
      <c r="E112" s="0" t="n">
        <v>0.890307595380338</v>
      </c>
      <c r="F112" s="0" t="n">
        <v>1.41164676884785</v>
      </c>
      <c r="G112" s="0" t="n">
        <v>1.13861366962057</v>
      </c>
      <c r="H112" s="0" t="n">
        <v>1.16527486531316</v>
      </c>
      <c r="I112" s="0" t="n">
        <v>0.879736346499936</v>
      </c>
      <c r="J112" s="0" t="n">
        <v>1.22511595705036</v>
      </c>
      <c r="K112" s="0" t="n">
        <v>1.04207194708732</v>
      </c>
      <c r="L112" s="0" t="n">
        <v>1.05707990141357</v>
      </c>
      <c r="M112" s="0" t="n">
        <v>0.871902638068514</v>
      </c>
      <c r="N112" s="0" t="n">
        <v>1.1178120826149</v>
      </c>
      <c r="O112" s="0" t="n">
        <v>0.981607697520718</v>
      </c>
      <c r="P112" s="0" t="n">
        <v>0.996120125273294</v>
      </c>
      <c r="Q112" s="0" t="n">
        <v>0.866035686503967</v>
      </c>
      <c r="R112" s="0" t="n">
        <v>0.295026823478238</v>
      </c>
      <c r="S112" s="0" t="n">
        <v>0.397729344046316</v>
      </c>
      <c r="T112" s="0" t="n">
        <v>0.361541354611512</v>
      </c>
      <c r="U112" s="0" t="n">
        <v>0.716072414678396</v>
      </c>
      <c r="V112" s="0" t="n">
        <v>0.366981809400119</v>
      </c>
      <c r="W112" s="0" t="n">
        <v>0.470459843921307</v>
      </c>
      <c r="X112" s="0" t="n">
        <v>0.447360077838475</v>
      </c>
      <c r="Y112" s="0" t="n">
        <v>0.738594479231476</v>
      </c>
      <c r="Z112" s="0" t="n">
        <v>0.428780554930419</v>
      </c>
      <c r="AA112" s="0" t="n">
        <v>0.535276316118968</v>
      </c>
      <c r="AB112" s="0" t="n">
        <v>0.513125441566376</v>
      </c>
      <c r="AC112" s="0" t="n">
        <v>0.756726336484236</v>
      </c>
      <c r="AD112" s="0" t="n">
        <v>0.428780554930419</v>
      </c>
      <c r="AE112" s="0" t="n">
        <v>0.535276316118968</v>
      </c>
      <c r="AF112" s="0" t="n">
        <v>0.513125441566376</v>
      </c>
      <c r="AG112" s="0" t="n">
        <v>0.756726336484236</v>
      </c>
      <c r="AH112" s="0" t="n">
        <v>0.548015650790943</v>
      </c>
      <c r="AI112" s="0" t="n">
        <v>1.46155755378993</v>
      </c>
      <c r="AJ112" s="0" t="n">
        <v>0</v>
      </c>
      <c r="AK112" s="0" t="n">
        <v>0</v>
      </c>
    </row>
    <row r="113" customFormat="false" ht="12.8" hidden="false" customHeight="false" outlineLevel="0" collapsed="false">
      <c r="A113" s="0" t="s">
        <v>244</v>
      </c>
      <c r="B113" s="0" t="n">
        <v>0.993400189559765</v>
      </c>
      <c r="C113" s="0" t="n">
        <v>0.906406712613622</v>
      </c>
      <c r="D113" s="0" t="n">
        <v>0.922507926280115</v>
      </c>
      <c r="E113" s="0" t="n">
        <v>0.769282683127054</v>
      </c>
      <c r="F113" s="0" t="n">
        <v>0.890912349568203</v>
      </c>
      <c r="G113" s="0" t="n">
        <v>0.839901144362357</v>
      </c>
      <c r="H113" s="0" t="n">
        <v>0.83700237845564</v>
      </c>
      <c r="I113" s="0" t="n">
        <v>0.755541610380546</v>
      </c>
      <c r="J113" s="0" t="n">
        <v>0.832113128796432</v>
      </c>
      <c r="K113" s="0" t="n">
        <v>0.799711925712607</v>
      </c>
      <c r="L113" s="0" t="n">
        <v>0.796167754004275</v>
      </c>
      <c r="M113" s="0" t="n">
        <v>0.746309035438085</v>
      </c>
      <c r="N113" s="0" t="n">
        <v>0.796367739788397</v>
      </c>
      <c r="O113" s="0" t="n">
        <v>0.774507500654254</v>
      </c>
      <c r="P113" s="0" t="n">
        <v>0.77251231510735</v>
      </c>
      <c r="Q113" s="0" t="n">
        <v>0.740011267594184</v>
      </c>
      <c r="R113" s="0" t="n">
        <v>0.176696459830874</v>
      </c>
      <c r="S113" s="0" t="n">
        <v>0.212976463432602</v>
      </c>
      <c r="T113" s="0" t="n">
        <v>0.204995974601871</v>
      </c>
      <c r="U113" s="0" t="n">
        <v>0.39887744932376</v>
      </c>
      <c r="V113" s="0" t="n">
        <v>0.222121670296089</v>
      </c>
      <c r="W113" s="0" t="n">
        <v>0.263388939499801</v>
      </c>
      <c r="X113" s="0" t="n">
        <v>0.267028176722425</v>
      </c>
      <c r="Y113" s="0" t="n">
        <v>0.460538400961651</v>
      </c>
      <c r="Z113" s="0" t="n">
        <v>0.271954252658242</v>
      </c>
      <c r="AA113" s="0" t="n">
        <v>0.319391574514297</v>
      </c>
      <c r="AB113" s="0" t="n">
        <v>0.326899709556313</v>
      </c>
      <c r="AC113" s="0" t="n">
        <v>0.522727893909284</v>
      </c>
      <c r="AD113" s="0" t="n">
        <v>0.271954252658242</v>
      </c>
      <c r="AE113" s="0" t="n">
        <v>0.319391574514297</v>
      </c>
      <c r="AF113" s="0" t="n">
        <v>0.326899709556313</v>
      </c>
      <c r="AG113" s="0" t="n">
        <v>0.522727893909284</v>
      </c>
      <c r="AH113" s="0" t="n">
        <v>0.714948984995365</v>
      </c>
      <c r="AI113" s="0" t="n">
        <v>1.59556699913961</v>
      </c>
      <c r="AJ113" s="0" t="n">
        <v>0</v>
      </c>
      <c r="AK113" s="0" t="n">
        <v>0</v>
      </c>
    </row>
    <row r="114" customFormat="false" ht="12.8" hidden="false" customHeight="false" outlineLevel="0" collapsed="false">
      <c r="A114" s="0" t="s">
        <v>246</v>
      </c>
      <c r="B114" s="0" t="n">
        <v>2.59375932219709</v>
      </c>
      <c r="C114" s="0" t="n">
        <v>1.57553210061848</v>
      </c>
      <c r="D114" s="0" t="n">
        <v>1.00247200684662</v>
      </c>
      <c r="E114" s="0" t="n">
        <v>0.771996918098998</v>
      </c>
      <c r="F114" s="0" t="n">
        <v>1.45521060949014</v>
      </c>
      <c r="G114" s="0" t="n">
        <v>1.15973905031959</v>
      </c>
      <c r="H114" s="0" t="n">
        <v>0.870757590336613</v>
      </c>
      <c r="I114" s="0" t="n">
        <v>0.755890051875763</v>
      </c>
      <c r="J114" s="0" t="n">
        <v>1.11346023956329</v>
      </c>
      <c r="K114" s="0" t="n">
        <v>0.979072707751885</v>
      </c>
      <c r="L114" s="0" t="n">
        <v>0.809365943527885</v>
      </c>
      <c r="M114" s="0" t="n">
        <v>0.745066760080627</v>
      </c>
      <c r="N114" s="0" t="n">
        <v>0.958703891141078</v>
      </c>
      <c r="O114" s="0" t="n">
        <v>0.884376023164989</v>
      </c>
      <c r="P114" s="0" t="n">
        <v>0.776877119146057</v>
      </c>
      <c r="Q114" s="0" t="n">
        <v>0.737753798941248</v>
      </c>
      <c r="R114" s="0" t="n">
        <v>0.0902160413023487</v>
      </c>
      <c r="S114" s="0" t="n">
        <v>0.133271773079584</v>
      </c>
      <c r="T114" s="0" t="n">
        <v>0.142923691942293</v>
      </c>
      <c r="U114" s="0" t="n">
        <v>0.319382281860268</v>
      </c>
      <c r="V114" s="0" t="n">
        <v>0.143686110341085</v>
      </c>
      <c r="W114" s="0" t="n">
        <v>0.185310818450825</v>
      </c>
      <c r="X114" s="0" t="n">
        <v>0.193964718884196</v>
      </c>
      <c r="Y114" s="0" t="n">
        <v>0.376159106599473</v>
      </c>
      <c r="Z114" s="0" t="n">
        <v>0.195758430019245</v>
      </c>
      <c r="AA114" s="0" t="n">
        <v>0.240355219630907</v>
      </c>
      <c r="AB114" s="0" t="n">
        <v>0.248826010292936</v>
      </c>
      <c r="AC114" s="0" t="n">
        <v>0.437319860250664</v>
      </c>
      <c r="AD114" s="0" t="n">
        <v>0.195758430019245</v>
      </c>
      <c r="AE114" s="0" t="n">
        <v>0.240355219630907</v>
      </c>
      <c r="AF114" s="0" t="n">
        <v>0.248826010292936</v>
      </c>
      <c r="AG114" s="0" t="n">
        <v>0.437319860250664</v>
      </c>
      <c r="AH114" s="0" t="n">
        <v>0.578581886573445</v>
      </c>
      <c r="AI114" s="0" t="n">
        <v>2.00137419450182</v>
      </c>
      <c r="AJ114" s="0" t="n">
        <v>0</v>
      </c>
      <c r="AK114" s="0" t="n">
        <v>0</v>
      </c>
    </row>
    <row r="115" customFormat="false" ht="12.8" hidden="false" customHeight="false" outlineLevel="0" collapsed="false">
      <c r="A115" s="0" t="s">
        <v>248</v>
      </c>
      <c r="B115" s="0" t="n">
        <v>2.4771574924803</v>
      </c>
      <c r="C115" s="0" t="n">
        <v>1.54226597636699</v>
      </c>
      <c r="D115" s="0" t="n">
        <v>1.1087972284705</v>
      </c>
      <c r="E115" s="0" t="n">
        <v>0.74393023146277</v>
      </c>
      <c r="F115" s="0" t="n">
        <v>2.47715749248029</v>
      </c>
      <c r="G115" s="0" t="n">
        <v>1.54226597636699</v>
      </c>
      <c r="H115" s="0" t="n">
        <v>1.07957761790308</v>
      </c>
      <c r="I115" s="0" t="n">
        <v>0.74393023146277</v>
      </c>
      <c r="J115" s="0" t="n">
        <v>2.4771574924803</v>
      </c>
      <c r="K115" s="0" t="n">
        <v>1.54226597636699</v>
      </c>
      <c r="L115" s="0" t="n">
        <v>1.10365726927161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1.06019311888659</v>
      </c>
      <c r="Q115" s="0" t="n">
        <v>0.74393023146277</v>
      </c>
      <c r="R115" s="0" t="n">
        <v>0.00593619744252519</v>
      </c>
      <c r="S115" s="0" t="n">
        <v>0.0086618110976586</v>
      </c>
      <c r="T115" s="0" t="n">
        <v>0.00425271957429738</v>
      </c>
      <c r="U115" s="0" t="n">
        <v>0.0155140217859107</v>
      </c>
      <c r="V115" s="0" t="n">
        <v>0.0059361974425252</v>
      </c>
      <c r="W115" s="0" t="n">
        <v>0.0086618110976586</v>
      </c>
      <c r="X115" s="0" t="n">
        <v>0.0044195348654519</v>
      </c>
      <c r="Y115" s="0" t="n">
        <v>0.0155140217859107</v>
      </c>
      <c r="Z115" s="0" t="n">
        <v>0.0059361974425252</v>
      </c>
      <c r="AA115" s="0" t="n">
        <v>0.0086618110976586</v>
      </c>
      <c r="AB115" s="0" t="n">
        <v>0.00428069688725949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0.00428069688725949</v>
      </c>
      <c r="AG115" s="0" t="n">
        <v>0.0155140217859107</v>
      </c>
      <c r="AH115" s="0" t="n">
        <v>0.300078038177473</v>
      </c>
      <c r="AI115" s="0" t="n">
        <v>1.91821767290892</v>
      </c>
      <c r="AJ115" s="0" t="n">
        <v>0</v>
      </c>
      <c r="AK115" s="0" t="n">
        <v>0</v>
      </c>
    </row>
    <row r="116" customFormat="false" ht="12.8" hidden="false" customHeight="false" outlineLevel="0" collapsed="false">
      <c r="A116" s="0" t="s">
        <v>250</v>
      </c>
      <c r="B116" s="0" t="n">
        <v>1.33298912087077</v>
      </c>
      <c r="C116" s="0" t="n">
        <v>1.09914843826245</v>
      </c>
      <c r="D116" s="0" t="n">
        <v>0.925829903081241</v>
      </c>
      <c r="E116" s="0" t="n">
        <v>0.761858246553417</v>
      </c>
      <c r="F116" s="0" t="n">
        <v>1.1076070828914</v>
      </c>
      <c r="G116" s="0" t="n">
        <v>0.975652649650859</v>
      </c>
      <c r="H116" s="0" t="n">
        <v>0.82695543624999</v>
      </c>
      <c r="I116" s="0" t="n">
        <v>0.749380488346815</v>
      </c>
      <c r="J116" s="0" t="n">
        <v>0.971631769206859</v>
      </c>
      <c r="K116" s="0" t="n">
        <v>0.892641130625045</v>
      </c>
      <c r="L116" s="0" t="n">
        <v>0.787824490667555</v>
      </c>
      <c r="M116" s="0" t="n">
        <v>0.740978557182331</v>
      </c>
      <c r="N116" s="0" t="n">
        <v>0.885208271581017</v>
      </c>
      <c r="O116" s="0" t="n">
        <v>0.836069640755277</v>
      </c>
      <c r="P116" s="0" t="n">
        <v>0.765890295726407</v>
      </c>
      <c r="Q116" s="0" t="n">
        <v>0.735263731054208</v>
      </c>
      <c r="R116" s="0" t="n">
        <v>0.0647328089290814</v>
      </c>
      <c r="S116" s="0" t="n">
        <v>0.0820753572119224</v>
      </c>
      <c r="T116" s="0" t="n">
        <v>0.173155035160815</v>
      </c>
      <c r="U116" s="0" t="n">
        <v>0.365138426736525</v>
      </c>
      <c r="V116" s="0" t="n">
        <v>0.0811880172672927</v>
      </c>
      <c r="W116" s="0" t="n">
        <v>0.0995956530072986</v>
      </c>
      <c r="X116" s="0" t="n">
        <v>0.237264117751242</v>
      </c>
      <c r="Y116" s="0" t="n">
        <v>0.425122850705355</v>
      </c>
      <c r="Z116" s="0" t="n">
        <v>0.100370699023175</v>
      </c>
      <c r="AA116" s="0" t="n">
        <v>0.120565362130608</v>
      </c>
      <c r="AB116" s="0" t="n">
        <v>0.293682098676108</v>
      </c>
      <c r="AC116" s="0" t="n">
        <v>0.487459186617399</v>
      </c>
      <c r="AD116" s="0" t="n">
        <v>0.100370699023175</v>
      </c>
      <c r="AE116" s="0" t="n">
        <v>0.120565362130608</v>
      </c>
      <c r="AF116" s="0" t="n">
        <v>0.293682098676108</v>
      </c>
      <c r="AG116" s="0" t="n">
        <v>0.487459186617399</v>
      </c>
      <c r="AH116" s="0" t="n">
        <v>0.123790822591592</v>
      </c>
      <c r="AI116" s="0" t="n">
        <v>0.795894595065581</v>
      </c>
      <c r="AJ116" s="0" t="n">
        <v>0</v>
      </c>
      <c r="AK116" s="0" t="n">
        <v>0</v>
      </c>
    </row>
    <row r="117" customFormat="false" ht="12.8" hidden="false" customHeight="false" outlineLevel="0" collapsed="false">
      <c r="A117" s="0" t="s">
        <v>252</v>
      </c>
      <c r="B117" s="0" t="n">
        <v>1.75471885849971</v>
      </c>
      <c r="C117" s="0" t="n">
        <v>1.2923602201849</v>
      </c>
      <c r="D117" s="0" t="n">
        <v>1.80101731313369</v>
      </c>
      <c r="E117" s="0" t="n">
        <v>0.802960727894315</v>
      </c>
      <c r="F117" s="0" t="n">
        <v>1.7547188584997</v>
      </c>
      <c r="G117" s="0" t="n">
        <v>1.2923602201849</v>
      </c>
      <c r="H117" s="0" t="n">
        <v>1.33568645912028</v>
      </c>
      <c r="I117" s="0" t="n">
        <v>0.783586778531256</v>
      </c>
      <c r="J117" s="0" t="n">
        <v>1.7547188584997</v>
      </c>
      <c r="K117" s="0" t="n">
        <v>1.2923602201849</v>
      </c>
      <c r="L117" s="0" t="n">
        <v>1.08790101439453</v>
      </c>
      <c r="M117" s="0" t="n">
        <v>0.767171776400444</v>
      </c>
      <c r="N117" s="0" t="n">
        <v>1.90980335696643</v>
      </c>
      <c r="O117" s="0" t="n">
        <v>1.35342393602741</v>
      </c>
      <c r="P117" s="0" t="n">
        <v>0.946948567157979</v>
      </c>
      <c r="Q117" s="0" t="n">
        <v>0.753777651126196</v>
      </c>
      <c r="R117" s="0" t="n">
        <v>0.0215157624117175</v>
      </c>
      <c r="S117" s="0" t="n">
        <v>0.0288650238687647</v>
      </c>
      <c r="T117" s="0" t="n">
        <v>0.0374059176178431</v>
      </c>
      <c r="U117" s="0" t="n">
        <v>0.130948590682819</v>
      </c>
      <c r="V117" s="0" t="n">
        <v>0.0215157624117176</v>
      </c>
      <c r="W117" s="0" t="n">
        <v>0.0288650238687647</v>
      </c>
      <c r="X117" s="0" t="n">
        <v>0.0494670003620353</v>
      </c>
      <c r="Y117" s="0" t="n">
        <v>0.148126072760224</v>
      </c>
      <c r="Z117" s="0" t="n">
        <v>0.0215157624117176</v>
      </c>
      <c r="AA117" s="0" t="n">
        <v>0.0288650238687647</v>
      </c>
      <c r="AB117" s="0" t="n">
        <v>0.0637953661193891</v>
      </c>
      <c r="AC117" s="0" t="n">
        <v>0.16956290377241</v>
      </c>
      <c r="AD117" s="0" t="n">
        <v>0.0215157624117176</v>
      </c>
      <c r="AE117" s="0" t="n">
        <v>0.0288650238687647</v>
      </c>
      <c r="AF117" s="0" t="n">
        <v>0.0637953661193891</v>
      </c>
      <c r="AG117" s="0" t="n">
        <v>0.16956290377241</v>
      </c>
      <c r="AH117" s="0" t="n">
        <v>0.347558439241417</v>
      </c>
      <c r="AI117" s="0" t="n">
        <v>1.21003449644009</v>
      </c>
      <c r="AJ117" s="0" t="n">
        <v>0</v>
      </c>
      <c r="AK117" s="0" t="n">
        <v>0</v>
      </c>
    </row>
    <row r="118" customFormat="false" ht="12.8" hidden="false" customHeight="false" outlineLevel="0" collapsed="false">
      <c r="A118" s="0" t="s">
        <v>254</v>
      </c>
      <c r="B118" s="0" t="n">
        <v>1.35537150767378</v>
      </c>
      <c r="C118" s="0" t="n">
        <v>1.11055650484828</v>
      </c>
      <c r="D118" s="0" t="n">
        <v>0.957125153852398</v>
      </c>
      <c r="E118" s="0" t="n">
        <v>0.759687870192423</v>
      </c>
      <c r="F118" s="0" t="n">
        <v>1.23651413218706</v>
      </c>
      <c r="G118" s="0" t="n">
        <v>1.04827241561407</v>
      </c>
      <c r="H118" s="0" t="n">
        <v>0.878121838314886</v>
      </c>
      <c r="I118" s="0" t="n">
        <v>0.748072613418387</v>
      </c>
      <c r="J118" s="0" t="n">
        <v>1.13417413710294</v>
      </c>
      <c r="K118" s="0" t="n">
        <v>0.991079427568312</v>
      </c>
      <c r="L118" s="0" t="n">
        <v>0.825941110210762</v>
      </c>
      <c r="M118" s="0" t="n">
        <v>0.7390049119232</v>
      </c>
      <c r="N118" s="0" t="n">
        <v>1.04718230783333</v>
      </c>
      <c r="O118" s="0" t="n">
        <v>0.939623842922922</v>
      </c>
      <c r="P118" s="0" t="n">
        <v>0.789165852988192</v>
      </c>
      <c r="Q118" s="0" t="n">
        <v>0.732175769574804</v>
      </c>
      <c r="R118" s="0" t="n">
        <v>0.03810865411782</v>
      </c>
      <c r="S118" s="0" t="n">
        <v>0.0484714104068035</v>
      </c>
      <c r="T118" s="0" t="n">
        <v>0.0738649822890773</v>
      </c>
      <c r="U118" s="0" t="n">
        <v>0.170828359839921</v>
      </c>
      <c r="V118" s="0" t="n">
        <v>0.0422232284521879</v>
      </c>
      <c r="W118" s="0" t="n">
        <v>0.0527979548542309</v>
      </c>
      <c r="X118" s="0" t="n">
        <v>0.0899276773203413</v>
      </c>
      <c r="Y118" s="0" t="n">
        <v>0.198026832729882</v>
      </c>
      <c r="Z118" s="0" t="n">
        <v>0.0470884871061327</v>
      </c>
      <c r="AA118" s="0" t="n">
        <v>0.057996739205053</v>
      </c>
      <c r="AB118" s="0" t="n">
        <v>0.10893272078902</v>
      </c>
      <c r="AC118" s="0" t="n">
        <v>0.231516007313455</v>
      </c>
      <c r="AD118" s="0" t="n">
        <v>0.0470884871061327</v>
      </c>
      <c r="AE118" s="0" t="n">
        <v>0.057996739205053</v>
      </c>
      <c r="AF118" s="0" t="n">
        <v>0.10893272078902</v>
      </c>
      <c r="AG118" s="0" t="n">
        <v>0.231516007313455</v>
      </c>
      <c r="AH118" s="0" t="n">
        <v>0.136196064008778</v>
      </c>
      <c r="AI118" s="0" t="n">
        <v>0.902240729676756</v>
      </c>
      <c r="AJ118" s="0" t="n">
        <v>0</v>
      </c>
      <c r="AK118" s="0" t="n">
        <v>0</v>
      </c>
    </row>
    <row r="119" customFormat="false" ht="12.8" hidden="false" customHeight="false" outlineLevel="0" collapsed="false">
      <c r="A119" s="0" t="s">
        <v>256</v>
      </c>
      <c r="B119" s="0" t="n">
        <v>0.831670995754034</v>
      </c>
      <c r="C119" s="0" t="n">
        <v>0.799403811005105</v>
      </c>
      <c r="D119" s="0" t="n">
        <v>0.796809615845303</v>
      </c>
      <c r="E119" s="0" t="n">
        <v>0.741055762164279</v>
      </c>
      <c r="F119" s="0" t="n">
        <v>0.793827484808165</v>
      </c>
      <c r="G119" s="0" t="n">
        <v>0.77269338928206</v>
      </c>
      <c r="H119" s="0" t="n">
        <v>0.766586170247811</v>
      </c>
      <c r="I119" s="0" t="n">
        <v>0.741055762164279</v>
      </c>
      <c r="J119" s="0" t="n">
        <v>0.769950673999348</v>
      </c>
      <c r="K119" s="0" t="n">
        <v>0.755489892201046</v>
      </c>
      <c r="L119" s="0" t="n">
        <v>0.756527585904432</v>
      </c>
      <c r="M119" s="0" t="n">
        <v>0.741055762164279</v>
      </c>
      <c r="N119" s="0" t="n">
        <v>0.754527731575323</v>
      </c>
      <c r="O119" s="0" t="n">
        <v>0.744229378700032</v>
      </c>
      <c r="P119" s="0" t="n">
        <v>0.75263050412531</v>
      </c>
      <c r="Q119" s="0" t="n">
        <v>0.741055762164279</v>
      </c>
      <c r="R119" s="0" t="n">
        <v>0.210243093583591</v>
      </c>
      <c r="S119" s="0" t="n">
        <v>0.246898021117274</v>
      </c>
      <c r="T119" s="0" t="n">
        <v>0.518239946753323</v>
      </c>
      <c r="U119" s="0" t="n">
        <v>0.909905286461053</v>
      </c>
      <c r="V119" s="0" t="n">
        <v>0.255405905162537</v>
      </c>
      <c r="W119" s="0" t="n">
        <v>0.298053071492419</v>
      </c>
      <c r="X119" s="0" t="n">
        <v>0.650980567600203</v>
      </c>
      <c r="Y119" s="0" t="n">
        <v>0.909905286461053</v>
      </c>
      <c r="Z119" s="0" t="n">
        <v>0.305307597370061</v>
      </c>
      <c r="AA119" s="0" t="n">
        <v>0.354860723961803</v>
      </c>
      <c r="AB119" s="0" t="n">
        <v>0.724351203531539</v>
      </c>
      <c r="AC119" s="0" t="n">
        <v>0.909905286461053</v>
      </c>
      <c r="AD119" s="0" t="n">
        <v>0.305307597370061</v>
      </c>
      <c r="AE119" s="0" t="n">
        <v>0.354860723961803</v>
      </c>
      <c r="AF119" s="0" t="n">
        <v>0.724351203531539</v>
      </c>
      <c r="AG119" s="0" t="n">
        <v>0.909905286461053</v>
      </c>
      <c r="AH119" s="0" t="n">
        <v>1.5984170944251</v>
      </c>
      <c r="AI119" s="0" t="n">
        <v>0.216342054427453</v>
      </c>
      <c r="AJ119" s="0" t="n">
        <v>0</v>
      </c>
      <c r="AK119" s="0" t="n">
        <v>0</v>
      </c>
    </row>
    <row r="120" customFormat="false" ht="12.8" hidden="false" customHeight="false" outlineLevel="0" collapsed="false">
      <c r="A120" s="0" t="s">
        <v>258</v>
      </c>
      <c r="B120" s="0" t="n">
        <v>0.783006687581395</v>
      </c>
      <c r="C120" s="0" t="n">
        <v>0.764931083239826</v>
      </c>
      <c r="D120" s="0" t="n">
        <v>0.774678945989655</v>
      </c>
      <c r="E120" s="0" t="n">
        <v>0.733862557112232</v>
      </c>
      <c r="F120" s="0" t="n">
        <v>0.761314651590866</v>
      </c>
      <c r="G120" s="0" t="n">
        <v>0.749199088011779</v>
      </c>
      <c r="H120" s="0" t="n">
        <v>0.75252119328609</v>
      </c>
      <c r="I120" s="0" t="n">
        <v>0.733862557112232</v>
      </c>
      <c r="J120" s="0" t="n">
        <v>0.747076378068145</v>
      </c>
      <c r="K120" s="0" t="n">
        <v>0.738746723499017</v>
      </c>
      <c r="L120" s="0" t="n">
        <v>0.746671254524778</v>
      </c>
      <c r="M120" s="0" t="n">
        <v>0.733862557112232</v>
      </c>
      <c r="N120" s="0" t="n">
        <v>0.737678003682421</v>
      </c>
      <c r="O120" s="0" t="n">
        <v>0.731791716685048</v>
      </c>
      <c r="P120" s="0" t="n">
        <v>0.744210867649803</v>
      </c>
      <c r="Q120" s="0" t="n">
        <v>0.733862557112232</v>
      </c>
      <c r="R120" s="0" t="n">
        <v>0.188700191433921</v>
      </c>
      <c r="S120" s="0" t="n">
        <v>0.21980983586924</v>
      </c>
      <c r="T120" s="0" t="n">
        <v>0.543235411950391</v>
      </c>
      <c r="U120" s="0" t="n">
        <v>0.954137314126251</v>
      </c>
      <c r="V120" s="0" t="n">
        <v>0.228104792012972</v>
      </c>
      <c r="W120" s="0" t="n">
        <v>0.264740925640117</v>
      </c>
      <c r="X120" s="0" t="n">
        <v>0.682729926362544</v>
      </c>
      <c r="Y120" s="0" t="n">
        <v>0.954137314126251</v>
      </c>
      <c r="Z120" s="0" t="n">
        <v>0.27317558862476</v>
      </c>
      <c r="AA120" s="0" t="n">
        <v>0.316285881431927</v>
      </c>
      <c r="AB120" s="0" t="n">
        <v>0.741833829587778</v>
      </c>
      <c r="AC120" s="0" t="n">
        <v>0.954137314126251</v>
      </c>
      <c r="AD120" s="0" t="n">
        <v>0.27317558862476</v>
      </c>
      <c r="AE120" s="0" t="n">
        <v>0.316285881431927</v>
      </c>
      <c r="AF120" s="0" t="n">
        <v>0.741833829587778</v>
      </c>
      <c r="AG120" s="0" t="n">
        <v>0.954137314126251</v>
      </c>
      <c r="AH120" s="0" t="n">
        <v>0</v>
      </c>
      <c r="AI120" s="0" t="n">
        <v>0</v>
      </c>
      <c r="AJ120" s="0" t="n">
        <v>0</v>
      </c>
      <c r="AK120" s="0" t="n">
        <v>0</v>
      </c>
    </row>
    <row r="121" customFormat="false" ht="12.8" hidden="false" customHeight="false" outlineLevel="0" collapsed="false">
      <c r="A121" s="0" t="s">
        <v>260</v>
      </c>
      <c r="B121" s="0" t="n">
        <v>1.80278236716653</v>
      </c>
      <c r="C121" s="0" t="n">
        <v>1.3117917368145</v>
      </c>
      <c r="D121" s="0" t="n">
        <v>1.67371836593984</v>
      </c>
      <c r="E121" s="0" t="n">
        <v>0.879850075563235</v>
      </c>
      <c r="F121" s="0" t="n">
        <v>1.30922053132625</v>
      </c>
      <c r="G121" s="0" t="n">
        <v>1.08687423700025</v>
      </c>
      <c r="H121" s="0" t="n">
        <v>1.16375401402537</v>
      </c>
      <c r="I121" s="0" t="n">
        <v>0.829032336994754</v>
      </c>
      <c r="J121" s="0" t="n">
        <v>1.10207908279906</v>
      </c>
      <c r="K121" s="0" t="n">
        <v>0.972411430166298</v>
      </c>
      <c r="L121" s="0" t="n">
        <v>0.965400460748142</v>
      </c>
      <c r="M121" s="0" t="n">
        <v>0.796962463459017</v>
      </c>
      <c r="N121" s="0" t="n">
        <v>0.992945769754061</v>
      </c>
      <c r="O121" s="0" t="n">
        <v>0.906121275445577</v>
      </c>
      <c r="P121" s="0" t="n">
        <v>0.873870040142676</v>
      </c>
      <c r="Q121" s="0" t="n">
        <v>0.776173961560968</v>
      </c>
      <c r="R121" s="0" t="n">
        <v>0.210011354082277</v>
      </c>
      <c r="S121" s="0" t="n">
        <v>0.283455690808208</v>
      </c>
      <c r="T121" s="0" t="n">
        <v>0.12320419590305</v>
      </c>
      <c r="U121" s="0" t="n">
        <v>0.296585091735132</v>
      </c>
      <c r="V121" s="0" t="n">
        <v>0.284067553690071</v>
      </c>
      <c r="W121" s="0" t="n">
        <v>0.358956306414325</v>
      </c>
      <c r="X121" s="0" t="n">
        <v>0.180004437812931</v>
      </c>
      <c r="Y121" s="0" t="n">
        <v>0.356256494194571</v>
      </c>
      <c r="Z121" s="0" t="n">
        <v>0.351848849294576</v>
      </c>
      <c r="AA121" s="0" t="n">
        <v>0.431261498254113</v>
      </c>
      <c r="AB121" s="0" t="n">
        <v>0.24082226533593</v>
      </c>
      <c r="AC121" s="0" t="n">
        <v>0.419702010725153</v>
      </c>
      <c r="AD121" s="0" t="n">
        <v>0.351848849294576</v>
      </c>
      <c r="AE121" s="0" t="n">
        <v>0.431261498254113</v>
      </c>
      <c r="AF121" s="0" t="n">
        <v>0.24082226533593</v>
      </c>
      <c r="AG121" s="0" t="n">
        <v>0.419702010725153</v>
      </c>
      <c r="AH121" s="0" t="n">
        <v>0.0234060664679175</v>
      </c>
      <c r="AI121" s="0" t="n">
        <v>2.14698083195932</v>
      </c>
      <c r="AJ121" s="0" t="n">
        <v>0</v>
      </c>
      <c r="AK121" s="0" t="n">
        <v>0</v>
      </c>
    </row>
    <row r="122" customFormat="false" ht="12.8" hidden="false" customHeight="false" outlineLevel="0" collapsed="false">
      <c r="A122" s="0" t="s">
        <v>262</v>
      </c>
      <c r="B122" s="0" t="n">
        <v>3.07946645944909</v>
      </c>
      <c r="C122" s="0" t="n">
        <v>1.69827555652202</v>
      </c>
      <c r="D122" s="0" t="n">
        <v>1.0692247062536</v>
      </c>
      <c r="E122" s="0" t="n">
        <v>0.751873480427411</v>
      </c>
      <c r="F122" s="0" t="n">
        <v>3.07946645944908</v>
      </c>
      <c r="G122" s="0" t="n">
        <v>1.69827555652202</v>
      </c>
      <c r="H122" s="0" t="n">
        <v>1.05907760807497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1.0530492321129</v>
      </c>
      <c r="M122" s="0" t="n">
        <v>0.751873480427411</v>
      </c>
      <c r="N122" s="0" t="n">
        <v>3.07946645944908</v>
      </c>
      <c r="O122" s="0" t="n">
        <v>4.34557085707759</v>
      </c>
      <c r="P122" s="0" t="n">
        <v>0.974686359657601</v>
      </c>
      <c r="Q122" s="0" t="n">
        <v>0.751873480427411</v>
      </c>
      <c r="R122" s="0" t="n">
        <v>0.00771593784630992</v>
      </c>
      <c r="S122" s="0" t="n">
        <v>0.011962599977478</v>
      </c>
      <c r="T122" s="0" t="n">
        <v>0.00426154459803364</v>
      </c>
      <c r="U122" s="0" t="n">
        <v>0.0130954562955036</v>
      </c>
      <c r="V122" s="0" t="n">
        <v>0.00771593784630993</v>
      </c>
      <c r="W122" s="0" t="n">
        <v>0.011962599977478</v>
      </c>
      <c r="X122" s="0" t="n">
        <v>0.00432379773978291</v>
      </c>
      <c r="Y122" s="0" t="n">
        <v>0.0130954562955036</v>
      </c>
      <c r="Z122" s="0" t="n">
        <v>0.00771593784630993</v>
      </c>
      <c r="AA122" s="0" t="n">
        <v>0.011962599977478</v>
      </c>
      <c r="AB122" s="0" t="n">
        <v>0.00436209958917094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0.00436209958917094</v>
      </c>
      <c r="AG122" s="0" t="n">
        <v>0.0130954562955036</v>
      </c>
      <c r="AH122" s="0" t="n">
        <v>0.107939950990489</v>
      </c>
      <c r="AI122" s="0" t="n">
        <v>0.544092420156285</v>
      </c>
      <c r="AJ122" s="0" t="n">
        <v>0</v>
      </c>
      <c r="AK122" s="0" t="n">
        <v>0</v>
      </c>
    </row>
    <row r="123" customFormat="false" ht="12.8" hidden="false" customHeight="false" outlineLevel="0" collapsed="false">
      <c r="A123" s="0" t="s">
        <v>264</v>
      </c>
      <c r="B123" s="0" t="n">
        <v>3.58746129967347</v>
      </c>
      <c r="C123" s="0" t="n">
        <v>1.80458600280203</v>
      </c>
      <c r="D123" s="0" t="n">
        <v>1.49406358676512</v>
      </c>
      <c r="E123" s="0" t="n">
        <v>0.810591971483069</v>
      </c>
      <c r="F123" s="0" t="n">
        <v>2.54776497071203</v>
      </c>
      <c r="G123" s="0" t="n">
        <v>1.56260546055491</v>
      </c>
      <c r="H123" s="0" t="n">
        <v>1.18845943280386</v>
      </c>
      <c r="I123" s="0" t="n">
        <v>0.783292573791786</v>
      </c>
      <c r="J123" s="0" t="n">
        <v>1.95870932829131</v>
      </c>
      <c r="K123" s="0" t="n">
        <v>1.37173445890513</v>
      </c>
      <c r="L123" s="0" t="n">
        <v>0.979953766507682</v>
      </c>
      <c r="M123" s="0" t="n">
        <v>0.763452122206517</v>
      </c>
      <c r="N123" s="0" t="n">
        <v>1.58689613890309</v>
      </c>
      <c r="O123" s="0" t="n">
        <v>1.2206372122494</v>
      </c>
      <c r="P123" s="0" t="n">
        <v>0.870728082537036</v>
      </c>
      <c r="Q123" s="0" t="n">
        <v>0.749346418544641</v>
      </c>
      <c r="R123" s="0" t="n">
        <v>0.0230062198129086</v>
      </c>
      <c r="S123" s="0" t="n">
        <v>0.0373467904722257</v>
      </c>
      <c r="T123" s="0" t="n">
        <v>0.0650925240667443</v>
      </c>
      <c r="U123" s="0" t="n">
        <v>0.185220611399178</v>
      </c>
      <c r="V123" s="0" t="n">
        <v>0.0287997254906463</v>
      </c>
      <c r="W123" s="0" t="n">
        <v>0.0423395814590311</v>
      </c>
      <c r="X123" s="0" t="n">
        <v>0.0834733467585051</v>
      </c>
      <c r="Y123" s="0" t="n">
        <v>0.218811646622852</v>
      </c>
      <c r="Z123" s="0" t="n">
        <v>0.0349576497567759</v>
      </c>
      <c r="AA123" s="0" t="n">
        <v>0.0480944982652787</v>
      </c>
      <c r="AB123" s="0" t="n">
        <v>0.111518495081341</v>
      </c>
      <c r="AC123" s="0" t="n">
        <v>0.259228248727406</v>
      </c>
      <c r="AD123" s="0" t="n">
        <v>0.0349576497567759</v>
      </c>
      <c r="AE123" s="0" t="n">
        <v>0.0480944982652787</v>
      </c>
      <c r="AF123" s="0" t="n">
        <v>0.111518495081341</v>
      </c>
      <c r="AG123" s="0" t="n">
        <v>0.259228248727406</v>
      </c>
      <c r="AH123" s="0" t="n">
        <v>0.421764287859009</v>
      </c>
      <c r="AI123" s="0" t="n">
        <v>1.5137064279722</v>
      </c>
      <c r="AJ123" s="0" t="n">
        <v>0</v>
      </c>
      <c r="AK123" s="0" t="n">
        <v>0</v>
      </c>
    </row>
    <row r="124" customFormat="false" ht="12.8" hidden="false" customHeight="false" outlineLevel="0" collapsed="false">
      <c r="A124" s="0" t="s">
        <v>266</v>
      </c>
      <c r="B124" s="0" t="n">
        <v>1.01575559412962</v>
      </c>
      <c r="C124" s="0" t="n">
        <v>0.920349140162833</v>
      </c>
      <c r="D124" s="0" t="n">
        <v>0.920380521664572</v>
      </c>
      <c r="E124" s="0" t="n">
        <v>0.770154582621761</v>
      </c>
      <c r="F124" s="0" t="n">
        <v>0.923754198857249</v>
      </c>
      <c r="G124" s="0" t="n">
        <v>0.861688692833706</v>
      </c>
      <c r="H124" s="0" t="n">
        <v>0.834744954720578</v>
      </c>
      <c r="I124" s="0" t="n">
        <v>0.757165992644203</v>
      </c>
      <c r="J124" s="0" t="n">
        <v>0.859458652467029</v>
      </c>
      <c r="K124" s="0" t="n">
        <v>0.818595108622273</v>
      </c>
      <c r="L124" s="0" t="n">
        <v>0.796547424991098</v>
      </c>
      <c r="M124" s="0" t="n">
        <v>0.748390287858215</v>
      </c>
      <c r="N124" s="0" t="n">
        <v>0.814469437606914</v>
      </c>
      <c r="O124" s="0" t="n">
        <v>0.787346043563856</v>
      </c>
      <c r="P124" s="0" t="n">
        <v>0.775211096414274</v>
      </c>
      <c r="Q124" s="0" t="n">
        <v>0.742354776535306</v>
      </c>
      <c r="R124" s="0" t="n">
        <v>0.0745958974285519</v>
      </c>
      <c r="S124" s="0" t="n">
        <v>0.0902269857829928</v>
      </c>
      <c r="T124" s="0" t="n">
        <v>0.227760488192886</v>
      </c>
      <c r="U124" s="0" t="n">
        <v>0.437448541257075</v>
      </c>
      <c r="V124" s="0" t="n">
        <v>0.0894906292175681</v>
      </c>
      <c r="W124" s="0" t="n">
        <v>0.106680189230305</v>
      </c>
      <c r="X124" s="0" t="n">
        <v>0.29791464277879</v>
      </c>
      <c r="Y124" s="0" t="n">
        <v>0.499324771493642</v>
      </c>
      <c r="Z124" s="0" t="n">
        <v>0.107496437995541</v>
      </c>
      <c r="AA124" s="0" t="n">
        <v>0.126816334207411</v>
      </c>
      <c r="AB124" s="0" t="n">
        <v>0.360506451817122</v>
      </c>
      <c r="AC124" s="0" t="n">
        <v>0.559893722264403</v>
      </c>
      <c r="AD124" s="0" t="n">
        <v>0.107496437995541</v>
      </c>
      <c r="AE124" s="0" t="n">
        <v>0.126816334207411</v>
      </c>
      <c r="AF124" s="0" t="n">
        <v>0.360506451817122</v>
      </c>
      <c r="AG124" s="0" t="n">
        <v>0.559893722264403</v>
      </c>
      <c r="AH124" s="0" t="n">
        <v>0.274492759165328</v>
      </c>
      <c r="AI124" s="0" t="n">
        <v>0</v>
      </c>
      <c r="AJ124" s="0" t="n">
        <v>0</v>
      </c>
      <c r="AK124" s="0" t="n">
        <v>0</v>
      </c>
    </row>
    <row r="125" customFormat="false" ht="12.8" hidden="false" customHeight="false" outlineLevel="0" collapsed="false">
      <c r="A125" s="0" t="s">
        <v>268</v>
      </c>
      <c r="B125" s="0" t="n">
        <v>2.90000241381211</v>
      </c>
      <c r="C125" s="0" t="n">
        <v>1.65564963198436</v>
      </c>
      <c r="D125" s="0" t="n">
        <v>1.73723666951212</v>
      </c>
      <c r="E125" s="0" t="n">
        <v>0.875137057961139</v>
      </c>
      <c r="F125" s="0" t="n">
        <v>1.54427821618249</v>
      </c>
      <c r="G125" s="0" t="n">
        <v>1.20139808488366</v>
      </c>
      <c r="H125" s="0" t="n">
        <v>1.24515002654571</v>
      </c>
      <c r="I125" s="0" t="n">
        <v>0.846208880063776</v>
      </c>
      <c r="J125" s="0" t="n">
        <v>1.17162993122807</v>
      </c>
      <c r="K125" s="0" t="n">
        <v>1.01241525817504</v>
      </c>
      <c r="L125" s="0" t="n">
        <v>1.04106709586665</v>
      </c>
      <c r="M125" s="0" t="n">
        <v>0.826642918479461</v>
      </c>
      <c r="N125" s="0" t="n">
        <v>1.00648713889737</v>
      </c>
      <c r="O125" s="0" t="n">
        <v>0.914592306797259</v>
      </c>
      <c r="P125" s="0" t="n">
        <v>0.943820744447441</v>
      </c>
      <c r="Q125" s="0" t="n">
        <v>0.813015914799296</v>
      </c>
      <c r="R125" s="0" t="n">
        <v>0.118031150339433</v>
      </c>
      <c r="S125" s="0" t="n">
        <v>0.179851805129279</v>
      </c>
      <c r="T125" s="0" t="n">
        <v>0.213574894654888</v>
      </c>
      <c r="U125" s="0" t="n">
        <v>0.538598649807251</v>
      </c>
      <c r="V125" s="0" t="n">
        <v>0.191538680170923</v>
      </c>
      <c r="W125" s="0" t="n">
        <v>0.25002244365172</v>
      </c>
      <c r="X125" s="0" t="n">
        <v>0.296473473521865</v>
      </c>
      <c r="Y125" s="0" t="n">
        <v>0.594726204599501</v>
      </c>
      <c r="Z125" s="0" t="n">
        <v>0.25803105560501</v>
      </c>
      <c r="AA125" s="0" t="n">
        <v>0.319588443940298</v>
      </c>
      <c r="AB125" s="0" t="n">
        <v>0.377875691251872</v>
      </c>
      <c r="AC125" s="0" t="n">
        <v>0.644432070112601</v>
      </c>
      <c r="AD125" s="0" t="n">
        <v>0.25803105560501</v>
      </c>
      <c r="AE125" s="0" t="n">
        <v>0.319588443940298</v>
      </c>
      <c r="AF125" s="0" t="n">
        <v>0.377875691251872</v>
      </c>
      <c r="AG125" s="0" t="n">
        <v>0.644432070112601</v>
      </c>
      <c r="AH125" s="0" t="n">
        <v>1.10319029978231</v>
      </c>
      <c r="AI125" s="0" t="n">
        <v>2.65193698570501</v>
      </c>
      <c r="AJ125" s="0" t="n">
        <v>0</v>
      </c>
      <c r="AK125" s="0" t="n">
        <v>0</v>
      </c>
    </row>
    <row r="126" customFormat="false" ht="12.8" hidden="false" customHeight="false" outlineLevel="0" collapsed="false">
      <c r="A126" s="0" t="s">
        <v>270</v>
      </c>
      <c r="B126" s="0" t="n">
        <v>2.48619459674774</v>
      </c>
      <c r="C126" s="0" t="n">
        <v>1.54490349045417</v>
      </c>
      <c r="D126" s="0" t="n">
        <v>1.34056937093229</v>
      </c>
      <c r="E126" s="0" t="n">
        <v>0.819789698764224</v>
      </c>
      <c r="F126" s="0" t="n">
        <v>1.45349245891832</v>
      </c>
      <c r="G126" s="0" t="n">
        <v>1.15891542780348</v>
      </c>
      <c r="H126" s="0" t="n">
        <v>1.15481261054627</v>
      </c>
      <c r="I126" s="0" t="n">
        <v>0.801462165998471</v>
      </c>
      <c r="J126" s="0" t="n">
        <v>1.11391672788672</v>
      </c>
      <c r="K126" s="0" t="n">
        <v>0.979338929662956</v>
      </c>
      <c r="L126" s="0" t="n">
        <v>1.01805621594871</v>
      </c>
      <c r="M126" s="0" t="n">
        <v>0.7845623610147</v>
      </c>
      <c r="N126" s="0" t="n">
        <v>0.954962576376538</v>
      </c>
      <c r="O126" s="0" t="n">
        <v>0.881971447263079</v>
      </c>
      <c r="P126" s="0" t="n">
        <v>0.932832576504648</v>
      </c>
      <c r="Q126" s="0" t="n">
        <v>0.769530531125696</v>
      </c>
      <c r="R126" s="0" t="n">
        <v>0.0711137240297503</v>
      </c>
      <c r="S126" s="0" t="n">
        <v>0.103866023261819</v>
      </c>
      <c r="T126" s="0" t="n">
        <v>0.0449518275465367</v>
      </c>
      <c r="U126" s="0" t="n">
        <v>0.109521267547648</v>
      </c>
      <c r="V126" s="0" t="n">
        <v>0.110100972306011</v>
      </c>
      <c r="W126" s="0" t="n">
        <v>0.141962903626639</v>
      </c>
      <c r="X126" s="0" t="n">
        <v>0.0535977646795046</v>
      </c>
      <c r="Y126" s="0" t="n">
        <v>0.120485087709329</v>
      </c>
      <c r="Z126" s="0" t="n">
        <v>0.149742307896772</v>
      </c>
      <c r="AA126" s="0" t="n">
        <v>0.183868602890278</v>
      </c>
      <c r="AB126" s="0" t="n">
        <v>0.0645446266548688</v>
      </c>
      <c r="AC126" s="0" t="n">
        <v>0.134192232104081</v>
      </c>
      <c r="AD126" s="0" t="n">
        <v>0.149742307896772</v>
      </c>
      <c r="AE126" s="0" t="n">
        <v>0.183868602890278</v>
      </c>
      <c r="AF126" s="0" t="n">
        <v>0.0645446266548688</v>
      </c>
      <c r="AG126" s="0" t="n">
        <v>0.134192232104081</v>
      </c>
      <c r="AH126" s="0" t="n">
        <v>0.165685097967334</v>
      </c>
      <c r="AI126" s="0" t="n">
        <v>1.51618403049508</v>
      </c>
      <c r="AJ126" s="0" t="n">
        <v>0</v>
      </c>
      <c r="AK126" s="0" t="n">
        <v>0</v>
      </c>
    </row>
    <row r="127" customFormat="false" ht="12.8" hidden="false" customHeight="false" outlineLevel="0" collapsed="false">
      <c r="A127" s="0" t="s">
        <v>272</v>
      </c>
      <c r="B127" s="0" t="n">
        <v>3.18511403263228</v>
      </c>
      <c r="C127" s="0" t="n">
        <v>2.52789063442504</v>
      </c>
      <c r="D127" s="0" t="n">
        <v>2.47497449602538</v>
      </c>
      <c r="E127" s="0" t="n">
        <v>0.926406175325775</v>
      </c>
      <c r="F127" s="0" t="n">
        <v>2.19635122225337</v>
      </c>
      <c r="G127" s="0" t="n">
        <v>1.45490093389927</v>
      </c>
      <c r="H127" s="0" t="n">
        <v>1.61460696960455</v>
      </c>
      <c r="I127" s="0" t="n">
        <v>0.863812126097241</v>
      </c>
      <c r="J127" s="0" t="n">
        <v>1.39094145239321</v>
      </c>
      <c r="K127" s="0" t="n">
        <v>1.12839304639636</v>
      </c>
      <c r="L127" s="0" t="n">
        <v>1.1491727372601</v>
      </c>
      <c r="M127" s="0" t="n">
        <v>0.825221033932901</v>
      </c>
      <c r="N127" s="0" t="n">
        <v>1.11346599407864</v>
      </c>
      <c r="O127" s="0" t="n">
        <v>0.979076064216391</v>
      </c>
      <c r="P127" s="0" t="n">
        <v>0.969169985080806</v>
      </c>
      <c r="Q127" s="0" t="n">
        <v>0.800388184907855</v>
      </c>
      <c r="R127" s="0" t="n">
        <v>0.0498937445227869</v>
      </c>
      <c r="S127" s="0" t="n">
        <v>0.137977399822422</v>
      </c>
      <c r="T127" s="0" t="n">
        <v>0.12000520625569</v>
      </c>
      <c r="U127" s="0" t="n">
        <v>0.345740380072508</v>
      </c>
      <c r="V127" s="0" t="n">
        <v>0.15263200142344</v>
      </c>
      <c r="W127" s="0" t="n">
        <v>0.215915083635052</v>
      </c>
      <c r="X127" s="0" t="n">
        <v>0.167819581832844</v>
      </c>
      <c r="Y127" s="0" t="n">
        <v>0.411796290788906</v>
      </c>
      <c r="Z127" s="0" t="n">
        <v>0.225889172554337</v>
      </c>
      <c r="AA127" s="0" t="n">
        <v>0.288750562570191</v>
      </c>
      <c r="AB127" s="0" t="n">
        <v>0.241464428837174</v>
      </c>
      <c r="AC127" s="0" t="n">
        <v>0.478086484898898</v>
      </c>
      <c r="AD127" s="0" t="n">
        <v>0.225889172554337</v>
      </c>
      <c r="AE127" s="0" t="n">
        <v>0.288750562570191</v>
      </c>
      <c r="AF127" s="0" t="n">
        <v>0.241464428837174</v>
      </c>
      <c r="AG127" s="0" t="n">
        <v>0.478086484898898</v>
      </c>
      <c r="AH127" s="0" t="n">
        <v>0.375532947988735</v>
      </c>
      <c r="AI127" s="0" t="n">
        <v>1.98363864065526</v>
      </c>
      <c r="AJ127" s="0" t="n">
        <v>0</v>
      </c>
      <c r="AK127" s="0" t="n">
        <v>0</v>
      </c>
    </row>
    <row r="128" customFormat="false" ht="12.8" hidden="false" customHeight="false" outlineLevel="0" collapsed="false">
      <c r="A128" s="0" t="s">
        <v>274</v>
      </c>
      <c r="B128" s="0" t="n">
        <v>2.09633760536826</v>
      </c>
      <c r="C128" s="0" t="n">
        <v>1.42102244138813</v>
      </c>
      <c r="D128" s="0" t="n">
        <v>1.46020873094763</v>
      </c>
      <c r="E128" s="0" t="n">
        <v>0.878448200215055</v>
      </c>
      <c r="F128" s="0" t="n">
        <v>1.33966143918891</v>
      </c>
      <c r="G128" s="0" t="n">
        <v>1.10256436852436</v>
      </c>
      <c r="H128" s="0" t="n">
        <v>1.20676230774644</v>
      </c>
      <c r="I128" s="0" t="n">
        <v>0.878448200215055</v>
      </c>
      <c r="J128" s="0" t="n">
        <v>1.07483985521622</v>
      </c>
      <c r="K128" s="0" t="n">
        <v>0.956280214699134</v>
      </c>
      <c r="L128" s="0" t="n">
        <v>1.08493904768591</v>
      </c>
      <c r="M128" s="0" t="n">
        <v>0.878448200215055</v>
      </c>
      <c r="N128" s="0" t="n">
        <v>0.947545909351528</v>
      </c>
      <c r="O128" s="0" t="n">
        <v>0.877187759157099</v>
      </c>
      <c r="P128" s="0" t="n">
        <v>1.01206193071396</v>
      </c>
      <c r="Q128" s="0" t="n">
        <v>0.878448200215055</v>
      </c>
      <c r="R128" s="0" t="n">
        <v>0.128261445895531</v>
      </c>
      <c r="S128" s="0" t="n">
        <v>0.179361602608192</v>
      </c>
      <c r="T128" s="0" t="n">
        <v>0.402309536637531</v>
      </c>
      <c r="U128" s="0" t="n">
        <v>0.857571563377151</v>
      </c>
      <c r="V128" s="0" t="n">
        <v>0.19067238395849</v>
      </c>
      <c r="W128" s="0" t="n">
        <v>0.241983942608066</v>
      </c>
      <c r="X128" s="0" t="n">
        <v>0.495124634247136</v>
      </c>
      <c r="Y128" s="0" t="n">
        <v>0.857571563377151</v>
      </c>
      <c r="Z128" s="0" t="n">
        <v>0.251115235253111</v>
      </c>
      <c r="AA128" s="0" t="n">
        <v>0.306517699964643</v>
      </c>
      <c r="AB128" s="0" t="n">
        <v>0.570720373909634</v>
      </c>
      <c r="AC128" s="0" t="n">
        <v>0.857571563377151</v>
      </c>
      <c r="AD128" s="0" t="n">
        <v>0.251115235253111</v>
      </c>
      <c r="AE128" s="0" t="n">
        <v>0.306517699964643</v>
      </c>
      <c r="AF128" s="0" t="n">
        <v>0.570720373909634</v>
      </c>
      <c r="AG128" s="0" t="n">
        <v>0.857571563377151</v>
      </c>
      <c r="AH128" s="0" t="n">
        <v>0.450977806961186</v>
      </c>
      <c r="AI128" s="0" t="n">
        <v>0.301045809771305</v>
      </c>
      <c r="AJ128" s="0" t="n">
        <v>0</v>
      </c>
      <c r="AK128" s="0" t="n">
        <v>0</v>
      </c>
    </row>
    <row r="129" customFormat="false" ht="12.8" hidden="false" customHeight="false" outlineLevel="0" collapsed="false">
      <c r="A129" s="0" t="s">
        <v>276</v>
      </c>
      <c r="B129" s="0" t="n">
        <v>1.87321447656352</v>
      </c>
      <c r="C129" s="0" t="n">
        <v>1.33943699622107</v>
      </c>
      <c r="D129" s="0" t="n">
        <v>1.64538085687534</v>
      </c>
      <c r="E129" s="0" t="n">
        <v>0.824278506104938</v>
      </c>
      <c r="F129" s="0" t="n">
        <v>1.63214660031994</v>
      </c>
      <c r="G129" s="0" t="n">
        <v>1.24059561542022</v>
      </c>
      <c r="H129" s="0" t="n">
        <v>1.45828490759787</v>
      </c>
      <c r="I129" s="0" t="n">
        <v>0.818327974209608</v>
      </c>
      <c r="J129" s="0" t="n">
        <v>1.43723638884196</v>
      </c>
      <c r="K129" s="0" t="n">
        <v>1.15108425095298</v>
      </c>
      <c r="L129" s="0" t="n">
        <v>1.33299778483648</v>
      </c>
      <c r="M129" s="0" t="n">
        <v>0.811624207500294</v>
      </c>
      <c r="N129" s="0" t="n">
        <v>1.27962933122107</v>
      </c>
      <c r="O129" s="0" t="n">
        <v>1.07135846866782</v>
      </c>
      <c r="P129" s="0" t="n">
        <v>1.23262912815217</v>
      </c>
      <c r="Q129" s="0" t="n">
        <v>0.804191040673332</v>
      </c>
      <c r="R129" s="0" t="n">
        <v>0.0308190073154377</v>
      </c>
      <c r="S129" s="0" t="n">
        <v>0.0419618332425454</v>
      </c>
      <c r="T129" s="0" t="n">
        <v>0.0276059492132516</v>
      </c>
      <c r="U129" s="0" t="n">
        <v>0.0803188723477882</v>
      </c>
      <c r="V129" s="0" t="n">
        <v>0.0346304858878704</v>
      </c>
      <c r="W129" s="0" t="n">
        <v>0.0457326372549848</v>
      </c>
      <c r="X129" s="0" t="n">
        <v>0.0308825734386294</v>
      </c>
      <c r="Y129" s="0" t="n">
        <v>0.0825837931717477</v>
      </c>
      <c r="Z129" s="0" t="n">
        <v>0.0390204867824131</v>
      </c>
      <c r="AA129" s="0" t="n">
        <v>0.0502003134867907</v>
      </c>
      <c r="AB129" s="0" t="n">
        <v>0.0338653384859532</v>
      </c>
      <c r="AC129" s="0" t="n">
        <v>0.085380246752667</v>
      </c>
      <c r="AD129" s="0" t="n">
        <v>0.0390204867824131</v>
      </c>
      <c r="AE129" s="0" t="n">
        <v>0.0502003134867907</v>
      </c>
      <c r="AF129" s="0" t="n">
        <v>0.0338653384859532</v>
      </c>
      <c r="AG129" s="0" t="n">
        <v>0.085380246752667</v>
      </c>
      <c r="AH129" s="0" t="n">
        <v>0.00784238373523756</v>
      </c>
      <c r="AI129" s="0" t="n">
        <v>0.539847976163463</v>
      </c>
      <c r="AJ129" s="0" t="n">
        <v>0</v>
      </c>
      <c r="AK129" s="0" t="n">
        <v>0</v>
      </c>
    </row>
    <row r="130" customFormat="false" ht="12.8" hidden="false" customHeight="false" outlineLevel="0" collapsed="false">
      <c r="A130" s="0" t="s">
        <v>278</v>
      </c>
      <c r="B130" s="0" t="n">
        <v>1.93850990360329</v>
      </c>
      <c r="C130" s="0" t="n">
        <v>1.36422427785261</v>
      </c>
      <c r="D130" s="0" t="n">
        <v>1.50393006298443</v>
      </c>
      <c r="E130" s="0" t="n">
        <v>0.832077629514241</v>
      </c>
      <c r="F130" s="0" t="n">
        <v>1.28586557267702</v>
      </c>
      <c r="G130" s="0" t="n">
        <v>1.07465030884455</v>
      </c>
      <c r="H130" s="0" t="n">
        <v>1.12081931337016</v>
      </c>
      <c r="I130" s="0" t="n">
        <v>0.796638605296607</v>
      </c>
      <c r="J130" s="0" t="n">
        <v>1.03877130825094</v>
      </c>
      <c r="K130" s="0" t="n">
        <v>0.934501918154605</v>
      </c>
      <c r="L130" s="0" t="n">
        <v>0.941779607044418</v>
      </c>
      <c r="M130" s="0" t="n">
        <v>0.772280842833919</v>
      </c>
      <c r="N130" s="0" t="n">
        <v>0.916833473198944</v>
      </c>
      <c r="O130" s="0" t="n">
        <v>0.857135685829035</v>
      </c>
      <c r="P130" s="0" t="n">
        <v>0.852003439640202</v>
      </c>
      <c r="Q130" s="0" t="n">
        <v>0.75567478609139</v>
      </c>
      <c r="R130" s="0" t="n">
        <v>0.0975088123113713</v>
      </c>
      <c r="S130" s="0" t="n">
        <v>0.133825289551838</v>
      </c>
      <c r="T130" s="0" t="n">
        <v>0.081463955170537</v>
      </c>
      <c r="U130" s="0" t="n">
        <v>0.210922794167136</v>
      </c>
      <c r="V130" s="0" t="n">
        <v>0.142703914568098</v>
      </c>
      <c r="W130" s="0" t="n">
        <v>0.179722845950612</v>
      </c>
      <c r="X130" s="0" t="n">
        <v>0.113535855075703</v>
      </c>
      <c r="Y130" s="0" t="n">
        <v>0.252256190398873</v>
      </c>
      <c r="Z130" s="0" t="n">
        <v>0.189398543387545</v>
      </c>
      <c r="AA130" s="0" t="n">
        <v>0.229905684179523</v>
      </c>
      <c r="AB130" s="0" t="n">
        <v>0.151773652750118</v>
      </c>
      <c r="AC130" s="0" t="n">
        <v>0.300597593798013</v>
      </c>
      <c r="AD130" s="0" t="n">
        <v>0.189398543387545</v>
      </c>
      <c r="AE130" s="0" t="n">
        <v>0.229905684179523</v>
      </c>
      <c r="AF130" s="0" t="n">
        <v>0.151773652750118</v>
      </c>
      <c r="AG130" s="0" t="n">
        <v>0.300597593798013</v>
      </c>
      <c r="AH130" s="0" t="n">
        <v>0.383798865848168</v>
      </c>
      <c r="AI130" s="0" t="n">
        <v>1.74008496760359</v>
      </c>
      <c r="AJ130" s="0" t="n">
        <v>0</v>
      </c>
      <c r="AK130" s="0" t="n">
        <v>0</v>
      </c>
    </row>
    <row r="131" customFormat="false" ht="12.8" hidden="false" customHeight="false" outlineLevel="0" collapsed="false">
      <c r="A131" s="0" t="s">
        <v>280</v>
      </c>
      <c r="B131" s="0" t="n">
        <v>1.9238822153184</v>
      </c>
      <c r="C131" s="0" t="n">
        <v>1.35873967954652</v>
      </c>
      <c r="D131" s="0" t="n">
        <v>1.4799563553229</v>
      </c>
      <c r="E131" s="0" t="n">
        <v>0.87216821918912</v>
      </c>
      <c r="F131" s="0" t="n">
        <v>1.36248155386868</v>
      </c>
      <c r="G131" s="0" t="n">
        <v>1.11415036776543</v>
      </c>
      <c r="H131" s="0" t="n">
        <v>1.1529153982929</v>
      </c>
      <c r="I131" s="0" t="n">
        <v>0.841724737749328</v>
      </c>
      <c r="J131" s="0" t="n">
        <v>1.1347004036699</v>
      </c>
      <c r="K131" s="0" t="n">
        <v>0.991382529116058</v>
      </c>
      <c r="L131" s="0" t="n">
        <v>1.00431138380991</v>
      </c>
      <c r="M131" s="0" t="n">
        <v>0.821318180620346</v>
      </c>
      <c r="N131" s="0" t="n">
        <v>1.01635461992047</v>
      </c>
      <c r="O131" s="0" t="n">
        <v>0.920720064091377</v>
      </c>
      <c r="P131" s="0" t="n">
        <v>0.925703065731195</v>
      </c>
      <c r="Q131" s="0" t="n">
        <v>0.807214462371599</v>
      </c>
      <c r="R131" s="0" t="n">
        <v>0.208429679734622</v>
      </c>
      <c r="S131" s="0" t="n">
        <v>0.285551122720264</v>
      </c>
      <c r="T131" s="0" t="n">
        <v>0.235215680845525</v>
      </c>
      <c r="U131" s="0" t="n">
        <v>0.517988674522643</v>
      </c>
      <c r="V131" s="0" t="n">
        <v>0.2847257217713</v>
      </c>
      <c r="W131" s="0" t="n">
        <v>0.362512773710321</v>
      </c>
      <c r="X131" s="0" t="n">
        <v>0.310769406849731</v>
      </c>
      <c r="Y131" s="0" t="n">
        <v>0.576548771250793</v>
      </c>
      <c r="Z131" s="0" t="n">
        <v>0.353541891529773</v>
      </c>
      <c r="AA131" s="0" t="n">
        <v>0.435475829725942</v>
      </c>
      <c r="AB131" s="0" t="n">
        <v>0.382180962058454</v>
      </c>
      <c r="AC131" s="0" t="n">
        <v>0.62911422020771</v>
      </c>
      <c r="AD131" s="0" t="n">
        <v>0.353541891529773</v>
      </c>
      <c r="AE131" s="0" t="n">
        <v>0.435475829725942</v>
      </c>
      <c r="AF131" s="0" t="n">
        <v>0.382180962058454</v>
      </c>
      <c r="AG131" s="0" t="n">
        <v>0.62911422020771</v>
      </c>
      <c r="AH131" s="0" t="n">
        <v>0.563100677558536</v>
      </c>
      <c r="AI131" s="0" t="n">
        <v>1.8862492539202</v>
      </c>
      <c r="AJ131" s="0" t="n">
        <v>0</v>
      </c>
      <c r="AK131" s="0" t="n">
        <v>0</v>
      </c>
    </row>
    <row r="132" customFormat="false" ht="12.8" hidden="false" customHeight="false" outlineLevel="0" collapsed="false">
      <c r="A132" s="0" t="s">
        <v>282</v>
      </c>
      <c r="B132" s="0" t="n">
        <v>1.83376021696381</v>
      </c>
      <c r="C132" s="0" t="n">
        <v>1.32406994063495</v>
      </c>
      <c r="D132" s="0" t="n">
        <v>2.08261532406068</v>
      </c>
      <c r="E132" s="0" t="n">
        <v>0.897129309971505</v>
      </c>
      <c r="F132" s="0" t="n">
        <v>1.25096186302281</v>
      </c>
      <c r="G132" s="0" t="n">
        <v>1.05607283797067</v>
      </c>
      <c r="H132" s="0" t="n">
        <v>1.4388817050027</v>
      </c>
      <c r="I132" s="0" t="n">
        <v>0.844692998809512</v>
      </c>
      <c r="J132" s="0" t="n">
        <v>1.02541394250565</v>
      </c>
      <c r="K132" s="0" t="n">
        <v>0.92631287515422</v>
      </c>
      <c r="L132" s="0" t="n">
        <v>1.11734370489529</v>
      </c>
      <c r="M132" s="0" t="n">
        <v>0.811848848696084</v>
      </c>
      <c r="N132" s="0" t="n">
        <v>0.912950740088039</v>
      </c>
      <c r="O132" s="0" t="n">
        <v>0.854572430976166</v>
      </c>
      <c r="P132" s="0" t="n">
        <v>0.96674455779935</v>
      </c>
      <c r="Q132" s="0" t="n">
        <v>0.790492135254553</v>
      </c>
      <c r="R132" s="0" t="n">
        <v>0.11629555295138</v>
      </c>
      <c r="S132" s="0" t="n">
        <v>0.157573114167004</v>
      </c>
      <c r="T132" s="0" t="n">
        <v>0.129733335394589</v>
      </c>
      <c r="U132" s="0" t="n">
        <v>0.354900874601959</v>
      </c>
      <c r="V132" s="0" t="n">
        <v>0.167963170528682</v>
      </c>
      <c r="W132" s="0" t="n">
        <v>0.21047104751838</v>
      </c>
      <c r="X132" s="0" t="n">
        <v>0.17827850473078</v>
      </c>
      <c r="Y132" s="0" t="n">
        <v>0.420238676856784</v>
      </c>
      <c r="Z132" s="0" t="n">
        <v>0.220597457823716</v>
      </c>
      <c r="AA132" s="0" t="n">
        <v>0.267223385721656</v>
      </c>
      <c r="AB132" s="0" t="n">
        <v>0.23903592610768</v>
      </c>
      <c r="AC132" s="0" t="n">
        <v>0.485852088579529</v>
      </c>
      <c r="AD132" s="0" t="n">
        <v>0.220597457823716</v>
      </c>
      <c r="AE132" s="0" t="n">
        <v>0.267223385721656</v>
      </c>
      <c r="AF132" s="0" t="n">
        <v>0.23903592610768</v>
      </c>
      <c r="AG132" s="0" t="n">
        <v>0.485852088579529</v>
      </c>
      <c r="AH132" s="0" t="n">
        <v>0.228041004378482</v>
      </c>
      <c r="AI132" s="0" t="n">
        <v>1.59252409020766</v>
      </c>
      <c r="AJ132" s="0" t="n">
        <v>0</v>
      </c>
      <c r="AK132" s="0" t="n">
        <v>0</v>
      </c>
    </row>
    <row r="133" customFormat="false" ht="12.8" hidden="false" customHeight="false" outlineLevel="0" collapsed="false">
      <c r="A133" s="0" t="s">
        <v>284</v>
      </c>
      <c r="B133" s="0" t="n">
        <v>1.0326877063502</v>
      </c>
      <c r="C133" s="0" t="n">
        <v>0.930780632835636</v>
      </c>
      <c r="D133" s="0" t="n">
        <v>0.865654794692968</v>
      </c>
      <c r="E133" s="0" t="n">
        <v>0.757310713467423</v>
      </c>
      <c r="F133" s="0" t="n">
        <v>0.933542243502684</v>
      </c>
      <c r="G133" s="0" t="n">
        <v>0.868093648291297</v>
      </c>
      <c r="H133" s="0" t="n">
        <v>0.802255654899452</v>
      </c>
      <c r="I133" s="0" t="n">
        <v>0.748234603393297</v>
      </c>
      <c r="J133" s="0" t="n">
        <v>0.875560715333181</v>
      </c>
      <c r="K133" s="0" t="n">
        <v>0.82955684002142</v>
      </c>
      <c r="L133" s="0" t="n">
        <v>0.775990081590917</v>
      </c>
      <c r="M133" s="0" t="n">
        <v>0.742011988207943</v>
      </c>
      <c r="N133" s="0" t="n">
        <v>0.839140224012819</v>
      </c>
      <c r="O133" s="0" t="n">
        <v>0.804596924555807</v>
      </c>
      <c r="P133" s="0" t="n">
        <v>0.761020568081445</v>
      </c>
      <c r="Q133" s="0" t="n">
        <v>0.737672102156965</v>
      </c>
      <c r="R133" s="0" t="n">
        <v>0.293093421017386</v>
      </c>
      <c r="S133" s="0" t="n">
        <v>0.355443113567375</v>
      </c>
      <c r="T133" s="0" t="n">
        <v>0.255751899359842</v>
      </c>
      <c r="U133" s="0" t="n">
        <v>0.479708063438963</v>
      </c>
      <c r="V133" s="0" t="n">
        <v>0.353197556730764</v>
      </c>
      <c r="W133" s="0" t="n">
        <v>0.421700959199208</v>
      </c>
      <c r="X133" s="0" t="n">
        <v>0.335482835164093</v>
      </c>
      <c r="Y133" s="0" t="n">
        <v>0.540038435145866</v>
      </c>
      <c r="Z133" s="0" t="n">
        <v>0.411822842120001</v>
      </c>
      <c r="AA133" s="0" t="n">
        <v>0.487117453760266</v>
      </c>
      <c r="AB133" s="0" t="n">
        <v>0.400570997752488</v>
      </c>
      <c r="AC133" s="0" t="n">
        <v>0.597574008002772</v>
      </c>
      <c r="AD133" s="0" t="n">
        <v>0.411822842120001</v>
      </c>
      <c r="AE133" s="0" t="n">
        <v>0.487117453760266</v>
      </c>
      <c r="AF133" s="0" t="n">
        <v>0.400570997752488</v>
      </c>
      <c r="AG133" s="0" t="n">
        <v>0.597574008002772</v>
      </c>
      <c r="AH133" s="0" t="n">
        <v>0.103077784004184</v>
      </c>
      <c r="AI133" s="0" t="n">
        <v>0.747278709667196</v>
      </c>
      <c r="AJ133" s="0" t="n">
        <v>0</v>
      </c>
      <c r="AK133" s="0" t="n">
        <v>0</v>
      </c>
    </row>
    <row r="134" customFormat="false" ht="12.8" hidden="false" customHeight="false" outlineLevel="0" collapsed="false">
      <c r="A134" s="0" t="s">
        <v>286</v>
      </c>
      <c r="B134" s="0" t="n">
        <v>0.763151054951587</v>
      </c>
      <c r="C134" s="0" t="n">
        <v>0.750539869451245</v>
      </c>
      <c r="D134" s="0" t="n">
        <v>0.758618372536355</v>
      </c>
      <c r="E134" s="0" t="n">
        <v>0.723460643024629</v>
      </c>
      <c r="F134" s="0" t="n">
        <v>0.748761655803695</v>
      </c>
      <c r="G134" s="0" t="n">
        <v>0.739989169188098</v>
      </c>
      <c r="H134" s="0" t="n">
        <v>0.735875521127706</v>
      </c>
      <c r="I134" s="0" t="n">
        <v>0.721014909855277</v>
      </c>
      <c r="J134" s="0" t="n">
        <v>0.738379405670888</v>
      </c>
      <c r="K134" s="0" t="n">
        <v>0.732312309305133</v>
      </c>
      <c r="L134" s="0" t="n">
        <v>0.727995688725288</v>
      </c>
      <c r="M134" s="0" t="n">
        <v>0.719172805084457</v>
      </c>
      <c r="N134" s="0" t="n">
        <v>0.731060502808667</v>
      </c>
      <c r="O134" s="0" t="n">
        <v>0.726867803644989</v>
      </c>
      <c r="P134" s="0" t="n">
        <v>0.723412851395773</v>
      </c>
      <c r="Q134" s="0" t="n">
        <v>0.71783055860813</v>
      </c>
      <c r="R134" s="0" t="n">
        <v>0.120182001571696</v>
      </c>
      <c r="S134" s="0" t="n">
        <v>0.139527882553491</v>
      </c>
      <c r="T134" s="0" t="n">
        <v>0.0946536914320186</v>
      </c>
      <c r="U134" s="0" t="n">
        <v>0.208064550447955</v>
      </c>
      <c r="V134" s="0" t="n">
        <v>0.143080955075239</v>
      </c>
      <c r="W134" s="0" t="n">
        <v>0.165708256100995</v>
      </c>
      <c r="X134" s="0" t="n">
        <v>0.135636028191522</v>
      </c>
      <c r="Y134" s="0" t="n">
        <v>0.24295053914973</v>
      </c>
      <c r="Z134" s="0" t="n">
        <v>0.171154462324192</v>
      </c>
      <c r="AA134" s="0" t="n">
        <v>0.197871409342388</v>
      </c>
      <c r="AB134" s="0" t="n">
        <v>0.170208451154148</v>
      </c>
      <c r="AC134" s="0" t="n">
        <v>0.285084915462987</v>
      </c>
      <c r="AD134" s="0" t="n">
        <v>0.171154462324192</v>
      </c>
      <c r="AE134" s="0" t="n">
        <v>0.197871409342388</v>
      </c>
      <c r="AF134" s="0" t="n">
        <v>0.170208451154148</v>
      </c>
      <c r="AG134" s="0" t="n">
        <v>0.285084915462987</v>
      </c>
      <c r="AH134" s="0" t="n">
        <v>0.279227276831627</v>
      </c>
      <c r="AI134" s="0" t="n">
        <v>0.387083302369246</v>
      </c>
      <c r="AJ134" s="0" t="n">
        <v>0</v>
      </c>
      <c r="AK134" s="0" t="n">
        <v>0</v>
      </c>
    </row>
    <row r="135" customFormat="false" ht="12.8" hidden="false" customHeight="false" outlineLevel="0" collapsed="false">
      <c r="A135" s="0" t="s">
        <v>288</v>
      </c>
      <c r="B135" s="0" t="n">
        <v>1.12945472474438</v>
      </c>
      <c r="C135" s="0" t="n">
        <v>0.988357006695084</v>
      </c>
      <c r="D135" s="0" t="n">
        <v>1.56187240663759</v>
      </c>
      <c r="E135" s="0" t="n">
        <v>0.857653211185138</v>
      </c>
      <c r="F135" s="0" t="n">
        <v>1.0806898918401</v>
      </c>
      <c r="G135" s="0" t="n">
        <v>0.959767266815433</v>
      </c>
      <c r="H135" s="0" t="n">
        <v>1.12280284402434</v>
      </c>
      <c r="I135" s="0" t="n">
        <v>0.852577341895225</v>
      </c>
      <c r="J135" s="0" t="n">
        <v>1.04610735270283</v>
      </c>
      <c r="K135" s="0" t="n">
        <v>0.938970725203378</v>
      </c>
      <c r="L135" s="0" t="n">
        <v>0.992176265679249</v>
      </c>
      <c r="M135" s="0" t="n">
        <v>0.848736933020554</v>
      </c>
      <c r="N135" s="0" t="n">
        <v>1.02087476664605</v>
      </c>
      <c r="O135" s="0" t="n">
        <v>0.92351453594816</v>
      </c>
      <c r="P135" s="0" t="n">
        <v>0.934158476240312</v>
      </c>
      <c r="Q135" s="0" t="n">
        <v>0.845814138951366</v>
      </c>
      <c r="R135" s="0" t="n">
        <v>0.527034190304694</v>
      </c>
      <c r="S135" s="0" t="n">
        <v>0.648663529339036</v>
      </c>
      <c r="T135" s="0" t="n">
        <v>0.314258603451806</v>
      </c>
      <c r="U135" s="0" t="n">
        <v>0.764106491878201</v>
      </c>
      <c r="V135" s="0" t="n">
        <v>0.561010573095748</v>
      </c>
      <c r="W135" s="0" t="n">
        <v>0.685396407809601</v>
      </c>
      <c r="X135" s="0" t="n">
        <v>0.452662069848534</v>
      </c>
      <c r="Y135" s="0" t="n">
        <v>0.778003045188642</v>
      </c>
      <c r="Z135" s="0" t="n">
        <v>0.589520487829335</v>
      </c>
      <c r="AA135" s="0" t="n">
        <v>0.716414230904553</v>
      </c>
      <c r="AB135" s="0" t="n">
        <v>0.548835696914457</v>
      </c>
      <c r="AC135" s="0" t="n">
        <v>0.789036092279353</v>
      </c>
      <c r="AD135" s="0" t="n">
        <v>0.589520487829335</v>
      </c>
      <c r="AE135" s="0" t="n">
        <v>0.716414230904553</v>
      </c>
      <c r="AF135" s="0" t="n">
        <v>0.548835696914457</v>
      </c>
      <c r="AG135" s="0" t="n">
        <v>0.789036092279353</v>
      </c>
      <c r="AH135" s="0" t="n">
        <v>2.28155829401523</v>
      </c>
      <c r="AI135" s="0" t="n">
        <v>10.1265873193061</v>
      </c>
      <c r="AJ135" s="0" t="n">
        <v>0</v>
      </c>
      <c r="AK135" s="0" t="n">
        <v>0</v>
      </c>
    </row>
    <row r="136" customFormat="false" ht="12.8" hidden="false" customHeight="false" outlineLevel="0" collapsed="false">
      <c r="A136" s="0" t="s">
        <v>290</v>
      </c>
      <c r="B136" s="0" t="n">
        <v>0.729814731888574</v>
      </c>
      <c r="C136" s="0" t="n">
        <v>0.725938364363655</v>
      </c>
      <c r="D136" s="0" t="n">
        <v>0.723520965308092</v>
      </c>
      <c r="E136" s="0" t="n">
        <v>0.7186585432573</v>
      </c>
      <c r="F136" s="0" t="n">
        <v>0.729814731888574</v>
      </c>
      <c r="G136" s="0" t="n">
        <v>0.725938364363655</v>
      </c>
      <c r="H136" s="0" t="n">
        <v>0.7208196678535</v>
      </c>
      <c r="I136" s="0" t="n">
        <v>0.717543526347938</v>
      </c>
      <c r="J136" s="0" t="n">
        <v>0.729814731888574</v>
      </c>
      <c r="K136" s="0" t="n">
        <v>0.725938364363655</v>
      </c>
      <c r="L136" s="0" t="n">
        <v>0.719356313841995</v>
      </c>
      <c r="M136" s="0" t="n">
        <v>0.716773061637406</v>
      </c>
      <c r="N136" s="0" t="n">
        <v>0.739519220497409</v>
      </c>
      <c r="O136" s="0" t="n">
        <v>0.733157768468391</v>
      </c>
      <c r="P136" s="0" t="n">
        <v>0.718111919989235</v>
      </c>
      <c r="Q136" s="0" t="n">
        <v>0.716240381575537</v>
      </c>
      <c r="R136" s="0" t="n">
        <v>0.99</v>
      </c>
      <c r="S136" s="0" t="n">
        <v>0.999</v>
      </c>
      <c r="T136" s="0" t="n">
        <v>0.25093085634319</v>
      </c>
      <c r="U136" s="0" t="n">
        <v>0.364667596859678</v>
      </c>
      <c r="V136" s="0" t="n">
        <v>0.99</v>
      </c>
      <c r="W136" s="0" t="n">
        <v>0.999</v>
      </c>
      <c r="X136" s="0" t="n">
        <v>0.298325514967206</v>
      </c>
      <c r="Y136" s="0" t="n">
        <v>0.422489001350631</v>
      </c>
      <c r="Z136" s="0" t="n">
        <v>0.99</v>
      </c>
      <c r="AA136" s="0" t="n">
        <v>0.999</v>
      </c>
      <c r="AB136" s="0" t="n">
        <v>0.338648194017616</v>
      </c>
      <c r="AC136" s="0" t="n">
        <v>0.483515278842854</v>
      </c>
      <c r="AD136" s="0" t="n">
        <v>0.99</v>
      </c>
      <c r="AE136" s="0" t="n">
        <v>0.999</v>
      </c>
      <c r="AF136" s="0" t="n">
        <v>0.338648194017616</v>
      </c>
      <c r="AG136" s="0" t="n">
        <v>0.483515278842854</v>
      </c>
      <c r="AH136" s="0" t="n">
        <v>0</v>
      </c>
      <c r="AI136" s="0" t="n">
        <v>26.4342485569286</v>
      </c>
      <c r="AJ136" s="0" t="n">
        <v>0</v>
      </c>
      <c r="AK136" s="0" t="n">
        <v>0</v>
      </c>
    </row>
    <row r="137" customFormat="false" ht="12.8" hidden="false" customHeight="false" outlineLevel="0" collapsed="false">
      <c r="A137" s="0" t="s">
        <v>292</v>
      </c>
      <c r="B137" s="0" t="n">
        <v>1.11205589129438</v>
      </c>
      <c r="C137" s="0" t="n">
        <v>0.978253237235512</v>
      </c>
      <c r="D137" s="0" t="n">
        <v>0.962202092315934</v>
      </c>
      <c r="E137" s="0" t="n">
        <v>0.780031407822038</v>
      </c>
      <c r="F137" s="0" t="n">
        <v>0.960972573366908</v>
      </c>
      <c r="G137" s="0" t="n">
        <v>0.885831347495492</v>
      </c>
      <c r="H137" s="0" t="n">
        <v>0.861906792390835</v>
      </c>
      <c r="I137" s="0" t="n">
        <v>0.763922766338571</v>
      </c>
      <c r="J137" s="0" t="n">
        <v>0.879740738210613</v>
      </c>
      <c r="K137" s="0" t="n">
        <v>0.832383678487767</v>
      </c>
      <c r="L137" s="0" t="n">
        <v>0.814264257615502</v>
      </c>
      <c r="M137" s="0" t="n">
        <v>0.753136742494395</v>
      </c>
      <c r="N137" s="0" t="n">
        <v>0.831855911605441</v>
      </c>
      <c r="O137" s="0" t="n">
        <v>0.799532686550397</v>
      </c>
      <c r="P137" s="0" t="n">
        <v>0.786577874470673</v>
      </c>
      <c r="Q137" s="0" t="n">
        <v>0.745782020605029</v>
      </c>
      <c r="R137" s="0" t="n">
        <v>0.201706092009592</v>
      </c>
      <c r="S137" s="0" t="n">
        <v>0.247605265440165</v>
      </c>
      <c r="T137" s="0" t="n">
        <v>0.212579275896469</v>
      </c>
      <c r="U137" s="0" t="n">
        <v>0.412800179137492</v>
      </c>
      <c r="V137" s="0" t="n">
        <v>0.256130983278848</v>
      </c>
      <c r="W137" s="0" t="n">
        <v>0.30714630196035</v>
      </c>
      <c r="X137" s="0" t="n">
        <v>0.275485881381893</v>
      </c>
      <c r="Y137" s="0" t="n">
        <v>0.475084150734117</v>
      </c>
      <c r="Z137" s="0" t="n">
        <v>0.31274843494485</v>
      </c>
      <c r="AA137" s="0" t="n">
        <v>0.370180824882171</v>
      </c>
      <c r="AB137" s="0" t="n">
        <v>0.33474964888247</v>
      </c>
      <c r="AC137" s="0" t="n">
        <v>0.536997512626068</v>
      </c>
      <c r="AD137" s="0" t="n">
        <v>0.31274843494485</v>
      </c>
      <c r="AE137" s="0" t="n">
        <v>0.370180824882171</v>
      </c>
      <c r="AF137" s="0" t="n">
        <v>0.33474964888247</v>
      </c>
      <c r="AG137" s="0" t="n">
        <v>0.536997512626068</v>
      </c>
      <c r="AH137" s="0" t="n">
        <v>0.165711397760969</v>
      </c>
      <c r="AI137" s="0" t="n">
        <v>0.934477063658063</v>
      </c>
      <c r="AJ137" s="0" t="n">
        <v>0</v>
      </c>
      <c r="AK137" s="0" t="n">
        <v>0</v>
      </c>
    </row>
    <row r="138" customFormat="false" ht="12.8" hidden="false" customHeight="false" outlineLevel="0" collapsed="false">
      <c r="A138" s="0" t="s">
        <v>294</v>
      </c>
      <c r="B138" s="0" t="n">
        <v>0.956768548405674</v>
      </c>
      <c r="C138" s="0" t="n">
        <v>0.883132874358846</v>
      </c>
      <c r="D138" s="0" t="n">
        <v>0.847490821251198</v>
      </c>
      <c r="E138" s="0" t="n">
        <v>0.746907493858342</v>
      </c>
      <c r="F138" s="0" t="n">
        <v>0.869034801787831</v>
      </c>
      <c r="G138" s="0" t="n">
        <v>0.825128111979698</v>
      </c>
      <c r="H138" s="0" t="n">
        <v>0.791760571381555</v>
      </c>
      <c r="I138" s="0" t="n">
        <v>0.738047770619672</v>
      </c>
      <c r="J138" s="0" t="n">
        <v>0.816704950499214</v>
      </c>
      <c r="K138" s="0" t="n">
        <v>0.788920859812547</v>
      </c>
      <c r="L138" s="0" t="n">
        <v>0.765022801047882</v>
      </c>
      <c r="M138" s="0" t="n">
        <v>0.73200660813406</v>
      </c>
      <c r="N138" s="0" t="n">
        <v>0.784258190349179</v>
      </c>
      <c r="O138" s="0" t="n">
        <v>0.765831734264761</v>
      </c>
      <c r="P138" s="0" t="n">
        <v>0.749246675745835</v>
      </c>
      <c r="Q138" s="0" t="n">
        <v>0.727882523434137</v>
      </c>
      <c r="R138" s="0" t="n">
        <v>0.149242418409859</v>
      </c>
      <c r="S138" s="0" t="n">
        <v>0.178848745191377</v>
      </c>
      <c r="T138" s="0" t="n">
        <v>0.162342795465236</v>
      </c>
      <c r="U138" s="0" t="n">
        <v>0.328049691308938</v>
      </c>
      <c r="V138" s="0" t="n">
        <v>0.186818004680764</v>
      </c>
      <c r="W138" s="0" t="n">
        <v>0.220739381749698</v>
      </c>
      <c r="X138" s="0" t="n">
        <v>0.212869316615669</v>
      </c>
      <c r="Y138" s="0" t="n">
        <v>0.384371737831912</v>
      </c>
      <c r="Z138" s="0" t="n">
        <v>0.229637077579252</v>
      </c>
      <c r="AA138" s="0" t="n">
        <v>0.269005454261761</v>
      </c>
      <c r="AB138" s="0" t="n">
        <v>0.263045389575719</v>
      </c>
      <c r="AC138" s="0" t="n">
        <v>0.445092878702017</v>
      </c>
      <c r="AD138" s="0" t="n">
        <v>0.229637077579252</v>
      </c>
      <c r="AE138" s="0" t="n">
        <v>0.269005454261761</v>
      </c>
      <c r="AF138" s="0" t="n">
        <v>0.263045389575719</v>
      </c>
      <c r="AG138" s="0" t="n">
        <v>0.445092878702017</v>
      </c>
      <c r="AH138" s="0" t="n">
        <v>0.278103327840273</v>
      </c>
      <c r="AI138" s="0" t="n">
        <v>0.895657284549292</v>
      </c>
      <c r="AJ138" s="0" t="n">
        <v>0</v>
      </c>
      <c r="AK138" s="0" t="n">
        <v>0</v>
      </c>
    </row>
    <row r="139" customFormat="false" ht="12.8" hidden="false" customHeight="false" outlineLevel="0" collapsed="false">
      <c r="A139" s="0" t="s">
        <v>296</v>
      </c>
      <c r="B139" s="0" t="n">
        <v>1.2483905864012</v>
      </c>
      <c r="C139" s="0" t="n">
        <v>1.05468937897596</v>
      </c>
      <c r="D139" s="0" t="n">
        <v>0.952027595440077</v>
      </c>
      <c r="E139" s="0" t="n">
        <v>0.795372819749524</v>
      </c>
      <c r="F139" s="0" t="n">
        <v>1.07541549473217</v>
      </c>
      <c r="G139" s="0" t="n">
        <v>0.956623891756747</v>
      </c>
      <c r="H139" s="0" t="n">
        <v>0.867535660228762</v>
      </c>
      <c r="I139" s="0" t="n">
        <v>0.780756635443837</v>
      </c>
      <c r="J139" s="0" t="n">
        <v>0.980446921501985</v>
      </c>
      <c r="K139" s="0" t="n">
        <v>0.898238269394319</v>
      </c>
      <c r="L139" s="0" t="n">
        <v>0.826137800564039</v>
      </c>
      <c r="M139" s="0" t="n">
        <v>0.770681990348267</v>
      </c>
      <c r="N139" s="0" t="n">
        <v>0.922635496612879</v>
      </c>
      <c r="O139" s="0" t="n">
        <v>0.86095409116117</v>
      </c>
      <c r="P139" s="0" t="n">
        <v>0.802188625903357</v>
      </c>
      <c r="Q139" s="0" t="n">
        <v>0.763585516531006</v>
      </c>
      <c r="R139" s="0" t="n">
        <v>0.30122314688123</v>
      </c>
      <c r="S139" s="0" t="n">
        <v>0.37731537089016</v>
      </c>
      <c r="T139" s="0" t="n">
        <v>0.315349621337799</v>
      </c>
      <c r="U139" s="0" t="n">
        <v>0.539969540748098</v>
      </c>
      <c r="V139" s="0" t="n">
        <v>0.366327868648634</v>
      </c>
      <c r="W139" s="0" t="n">
        <v>0.447188567744816</v>
      </c>
      <c r="X139" s="0" t="n">
        <v>0.392776048143176</v>
      </c>
      <c r="Y139" s="0" t="n">
        <v>0.596388571554142</v>
      </c>
      <c r="Z139" s="0" t="n">
        <v>0.42670647422688</v>
      </c>
      <c r="AA139" s="0" t="n">
        <v>0.513273330210812</v>
      </c>
      <c r="AB139" s="0" t="n">
        <v>0.459751459630389</v>
      </c>
      <c r="AC139" s="0" t="n">
        <v>0.647470442508525</v>
      </c>
      <c r="AD139" s="0" t="n">
        <v>0.42670647422688</v>
      </c>
      <c r="AE139" s="0" t="n">
        <v>0.513273330210812</v>
      </c>
      <c r="AF139" s="0" t="n">
        <v>0.459751459630389</v>
      </c>
      <c r="AG139" s="0" t="n">
        <v>0.647470442508525</v>
      </c>
      <c r="AH139" s="0" t="n">
        <v>0.0183071103598349</v>
      </c>
      <c r="AI139" s="0" t="n">
        <v>1.02641238366522</v>
      </c>
      <c r="AJ139" s="0" t="n">
        <v>0</v>
      </c>
      <c r="AK139" s="0" t="n">
        <v>0</v>
      </c>
    </row>
    <row r="140" customFormat="false" ht="12.8" hidden="false" customHeight="false" outlineLevel="0" collapsed="false">
      <c r="A140" s="0" t="s">
        <v>298</v>
      </c>
      <c r="B140" s="0" t="n">
        <v>1.72219019306168</v>
      </c>
      <c r="C140" s="0" t="n">
        <v>1.27893861460928</v>
      </c>
      <c r="D140" s="0" t="n">
        <v>1.10062125010206</v>
      </c>
      <c r="E140" s="0" t="n">
        <v>0.751768010645432</v>
      </c>
      <c r="F140" s="0" t="n">
        <v>1.72219019306168</v>
      </c>
      <c r="G140" s="0" t="n">
        <v>1.27893861460928</v>
      </c>
      <c r="H140" s="0" t="n">
        <v>1.07615850305174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1.08421576927413</v>
      </c>
      <c r="M140" s="0" t="n">
        <v>0.751768010645432</v>
      </c>
      <c r="N140" s="0" t="n">
        <v>3.89580929634946</v>
      </c>
      <c r="O140" s="0" t="n">
        <v>1.86046504003319</v>
      </c>
      <c r="P140" s="0" t="n">
        <v>1.0901114174279</v>
      </c>
      <c r="Q140" s="0" t="n">
        <v>0.751768010645432</v>
      </c>
      <c r="R140" s="0" t="n">
        <v>0.0111489752606359</v>
      </c>
      <c r="S140" s="0" t="n">
        <v>0.014895457876737</v>
      </c>
      <c r="T140" s="0" t="n">
        <v>0.0216196972733012</v>
      </c>
      <c r="U140" s="0" t="n">
        <v>0.0694094881871455</v>
      </c>
      <c r="V140" s="0" t="n">
        <v>0.0111489752606359</v>
      </c>
      <c r="W140" s="0" t="n">
        <v>0.014895457876737</v>
      </c>
      <c r="X140" s="0" t="n">
        <v>0.0223384982490414</v>
      </c>
      <c r="Y140" s="0" t="n">
        <v>0.0694094881871455</v>
      </c>
      <c r="Z140" s="0" t="n">
        <v>0.0111489752606359</v>
      </c>
      <c r="AA140" s="0" t="n">
        <v>0.014895457876737</v>
      </c>
      <c r="AB140" s="0" t="n">
        <v>0.0220938870055715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0.0220938870055715</v>
      </c>
      <c r="AG140" s="0" t="n">
        <v>0.0694094881871455</v>
      </c>
      <c r="AH140" s="0" t="n">
        <v>0.261952808762593</v>
      </c>
      <c r="AI140" s="0" t="n">
        <v>1.3938944720799</v>
      </c>
      <c r="AJ140" s="0" t="n">
        <v>0</v>
      </c>
      <c r="AK140" s="0" t="n">
        <v>0</v>
      </c>
    </row>
    <row r="141" customFormat="false" ht="12.8" hidden="false" customHeight="false" outlineLevel="0" collapsed="false">
      <c r="A141" s="0" t="s">
        <v>300</v>
      </c>
      <c r="B141" s="0" t="n">
        <v>1.59715840643955</v>
      </c>
      <c r="C141" s="0" t="n">
        <v>1.22520531553977</v>
      </c>
      <c r="D141" s="0" t="n">
        <v>1.33738738590979</v>
      </c>
      <c r="E141" s="0" t="n">
        <v>0.857187950736083</v>
      </c>
      <c r="F141" s="0" t="n">
        <v>1.23002696472557</v>
      </c>
      <c r="G141" s="0" t="n">
        <v>1.04474853714533</v>
      </c>
      <c r="H141" s="0" t="n">
        <v>0.968946321832584</v>
      </c>
      <c r="I141" s="0" t="n">
        <v>0.828470966007241</v>
      </c>
      <c r="J141" s="0" t="n">
        <v>1.06194162868511</v>
      </c>
      <c r="K141" s="0" t="n">
        <v>0.948547650831373</v>
      </c>
      <c r="L141" s="0" t="n">
        <v>0.865894917268109</v>
      </c>
      <c r="M141" s="0" t="n">
        <v>0.809262733008872</v>
      </c>
      <c r="N141" s="0" t="n">
        <v>0.969551457719667</v>
      </c>
      <c r="O141" s="0" t="n">
        <v>0.891315697420164</v>
      </c>
      <c r="P141" s="0" t="n">
        <v>0.8278356678064</v>
      </c>
      <c r="Q141" s="0" t="n">
        <v>0.796025010095492</v>
      </c>
      <c r="R141" s="0" t="n">
        <v>0.231279275710016</v>
      </c>
      <c r="S141" s="0" t="n">
        <v>0.30402512683031</v>
      </c>
      <c r="T141" s="0" t="n">
        <v>0.241660460853454</v>
      </c>
      <c r="U141" s="0" t="n">
        <v>0.504621261232888</v>
      </c>
      <c r="V141" s="0" t="n">
        <v>0.302600628806161</v>
      </c>
      <c r="W141" s="0" t="n">
        <v>0.37802842462074</v>
      </c>
      <c r="X141" s="0" t="n">
        <v>0.378010768704493</v>
      </c>
      <c r="Y141" s="0" t="n">
        <v>0.564520933118846</v>
      </c>
      <c r="Z141" s="0" t="n">
        <v>0.368562334030816</v>
      </c>
      <c r="AA141" s="0" t="n">
        <v>0.448988167672283</v>
      </c>
      <c r="AB141" s="0" t="n">
        <v>0.48991673556789</v>
      </c>
      <c r="AC141" s="0" t="n">
        <v>0.618978823144233</v>
      </c>
      <c r="AD141" s="0" t="n">
        <v>0.368562334030816</v>
      </c>
      <c r="AE141" s="0" t="n">
        <v>0.448988167672283</v>
      </c>
      <c r="AF141" s="0" t="n">
        <v>0.48991673556789</v>
      </c>
      <c r="AG141" s="0" t="n">
        <v>0.618978823144233</v>
      </c>
      <c r="AH141" s="0" t="n">
        <v>0</v>
      </c>
      <c r="AI141" s="0" t="n">
        <v>0.746409070196725</v>
      </c>
      <c r="AJ141" s="0" t="n">
        <v>0</v>
      </c>
      <c r="AK141" s="0" t="n">
        <v>0</v>
      </c>
    </row>
    <row r="142" customFormat="false" ht="12.8" hidden="false" customHeight="false" outlineLevel="0" collapsed="false">
      <c r="A142" s="0" t="s">
        <v>302</v>
      </c>
      <c r="B142" s="0" t="n">
        <v>1.93747381537751</v>
      </c>
      <c r="C142" s="0" t="n">
        <v>1.36383707839549</v>
      </c>
      <c r="D142" s="0" t="n">
        <v>1.66139152672367</v>
      </c>
      <c r="E142" s="0" t="n">
        <v>0.865222484932026</v>
      </c>
      <c r="F142" s="0" t="n">
        <v>1.38473842926632</v>
      </c>
      <c r="G142" s="0" t="n">
        <v>1.1253080672063</v>
      </c>
      <c r="H142" s="0" t="n">
        <v>1.30273666987092</v>
      </c>
      <c r="I142" s="0" t="n">
        <v>0.846306647766615</v>
      </c>
      <c r="J142" s="0" t="n">
        <v>1.15651400585092</v>
      </c>
      <c r="K142" s="0" t="n">
        <v>1.00386223237992</v>
      </c>
      <c r="L142" s="0" t="n">
        <v>1.13236817171272</v>
      </c>
      <c r="M142" s="0" t="n">
        <v>0.832947203811972</v>
      </c>
      <c r="N142" s="0" t="n">
        <v>1.03670842610142</v>
      </c>
      <c r="O142" s="0" t="n">
        <v>0.93324164191027</v>
      </c>
      <c r="P142" s="0" t="n">
        <v>1.03863129408168</v>
      </c>
      <c r="Q142" s="0" t="n">
        <v>0.82331413561262</v>
      </c>
      <c r="R142" s="0" t="n">
        <v>0.22028909081092</v>
      </c>
      <c r="S142" s="0" t="n">
        <v>0.302296323080425</v>
      </c>
      <c r="T142" s="0" t="n">
        <v>0.249288774343376</v>
      </c>
      <c r="U142" s="0" t="n">
        <v>0.62445974356432</v>
      </c>
      <c r="V142" s="0" t="n">
        <v>0.297546973673312</v>
      </c>
      <c r="W142" s="0" t="n">
        <v>0.380020385176497</v>
      </c>
      <c r="X142" s="0" t="n">
        <v>0.316261871870372</v>
      </c>
      <c r="Y142" s="0" t="n">
        <v>0.667698766159617</v>
      </c>
      <c r="Z142" s="0" t="n">
        <v>0.366367003787293</v>
      </c>
      <c r="AA142" s="0" t="n">
        <v>0.452749462547339</v>
      </c>
      <c r="AB142" s="0" t="n">
        <v>0.37520705926956</v>
      </c>
      <c r="AC142" s="0" t="n">
        <v>0.70428278915148</v>
      </c>
      <c r="AD142" s="0" t="n">
        <v>0.366367003787293</v>
      </c>
      <c r="AE142" s="0" t="n">
        <v>0.452749462547339</v>
      </c>
      <c r="AF142" s="0" t="n">
        <v>0.37520705926956</v>
      </c>
      <c r="AG142" s="0" t="n">
        <v>0.70428278915148</v>
      </c>
      <c r="AH142" s="0" t="n">
        <v>0.409846145247544</v>
      </c>
      <c r="AI142" s="0" t="n">
        <v>1.91252787672487</v>
      </c>
      <c r="AJ142" s="0" t="n">
        <v>0</v>
      </c>
      <c r="AK142" s="0" t="n">
        <v>0</v>
      </c>
    </row>
    <row r="143" customFormat="false" ht="12.8" hidden="false" customHeight="false" outlineLevel="0" collapsed="false">
      <c r="A143" s="0" t="s">
        <v>304</v>
      </c>
      <c r="B143" s="0" t="n">
        <v>4.3160664694825</v>
      </c>
      <c r="C143" s="0" t="n">
        <v>1.92810044412622</v>
      </c>
      <c r="D143" s="0" t="n">
        <v>1.55554718923278</v>
      </c>
      <c r="E143" s="0" t="n">
        <v>0.891457830475263</v>
      </c>
      <c r="F143" s="0" t="n">
        <v>1.73449485669026</v>
      </c>
      <c r="G143" s="0" t="n">
        <v>1.28404176146544</v>
      </c>
      <c r="H143" s="0" t="n">
        <v>1.24248304782186</v>
      </c>
      <c r="I143" s="0" t="n">
        <v>0.836606681080037</v>
      </c>
      <c r="J143" s="0" t="n">
        <v>1.22985072860577</v>
      </c>
      <c r="K143" s="0" t="n">
        <v>1.04465261803188</v>
      </c>
      <c r="L143" s="0" t="n">
        <v>0.970117301194056</v>
      </c>
      <c r="M143" s="0" t="n">
        <v>0.802220830929792</v>
      </c>
      <c r="N143" s="0" t="n">
        <v>1.02660610997318</v>
      </c>
      <c r="O143" s="0" t="n">
        <v>0.927046521963012</v>
      </c>
      <c r="P143" s="0" t="n">
        <v>0.870652493512007</v>
      </c>
      <c r="Q143" s="0" t="n">
        <v>0.780023871578037</v>
      </c>
      <c r="R143" s="0" t="n">
        <v>0.0830283947203029</v>
      </c>
      <c r="S143" s="0" t="n">
        <v>0.143024051470494</v>
      </c>
      <c r="T143" s="0" t="n">
        <v>0.135427729007825</v>
      </c>
      <c r="U143" s="0" t="n">
        <v>0.295104213309573</v>
      </c>
      <c r="V143" s="0" t="n">
        <v>0.156005773958878</v>
      </c>
      <c r="W143" s="0" t="n">
        <v>0.208756884250396</v>
      </c>
      <c r="X143" s="0" t="n">
        <v>0.170912959401034</v>
      </c>
      <c r="Y143" s="0" t="n">
        <v>0.355158852308868</v>
      </c>
      <c r="Z143" s="0" t="n">
        <v>0.219454028957992</v>
      </c>
      <c r="AA143" s="0" t="n">
        <v>0.274149217989129</v>
      </c>
      <c r="AB143" s="0" t="n">
        <v>0.245581707149075</v>
      </c>
      <c r="AC143" s="0" t="n">
        <v>0.418882217903396</v>
      </c>
      <c r="AD143" s="0" t="n">
        <v>0.219454028957992</v>
      </c>
      <c r="AE143" s="0" t="n">
        <v>0.274149217989129</v>
      </c>
      <c r="AF143" s="0" t="n">
        <v>0.245581707149075</v>
      </c>
      <c r="AG143" s="0" t="n">
        <v>0.418882217903396</v>
      </c>
      <c r="AH143" s="0" t="n">
        <v>0.287686803293982</v>
      </c>
      <c r="AI143" s="0" t="n">
        <v>1.21762286886539</v>
      </c>
      <c r="AJ143" s="0" t="n">
        <v>0</v>
      </c>
      <c r="AK143" s="0" t="n">
        <v>0</v>
      </c>
    </row>
    <row r="144" customFormat="false" ht="12.8" hidden="false" customHeight="false" outlineLevel="0" collapsed="false">
      <c r="A144" s="0" t="s">
        <v>306</v>
      </c>
      <c r="B144" s="0" t="n">
        <v>2.73365912697054</v>
      </c>
      <c r="C144" s="0" t="n">
        <v>2.49583156175568</v>
      </c>
      <c r="D144" s="0" t="n">
        <v>2.20179959427133</v>
      </c>
      <c r="E144" s="0" t="n">
        <v>0.797494152282972</v>
      </c>
      <c r="F144" s="0" t="n">
        <v>3.05311429622615</v>
      </c>
      <c r="G144" s="0" t="n">
        <v>1.69219909227136</v>
      </c>
      <c r="H144" s="0" t="n">
        <v>2.48979657283381</v>
      </c>
      <c r="I144" s="0" t="n">
        <v>0.786440252169589</v>
      </c>
      <c r="J144" s="0" t="n">
        <v>1.80388606095416</v>
      </c>
      <c r="K144" s="0" t="n">
        <v>1.31223245955594</v>
      </c>
      <c r="L144" s="0" t="n">
        <v>1.84300819358382</v>
      </c>
      <c r="M144" s="0" t="n">
        <v>0.775463460804458</v>
      </c>
      <c r="N144" s="0" t="n">
        <v>1.33203406479595</v>
      </c>
      <c r="O144" s="0" t="n">
        <v>1.09865843431786</v>
      </c>
      <c r="P144" s="0" t="n">
        <v>1.41340869849196</v>
      </c>
      <c r="Q144" s="0" t="n">
        <v>0.764910817243126</v>
      </c>
      <c r="R144" s="0" t="n">
        <v>0.016526104261403</v>
      </c>
      <c r="S144" s="0" t="n">
        <v>0.0438890839469271</v>
      </c>
      <c r="T144" s="0" t="n">
        <v>0.0235545428001099</v>
      </c>
      <c r="U144" s="0" t="n">
        <v>0.0995913243468697</v>
      </c>
      <c r="V144" s="0" t="n">
        <v>0.0383050313129737</v>
      </c>
      <c r="W144" s="0" t="n">
        <v>0.0592386051963874</v>
      </c>
      <c r="X144" s="0" t="n">
        <v>0.0215597403372028</v>
      </c>
      <c r="Y144" s="0" t="n">
        <v>0.106948172410157</v>
      </c>
      <c r="Z144" s="0" t="n">
        <v>0.0561204831907664</v>
      </c>
      <c r="AA144" s="0" t="n">
        <v>0.0757571738583185</v>
      </c>
      <c r="AB144" s="0" t="n">
        <v>0.0270403061946202</v>
      </c>
      <c r="AC144" s="0" t="n">
        <v>0.116147122405527</v>
      </c>
      <c r="AD144" s="0" t="n">
        <v>0.0561204831907664</v>
      </c>
      <c r="AE144" s="0" t="n">
        <v>0.0757571738583185</v>
      </c>
      <c r="AF144" s="0" t="n">
        <v>0.0270403061946202</v>
      </c>
      <c r="AG144" s="0" t="n">
        <v>0.116147122405527</v>
      </c>
      <c r="AH144" s="0" t="n">
        <v>0.931163205539955</v>
      </c>
      <c r="AI144" s="0" t="n">
        <v>4.13069181886774</v>
      </c>
      <c r="AJ144" s="0" t="n">
        <v>0</v>
      </c>
      <c r="AK144" s="0" t="n">
        <v>0</v>
      </c>
    </row>
    <row r="145" customFormat="false" ht="12.8" hidden="false" customHeight="false" outlineLevel="0" collapsed="false">
      <c r="A145" s="0" t="s">
        <v>308</v>
      </c>
      <c r="B145" s="0" t="n">
        <v>1.59326886556386</v>
      </c>
      <c r="C145" s="0" t="n">
        <v>1.22347685484203</v>
      </c>
      <c r="D145" s="0" t="n">
        <v>1.64792487452253</v>
      </c>
      <c r="E145" s="0" t="n">
        <v>0.852433848870714</v>
      </c>
      <c r="F145" s="0" t="n">
        <v>1.22838474041911</v>
      </c>
      <c r="G145" s="0" t="n">
        <v>1.04385434941248</v>
      </c>
      <c r="H145" s="0" t="n">
        <v>1.12702908204538</v>
      </c>
      <c r="I145" s="0" t="n">
        <v>0.816639982356333</v>
      </c>
      <c r="J145" s="0" t="n">
        <v>1.06105248008819</v>
      </c>
      <c r="K145" s="0" t="n">
        <v>0.948012343019078</v>
      </c>
      <c r="L145" s="0" t="n">
        <v>0.955582517775715</v>
      </c>
      <c r="M145" s="0" t="n">
        <v>0.793519416350389</v>
      </c>
      <c r="N145" s="0" t="n">
        <v>0.969000033208345</v>
      </c>
      <c r="O145" s="0" t="n">
        <v>0.890964074837589</v>
      </c>
      <c r="P145" s="0" t="n">
        <v>0.875510739593168</v>
      </c>
      <c r="Q145" s="0" t="n">
        <v>0.778116099793516</v>
      </c>
      <c r="R145" s="0" t="n">
        <v>0.231689996593304</v>
      </c>
      <c r="S145" s="0" t="n">
        <v>0.304408755092923</v>
      </c>
      <c r="T145" s="0" t="n">
        <v>0.153967711790668</v>
      </c>
      <c r="U145" s="0" t="n">
        <v>0.400264130428127</v>
      </c>
      <c r="V145" s="0" t="n">
        <v>0.302952239870296</v>
      </c>
      <c r="W145" s="0" t="n">
        <v>0.378376906023701</v>
      </c>
      <c r="X145" s="0" t="n">
        <v>0.231568313882704</v>
      </c>
      <c r="Y145" s="0" t="n">
        <v>0.465014191045104</v>
      </c>
      <c r="Z145" s="0" t="n">
        <v>0.368874661873625</v>
      </c>
      <c r="AA145" s="0" t="n">
        <v>0.4493072857376</v>
      </c>
      <c r="AB145" s="0" t="n">
        <v>0.30286103402786</v>
      </c>
      <c r="AC145" s="0" t="n">
        <v>0.52852338900103</v>
      </c>
      <c r="AD145" s="0" t="n">
        <v>0.368874661873625</v>
      </c>
      <c r="AE145" s="0" t="n">
        <v>0.4493072857376</v>
      </c>
      <c r="AF145" s="0" t="n">
        <v>0.30286103402786</v>
      </c>
      <c r="AG145" s="0" t="n">
        <v>0.52852338900103</v>
      </c>
      <c r="AH145" s="0" t="n">
        <v>0.755200489252445</v>
      </c>
      <c r="AI145" s="0" t="n">
        <v>3.20348203069523</v>
      </c>
      <c r="AJ145" s="0" t="n">
        <v>0</v>
      </c>
      <c r="AK145" s="0" t="n">
        <v>0</v>
      </c>
    </row>
    <row r="146" customFormat="false" ht="12.8" hidden="false" customHeight="false" outlineLevel="0" collapsed="false">
      <c r="A146" s="0" t="s">
        <v>310</v>
      </c>
      <c r="B146" s="0" t="n">
        <v>3.31659842724325</v>
      </c>
      <c r="C146" s="0" t="n">
        <v>1.75034057855018</v>
      </c>
      <c r="D146" s="0" t="n">
        <v>1.39541392410249</v>
      </c>
      <c r="E146" s="0" t="n">
        <v>0.788327019357463</v>
      </c>
      <c r="F146" s="0" t="n">
        <v>2.75120407369076</v>
      </c>
      <c r="G146" s="0" t="n">
        <v>1.61796128550969</v>
      </c>
      <c r="H146" s="0" t="n">
        <v>1.11396081767893</v>
      </c>
      <c r="I146" s="0" t="n">
        <v>0.768592170882609</v>
      </c>
      <c r="J146" s="0" t="n">
        <v>2.31433250698718</v>
      </c>
      <c r="K146" s="0" t="n">
        <v>1.49293326928481</v>
      </c>
      <c r="L146" s="0" t="n">
        <v>0.955006305459417</v>
      </c>
      <c r="M146" s="0" t="n">
        <v>0.753585971367743</v>
      </c>
      <c r="N146" s="0" t="n">
        <v>1.97228009820592</v>
      </c>
      <c r="O146" s="0" t="n">
        <v>1.37673919554195</v>
      </c>
      <c r="P146" s="0" t="n">
        <v>0.864340875065971</v>
      </c>
      <c r="Q146" s="0" t="n">
        <v>0.742520247704504</v>
      </c>
      <c r="R146" s="0" t="n">
        <v>0.020903340825337</v>
      </c>
      <c r="S146" s="0" t="n">
        <v>0.0331286749986138</v>
      </c>
      <c r="T146" s="0" t="n">
        <v>0.0566448559880166</v>
      </c>
      <c r="U146" s="0" t="n">
        <v>0.171805822582069</v>
      </c>
      <c r="V146" s="0" t="n">
        <v>0.0236270027628011</v>
      </c>
      <c r="W146" s="0" t="n">
        <v>0.0354722855840599</v>
      </c>
      <c r="X146" s="0" t="n">
        <v>0.0739471367661956</v>
      </c>
      <c r="Y146" s="0" t="n">
        <v>0.200608429227804</v>
      </c>
      <c r="Z146" s="0" t="n">
        <v>0.026658094404318</v>
      </c>
      <c r="AA146" s="0" t="n">
        <v>0.0382142183954631</v>
      </c>
      <c r="AB146" s="0" t="n">
        <v>0.0952836291447208</v>
      </c>
      <c r="AC146" s="0" t="n">
        <v>0.235818143002699</v>
      </c>
      <c r="AD146" s="0" t="n">
        <v>0.026658094404318</v>
      </c>
      <c r="AE146" s="0" t="n">
        <v>0.0382142183954631</v>
      </c>
      <c r="AF146" s="0" t="n">
        <v>0.0952836291447208</v>
      </c>
      <c r="AG146" s="0" t="n">
        <v>0.235818143002699</v>
      </c>
      <c r="AH146" s="0" t="n">
        <v>0.235269705153818</v>
      </c>
      <c r="AI146" s="0" t="n">
        <v>0.596086567233017</v>
      </c>
      <c r="AJ146" s="0" t="n">
        <v>0</v>
      </c>
      <c r="AK146" s="0" t="n">
        <v>0</v>
      </c>
    </row>
    <row r="147" customFormat="false" ht="12.8" hidden="false" customHeight="false" outlineLevel="0" collapsed="false">
      <c r="A147" s="0" t="s">
        <v>312</v>
      </c>
      <c r="B147" s="0" t="n">
        <v>0.946501934857122</v>
      </c>
      <c r="C147" s="0" t="n">
        <v>0.876512590236681</v>
      </c>
      <c r="D147" s="0" t="n">
        <v>0.864901994697541</v>
      </c>
      <c r="E147" s="0" t="n">
        <v>0.755880355216713</v>
      </c>
      <c r="F147" s="0" t="n">
        <v>0.863185169997892</v>
      </c>
      <c r="G147" s="0" t="n">
        <v>0.821142263547907</v>
      </c>
      <c r="H147" s="0" t="n">
        <v>0.804590251733262</v>
      </c>
      <c r="I147" s="0" t="n">
        <v>0.745423971420776</v>
      </c>
      <c r="J147" s="0" t="n">
        <v>0.812905101066941</v>
      </c>
      <c r="K147" s="0" t="n">
        <v>0.786242647589334</v>
      </c>
      <c r="L147" s="0" t="n">
        <v>0.775257268628086</v>
      </c>
      <c r="M147" s="0" t="n">
        <v>0.738353626958199</v>
      </c>
      <c r="N147" s="0" t="n">
        <v>0.781515142353757</v>
      </c>
      <c r="O147" s="0" t="n">
        <v>0.763856694726336</v>
      </c>
      <c r="P147" s="0" t="n">
        <v>0.757909294779763</v>
      </c>
      <c r="Q147" s="0" t="n">
        <v>0.733516675148795</v>
      </c>
      <c r="R147" s="0" t="n">
        <v>0.144448039089241</v>
      </c>
      <c r="S147" s="0" t="n">
        <v>0.172821004201312</v>
      </c>
      <c r="T147" s="0" t="n">
        <v>0.205357854225254</v>
      </c>
      <c r="U147" s="0" t="n">
        <v>0.390776633395375</v>
      </c>
      <c r="V147" s="0" t="n">
        <v>0.180389548551224</v>
      </c>
      <c r="W147" s="0" t="n">
        <v>0.212940051193764</v>
      </c>
      <c r="X147" s="0" t="n">
        <v>0.265211584738237</v>
      </c>
      <c r="Y147" s="0" t="n">
        <v>0.451648036494501</v>
      </c>
      <c r="Z147" s="0" t="n">
        <v>0.221654614946114</v>
      </c>
      <c r="AA147" s="0" t="n">
        <v>0.259490584183072</v>
      </c>
      <c r="AB147" s="0" t="n">
        <v>0.322762925735628</v>
      </c>
      <c r="AC147" s="0" t="n">
        <v>0.51372188012599</v>
      </c>
      <c r="AD147" s="0" t="n">
        <v>0.221654614946114</v>
      </c>
      <c r="AE147" s="0" t="n">
        <v>0.259490584183072</v>
      </c>
      <c r="AF147" s="0" t="n">
        <v>0.322762925735628</v>
      </c>
      <c r="AG147" s="0" t="n">
        <v>0.51372188012599</v>
      </c>
      <c r="AH147" s="0" t="n">
        <v>0.207479016314402</v>
      </c>
      <c r="AI147" s="0" t="n">
        <v>0.873796461788625</v>
      </c>
      <c r="AJ147" s="0" t="n">
        <v>0</v>
      </c>
      <c r="AK147" s="0" t="n">
        <v>0</v>
      </c>
    </row>
    <row r="148" customFormat="false" ht="12.8" hidden="false" customHeight="false" outlineLevel="0" collapsed="false">
      <c r="A148" s="0" t="s">
        <v>314</v>
      </c>
      <c r="B148" s="0" t="n">
        <v>2.00131556034542</v>
      </c>
      <c r="C148" s="0" t="n">
        <v>1.38733837522612</v>
      </c>
      <c r="D148" s="0" t="n">
        <v>1.27619572169382</v>
      </c>
      <c r="E148" s="0" t="n">
        <v>0.768374922552366</v>
      </c>
      <c r="F148" s="0" t="n">
        <v>2.00131556034542</v>
      </c>
      <c r="G148" s="0" t="n">
        <v>1.38733837522612</v>
      </c>
      <c r="H148" s="0" t="n">
        <v>1.1176989933771</v>
      </c>
      <c r="I148" s="0" t="n">
        <v>0.759275498971494</v>
      </c>
      <c r="J148" s="0" t="n">
        <v>2.00131556034542</v>
      </c>
      <c r="K148" s="0" t="n">
        <v>1.38733837522612</v>
      </c>
      <c r="L148" s="0" t="n">
        <v>1.009005107825</v>
      </c>
      <c r="M148" s="0" t="n">
        <v>0.750761294354176</v>
      </c>
      <c r="N148" s="0" t="n">
        <v>2.82649103782143</v>
      </c>
      <c r="O148" s="0" t="n">
        <v>1.63730954419933</v>
      </c>
      <c r="P148" s="0" t="n">
        <v>0.926441447174671</v>
      </c>
      <c r="Q148" s="0" t="n">
        <v>0.743093328194074</v>
      </c>
      <c r="R148" s="0" t="n">
        <v>0.0159436406634558</v>
      </c>
      <c r="S148" s="0" t="n">
        <v>0.0220473950544135</v>
      </c>
      <c r="T148" s="0" t="n">
        <v>0.0355145744032402</v>
      </c>
      <c r="U148" s="0" t="n">
        <v>0.114468155742977</v>
      </c>
      <c r="V148" s="0" t="n">
        <v>0.0159436406634558</v>
      </c>
      <c r="W148" s="0" t="n">
        <v>0.0220473950544135</v>
      </c>
      <c r="X148" s="0" t="n">
        <v>0.0419145591910896</v>
      </c>
      <c r="Y148" s="0" t="n">
        <v>0.125511361486075</v>
      </c>
      <c r="Z148" s="0" t="n">
        <v>0.0159436406634558</v>
      </c>
      <c r="AA148" s="0" t="n">
        <v>0.0220473950544135</v>
      </c>
      <c r="AB148" s="0" t="n">
        <v>0.0490383264634425</v>
      </c>
      <c r="AC148" s="0" t="n">
        <v>0.139392335398657</v>
      </c>
      <c r="AD148" s="0" t="n">
        <v>0.0159436406634558</v>
      </c>
      <c r="AE148" s="0" t="n">
        <v>0.0220473950544135</v>
      </c>
      <c r="AF148" s="0" t="n">
        <v>0.0490383264634425</v>
      </c>
      <c r="AG148" s="0" t="n">
        <v>0.139392335398657</v>
      </c>
      <c r="AH148" s="0" t="n">
        <v>0.110286958109939</v>
      </c>
      <c r="AI148" s="0" t="n">
        <v>1.13045549885981</v>
      </c>
      <c r="AJ148" s="0" t="n">
        <v>0</v>
      </c>
      <c r="AK148" s="0" t="n">
        <v>0</v>
      </c>
    </row>
    <row r="149" customFormat="false" ht="12.8" hidden="false" customHeight="false" outlineLevel="0" collapsed="false">
      <c r="A149" s="0" t="s">
        <v>316</v>
      </c>
      <c r="B149" s="0" t="n">
        <v>5.0639169928464</v>
      </c>
      <c r="C149" s="0" t="n">
        <v>2.02908711291643</v>
      </c>
      <c r="D149" s="0" t="n">
        <v>1.16713410899797</v>
      </c>
      <c r="E149" s="0" t="n">
        <v>0.854148675445239</v>
      </c>
      <c r="F149" s="0" t="n">
        <v>5.06391699284639</v>
      </c>
      <c r="G149" s="0" t="n">
        <v>2.02908711291643</v>
      </c>
      <c r="H149" s="0" t="n">
        <v>0.92294049914805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0.759199972543315</v>
      </c>
      <c r="M149" s="0" t="n">
        <v>0.854148675445239</v>
      </c>
      <c r="N149" s="0" t="n">
        <v>6.10026057198478</v>
      </c>
      <c r="O149" s="0" t="n">
        <v>2.13892672645938</v>
      </c>
      <c r="P149" s="0" t="n">
        <v>0.726315228220704</v>
      </c>
      <c r="Q149" s="0" t="n">
        <v>0.854148675445239</v>
      </c>
      <c r="R149" s="0" t="n">
        <v>0.492393670096213</v>
      </c>
      <c r="S149" s="0" t="n">
        <v>0.895588697592488</v>
      </c>
      <c r="T149" s="0" t="n">
        <v>0.64671907361655</v>
      </c>
      <c r="U149" s="0" t="n">
        <v>0.999</v>
      </c>
      <c r="V149" s="0" t="n">
        <v>0.492393670096214</v>
      </c>
      <c r="W149" s="0" t="n">
        <v>0.895588697592488</v>
      </c>
      <c r="X149" s="0" t="n">
        <v>0.952747706141009</v>
      </c>
      <c r="Y149" s="0" t="n">
        <v>0.999</v>
      </c>
      <c r="Z149" s="0" t="n">
        <v>0.492393670096214</v>
      </c>
      <c r="AA149" s="0" t="n">
        <v>0.895588697592488</v>
      </c>
      <c r="AB149" s="0" t="n">
        <v>0.99</v>
      </c>
      <c r="AC149" s="0" t="n">
        <v>0.999</v>
      </c>
      <c r="AD149" s="0" t="n">
        <v>0.492393670096214</v>
      </c>
      <c r="AE149" s="0" t="n">
        <v>0.895588697592488</v>
      </c>
      <c r="AF149" s="0" t="n">
        <v>0.99</v>
      </c>
      <c r="AG149" s="0" t="n">
        <v>0.999</v>
      </c>
      <c r="AH149" s="0" t="n">
        <v>0</v>
      </c>
      <c r="AI149" s="0" t="n">
        <v>0</v>
      </c>
      <c r="AJ149" s="0" t="n">
        <v>0</v>
      </c>
      <c r="AK149" s="0" t="n">
        <v>0</v>
      </c>
    </row>
    <row r="150" customFormat="false" ht="12.8" hidden="false" customHeight="false" outlineLevel="0" collapsed="false">
      <c r="A150" s="0" t="s">
        <v>318</v>
      </c>
      <c r="B150" s="0" t="n">
        <v>0.959048081751965</v>
      </c>
      <c r="C150" s="0" t="n">
        <v>0.884596950851941</v>
      </c>
      <c r="D150" s="0" t="n">
        <v>0.843648124823983</v>
      </c>
      <c r="E150" s="0" t="n">
        <v>0.746708988986793</v>
      </c>
      <c r="F150" s="0" t="n">
        <v>0.875657865253785</v>
      </c>
      <c r="G150" s="0" t="n">
        <v>0.829622627322036</v>
      </c>
      <c r="H150" s="0" t="n">
        <v>0.785582342072595</v>
      </c>
      <c r="I150" s="0" t="n">
        <v>0.738254612624365</v>
      </c>
      <c r="J150" s="0" t="n">
        <v>0.826800419705898</v>
      </c>
      <c r="K150" s="0" t="n">
        <v>0.796003622905303</v>
      </c>
      <c r="L150" s="0" t="n">
        <v>0.761542671840756</v>
      </c>
      <c r="M150" s="0" t="n">
        <v>0.732510672772139</v>
      </c>
      <c r="N150" s="0" t="n">
        <v>0.796479319229753</v>
      </c>
      <c r="O150" s="0" t="n">
        <v>0.774587113934072</v>
      </c>
      <c r="P150" s="0" t="n">
        <v>0.747814891115431</v>
      </c>
      <c r="Q150" s="0" t="n">
        <v>0.728583080809379</v>
      </c>
      <c r="R150" s="0" t="n">
        <v>0.227636188734206</v>
      </c>
      <c r="S150" s="0" t="n">
        <v>0.272892737051556</v>
      </c>
      <c r="T150" s="0" t="n">
        <v>0.181383643089335</v>
      </c>
      <c r="U150" s="0" t="n">
        <v>0.362304503450837</v>
      </c>
      <c r="V150" s="0" t="n">
        <v>0.280349208557867</v>
      </c>
      <c r="W150" s="0" t="n">
        <v>0.331611411048946</v>
      </c>
      <c r="X150" s="0" t="n">
        <v>0.244324869680799</v>
      </c>
      <c r="Y150" s="0" t="n">
        <v>0.421384089446053</v>
      </c>
      <c r="Z150" s="0" t="n">
        <v>0.335744559980471</v>
      </c>
      <c r="AA150" s="0" t="n">
        <v>0.393962610607103</v>
      </c>
      <c r="AB150" s="0" t="n">
        <v>0.300102277472189</v>
      </c>
      <c r="AC150" s="0" t="n">
        <v>0.48324669932511</v>
      </c>
      <c r="AD150" s="0" t="n">
        <v>0.335744559980471</v>
      </c>
      <c r="AE150" s="0" t="n">
        <v>0.393962610607103</v>
      </c>
      <c r="AF150" s="0" t="n">
        <v>0.300102277472189</v>
      </c>
      <c r="AG150" s="0" t="n">
        <v>0.48324669932511</v>
      </c>
      <c r="AH150" s="0" t="n">
        <v>0.150249207214165</v>
      </c>
      <c r="AI150" s="0" t="n">
        <v>0.701440373091921</v>
      </c>
      <c r="AJ150" s="0" t="n">
        <v>0</v>
      </c>
      <c r="AK150" s="0" t="n">
        <v>0</v>
      </c>
    </row>
    <row r="151" customFormat="false" ht="12.8" hidden="false" customHeight="false" outlineLevel="0" collapsed="false">
      <c r="A151" s="0" t="s">
        <v>320</v>
      </c>
      <c r="B151" s="0" t="n">
        <v>0.804390090634719</v>
      </c>
      <c r="C151" s="0" t="n">
        <v>0.780216442341617</v>
      </c>
      <c r="D151" s="0" t="n">
        <v>0.718801316334617</v>
      </c>
      <c r="E151" s="0" t="n">
        <v>0.715825826145881</v>
      </c>
      <c r="F151" s="0" t="n">
        <v>0.789189405937633</v>
      </c>
      <c r="G151" s="0" t="n">
        <v>0.769373156161733</v>
      </c>
      <c r="H151" s="0" t="n">
        <v>0.717255639266027</v>
      </c>
      <c r="I151" s="0" t="n">
        <v>0.7156423677171</v>
      </c>
      <c r="J151" s="0" t="n">
        <v>0.778478757796595</v>
      </c>
      <c r="K151" s="0" t="n">
        <v>0.761666197127709</v>
      </c>
      <c r="L151" s="0" t="n">
        <v>0.716730579166772</v>
      </c>
      <c r="M151" s="0" t="n">
        <v>0.715508781848723</v>
      </c>
      <c r="N151" s="0" t="n">
        <v>0.770751922183712</v>
      </c>
      <c r="O151" s="0" t="n">
        <v>0.756071693619173</v>
      </c>
      <c r="P151" s="0" t="n">
        <v>0.716417288242805</v>
      </c>
      <c r="Q151" s="0" t="n">
        <v>0.715410415700353</v>
      </c>
      <c r="R151" s="0" t="n">
        <v>0.487595110885823</v>
      </c>
      <c r="S151" s="0" t="n">
        <v>0.570017709977077</v>
      </c>
      <c r="T151" s="0" t="n">
        <v>0.385877733464275</v>
      </c>
      <c r="U151" s="0" t="n">
        <v>0.660741244501063</v>
      </c>
      <c r="V151" s="0" t="n">
        <v>0.534786793111817</v>
      </c>
      <c r="W151" s="0" t="n">
        <v>0.62359982148672</v>
      </c>
      <c r="X151" s="0" t="n">
        <v>0.475811363732409</v>
      </c>
      <c r="Y151" s="0" t="n">
        <v>0.704000699788295</v>
      </c>
      <c r="Z151" s="0" t="n">
        <v>0.57768128947166</v>
      </c>
      <c r="AA151" s="0" t="n">
        <v>0.672407492023791</v>
      </c>
      <c r="AB151" s="0" t="n">
        <v>0.524421053390354</v>
      </c>
      <c r="AC151" s="0" t="n">
        <v>0.741450778397743</v>
      </c>
      <c r="AD151" s="0" t="n">
        <v>0.57768128947166</v>
      </c>
      <c r="AE151" s="0" t="n">
        <v>0.672407492023791</v>
      </c>
      <c r="AF151" s="0" t="n">
        <v>0.524421053390354</v>
      </c>
      <c r="AG151" s="0" t="n">
        <v>0.741450778397743</v>
      </c>
      <c r="AH151" s="0" t="n">
        <v>0.135910809868603</v>
      </c>
      <c r="AI151" s="0" t="n">
        <v>0.759741520196733</v>
      </c>
      <c r="AJ151" s="0" t="n">
        <v>0</v>
      </c>
      <c r="AK151" s="0" t="n">
        <v>0</v>
      </c>
    </row>
    <row r="152" customFormat="false" ht="12.8" hidden="false" customHeight="false" outlineLevel="0" collapsed="false">
      <c r="A152" s="0" t="s">
        <v>322</v>
      </c>
      <c r="B152" s="0" t="n">
        <v>2.28401418977789</v>
      </c>
      <c r="C152" s="0" t="n">
        <v>1.48335121718816</v>
      </c>
      <c r="D152" s="0" t="n">
        <v>1.35432530460727</v>
      </c>
      <c r="E152" s="0" t="n">
        <v>0.865301796728945</v>
      </c>
      <c r="F152" s="0" t="n">
        <v>1.38259541688321</v>
      </c>
      <c r="G152" s="0" t="n">
        <v>1.12423978546584</v>
      </c>
      <c r="H152" s="0" t="n">
        <v>1.06596740282612</v>
      </c>
      <c r="I152" s="0" t="n">
        <v>0.819125910208691</v>
      </c>
      <c r="J152" s="0" t="n">
        <v>1.08687180694081</v>
      </c>
      <c r="K152" s="0" t="n">
        <v>0.963438628852277</v>
      </c>
      <c r="L152" s="0" t="n">
        <v>0.923506162365318</v>
      </c>
      <c r="M152" s="0" t="n">
        <v>0.789695060484394</v>
      </c>
      <c r="N152" s="0" t="n">
        <v>0.948529230805945</v>
      </c>
      <c r="O152" s="0" t="n">
        <v>0.877823291704999</v>
      </c>
      <c r="P152" s="0" t="n">
        <v>0.851668974470981</v>
      </c>
      <c r="Q152" s="0" t="n">
        <v>0.770514802854451</v>
      </c>
      <c r="R152" s="0" t="n">
        <v>0.108070414335528</v>
      </c>
      <c r="S152" s="0" t="n">
        <v>0.154396488673459</v>
      </c>
      <c r="T152" s="0" t="n">
        <v>0.141181357443855</v>
      </c>
      <c r="U152" s="0" t="n">
        <v>0.29064922722795</v>
      </c>
      <c r="V152" s="0" t="n">
        <v>0.165626643848362</v>
      </c>
      <c r="W152" s="0" t="n">
        <v>0.211471323335337</v>
      </c>
      <c r="X152" s="0" t="n">
        <v>0.190460927356166</v>
      </c>
      <c r="Y152" s="0" t="n">
        <v>0.348832435867224</v>
      </c>
      <c r="Z152" s="0" t="n">
        <v>0.221822586400197</v>
      </c>
      <c r="AA152" s="0" t="n">
        <v>0.271260213291429</v>
      </c>
      <c r="AB152" s="0" t="n">
        <v>0.246932758871476</v>
      </c>
      <c r="AC152" s="0" t="n">
        <v>0.411308973726009</v>
      </c>
      <c r="AD152" s="0" t="n">
        <v>0.221822586400197</v>
      </c>
      <c r="AE152" s="0" t="n">
        <v>0.271260213291429</v>
      </c>
      <c r="AF152" s="0" t="n">
        <v>0.246932758871476</v>
      </c>
      <c r="AG152" s="0" t="n">
        <v>0.411308973726009</v>
      </c>
      <c r="AH152" s="0" t="n">
        <v>0.0946696180869435</v>
      </c>
      <c r="AI152" s="0" t="n">
        <v>0.783735661241562</v>
      </c>
      <c r="AJ152" s="0" t="n">
        <v>0</v>
      </c>
      <c r="AK152" s="0" t="n">
        <v>0</v>
      </c>
    </row>
    <row r="153" customFormat="false" ht="12.8" hidden="false" customHeight="false" outlineLevel="0" collapsed="false">
      <c r="A153" s="0" t="s">
        <v>324</v>
      </c>
      <c r="B153" s="0" t="n">
        <v>2.0441550222188</v>
      </c>
      <c r="C153" s="0" t="n">
        <v>1.40271138587877</v>
      </c>
      <c r="D153" s="0" t="n">
        <v>1.1620719468698</v>
      </c>
      <c r="E153" s="0" t="n">
        <v>0.787303556388548</v>
      </c>
      <c r="F153" s="0" t="n">
        <v>1.43532172388164</v>
      </c>
      <c r="G153" s="0" t="n">
        <v>1.15015726475948</v>
      </c>
      <c r="H153" s="0" t="n">
        <v>0.945278111286662</v>
      </c>
      <c r="I153" s="0" t="n">
        <v>0.766904037391879</v>
      </c>
      <c r="J153" s="0" t="n">
        <v>1.14826830041628</v>
      </c>
      <c r="K153" s="0" t="n">
        <v>0.999163961845245</v>
      </c>
      <c r="L153" s="0" t="n">
        <v>0.853214780272583</v>
      </c>
      <c r="M153" s="0" t="n">
        <v>0.753347038101012</v>
      </c>
      <c r="N153" s="0" t="n">
        <v>0.988801621925489</v>
      </c>
      <c r="O153" s="0" t="n">
        <v>0.90351442834785</v>
      </c>
      <c r="P153" s="0" t="n">
        <v>0.805286551804143</v>
      </c>
      <c r="Q153" s="0" t="n">
        <v>0.744241205846738</v>
      </c>
      <c r="R153" s="0" t="n">
        <v>0.0502925658371684</v>
      </c>
      <c r="S153" s="0" t="n">
        <v>0.0699004137142673</v>
      </c>
      <c r="T153" s="0" t="n">
        <v>0.132715272020893</v>
      </c>
      <c r="U153" s="0" t="n">
        <v>0.328656157171957</v>
      </c>
      <c r="V153" s="0" t="n">
        <v>0.0683014301463886</v>
      </c>
      <c r="W153" s="0" t="n">
        <v>0.0878474203613265</v>
      </c>
      <c r="X153" s="0" t="n">
        <v>0.184781048550824</v>
      </c>
      <c r="Y153" s="0" t="n">
        <v>0.387157581520843</v>
      </c>
      <c r="Z153" s="0" t="n">
        <v>0.0880383963042296</v>
      </c>
      <c r="AA153" s="0" t="n">
        <v>0.108662234148202</v>
      </c>
      <c r="AB153" s="0" t="n">
        <v>0.238264704159218</v>
      </c>
      <c r="AC153" s="0" t="n">
        <v>0.44934797731721</v>
      </c>
      <c r="AD153" s="0" t="n">
        <v>0.0880383963042296</v>
      </c>
      <c r="AE153" s="0" t="n">
        <v>0.108662234148202</v>
      </c>
      <c r="AF153" s="0" t="n">
        <v>0.238264704159218</v>
      </c>
      <c r="AG153" s="0" t="n">
        <v>0.44934797731721</v>
      </c>
      <c r="AH153" s="0" t="n">
        <v>0.432272419995966</v>
      </c>
      <c r="AI153" s="0" t="n">
        <v>0.979042217598511</v>
      </c>
      <c r="AJ153" s="0" t="n">
        <v>0</v>
      </c>
      <c r="AK153" s="0" t="n">
        <v>0</v>
      </c>
    </row>
    <row r="154" customFormat="false" ht="12.8" hidden="false" customHeight="false" outlineLevel="0" collapsed="false">
      <c r="A154" s="0" t="s">
        <v>326</v>
      </c>
      <c r="B154" s="0" t="n">
        <v>0.755005003559141</v>
      </c>
      <c r="C154" s="0" t="n">
        <v>0.744579607981733</v>
      </c>
      <c r="D154" s="0" t="n">
        <v>0.735729744124746</v>
      </c>
      <c r="E154" s="0" t="n">
        <v>0.721535120735856</v>
      </c>
      <c r="F154" s="0" t="n">
        <v>0.754914807568469</v>
      </c>
      <c r="G154" s="0" t="n">
        <v>0.744513429510127</v>
      </c>
      <c r="H154" s="0" t="n">
        <v>0.725356541889677</v>
      </c>
      <c r="I154" s="0" t="n">
        <v>0.721535120735856</v>
      </c>
      <c r="J154" s="0" t="n">
        <v>0.754842287764768</v>
      </c>
      <c r="K154" s="0" t="n">
        <v>0.74446021744864</v>
      </c>
      <c r="L154" s="0" t="n">
        <v>0.723216773158643</v>
      </c>
      <c r="M154" s="0" t="n">
        <v>0.721535120735856</v>
      </c>
      <c r="N154" s="0" t="n">
        <v>0.754783962548984</v>
      </c>
      <c r="O154" s="0" t="n">
        <v>0.74441741889527</v>
      </c>
      <c r="P154" s="0" t="n">
        <v>0.723010940292688</v>
      </c>
      <c r="Q154" s="0" t="n">
        <v>0.721535120735856</v>
      </c>
      <c r="R154" s="0" t="n">
        <v>0.794435860769001</v>
      </c>
      <c r="S154" s="0" t="n">
        <v>0.921046138143767</v>
      </c>
      <c r="T154" s="0" t="n">
        <v>0.749439804610336</v>
      </c>
      <c r="U154" s="0" t="n">
        <v>0.999</v>
      </c>
      <c r="V154" s="0" t="n">
        <v>0.795317189880229</v>
      </c>
      <c r="W154" s="0" t="n">
        <v>0.922053824300555</v>
      </c>
      <c r="X154" s="0" t="n">
        <v>0.99</v>
      </c>
      <c r="Y154" s="0" t="n">
        <v>0.999</v>
      </c>
      <c r="Z154" s="0" t="n">
        <v>0.796027931464572</v>
      </c>
      <c r="AA154" s="0" t="n">
        <v>0.922866476833616</v>
      </c>
      <c r="AB154" s="0" t="n">
        <v>0.99</v>
      </c>
      <c r="AC154" s="0" t="n">
        <v>0.999</v>
      </c>
      <c r="AD154" s="0" t="n">
        <v>0.796027931464572</v>
      </c>
      <c r="AE154" s="0" t="n">
        <v>0.922866476833616</v>
      </c>
      <c r="AF154" s="0" t="n">
        <v>0.99</v>
      </c>
      <c r="AG154" s="0" t="n">
        <v>0.999</v>
      </c>
      <c r="AH154" s="0" t="n">
        <v>0.118227762391179</v>
      </c>
      <c r="AI154" s="0" t="n">
        <v>1.22233031414964</v>
      </c>
      <c r="AJ154" s="0" t="n">
        <v>0</v>
      </c>
      <c r="AK154" s="0" t="n">
        <v>0</v>
      </c>
    </row>
    <row r="155" customFormat="false" ht="12.8" hidden="false" customHeight="false" outlineLevel="0" collapsed="false">
      <c r="A155" s="0" t="s">
        <v>328</v>
      </c>
      <c r="B155" s="0" t="n">
        <v>1.07981384832971</v>
      </c>
      <c r="C155" s="0" t="n">
        <v>0.959245873848922</v>
      </c>
      <c r="D155" s="0" t="n">
        <v>0.817033204889571</v>
      </c>
      <c r="E155" s="0" t="n">
        <v>0.752941902881209</v>
      </c>
      <c r="F155" s="0" t="n">
        <v>0.938554838293529</v>
      </c>
      <c r="G155" s="0" t="n">
        <v>0.871358217502781</v>
      </c>
      <c r="H155" s="0" t="n">
        <v>0.766989031371932</v>
      </c>
      <c r="I155" s="0" t="n">
        <v>0.749675323307984</v>
      </c>
      <c r="J155" s="0" t="n">
        <v>0.861411207535905</v>
      </c>
      <c r="K155" s="0" t="n">
        <v>0.819930496933661</v>
      </c>
      <c r="L155" s="0" t="n">
        <v>0.752938720022223</v>
      </c>
      <c r="M155" s="0" t="n">
        <v>0.747264186846833</v>
      </c>
      <c r="N155" s="0" t="n">
        <v>0.815814142656484</v>
      </c>
      <c r="O155" s="0" t="n">
        <v>0.788293606941622</v>
      </c>
      <c r="P155" s="0" t="n">
        <v>0.748247833442514</v>
      </c>
      <c r="Q155" s="0" t="n">
        <v>0.745466030770082</v>
      </c>
      <c r="R155" s="0" t="n">
        <v>0.170664295297664</v>
      </c>
      <c r="S155" s="0" t="n">
        <v>0.20847565567422</v>
      </c>
      <c r="T155" s="0" t="n">
        <v>0.440242821268671</v>
      </c>
      <c r="U155" s="0" t="n">
        <v>0.717742030877557</v>
      </c>
      <c r="V155" s="0" t="n">
        <v>0.21788048491809</v>
      </c>
      <c r="W155" s="0" t="n">
        <v>0.260347249615611</v>
      </c>
      <c r="X155" s="0" t="n">
        <v>0.614693923396493</v>
      </c>
      <c r="Y155" s="0" t="n">
        <v>0.750136007386638</v>
      </c>
      <c r="Z155" s="0" t="n">
        <v>0.269004230872557</v>
      </c>
      <c r="AA155" s="0" t="n">
        <v>0.317452717813836</v>
      </c>
      <c r="AB155" s="0" t="n">
        <v>0.71777158129159</v>
      </c>
      <c r="AC155" s="0" t="n">
        <v>0.777074444226705</v>
      </c>
      <c r="AD155" s="0" t="n">
        <v>0.269004230872557</v>
      </c>
      <c r="AE155" s="0" t="n">
        <v>0.317452717813836</v>
      </c>
      <c r="AF155" s="0" t="n">
        <v>0.71777158129159</v>
      </c>
      <c r="AG155" s="0" t="n">
        <v>0.777074444226705</v>
      </c>
      <c r="AH155" s="0" t="n">
        <v>0</v>
      </c>
      <c r="AI155" s="0" t="n">
        <v>0.848783306890984</v>
      </c>
      <c r="AJ155" s="0" t="n">
        <v>0</v>
      </c>
      <c r="AK155" s="0" t="n">
        <v>0</v>
      </c>
    </row>
    <row r="156" customFormat="false" ht="12.8" hidden="false" customHeight="false" outlineLevel="0" collapsed="false">
      <c r="A156" s="0" t="s">
        <v>330</v>
      </c>
      <c r="B156" s="0" t="n">
        <v>2.17207212208927</v>
      </c>
      <c r="C156" s="0" t="n">
        <v>1.44681932408909</v>
      </c>
      <c r="D156" s="0" t="n">
        <v>1.23455126982684</v>
      </c>
      <c r="E156" s="0" t="n">
        <v>0.7812199501782</v>
      </c>
      <c r="F156" s="0" t="n">
        <v>2.09197284801176</v>
      </c>
      <c r="G156" s="0" t="n">
        <v>1.41950792075698</v>
      </c>
      <c r="H156" s="0" t="n">
        <v>1.00404371991697</v>
      </c>
      <c r="I156" s="0" t="n">
        <v>0.764725129445721</v>
      </c>
      <c r="J156" s="0" t="n">
        <v>2.00575723808177</v>
      </c>
      <c r="K156" s="0" t="n">
        <v>1.38894685177096</v>
      </c>
      <c r="L156" s="0" t="n">
        <v>0.900075996016525</v>
      </c>
      <c r="M156" s="0" t="n">
        <v>0.751551425707134</v>
      </c>
      <c r="N156" s="0" t="n">
        <v>1.91423294261209</v>
      </c>
      <c r="O156" s="0" t="n">
        <v>1.35510033957751</v>
      </c>
      <c r="P156" s="0" t="n">
        <v>0.836652549930547</v>
      </c>
      <c r="Q156" s="0" t="n">
        <v>0.741405976547561</v>
      </c>
      <c r="R156" s="0" t="n">
        <v>0.0232906877814357</v>
      </c>
      <c r="S156" s="0" t="n">
        <v>0.032856060087042</v>
      </c>
      <c r="T156" s="0" t="n">
        <v>0.0553853998889208</v>
      </c>
      <c r="U156" s="0" t="n">
        <v>0.154412934975884</v>
      </c>
      <c r="V156" s="0" t="n">
        <v>0.0239581875650454</v>
      </c>
      <c r="W156" s="0" t="n">
        <v>0.0334862312673289</v>
      </c>
      <c r="X156" s="0" t="n">
        <v>0.0742147298481458</v>
      </c>
      <c r="Y156" s="0" t="n">
        <v>0.177878235049948</v>
      </c>
      <c r="Z156" s="0" t="n">
        <v>0.0247449650387003</v>
      </c>
      <c r="AA156" s="0" t="n">
        <v>0.034236267797031</v>
      </c>
      <c r="AB156" s="0" t="n">
        <v>0.0926822004362277</v>
      </c>
      <c r="AC156" s="0" t="n">
        <v>0.206944135922798</v>
      </c>
      <c r="AD156" s="0" t="n">
        <v>0.0247449650387003</v>
      </c>
      <c r="AE156" s="0" t="n">
        <v>0.034236267797031</v>
      </c>
      <c r="AF156" s="0" t="n">
        <v>0.0926822004362277</v>
      </c>
      <c r="AG156" s="0" t="n">
        <v>0.206944135922798</v>
      </c>
      <c r="AH156" s="0" t="n">
        <v>0.210162207317379</v>
      </c>
      <c r="AI156" s="0" t="n">
        <v>1.30581177422763</v>
      </c>
      <c r="AJ156" s="0" t="n">
        <v>0</v>
      </c>
      <c r="AK156" s="0" t="n">
        <v>0</v>
      </c>
    </row>
    <row r="157" customFormat="false" ht="12.8" hidden="false" customHeight="false" outlineLevel="0" collapsed="false">
      <c r="A157" s="0" t="s">
        <v>332</v>
      </c>
      <c r="B157" s="0" t="n">
        <v>2.77216034026578</v>
      </c>
      <c r="C157" s="0" t="n">
        <v>1.62340583048017</v>
      </c>
      <c r="D157" s="0" t="n">
        <v>2.01475082912342</v>
      </c>
      <c r="E157" s="0" t="n">
        <v>0.908863781679677</v>
      </c>
      <c r="F157" s="0" t="n">
        <v>1.53606250781654</v>
      </c>
      <c r="G157" s="0" t="n">
        <v>1.19763869874064</v>
      </c>
      <c r="H157" s="0" t="n">
        <v>1.43144677076159</v>
      </c>
      <c r="I157" s="0" t="n">
        <v>0.87916865115993</v>
      </c>
      <c r="J157" s="0" t="n">
        <v>1.17885218999062</v>
      </c>
      <c r="K157" s="0" t="n">
        <v>1.01647475410488</v>
      </c>
      <c r="L157" s="0" t="n">
        <v>1.17799916855632</v>
      </c>
      <c r="M157" s="0" t="n">
        <v>0.858783847579034</v>
      </c>
      <c r="N157" s="0" t="n">
        <v>1.01751116406069</v>
      </c>
      <c r="O157" s="0" t="n">
        <v>0.921435818549121</v>
      </c>
      <c r="P157" s="0" t="n">
        <v>1.04970015400338</v>
      </c>
      <c r="Q157" s="0" t="n">
        <v>0.844397717671182</v>
      </c>
      <c r="R157" s="0" t="n">
        <v>0.131988924087117</v>
      </c>
      <c r="S157" s="0" t="n">
        <v>0.198580367949316</v>
      </c>
      <c r="T157" s="0" t="n">
        <v>0.223374081239956</v>
      </c>
      <c r="U157" s="0" t="n">
        <v>0.577477662380798</v>
      </c>
      <c r="V157" s="0" t="n">
        <v>0.208867086313842</v>
      </c>
      <c r="W157" s="0" t="n">
        <v>0.272342075331526</v>
      </c>
      <c r="X157" s="0" t="n">
        <v>0.300797195935175</v>
      </c>
      <c r="Y157" s="0" t="n">
        <v>0.627327426801659</v>
      </c>
      <c r="Z157" s="0" t="n">
        <v>0.277794096040901</v>
      </c>
      <c r="AA157" s="0" t="n">
        <v>0.344435249278893</v>
      </c>
      <c r="AB157" s="0" t="n">
        <v>0.374073793747141</v>
      </c>
      <c r="AC157" s="0" t="n">
        <v>0.670117584270846</v>
      </c>
      <c r="AD157" s="0" t="n">
        <v>0.277794096040901</v>
      </c>
      <c r="AE157" s="0" t="n">
        <v>0.344435249278893</v>
      </c>
      <c r="AF157" s="0" t="n">
        <v>0.374073793747141</v>
      </c>
      <c r="AG157" s="0" t="n">
        <v>0.670117584270846</v>
      </c>
      <c r="AH157" s="0" t="n">
        <v>0</v>
      </c>
      <c r="AI157" s="0" t="n">
        <v>0</v>
      </c>
      <c r="AJ157" s="0" t="n">
        <v>0</v>
      </c>
      <c r="AK157" s="0" t="n">
        <v>0</v>
      </c>
    </row>
    <row r="158" customFormat="false" ht="12.8" hidden="false" customHeight="false" outlineLevel="0" collapsed="false">
      <c r="A158" s="0" t="s">
        <v>334</v>
      </c>
      <c r="B158" s="0" t="n">
        <v>0.90175765063182</v>
      </c>
      <c r="C158" s="0" t="n">
        <v>0.847147129085666</v>
      </c>
      <c r="D158" s="0" t="n">
        <v>3.03481940976575</v>
      </c>
      <c r="E158" s="0" t="n">
        <v>0.747587035423715</v>
      </c>
      <c r="F158" s="0" t="n">
        <v>0.887355910010882</v>
      </c>
      <c r="G158" s="0" t="n">
        <v>0.837513902592182</v>
      </c>
      <c r="H158" s="0" t="n">
        <v>1.99478817855564</v>
      </c>
      <c r="I158" s="0" t="n">
        <v>0.838839630639532</v>
      </c>
      <c r="J158" s="0" t="n">
        <v>0.872050998032827</v>
      </c>
      <c r="K158" s="0" t="n">
        <v>0.827177358303328</v>
      </c>
      <c r="L158" s="0" t="n">
        <v>1.99478817855564</v>
      </c>
      <c r="M158" s="0" t="n">
        <v>0.838839630639532</v>
      </c>
      <c r="N158" s="0" t="n">
        <v>0.856067108771103</v>
      </c>
      <c r="O158" s="0" t="n">
        <v>0.816271505245976</v>
      </c>
      <c r="P158" s="0" t="n">
        <v>1.99478817855564</v>
      </c>
      <c r="Q158" s="0" t="n">
        <v>0.838839630639532</v>
      </c>
      <c r="R158" s="0" t="n">
        <v>0.0407175006436752</v>
      </c>
      <c r="S158" s="0" t="n">
        <v>0.0483670732024947</v>
      </c>
      <c r="T158" s="0" t="n">
        <v>0.0105655710165365</v>
      </c>
      <c r="U158" s="0" t="n">
        <v>0.0456045546683804</v>
      </c>
      <c r="V158" s="0" t="n">
        <v>0.0423777702437971</v>
      </c>
      <c r="W158" s="0" t="n">
        <v>0.0502220241669123</v>
      </c>
      <c r="X158" s="0" t="n">
        <v>0.0142231799163389</v>
      </c>
      <c r="Y158" s="0" t="n">
        <v>0.0456045546683804</v>
      </c>
      <c r="Z158" s="0" t="n">
        <v>0.0443857459470038</v>
      </c>
      <c r="AA158" s="0" t="n">
        <v>0.0524708797289948</v>
      </c>
      <c r="AB158" s="0" t="n">
        <v>0.00328211511765418</v>
      </c>
      <c r="AC158" s="0" t="n">
        <v>0.0456045546683804</v>
      </c>
      <c r="AD158" s="0" t="n">
        <v>0.0443857459470038</v>
      </c>
      <c r="AE158" s="0" t="n">
        <v>0.0524708797289948</v>
      </c>
      <c r="AF158" s="0" t="n">
        <v>0.00328211511765418</v>
      </c>
      <c r="AG158" s="0" t="n">
        <v>0.0456045546683804</v>
      </c>
      <c r="AH158" s="0" t="n">
        <v>0.0760472867220275</v>
      </c>
      <c r="AI158" s="0" t="n">
        <v>0.896752554363006</v>
      </c>
      <c r="AJ158" s="0" t="n">
        <v>0</v>
      </c>
      <c r="AK158" s="0" t="n">
        <v>0</v>
      </c>
    </row>
    <row r="159" customFormat="false" ht="12.8" hidden="false" customHeight="false" outlineLevel="0" collapsed="false">
      <c r="A159" s="0" t="s">
        <v>336</v>
      </c>
      <c r="B159" s="0" t="n">
        <v>0.911564404902226</v>
      </c>
      <c r="C159" s="0" t="n">
        <v>0.853655664451045</v>
      </c>
      <c r="D159" s="0" t="n">
        <v>0.866787865285276</v>
      </c>
      <c r="E159" s="0" t="n">
        <v>0.760771944224294</v>
      </c>
      <c r="F159" s="0" t="n">
        <v>0.852124509952602</v>
      </c>
      <c r="G159" s="0" t="n">
        <v>0.8135638609908</v>
      </c>
      <c r="H159" s="0" t="n">
        <v>0.805677870883672</v>
      </c>
      <c r="I159" s="0" t="n">
        <v>0.748423197448461</v>
      </c>
      <c r="J159" s="0" t="n">
        <v>0.815698251890364</v>
      </c>
      <c r="K159" s="0" t="n">
        <v>0.788211976394704</v>
      </c>
      <c r="L159" s="0" t="n">
        <v>0.774914248608152</v>
      </c>
      <c r="M159" s="0" t="n">
        <v>0.740100963279179</v>
      </c>
      <c r="N159" s="0" t="n">
        <v>0.792249804082962</v>
      </c>
      <c r="O159" s="0" t="n">
        <v>0.771565142137176</v>
      </c>
      <c r="P159" s="0" t="n">
        <v>0.757311873336187</v>
      </c>
      <c r="Q159" s="0" t="n">
        <v>0.734444036496013</v>
      </c>
      <c r="R159" s="0" t="n">
        <v>0.285677385326299</v>
      </c>
      <c r="S159" s="0" t="n">
        <v>0.339884514648539</v>
      </c>
      <c r="T159" s="0" t="n">
        <v>0.196177807619289</v>
      </c>
      <c r="U159" s="0" t="n">
        <v>0.355324945754299</v>
      </c>
      <c r="V159" s="0" t="n">
        <v>0.341767070425129</v>
      </c>
      <c r="W159" s="0" t="n">
        <v>0.402706945568578</v>
      </c>
      <c r="X159" s="0" t="n">
        <v>0.253415630672959</v>
      </c>
      <c r="Y159" s="0" t="n">
        <v>0.41464087467594</v>
      </c>
      <c r="Z159" s="0" t="n">
        <v>0.398446600353346</v>
      </c>
      <c r="AA159" s="0" t="n">
        <v>0.466677192800479</v>
      </c>
      <c r="AB159" s="0" t="n">
        <v>0.311135328474352</v>
      </c>
      <c r="AC159" s="0" t="n">
        <v>0.476814772736313</v>
      </c>
      <c r="AD159" s="0" t="n">
        <v>0.398446600353346</v>
      </c>
      <c r="AE159" s="0" t="n">
        <v>0.466677192800479</v>
      </c>
      <c r="AF159" s="0" t="n">
        <v>0.311135328474352</v>
      </c>
      <c r="AG159" s="0" t="n">
        <v>0.476814772736313</v>
      </c>
      <c r="AH159" s="0" t="n">
        <v>0</v>
      </c>
      <c r="AI159" s="0" t="n">
        <v>0.193780775169894</v>
      </c>
      <c r="AJ159" s="0" t="n">
        <v>0</v>
      </c>
      <c r="AK159" s="0" t="n">
        <v>0</v>
      </c>
    </row>
    <row r="160" customFormat="false" ht="12.8" hidden="false" customHeight="false" outlineLevel="0" collapsed="false">
      <c r="A160" s="0" t="s">
        <v>338</v>
      </c>
      <c r="B160" s="0" t="n">
        <v>0.816312380753762</v>
      </c>
      <c r="C160" s="0" t="n">
        <v>0.788644481753178</v>
      </c>
      <c r="D160" s="0" t="n">
        <v>0.741581111256868</v>
      </c>
      <c r="E160" s="0" t="n">
        <v>0.724182279042579</v>
      </c>
      <c r="F160" s="0" t="n">
        <v>0.798126222161985</v>
      </c>
      <c r="G160" s="0" t="n">
        <v>0.775761508448988</v>
      </c>
      <c r="H160" s="0" t="n">
        <v>0.73160786599654</v>
      </c>
      <c r="I160" s="0" t="n">
        <v>0.722491680563147</v>
      </c>
      <c r="J160" s="0" t="n">
        <v>0.785444385219988</v>
      </c>
      <c r="K160" s="0" t="n">
        <v>0.766684687630686</v>
      </c>
      <c r="L160" s="0" t="n">
        <v>0.727471071811698</v>
      </c>
      <c r="M160" s="0" t="n">
        <v>0.721296168161916</v>
      </c>
      <c r="N160" s="0" t="n">
        <v>0.776370927202785</v>
      </c>
      <c r="O160" s="0" t="n">
        <v>0.760142939991816</v>
      </c>
      <c r="P160" s="0" t="n">
        <v>0.724984979368428</v>
      </c>
      <c r="Q160" s="0" t="n">
        <v>0.720439259481322</v>
      </c>
      <c r="R160" s="0" t="n">
        <v>0.471853833145842</v>
      </c>
      <c r="S160" s="0" t="n">
        <v>0.552711174067409</v>
      </c>
      <c r="T160" s="0" t="n">
        <v>0.335913073253603</v>
      </c>
      <c r="U160" s="0" t="n">
        <v>0.557865338293096</v>
      </c>
      <c r="V160" s="0" t="n">
        <v>0.520519957628764</v>
      </c>
      <c r="W160" s="0" t="n">
        <v>0.607872171962494</v>
      </c>
      <c r="X160" s="0" t="n">
        <v>0.421668049230028</v>
      </c>
      <c r="Y160" s="0" t="n">
        <v>0.612641976001676</v>
      </c>
      <c r="Z160" s="0" t="n">
        <v>0.565002568349693</v>
      </c>
      <c r="AA160" s="0" t="n">
        <v>0.658419897821864</v>
      </c>
      <c r="AB160" s="0" t="n">
        <v>0.483309863644335</v>
      </c>
      <c r="AC160" s="0" t="n">
        <v>0.662824488830084</v>
      </c>
      <c r="AD160" s="0" t="n">
        <v>0.565002568349693</v>
      </c>
      <c r="AE160" s="0" t="n">
        <v>0.658419897821864</v>
      </c>
      <c r="AF160" s="0" t="n">
        <v>0.483309863644335</v>
      </c>
      <c r="AG160" s="0" t="n">
        <v>0.662824488830084</v>
      </c>
      <c r="AH160" s="0" t="n">
        <v>0.399941643470937</v>
      </c>
      <c r="AI160" s="0" t="n">
        <v>0.299358815182194</v>
      </c>
      <c r="AJ160" s="0" t="n">
        <v>0</v>
      </c>
      <c r="AK160" s="0" t="n">
        <v>0</v>
      </c>
    </row>
    <row r="161" customFormat="false" ht="12.8" hidden="false" customHeight="false" outlineLevel="0" collapsed="false">
      <c r="A161" s="0" t="s">
        <v>340</v>
      </c>
      <c r="B161" s="0" t="n">
        <v>2.37924188802272</v>
      </c>
      <c r="C161" s="0" t="n">
        <v>1.51302058698756</v>
      </c>
      <c r="D161" s="0" t="n">
        <v>1.49442625995618</v>
      </c>
      <c r="E161" s="0" t="n">
        <v>0.809699079914477</v>
      </c>
      <c r="F161" s="0" t="n">
        <v>1.42111399872702</v>
      </c>
      <c r="G161" s="0" t="n">
        <v>1.1432479080619</v>
      </c>
      <c r="H161" s="0" t="n">
        <v>1.12867547753369</v>
      </c>
      <c r="I161" s="0" t="n">
        <v>0.785296035010125</v>
      </c>
      <c r="J161" s="0" t="n">
        <v>1.09918754307658</v>
      </c>
      <c r="K161" s="0" t="n">
        <v>0.97071170569556</v>
      </c>
      <c r="L161" s="0" t="n">
        <v>0.957114086144763</v>
      </c>
      <c r="M161" s="0" t="n">
        <v>0.766232854923386</v>
      </c>
      <c r="N161" s="0" t="n">
        <v>0.947397095868002</v>
      </c>
      <c r="O161" s="0" t="n">
        <v>0.877091544539149</v>
      </c>
      <c r="P161" s="0" t="n">
        <v>0.8653745471481</v>
      </c>
      <c r="Q161" s="0" t="n">
        <v>0.751813958421831</v>
      </c>
      <c r="R161" s="0" t="n">
        <v>0.0756911190513399</v>
      </c>
      <c r="S161" s="0" t="n">
        <v>0.109281086975323</v>
      </c>
      <c r="T161" s="0" t="n">
        <v>0.0537912033251793</v>
      </c>
      <c r="U161" s="0" t="n">
        <v>0.153813012042599</v>
      </c>
      <c r="V161" s="0" t="n">
        <v>0.116168764157882</v>
      </c>
      <c r="W161" s="0" t="n">
        <v>0.149120317716874</v>
      </c>
      <c r="X161" s="0" t="n">
        <v>0.0738062560183464</v>
      </c>
      <c r="Y161" s="0" t="n">
        <v>0.178294089929197</v>
      </c>
      <c r="Z161" s="0" t="n">
        <v>0.157424144505659</v>
      </c>
      <c r="AA161" s="0" t="n">
        <v>0.192870278469525</v>
      </c>
      <c r="AB161" s="0" t="n">
        <v>0.0964157470443764</v>
      </c>
      <c r="AC161" s="0" t="n">
        <v>0.208457181210549</v>
      </c>
      <c r="AD161" s="0" t="n">
        <v>0.157424144505659</v>
      </c>
      <c r="AE161" s="0" t="n">
        <v>0.192870278469525</v>
      </c>
      <c r="AF161" s="0" t="n">
        <v>0.0964157470443764</v>
      </c>
      <c r="AG161" s="0" t="n">
        <v>0.208457181210549</v>
      </c>
      <c r="AH161" s="0" t="n">
        <v>0.37199353913349</v>
      </c>
      <c r="AI161" s="0" t="n">
        <v>1.2879593289296</v>
      </c>
      <c r="AJ161" s="0" t="n">
        <v>0</v>
      </c>
      <c r="AK161" s="0" t="n">
        <v>0</v>
      </c>
    </row>
    <row r="162" customFormat="false" ht="12.8" hidden="false" customHeight="false" outlineLevel="0" collapsed="false">
      <c r="A162" s="0" t="s">
        <v>342</v>
      </c>
      <c r="B162" s="0" t="n">
        <v>2.65264782725413</v>
      </c>
      <c r="C162" s="0" t="n">
        <v>1.5917244551314</v>
      </c>
      <c r="D162" s="0" t="n">
        <v>2.36654351791364</v>
      </c>
      <c r="E162" s="0" t="n">
        <v>0.885170028532066</v>
      </c>
      <c r="F162" s="0" t="n">
        <v>1.46942828384691</v>
      </c>
      <c r="G162" s="0" t="n">
        <v>1.16652486817011</v>
      </c>
      <c r="H162" s="0" t="n">
        <v>1.53636368559148</v>
      </c>
      <c r="I162" s="0" t="n">
        <v>0.833268236187985</v>
      </c>
      <c r="J162" s="0" t="n">
        <v>1.11839676419973</v>
      </c>
      <c r="K162" s="0" t="n">
        <v>0.981947772482946</v>
      </c>
      <c r="L162" s="0" t="n">
        <v>1.10794871944768</v>
      </c>
      <c r="M162" s="0" t="n">
        <v>0.797398883502462</v>
      </c>
      <c r="N162" s="0" t="n">
        <v>0.960094807045414</v>
      </c>
      <c r="O162" s="0" t="n">
        <v>0.885268522382647</v>
      </c>
      <c r="P162" s="0" t="n">
        <v>0.93417263309854</v>
      </c>
      <c r="Q162" s="0" t="n">
        <v>0.772798449779699</v>
      </c>
      <c r="R162" s="0" t="n">
        <v>0.0854935017769755</v>
      </c>
      <c r="S162" s="0" t="n">
        <v>0.127069745310767</v>
      </c>
      <c r="T162" s="0" t="n">
        <v>0.0580587203456669</v>
      </c>
      <c r="U162" s="0" t="n">
        <v>0.180532445574159</v>
      </c>
      <c r="V162" s="0" t="n">
        <v>0.136973352512847</v>
      </c>
      <c r="W162" s="0" t="n">
        <v>0.176997235114875</v>
      </c>
      <c r="X162" s="0" t="n">
        <v>0.0823094803595397</v>
      </c>
      <c r="Y162" s="0" t="n">
        <v>0.216353926006144</v>
      </c>
      <c r="Z162" s="0" t="n">
        <v>0.187240675526361</v>
      </c>
      <c r="AA162" s="0" t="n">
        <v>0.230068497171685</v>
      </c>
      <c r="AB162" s="0" t="n">
        <v>0.118944417433444</v>
      </c>
      <c r="AC162" s="0" t="n">
        <v>0.258863872574976</v>
      </c>
      <c r="AD162" s="0" t="n">
        <v>0.187240675526361</v>
      </c>
      <c r="AE162" s="0" t="n">
        <v>0.230068497171685</v>
      </c>
      <c r="AF162" s="0" t="n">
        <v>0.118944417433444</v>
      </c>
      <c r="AG162" s="0" t="n">
        <v>0.258863872574976</v>
      </c>
      <c r="AH162" s="0" t="n">
        <v>0.0410301643382372</v>
      </c>
      <c r="AI162" s="0" t="n">
        <v>0.461640450786707</v>
      </c>
      <c r="AJ162" s="0" t="n">
        <v>0</v>
      </c>
      <c r="AK162" s="0" t="n">
        <v>0</v>
      </c>
    </row>
    <row r="163" customFormat="false" ht="12.8" hidden="false" customHeight="false" outlineLevel="0" collapsed="false">
      <c r="A163" s="0" t="s">
        <v>344</v>
      </c>
      <c r="B163" s="0" t="n">
        <v>2.47226487313527</v>
      </c>
      <c r="C163" s="0" t="n">
        <v>1.54083378358509</v>
      </c>
      <c r="D163" s="0" t="n">
        <v>1.45599931443492</v>
      </c>
      <c r="E163" s="0" t="n">
        <v>0.770407889636088</v>
      </c>
      <c r="F163" s="0" t="n">
        <v>2.47226487313527</v>
      </c>
      <c r="G163" s="0" t="n">
        <v>1.54083378358509</v>
      </c>
      <c r="H163" s="0" t="n">
        <v>1.460969324751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1.48481861836693</v>
      </c>
      <c r="M163" s="0" t="n">
        <v>0.770407889636088</v>
      </c>
      <c r="N163" s="0" t="n">
        <v>2.47226487313527</v>
      </c>
      <c r="O163" s="0" t="n">
        <v>4.61096503030532</v>
      </c>
      <c r="P163" s="0" t="n">
        <v>1.39101846972451</v>
      </c>
      <c r="Q163" s="0" t="n">
        <v>0.770407889636088</v>
      </c>
      <c r="R163" s="0" t="n">
        <v>0.00699507590935615</v>
      </c>
      <c r="S163" s="0" t="n">
        <v>0.0102015282117916</v>
      </c>
      <c r="T163" s="0" t="n">
        <v>0.013875326091926</v>
      </c>
      <c r="U163" s="0" t="n">
        <v>0.0504422060120802</v>
      </c>
      <c r="V163" s="0" t="n">
        <v>0.00699507590935615</v>
      </c>
      <c r="W163" s="0" t="n">
        <v>0.0102015282117916</v>
      </c>
      <c r="X163" s="0" t="n">
        <v>0.0138290711262451</v>
      </c>
      <c r="Y163" s="0" t="n">
        <v>0.0504422060120802</v>
      </c>
      <c r="Z163" s="0" t="n">
        <v>0.00699507590935615</v>
      </c>
      <c r="AA163" s="0" t="n">
        <v>0.0102015282117916</v>
      </c>
      <c r="AB163" s="0" t="n">
        <v>0.0136133724039059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0.0136133724039059</v>
      </c>
      <c r="AG163" s="0" t="n">
        <v>0.0504422060120802</v>
      </c>
      <c r="AH163" s="0" t="n">
        <v>0.241268670240714</v>
      </c>
      <c r="AI163" s="0" t="n">
        <v>1.40078960316997</v>
      </c>
      <c r="AJ163" s="0" t="n">
        <v>0</v>
      </c>
      <c r="AK163" s="0" t="n">
        <v>0</v>
      </c>
    </row>
    <row r="164" customFormat="false" ht="12.8" hidden="false" customHeight="false" outlineLevel="0" collapsed="false">
      <c r="A164" s="0" t="s">
        <v>346</v>
      </c>
      <c r="B164" s="0" t="n">
        <v>0.931789836409465</v>
      </c>
      <c r="C164" s="0" t="n">
        <v>0.866949882168934</v>
      </c>
      <c r="D164" s="0" t="n">
        <v>0.867348119084203</v>
      </c>
      <c r="E164" s="0" t="n">
        <v>0.757045382251667</v>
      </c>
      <c r="F164" s="0" t="n">
        <v>0.862474603645786</v>
      </c>
      <c r="G164" s="0" t="n">
        <v>0.820657055422356</v>
      </c>
      <c r="H164" s="0" t="n">
        <v>0.798636837561231</v>
      </c>
      <c r="I164" s="0" t="n">
        <v>0.751922565465608</v>
      </c>
      <c r="J164" s="0" t="n">
        <v>0.820847010458991</v>
      </c>
      <c r="K164" s="0" t="n">
        <v>0.791832578257747</v>
      </c>
      <c r="L164" s="0" t="n">
        <v>0.77711210134195</v>
      </c>
      <c r="M164" s="0" t="n">
        <v>0.748224149657123</v>
      </c>
      <c r="N164" s="0" t="n">
        <v>0.794482926998882</v>
      </c>
      <c r="O164" s="0" t="n">
        <v>0.773161765525169</v>
      </c>
      <c r="P164" s="0" t="n">
        <v>0.765656487674415</v>
      </c>
      <c r="Q164" s="0" t="n">
        <v>0.745516567390751</v>
      </c>
      <c r="R164" s="0" t="n">
        <v>0.260691088075554</v>
      </c>
      <c r="S164" s="0" t="n">
        <v>0.311165452776159</v>
      </c>
      <c r="T164" s="0" t="n">
        <v>0.344734922211657</v>
      </c>
      <c r="U164" s="0" t="n">
        <v>0.652232423474387</v>
      </c>
      <c r="V164" s="0" t="n">
        <v>0.315829075630207</v>
      </c>
      <c r="W164" s="0" t="n">
        <v>0.372775716250167</v>
      </c>
      <c r="X164" s="0" t="n">
        <v>0.46438064605109</v>
      </c>
      <c r="Y164" s="0" t="n">
        <v>0.695205029934193</v>
      </c>
      <c r="Z164" s="0" t="n">
        <v>0.372443315030843</v>
      </c>
      <c r="AA164" s="0" t="n">
        <v>0.436594048289586</v>
      </c>
      <c r="AB164" s="0" t="n">
        <v>0.538082049026339</v>
      </c>
      <c r="AC164" s="0" t="n">
        <v>0.732105447249414</v>
      </c>
      <c r="AD164" s="0" t="n">
        <v>0.372443315030843</v>
      </c>
      <c r="AE164" s="0" t="n">
        <v>0.436594048289586</v>
      </c>
      <c r="AF164" s="0" t="n">
        <v>0.538082049026339</v>
      </c>
      <c r="AG164" s="0" t="n">
        <v>0.732105447249414</v>
      </c>
      <c r="AH164" s="0" t="n">
        <v>0.262987789832442</v>
      </c>
      <c r="AI164" s="0" t="n">
        <v>1.2212911035113</v>
      </c>
      <c r="AJ164" s="0" t="n">
        <v>0</v>
      </c>
      <c r="AK164" s="0" t="n">
        <v>0</v>
      </c>
    </row>
    <row r="165" customFormat="false" ht="12.8" hidden="false" customHeight="false" outlineLevel="0" collapsed="false">
      <c r="A165" s="0" t="s">
        <v>348</v>
      </c>
      <c r="B165" s="0" t="n">
        <v>2.59064743884515</v>
      </c>
      <c r="C165" s="0" t="n">
        <v>1.574665349427</v>
      </c>
      <c r="D165" s="0" t="n">
        <v>1.20280372452762</v>
      </c>
      <c r="E165" s="0" t="n">
        <v>0.80010364490792</v>
      </c>
      <c r="F165" s="0" t="n">
        <v>1.90188855063896</v>
      </c>
      <c r="G165" s="0" t="n">
        <v>1.35041950160037</v>
      </c>
      <c r="H165" s="0" t="n">
        <v>1.01917026623342</v>
      </c>
      <c r="I165" s="0" t="n">
        <v>0.774642740503695</v>
      </c>
      <c r="J165" s="0" t="n">
        <v>1.50835549686803</v>
      </c>
      <c r="K165" s="0" t="n">
        <v>1.18483736444307</v>
      </c>
      <c r="L165" s="0" t="n">
        <v>0.895583100552891</v>
      </c>
      <c r="M165" s="0" t="n">
        <v>0.75732896769288</v>
      </c>
      <c r="N165" s="0" t="n">
        <v>1.2601892982875</v>
      </c>
      <c r="O165" s="0" t="n">
        <v>1.06102064160858</v>
      </c>
      <c r="P165" s="0" t="n">
        <v>0.827333445551089</v>
      </c>
      <c r="Q165" s="0" t="n">
        <v>0.745607928107227</v>
      </c>
      <c r="R165" s="0" t="n">
        <v>0.0305571700541739</v>
      </c>
      <c r="S165" s="0" t="n">
        <v>0.0451259494555725</v>
      </c>
      <c r="T165" s="0" t="n">
        <v>0.103393050826545</v>
      </c>
      <c r="U165" s="0" t="n">
        <v>0.246684931054526</v>
      </c>
      <c r="V165" s="0" t="n">
        <v>0.0384092476734172</v>
      </c>
      <c r="W165" s="0" t="n">
        <v>0.0524804055184128</v>
      </c>
      <c r="X165" s="0" t="n">
        <v>0.130877180418681</v>
      </c>
      <c r="Y165" s="0" t="n">
        <v>0.294149234858371</v>
      </c>
      <c r="Z165" s="0" t="n">
        <v>0.0469723273555058</v>
      </c>
      <c r="AA165" s="0" t="n">
        <v>0.0610193761745498</v>
      </c>
      <c r="AB165" s="0" t="n">
        <v>0.169721111989819</v>
      </c>
      <c r="AC165" s="0" t="n">
        <v>0.34832054811606</v>
      </c>
      <c r="AD165" s="0" t="n">
        <v>0.0469723273555058</v>
      </c>
      <c r="AE165" s="0" t="n">
        <v>0.0610193761745498</v>
      </c>
      <c r="AF165" s="0" t="n">
        <v>0.169721111989819</v>
      </c>
      <c r="AG165" s="0" t="n">
        <v>0.34832054811606</v>
      </c>
      <c r="AH165" s="0" t="n">
        <v>0.206822882444119</v>
      </c>
      <c r="AI165" s="0" t="n">
        <v>0.920108763297652</v>
      </c>
      <c r="AJ165" s="0" t="n">
        <v>0</v>
      </c>
      <c r="AK165" s="0" t="n">
        <v>0</v>
      </c>
    </row>
    <row r="166" customFormat="false" ht="12.8" hidden="false" customHeight="false" outlineLevel="0" collapsed="false">
      <c r="A166" s="0" t="s">
        <v>350</v>
      </c>
      <c r="B166" s="0" t="n">
        <v>2.37407159139358</v>
      </c>
      <c r="C166" s="0" t="n">
        <v>1.51144147538583</v>
      </c>
      <c r="D166" s="0" t="n">
        <v>1.49874966667487</v>
      </c>
      <c r="E166" s="0" t="n">
        <v>0.795426804086802</v>
      </c>
      <c r="F166" s="0" t="n">
        <v>2.36605222170648</v>
      </c>
      <c r="G166" s="0" t="n">
        <v>1.50898511554223</v>
      </c>
      <c r="H166" s="0" t="n">
        <v>1.17532255024197</v>
      </c>
      <c r="I166" s="0" t="n">
        <v>0.77552331970998</v>
      </c>
      <c r="J166" s="0" t="n">
        <v>2.35655992541614</v>
      </c>
      <c r="K166" s="0" t="n">
        <v>1.50606640418111</v>
      </c>
      <c r="L166" s="0" t="n">
        <v>0.998263275724873</v>
      </c>
      <c r="M166" s="0" t="n">
        <v>0.759591535529111</v>
      </c>
      <c r="N166" s="0" t="n">
        <v>2.34534388531345</v>
      </c>
      <c r="O166" s="0" t="n">
        <v>1.50260193899852</v>
      </c>
      <c r="P166" s="0" t="n">
        <v>0.895769587746783</v>
      </c>
      <c r="Q166" s="0" t="n">
        <v>0.747283122036333</v>
      </c>
      <c r="R166" s="0" t="n">
        <v>0.0212931659056537</v>
      </c>
      <c r="S166" s="0" t="n">
        <v>0.0307251969778091</v>
      </c>
      <c r="T166" s="0" t="n">
        <v>0.0480790725097407</v>
      </c>
      <c r="U166" s="0" t="n">
        <v>0.149493447993106</v>
      </c>
      <c r="V166" s="0" t="n">
        <v>0.0213447927583837</v>
      </c>
      <c r="W166" s="0" t="n">
        <v>0.0307726450506998</v>
      </c>
      <c r="X166" s="0" t="n">
        <v>0.0627154819372956</v>
      </c>
      <c r="Y166" s="0" t="n">
        <v>0.172081220209563</v>
      </c>
      <c r="Z166" s="0" t="n">
        <v>0.0214063900139679</v>
      </c>
      <c r="AA166" s="0" t="n">
        <v>0.0308293108991524</v>
      </c>
      <c r="AB166" s="0" t="n">
        <v>0.0799098957769416</v>
      </c>
      <c r="AC166" s="0" t="n">
        <v>0.200062445615054</v>
      </c>
      <c r="AD166" s="0" t="n">
        <v>0.0214063900139679</v>
      </c>
      <c r="AE166" s="0" t="n">
        <v>0.0308293108991524</v>
      </c>
      <c r="AF166" s="0" t="n">
        <v>0.0799098957769416</v>
      </c>
      <c r="AG166" s="0" t="n">
        <v>0.200062445615054</v>
      </c>
      <c r="AH166" s="0" t="n">
        <v>0.271539503738688</v>
      </c>
      <c r="AI166" s="0" t="n">
        <v>1.20008095127424</v>
      </c>
      <c r="AJ166" s="0" t="n">
        <v>0</v>
      </c>
      <c r="AK166" s="0" t="n">
        <v>0</v>
      </c>
    </row>
    <row r="167" customFormat="false" ht="12.8" hidden="false" customHeight="false" outlineLevel="0" collapsed="false">
      <c r="A167" s="0" t="s">
        <v>352</v>
      </c>
      <c r="B167" s="0" t="n">
        <v>5.1256395656121</v>
      </c>
      <c r="C167" s="0" t="n">
        <v>2.03650001200771</v>
      </c>
      <c r="D167" s="0" t="n">
        <v>2.62171824173232</v>
      </c>
      <c r="E167" s="0" t="n">
        <v>0.872546047163385</v>
      </c>
      <c r="F167" s="0" t="n">
        <v>1.80687402420613</v>
      </c>
      <c r="G167" s="0" t="n">
        <v>1.31342438125131</v>
      </c>
      <c r="H167" s="0" t="n">
        <v>1.34713711431816</v>
      </c>
      <c r="I167" s="0" t="n">
        <v>0.825296098618288</v>
      </c>
      <c r="J167" s="0" t="n">
        <v>1.24702984820967</v>
      </c>
      <c r="K167" s="0" t="n">
        <v>1.05395640583501</v>
      </c>
      <c r="L167" s="0" t="n">
        <v>0.989620079029877</v>
      </c>
      <c r="M167" s="0" t="n">
        <v>0.792184445844466</v>
      </c>
      <c r="N167" s="0" t="n">
        <v>1.02898242460402</v>
      </c>
      <c r="O167" s="0" t="n">
        <v>0.928507260790704</v>
      </c>
      <c r="P167" s="0" t="n">
        <v>0.869877668183173</v>
      </c>
      <c r="Q167" s="0" t="n">
        <v>0.769242833594171</v>
      </c>
      <c r="R167" s="0" t="n">
        <v>0.0684641001742791</v>
      </c>
      <c r="S167" s="0" t="n">
        <v>0.125054097936945</v>
      </c>
      <c r="T167" s="0" t="n">
        <v>0.0513778534711553</v>
      </c>
      <c r="U167" s="0" t="n">
        <v>0.178367001107753</v>
      </c>
      <c r="V167" s="0" t="n">
        <v>0.137568999130046</v>
      </c>
      <c r="W167" s="0" t="n">
        <v>0.185774105116979</v>
      </c>
      <c r="X167" s="0" t="n">
        <v>0.0891968824341792</v>
      </c>
      <c r="Y167" s="0" t="n">
        <v>0.212970153972278</v>
      </c>
      <c r="Z167" s="0" t="n">
        <v>0.197010563946841</v>
      </c>
      <c r="AA167" s="0" t="n">
        <v>0.246728781911984</v>
      </c>
      <c r="AB167" s="0" t="n">
        <v>0.135229156235909</v>
      </c>
      <c r="AC167" s="0" t="n">
        <v>0.254235009507852</v>
      </c>
      <c r="AD167" s="0" t="n">
        <v>0.197010563946841</v>
      </c>
      <c r="AE167" s="0" t="n">
        <v>0.246728781911984</v>
      </c>
      <c r="AF167" s="0" t="n">
        <v>0.135229156235909</v>
      </c>
      <c r="AG167" s="0" t="n">
        <v>0.254235009507852</v>
      </c>
      <c r="AH167" s="0" t="n">
        <v>0.393206250674572</v>
      </c>
      <c r="AI167" s="0" t="n">
        <v>2.37621640564538</v>
      </c>
      <c r="AJ167" s="0" t="n">
        <v>0</v>
      </c>
      <c r="AK167" s="0" t="n">
        <v>0</v>
      </c>
    </row>
    <row r="168" customFormat="false" ht="12.8" hidden="false" customHeight="false" outlineLevel="0" collapsed="false">
      <c r="A168" s="0" t="s">
        <v>354</v>
      </c>
      <c r="B168" s="0" t="n">
        <v>1.37632032309738</v>
      </c>
      <c r="C168" s="0" t="n">
        <v>1.12110430459407</v>
      </c>
      <c r="D168" s="0" t="n">
        <v>1.08616572445133</v>
      </c>
      <c r="E168" s="0" t="n">
        <v>0.852881663794801</v>
      </c>
      <c r="F168" s="0" t="n">
        <v>1.10232900490686</v>
      </c>
      <c r="G168" s="0" t="n">
        <v>0.972558201059026</v>
      </c>
      <c r="H168" s="0" t="n">
        <v>0.885653468564228</v>
      </c>
      <c r="I168" s="0" t="n">
        <v>0.850412059418842</v>
      </c>
      <c r="J168" s="0" t="n">
        <v>0.970757659942133</v>
      </c>
      <c r="K168" s="0" t="n">
        <v>0.892084419834151</v>
      </c>
      <c r="L168" s="0" t="n">
        <v>0.850194918073446</v>
      </c>
      <c r="M168" s="0" t="n">
        <v>0.848518654483366</v>
      </c>
      <c r="N168" s="0" t="n">
        <v>0.897305224197735</v>
      </c>
      <c r="O168" s="0" t="n">
        <v>0.844178516941618</v>
      </c>
      <c r="P168" s="0" t="n">
        <v>0.851417636223042</v>
      </c>
      <c r="Q168" s="0" t="n">
        <v>0.847062750952794</v>
      </c>
      <c r="R168" s="0" t="n">
        <v>0.207424106955236</v>
      </c>
      <c r="S168" s="0" t="n">
        <v>0.264605690902031</v>
      </c>
      <c r="T168" s="0" t="n">
        <v>0.484128529744708</v>
      </c>
      <c r="U168" s="0" t="n">
        <v>0.793024901074171</v>
      </c>
      <c r="V168" s="0" t="n">
        <v>0.270931490528853</v>
      </c>
      <c r="W168" s="0" t="n">
        <v>0.332093598072836</v>
      </c>
      <c r="X168" s="0" t="n">
        <v>0.713177348218583</v>
      </c>
      <c r="Y168" s="0" t="n">
        <v>0.800186096983075</v>
      </c>
      <c r="Z168" s="0" t="n">
        <v>0.333257277753613</v>
      </c>
      <c r="AA168" s="0" t="n">
        <v>0.400253629008096</v>
      </c>
      <c r="AB168" s="0" t="n">
        <v>0.80082506820422</v>
      </c>
      <c r="AC168" s="0" t="n">
        <v>0.805809794778135</v>
      </c>
      <c r="AD168" s="0" t="n">
        <v>0.333257277753613</v>
      </c>
      <c r="AE168" s="0" t="n">
        <v>0.400253629008096</v>
      </c>
      <c r="AF168" s="0" t="n">
        <v>0.80082506820422</v>
      </c>
      <c r="AG168" s="0" t="n">
        <v>0.805809794778135</v>
      </c>
      <c r="AH168" s="0" t="n">
        <v>0</v>
      </c>
      <c r="AI168" s="0" t="n">
        <v>1.22558022477565</v>
      </c>
      <c r="AJ168" s="0" t="n">
        <v>0</v>
      </c>
      <c r="AK168" s="0" t="n">
        <v>0</v>
      </c>
    </row>
    <row r="169" customFormat="false" ht="12.8" hidden="false" customHeight="false" outlineLevel="0" collapsed="false">
      <c r="A169" s="0" t="s">
        <v>356</v>
      </c>
      <c r="B169" s="0" t="n">
        <v>1.95092486738703</v>
      </c>
      <c r="C169" s="0" t="n">
        <v>1.36884885212144</v>
      </c>
      <c r="D169" s="0" t="n">
        <v>1.09249690902328</v>
      </c>
      <c r="E169" s="0" t="n">
        <v>0.791790979498641</v>
      </c>
      <c r="F169" s="0" t="n">
        <v>1.28971737254971</v>
      </c>
      <c r="G169" s="0" t="n">
        <v>1.07667761831284</v>
      </c>
      <c r="H169" s="0" t="n">
        <v>0.92195019876829</v>
      </c>
      <c r="I169" s="0" t="n">
        <v>0.77803314870258</v>
      </c>
      <c r="J169" s="0" t="n">
        <v>1.04053158082474</v>
      </c>
      <c r="K169" s="0" t="n">
        <v>0.935576050027768</v>
      </c>
      <c r="L169" s="0" t="n">
        <v>0.854284644905781</v>
      </c>
      <c r="M169" s="0" t="n">
        <v>0.768524819678473</v>
      </c>
      <c r="N169" s="0" t="n">
        <v>0.91779333838169</v>
      </c>
      <c r="O169" s="0" t="n">
        <v>0.857768371621449</v>
      </c>
      <c r="P169" s="0" t="n">
        <v>0.818147129916652</v>
      </c>
      <c r="Q169" s="0" t="n">
        <v>0.761812968397874</v>
      </c>
      <c r="R169" s="0" t="n">
        <v>0.0971485653858953</v>
      </c>
      <c r="S169" s="0" t="n">
        <v>0.133531004454963</v>
      </c>
      <c r="T169" s="0" t="n">
        <v>0.246679577143919</v>
      </c>
      <c r="U169" s="0" t="n">
        <v>0.544922551762862</v>
      </c>
      <c r="V169" s="0" t="n">
        <v>0.142416730762191</v>
      </c>
      <c r="W169" s="0" t="n">
        <v>0.179460405415799</v>
      </c>
      <c r="X169" s="0" t="n">
        <v>0.332904197326595</v>
      </c>
      <c r="Y169" s="0" t="n">
        <v>0.600854100874389</v>
      </c>
      <c r="Z169" s="0" t="n">
        <v>0.189140868516639</v>
      </c>
      <c r="AA169" s="0" t="n">
        <v>0.229655401281486</v>
      </c>
      <c r="AB169" s="0" t="n">
        <v>0.405450673202785</v>
      </c>
      <c r="AC169" s="0" t="n">
        <v>0.651394558231958</v>
      </c>
      <c r="AD169" s="0" t="n">
        <v>0.189140868516639</v>
      </c>
      <c r="AE169" s="0" t="n">
        <v>0.229655401281486</v>
      </c>
      <c r="AF169" s="0" t="n">
        <v>0.405450673202785</v>
      </c>
      <c r="AG169" s="0" t="n">
        <v>0.651394558231958</v>
      </c>
      <c r="AH169" s="0" t="n">
        <v>0.549991703083813</v>
      </c>
      <c r="AI169" s="0" t="n">
        <v>1.2653141179292</v>
      </c>
      <c r="AJ169" s="0" t="n">
        <v>0</v>
      </c>
      <c r="AK169" s="0" t="n">
        <v>0</v>
      </c>
    </row>
    <row r="170" customFormat="false" ht="12.8" hidden="false" customHeight="false" outlineLevel="0" collapsed="false">
      <c r="A170" s="0" t="s">
        <v>358</v>
      </c>
      <c r="B170" s="0" t="n">
        <v>1.59627218829623</v>
      </c>
      <c r="C170" s="0" t="n">
        <v>1.22481180394469</v>
      </c>
      <c r="D170" s="0" t="n">
        <v>1.23096729133642</v>
      </c>
      <c r="E170" s="0" t="n">
        <v>0.804203217640947</v>
      </c>
      <c r="F170" s="0" t="n">
        <v>1.22157088318071</v>
      </c>
      <c r="G170" s="0" t="n">
        <v>1.04013503259482</v>
      </c>
      <c r="H170" s="0" t="n">
        <v>0.967733499377249</v>
      </c>
      <c r="I170" s="0" t="n">
        <v>0.780552473825408</v>
      </c>
      <c r="J170" s="0" t="n">
        <v>1.02740786991908</v>
      </c>
      <c r="K170" s="0" t="n">
        <v>0.927539610853134</v>
      </c>
      <c r="L170" s="0" t="n">
        <v>0.865247081269054</v>
      </c>
      <c r="M170" s="0" t="n">
        <v>0.76497910930129</v>
      </c>
      <c r="N170" s="0" t="n">
        <v>0.914843625990798</v>
      </c>
      <c r="O170" s="0" t="n">
        <v>0.855822852908208</v>
      </c>
      <c r="P170" s="0" t="n">
        <v>0.814690736127012</v>
      </c>
      <c r="Q170" s="0" t="n">
        <v>0.754512623137598</v>
      </c>
      <c r="R170" s="0" t="n">
        <v>0.0640879025745535</v>
      </c>
      <c r="S170" s="0" t="n">
        <v>0.084236061017837</v>
      </c>
      <c r="T170" s="0" t="n">
        <v>0.158240003895319</v>
      </c>
      <c r="U170" s="0" t="n">
        <v>0.379319922619686</v>
      </c>
      <c r="V170" s="0" t="n">
        <v>0.084504714397528</v>
      </c>
      <c r="W170" s="0" t="n">
        <v>0.105438352803523</v>
      </c>
      <c r="X170" s="0" t="n">
        <v>0.225935004993565</v>
      </c>
      <c r="Y170" s="0" t="n">
        <v>0.44185513468752</v>
      </c>
      <c r="Z170" s="0" t="n">
        <v>0.10755983365672</v>
      </c>
      <c r="AA170" s="0" t="n">
        <v>0.130334242843046</v>
      </c>
      <c r="AB170" s="0" t="n">
        <v>0.292748624572241</v>
      </c>
      <c r="AC170" s="0" t="n">
        <v>0.505186904724464</v>
      </c>
      <c r="AD170" s="0" t="n">
        <v>0.10755983365672</v>
      </c>
      <c r="AE170" s="0" t="n">
        <v>0.130334242843046</v>
      </c>
      <c r="AF170" s="0" t="n">
        <v>0.292748624572241</v>
      </c>
      <c r="AG170" s="0" t="n">
        <v>0.505186904724464</v>
      </c>
      <c r="AH170" s="0" t="n">
        <v>0.964628613203779</v>
      </c>
      <c r="AI170" s="0" t="n">
        <v>1.44965961266195</v>
      </c>
      <c r="AJ170" s="0" t="n">
        <v>0</v>
      </c>
      <c r="AK170" s="0" t="n">
        <v>0</v>
      </c>
    </row>
    <row r="171" customFormat="false" ht="12.8" hidden="false" customHeight="false" outlineLevel="0" collapsed="false">
      <c r="A171" s="0" t="s">
        <v>360</v>
      </c>
      <c r="B171" s="0" t="n">
        <v>1.6763233253713</v>
      </c>
      <c r="C171" s="0" t="n">
        <v>1.25963020301048</v>
      </c>
      <c r="D171" s="0" t="n">
        <v>1.44923486179405</v>
      </c>
      <c r="E171" s="0" t="n">
        <v>0.890163283943966</v>
      </c>
      <c r="F171" s="0" t="n">
        <v>1.30112998610693</v>
      </c>
      <c r="G171" s="0" t="n">
        <v>1.08265815990044</v>
      </c>
      <c r="H171" s="0" t="n">
        <v>1.13626928156772</v>
      </c>
      <c r="I171" s="0" t="n">
        <v>0.866153052698827</v>
      </c>
      <c r="J171" s="0" t="n">
        <v>1.12499743119655</v>
      </c>
      <c r="K171" s="0" t="n">
        <v>0.985778681179524</v>
      </c>
      <c r="L171" s="0" t="n">
        <v>1.00852953271176</v>
      </c>
      <c r="M171" s="0" t="n">
        <v>0.849406503900029</v>
      </c>
      <c r="N171" s="0" t="n">
        <v>1.02635059773643</v>
      </c>
      <c r="O171" s="0" t="n">
        <v>0.926889328265249</v>
      </c>
      <c r="P171" s="0" t="n">
        <v>0.943277920373281</v>
      </c>
      <c r="Q171" s="0" t="n">
        <v>0.837443996649313</v>
      </c>
      <c r="R171" s="0" t="n">
        <v>0.261223554185359</v>
      </c>
      <c r="S171" s="0" t="n">
        <v>0.346954796253259</v>
      </c>
      <c r="T171" s="0" t="n">
        <v>0.295301149906132</v>
      </c>
      <c r="U171" s="0" t="n">
        <v>0.603654657087657</v>
      </c>
      <c r="V171" s="0" t="n">
        <v>0.334462109690597</v>
      </c>
      <c r="W171" s="0" t="n">
        <v>0.42214805345193</v>
      </c>
      <c r="X171" s="0" t="n">
        <v>0.389714005566376</v>
      </c>
      <c r="Y171" s="0" t="n">
        <v>0.649623298789358</v>
      </c>
      <c r="Z171" s="0" t="n">
        <v>0.399797260013234</v>
      </c>
      <c r="AA171" s="0" t="n">
        <v>0.491732675467586</v>
      </c>
      <c r="AB171" s="0" t="n">
        <v>0.466702480834629</v>
      </c>
      <c r="AC171" s="0" t="n">
        <v>0.688704143889348</v>
      </c>
      <c r="AD171" s="0" t="n">
        <v>0.399797260013234</v>
      </c>
      <c r="AE171" s="0" t="n">
        <v>0.491732675467586</v>
      </c>
      <c r="AF171" s="0" t="n">
        <v>0.466702480834629</v>
      </c>
      <c r="AG171" s="0" t="n">
        <v>0.688704143889348</v>
      </c>
      <c r="AH171" s="0" t="n">
        <v>0.0516674029174316</v>
      </c>
      <c r="AI171" s="0" t="n">
        <v>0.546365399755787</v>
      </c>
      <c r="AJ171" s="0" t="n">
        <v>0</v>
      </c>
      <c r="AK171" s="0" t="n">
        <v>0</v>
      </c>
    </row>
    <row r="172" customFormat="false" ht="12.8" hidden="false" customHeight="false" outlineLevel="0" collapsed="false">
      <c r="A172" s="0" t="s">
        <v>362</v>
      </c>
      <c r="B172" s="0" t="n">
        <v>2.68664465198485</v>
      </c>
      <c r="C172" s="0" t="n">
        <v>1.60089452702876</v>
      </c>
      <c r="D172" s="0" t="n">
        <v>0.915831813142937</v>
      </c>
      <c r="E172" s="0" t="n">
        <v>0.752512734391413</v>
      </c>
      <c r="F172" s="0" t="n">
        <v>2.48416602130128</v>
      </c>
      <c r="G172" s="0" t="n">
        <v>1.54431232979829</v>
      </c>
      <c r="H172" s="0" t="n">
        <v>0.854526763196102</v>
      </c>
      <c r="I172" s="0" t="n">
        <v>0.743133259827249</v>
      </c>
      <c r="J172" s="0" t="n">
        <v>2.2862051184959</v>
      </c>
      <c r="K172" s="0" t="n">
        <v>1.48404800380222</v>
      </c>
      <c r="L172" s="0" t="n">
        <v>0.811936510567487</v>
      </c>
      <c r="M172" s="0" t="n">
        <v>0.735621123387663</v>
      </c>
      <c r="N172" s="0" t="n">
        <v>2.09572951695203</v>
      </c>
      <c r="O172" s="0" t="n">
        <v>1.42081162648271</v>
      </c>
      <c r="P172" s="0" t="n">
        <v>0.781471096776013</v>
      </c>
      <c r="Q172" s="0" t="n">
        <v>0.729833770372888</v>
      </c>
      <c r="R172" s="0" t="n">
        <v>0.0215540331458393</v>
      </c>
      <c r="S172" s="0" t="n">
        <v>0.0321481140733709</v>
      </c>
      <c r="T172" s="0" t="n">
        <v>0.0708137292072732</v>
      </c>
      <c r="U172" s="0" t="n">
        <v>0.162599588279079</v>
      </c>
      <c r="V172" s="0" t="n">
        <v>0.0227535714470423</v>
      </c>
      <c r="W172" s="0" t="n">
        <v>0.0332258051061023</v>
      </c>
      <c r="X172" s="0" t="n">
        <v>0.0848920631366081</v>
      </c>
      <c r="Y172" s="0" t="n">
        <v>0.187176029387204</v>
      </c>
      <c r="Z172" s="0" t="n">
        <v>0.0241438422617864</v>
      </c>
      <c r="AA172" s="0" t="n">
        <v>0.0345019154810606</v>
      </c>
      <c r="AB172" s="0" t="n">
        <v>0.101734152033726</v>
      </c>
      <c r="AC172" s="0" t="n">
        <v>0.217647747396748</v>
      </c>
      <c r="AD172" s="0" t="n">
        <v>0.0241438422617864</v>
      </c>
      <c r="AE172" s="0" t="n">
        <v>0.0345019154810606</v>
      </c>
      <c r="AF172" s="0" t="n">
        <v>0.101734152033726</v>
      </c>
      <c r="AG172" s="0" t="n">
        <v>0.217647747396748</v>
      </c>
      <c r="AH172" s="0" t="n">
        <v>0.116058195852629</v>
      </c>
      <c r="AI172" s="0" t="n">
        <v>0.803115402322388</v>
      </c>
      <c r="AJ172" s="0" t="n">
        <v>0</v>
      </c>
      <c r="AK172" s="0" t="n">
        <v>0</v>
      </c>
    </row>
    <row r="173" customFormat="false" ht="12.8" hidden="false" customHeight="false" outlineLevel="0" collapsed="false">
      <c r="A173" s="0" t="s">
        <v>364</v>
      </c>
      <c r="B173" s="0" t="n">
        <v>1.02109486975549</v>
      </c>
      <c r="C173" s="0" t="n">
        <v>0.923650408764251</v>
      </c>
      <c r="D173" s="0" t="n">
        <v>0.823346258233557</v>
      </c>
      <c r="E173" s="0" t="n">
        <v>0.756650870087456</v>
      </c>
      <c r="F173" s="0" t="n">
        <v>0.943281639306684</v>
      </c>
      <c r="G173" s="0" t="n">
        <v>0.874427099755629</v>
      </c>
      <c r="H173" s="0" t="n">
        <v>0.787385330971969</v>
      </c>
      <c r="I173" s="0" t="n">
        <v>0.752938957518512</v>
      </c>
      <c r="J173" s="0" t="n">
        <v>0.894907347277572</v>
      </c>
      <c r="K173" s="0" t="n">
        <v>0.842576210029797</v>
      </c>
      <c r="L173" s="0" t="n">
        <v>0.772333543554261</v>
      </c>
      <c r="M173" s="0" t="n">
        <v>0.75020568081044</v>
      </c>
      <c r="N173" s="0" t="n">
        <v>0.863025418123025</v>
      </c>
      <c r="O173" s="0" t="n">
        <v>0.821033197109985</v>
      </c>
      <c r="P173" s="0" t="n">
        <v>0.763968806644676</v>
      </c>
      <c r="Q173" s="0" t="n">
        <v>0.748171191392972</v>
      </c>
      <c r="R173" s="0" t="n">
        <v>0.370144735210315</v>
      </c>
      <c r="S173" s="0" t="n">
        <v>0.448078401450913</v>
      </c>
      <c r="T173" s="0" t="n">
        <v>0.443143728453474</v>
      </c>
      <c r="U173" s="0" t="n">
        <v>0.711007256504637</v>
      </c>
      <c r="V173" s="0" t="n">
        <v>0.428441821544623</v>
      </c>
      <c r="W173" s="0" t="n">
        <v>0.512334903044842</v>
      </c>
      <c r="X173" s="0" t="n">
        <v>0.541278637530429</v>
      </c>
      <c r="Y173" s="0" t="n">
        <v>0.744364182169068</v>
      </c>
      <c r="Z173" s="0" t="n">
        <v>0.482415054252488</v>
      </c>
      <c r="AA173" s="0" t="n">
        <v>0.572411687321713</v>
      </c>
      <c r="AB173" s="0" t="n">
        <v>0.607414905888166</v>
      </c>
      <c r="AC173" s="0" t="n">
        <v>0.772165645472579</v>
      </c>
      <c r="AD173" s="0" t="n">
        <v>0.482415054252488</v>
      </c>
      <c r="AE173" s="0" t="n">
        <v>0.572411687321713</v>
      </c>
      <c r="AF173" s="0" t="n">
        <v>0.607414905888166</v>
      </c>
      <c r="AG173" s="0" t="n">
        <v>0.772165645472579</v>
      </c>
      <c r="AH173" s="0" t="n">
        <v>0.210311789506769</v>
      </c>
      <c r="AI173" s="0" t="n">
        <v>1.09501449934919</v>
      </c>
      <c r="AJ173" s="0" t="n">
        <v>0</v>
      </c>
      <c r="AK173" s="0" t="n">
        <v>0</v>
      </c>
    </row>
    <row r="174" customFormat="false" ht="12.8" hidden="false" customHeight="false" outlineLevel="0" collapsed="false">
      <c r="A174" s="0" t="s">
        <v>366</v>
      </c>
      <c r="B174" s="0" t="n">
        <v>1.53155791625216</v>
      </c>
      <c r="C174" s="0" t="n">
        <v>1.19557042656121</v>
      </c>
      <c r="D174" s="0" t="n">
        <v>1.36845088240471</v>
      </c>
      <c r="E174" s="0" t="n">
        <v>0.8318299413901</v>
      </c>
      <c r="F174" s="0" t="n">
        <v>1.35631648503654</v>
      </c>
      <c r="G174" s="0" t="n">
        <v>1.11103498508866</v>
      </c>
      <c r="H174" s="0" t="n">
        <v>1.01365991076004</v>
      </c>
      <c r="I174" s="0" t="n">
        <v>0.827374073377695</v>
      </c>
      <c r="J174" s="0" t="n">
        <v>1.24940987445503</v>
      </c>
      <c r="K174" s="0" t="n">
        <v>1.0552380476048</v>
      </c>
      <c r="L174" s="0" t="n">
        <v>0.920782270479997</v>
      </c>
      <c r="M174" s="0" t="n">
        <v>0.824004972481697</v>
      </c>
      <c r="N174" s="0" t="n">
        <v>1.17907899814881</v>
      </c>
      <c r="O174" s="0" t="n">
        <v>1.01660195716274</v>
      </c>
      <c r="P174" s="0" t="n">
        <v>0.881169407500478</v>
      </c>
      <c r="Q174" s="0" t="n">
        <v>0.821442293340202</v>
      </c>
      <c r="R174" s="0" t="n">
        <v>0.405445894714226</v>
      </c>
      <c r="S174" s="0" t="n">
        <v>0.528342123917892</v>
      </c>
      <c r="T174" s="0" t="n">
        <v>0.326498588027067</v>
      </c>
      <c r="U174" s="0" t="n">
        <v>0.770236975135029</v>
      </c>
      <c r="V174" s="0" t="n">
        <v>0.457444436015514</v>
      </c>
      <c r="W174" s="0" t="n">
        <v>0.581913191610309</v>
      </c>
      <c r="X174" s="0" t="n">
        <v>0.482633910585352</v>
      </c>
      <c r="Y174" s="0" t="n">
        <v>0.78526468023658</v>
      </c>
      <c r="Z174" s="0" t="n">
        <v>0.501059143246996</v>
      </c>
      <c r="AA174" s="0" t="n">
        <v>0.627725017765542</v>
      </c>
      <c r="AB174" s="0" t="n">
        <v>0.581123728274203</v>
      </c>
      <c r="AC174" s="0" t="n">
        <v>0.797229910165831</v>
      </c>
      <c r="AD174" s="0" t="n">
        <v>0.501059143246996</v>
      </c>
      <c r="AE174" s="0" t="n">
        <v>0.627725017765542</v>
      </c>
      <c r="AF174" s="0" t="n">
        <v>0.581123728274203</v>
      </c>
      <c r="AG174" s="0" t="n">
        <v>0.797229910165831</v>
      </c>
      <c r="AH174" s="0" t="n">
        <v>0.399526111943764</v>
      </c>
      <c r="AI174" s="0" t="n">
        <v>2.60903654007435</v>
      </c>
      <c r="AJ174" s="0" t="n">
        <v>0</v>
      </c>
      <c r="AK174" s="0" t="n">
        <v>0</v>
      </c>
    </row>
    <row r="175" customFormat="false" ht="12.8" hidden="false" customHeight="false" outlineLevel="0" collapsed="false">
      <c r="A175" s="0" t="s">
        <v>368</v>
      </c>
      <c r="B175" s="0" t="n">
        <v>0.935326824179323</v>
      </c>
      <c r="C175" s="0" t="n">
        <v>0.869257097008925</v>
      </c>
      <c r="D175" s="0" t="n">
        <v>0.803496664582823</v>
      </c>
      <c r="E175" s="0" t="n">
        <v>0.743059474723919</v>
      </c>
      <c r="F175" s="0" t="n">
        <v>0.875354257662016</v>
      </c>
      <c r="G175" s="0" t="n">
        <v>0.829417018636597</v>
      </c>
      <c r="H175" s="0" t="n">
        <v>0.76409685811707</v>
      </c>
      <c r="I175" s="0" t="n">
        <v>0.736073766368647</v>
      </c>
      <c r="J175" s="0" t="n">
        <v>0.837936936508816</v>
      </c>
      <c r="K175" s="0" t="n">
        <v>0.803762046596724</v>
      </c>
      <c r="L175" s="0" t="n">
        <v>0.748059543104304</v>
      </c>
      <c r="M175" s="0" t="n">
        <v>0.731311673011367</v>
      </c>
      <c r="N175" s="0" t="n">
        <v>0.813369845989713</v>
      </c>
      <c r="O175" s="0" t="n">
        <v>0.786570572666131</v>
      </c>
      <c r="P175" s="0" t="n">
        <v>0.739224544737177</v>
      </c>
      <c r="Q175" s="0" t="n">
        <v>0.728030612060475</v>
      </c>
      <c r="R175" s="0" t="n">
        <v>0.337281593831939</v>
      </c>
      <c r="S175" s="0" t="n">
        <v>0.402812940311108</v>
      </c>
      <c r="T175" s="0" t="n">
        <v>0.231350597154948</v>
      </c>
      <c r="U175" s="0" t="n">
        <v>0.40736282700591</v>
      </c>
      <c r="V175" s="0" t="n">
        <v>0.395115259107006</v>
      </c>
      <c r="W175" s="0" t="n">
        <v>0.467339463123703</v>
      </c>
      <c r="X175" s="0" t="n">
        <v>0.309611048604029</v>
      </c>
      <c r="Y175" s="0" t="n">
        <v>0.468134345688678</v>
      </c>
      <c r="Z175" s="0" t="n">
        <v>0.450951629973267</v>
      </c>
      <c r="AA175" s="0" t="n">
        <v>0.530121088297457</v>
      </c>
      <c r="AB175" s="0" t="n">
        <v>0.376001483744195</v>
      </c>
      <c r="AC175" s="0" t="n">
        <v>0.529570664619002</v>
      </c>
      <c r="AD175" s="0" t="n">
        <v>0.450951629973267</v>
      </c>
      <c r="AE175" s="0" t="n">
        <v>0.530121088297457</v>
      </c>
      <c r="AF175" s="0" t="n">
        <v>0.376001483744195</v>
      </c>
      <c r="AG175" s="0" t="n">
        <v>0.529570664619002</v>
      </c>
      <c r="AH175" s="0" t="n">
        <v>0.101411366589692</v>
      </c>
      <c r="AI175" s="0" t="n">
        <v>0.122342276558175</v>
      </c>
      <c r="AJ175" s="0" t="n">
        <v>0</v>
      </c>
      <c r="AK175" s="0" t="n">
        <v>0</v>
      </c>
    </row>
    <row r="176" customFormat="false" ht="12.8" hidden="false" customHeight="false" outlineLevel="0" collapsed="false">
      <c r="A176" s="0" t="s">
        <v>370</v>
      </c>
      <c r="B176" s="0" t="n">
        <v>0.857524253182699</v>
      </c>
      <c r="C176" s="0" t="n">
        <v>0.817270452150849</v>
      </c>
      <c r="D176" s="0" t="n">
        <v>0.848890832639445</v>
      </c>
      <c r="E176" s="0" t="n">
        <v>0.766493119780983</v>
      </c>
      <c r="F176" s="0" t="n">
        <v>0.857524253182699</v>
      </c>
      <c r="G176" s="0" t="n">
        <v>0.817270452150849</v>
      </c>
      <c r="H176" s="0" t="n">
        <v>0.806412895833082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0.793576369558707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0.788543692302493</v>
      </c>
      <c r="Q176" s="0" t="n">
        <v>0.766493119780983</v>
      </c>
      <c r="R176" s="0" t="n">
        <v>0.749465710461083</v>
      </c>
      <c r="S176" s="0" t="n">
        <v>0.883884005354777</v>
      </c>
      <c r="T176" s="0" t="n">
        <v>0.538988396055487</v>
      </c>
      <c r="U176" s="0" t="n">
        <v>0.865454313690356</v>
      </c>
      <c r="V176" s="0" t="n">
        <v>0.749465710461083</v>
      </c>
      <c r="W176" s="0" t="n">
        <v>0.883884005354777</v>
      </c>
      <c r="X176" s="0" t="n">
        <v>0.651502835099721</v>
      </c>
      <c r="Y176" s="0" t="n">
        <v>0.865454313690356</v>
      </c>
      <c r="Z176" s="0" t="n">
        <v>0.749465710461083</v>
      </c>
      <c r="AA176" s="0" t="n">
        <v>0.883884005354777</v>
      </c>
      <c r="AB176" s="0" t="n">
        <v>0.702262048416899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0.702262048416899</v>
      </c>
      <c r="AG176" s="0" t="n">
        <v>0.865454313690356</v>
      </c>
      <c r="AH176" s="0" t="n">
        <v>0</v>
      </c>
      <c r="AI176" s="0" t="n">
        <v>0.584330822366636</v>
      </c>
      <c r="AJ176" s="0" t="n">
        <v>0</v>
      </c>
      <c r="AK176" s="0" t="n">
        <v>0</v>
      </c>
    </row>
    <row r="177" customFormat="false" ht="12.8" hidden="false" customHeight="false" outlineLevel="0" collapsed="false">
      <c r="A177" s="0" t="s">
        <v>372</v>
      </c>
      <c r="B177" s="0" t="n">
        <v>1.20698134814785</v>
      </c>
      <c r="C177" s="0" t="n">
        <v>1.03212127367345</v>
      </c>
      <c r="D177" s="0" t="n">
        <v>1.11236829561261</v>
      </c>
      <c r="E177" s="0" t="n">
        <v>0.776575673711103</v>
      </c>
      <c r="F177" s="0" t="n">
        <v>1.01332830859011</v>
      </c>
      <c r="G177" s="0" t="n">
        <v>0.918844717717753</v>
      </c>
      <c r="H177" s="0" t="n">
        <v>0.953311408446562</v>
      </c>
      <c r="I177" s="0" t="n">
        <v>0.759611055378553</v>
      </c>
      <c r="J177" s="0" t="n">
        <v>0.904038477239417</v>
      </c>
      <c r="K177" s="0" t="n">
        <v>0.848664542856503</v>
      </c>
      <c r="L177" s="0" t="n">
        <v>0.859194605386965</v>
      </c>
      <c r="M177" s="0" t="n">
        <v>0.746929532174217</v>
      </c>
      <c r="N177" s="0" t="n">
        <v>0.838185740444066</v>
      </c>
      <c r="O177" s="0" t="n">
        <v>0.803934728778536</v>
      </c>
      <c r="P177" s="0" t="n">
        <v>0.80465443630951</v>
      </c>
      <c r="Q177" s="0" t="n">
        <v>0.737720013549565</v>
      </c>
      <c r="R177" s="0" t="n">
        <v>0.0918417769215186</v>
      </c>
      <c r="S177" s="0" t="n">
        <v>0.114347952439888</v>
      </c>
      <c r="T177" s="0" t="n">
        <v>0.0732267663461089</v>
      </c>
      <c r="U177" s="0" t="n">
        <v>0.185117475808786</v>
      </c>
      <c r="V177" s="0" t="n">
        <v>0.117886238009081</v>
      </c>
      <c r="W177" s="0" t="n">
        <v>0.142534611041782</v>
      </c>
      <c r="X177" s="0" t="n">
        <v>0.0945005094330207</v>
      </c>
      <c r="Y177" s="0" t="n">
        <v>0.21701307622157</v>
      </c>
      <c r="Z177" s="0" t="n">
        <v>0.147991093918815</v>
      </c>
      <c r="AA177" s="0" t="n">
        <v>0.175858842016859</v>
      </c>
      <c r="AB177" s="0" t="n">
        <v>0.121369322380194</v>
      </c>
      <c r="AC177" s="0" t="n">
        <v>0.255714862515082</v>
      </c>
      <c r="AD177" s="0" t="n">
        <v>0.147991093918815</v>
      </c>
      <c r="AE177" s="0" t="n">
        <v>0.175858842016859</v>
      </c>
      <c r="AF177" s="0" t="n">
        <v>0.121369322380194</v>
      </c>
      <c r="AG177" s="0" t="n">
        <v>0.255714862515082</v>
      </c>
      <c r="AH177" s="0" t="n">
        <v>1.25728121819792</v>
      </c>
      <c r="AI177" s="0" t="n">
        <v>0.861050723616229</v>
      </c>
      <c r="AJ177" s="0" t="n">
        <v>0</v>
      </c>
      <c r="AK177" s="0" t="n">
        <v>0</v>
      </c>
    </row>
    <row r="178" customFormat="false" ht="12.8" hidden="false" customHeight="false" outlineLevel="0" collapsed="false">
      <c r="A178" s="0" t="s">
        <v>374</v>
      </c>
      <c r="B178" s="0" t="n">
        <v>1.48768790610561</v>
      </c>
      <c r="C178" s="0" t="n">
        <v>1.17516294879459</v>
      </c>
      <c r="D178" s="0" t="n">
        <v>1.78839324935395</v>
      </c>
      <c r="E178" s="0" t="n">
        <v>0.868091133117208</v>
      </c>
      <c r="F178" s="0" t="n">
        <v>1.14916038741415</v>
      </c>
      <c r="G178" s="0" t="n">
        <v>0.999673376781272</v>
      </c>
      <c r="H178" s="0" t="n">
        <v>1.22034982956715</v>
      </c>
      <c r="I178" s="0" t="n">
        <v>0.820121615995361</v>
      </c>
      <c r="J178" s="0" t="n">
        <v>0.995138746564066</v>
      </c>
      <c r="K178" s="0" t="n">
        <v>0.907498010854469</v>
      </c>
      <c r="L178" s="0" t="n">
        <v>0.985937557615519</v>
      </c>
      <c r="M178" s="0" t="n">
        <v>0.789342275693322</v>
      </c>
      <c r="N178" s="0" t="n">
        <v>0.911531247004425</v>
      </c>
      <c r="O178" s="0" t="n">
        <v>0.853633727515366</v>
      </c>
      <c r="P178" s="0" t="n">
        <v>0.877775152821929</v>
      </c>
      <c r="Q178" s="0" t="n">
        <v>0.769250781336324</v>
      </c>
      <c r="R178" s="0" t="n">
        <v>0.193035677267857</v>
      </c>
      <c r="S178" s="0" t="n">
        <v>0.250061973775805</v>
      </c>
      <c r="T178" s="0" t="n">
        <v>0.100154394144076</v>
      </c>
      <c r="U178" s="0" t="n">
        <v>0.264672044058262</v>
      </c>
      <c r="V178" s="0" t="n">
        <v>0.257429447895094</v>
      </c>
      <c r="W178" s="0" t="n">
        <v>0.317777164656445</v>
      </c>
      <c r="X178" s="0" t="n">
        <v>0.145912036298935</v>
      </c>
      <c r="Y178" s="0" t="n">
        <v>0.319063689333357</v>
      </c>
      <c r="Z178" s="0" t="n">
        <v>0.320332294353559</v>
      </c>
      <c r="AA178" s="0" t="n">
        <v>0.386209454843818</v>
      </c>
      <c r="AB178" s="0" t="n">
        <v>0.199153324982635</v>
      </c>
      <c r="AC178" s="0" t="n">
        <v>0.378878147935385</v>
      </c>
      <c r="AD178" s="0" t="n">
        <v>0.320332294353559</v>
      </c>
      <c r="AE178" s="0" t="n">
        <v>0.386209454843818</v>
      </c>
      <c r="AF178" s="0" t="n">
        <v>0.199153324982635</v>
      </c>
      <c r="AG178" s="0" t="n">
        <v>0.378878147935385</v>
      </c>
      <c r="AH178" s="0" t="n">
        <v>0.0213161504927007</v>
      </c>
      <c r="AI178" s="0" t="n">
        <v>0.306575515740209</v>
      </c>
      <c r="AJ178" s="0" t="n">
        <v>0</v>
      </c>
      <c r="AK178" s="0" t="n">
        <v>0</v>
      </c>
    </row>
    <row r="179" customFormat="false" ht="12.8" hidden="false" customHeight="false" outlineLevel="0" collapsed="false">
      <c r="A179" s="0" t="s">
        <v>376</v>
      </c>
      <c r="B179" s="0" t="n">
        <v>2.49440944121355</v>
      </c>
      <c r="C179" s="0" t="n">
        <v>1.54729220237292</v>
      </c>
      <c r="D179" s="0" t="n">
        <v>1.38091506564512</v>
      </c>
      <c r="E179" s="0" t="n">
        <v>0.86367762831018</v>
      </c>
      <c r="F179" s="0" t="n">
        <v>1.43835354884239</v>
      </c>
      <c r="G179" s="0" t="n">
        <v>1.1516246731724</v>
      </c>
      <c r="H179" s="0" t="n">
        <v>1.16108736492109</v>
      </c>
      <c r="I179" s="0" t="n">
        <v>0.842245546715633</v>
      </c>
      <c r="J179" s="0" t="n">
        <v>1.10508004925808</v>
      </c>
      <c r="K179" s="0" t="n">
        <v>0.974172327708529</v>
      </c>
      <c r="L179" s="0" t="n">
        <v>1.02715049338374</v>
      </c>
      <c r="M179" s="0" t="n">
        <v>0.827312258233462</v>
      </c>
      <c r="N179" s="0" t="n">
        <v>0.951586553008657</v>
      </c>
      <c r="O179" s="0" t="n">
        <v>0.879796737681506</v>
      </c>
      <c r="P179" s="0" t="n">
        <v>0.951235642340434</v>
      </c>
      <c r="Q179" s="0" t="n">
        <v>0.816660856959012</v>
      </c>
      <c r="R179" s="0" t="n">
        <v>0.0820041817568636</v>
      </c>
      <c r="S179" s="0" t="n">
        <v>0.119877285978967</v>
      </c>
      <c r="T179" s="0" t="n">
        <v>0.282408329640816</v>
      </c>
      <c r="U179" s="0" t="n">
        <v>0.596562804970759</v>
      </c>
      <c r="V179" s="0" t="n">
        <v>0.128579421186564</v>
      </c>
      <c r="W179" s="0" t="n">
        <v>0.165444376746367</v>
      </c>
      <c r="X179" s="0" t="n">
        <v>0.3449549119476</v>
      </c>
      <c r="Y179" s="0" t="n">
        <v>0.64458899490665</v>
      </c>
      <c r="Z179" s="0" t="n">
        <v>0.175019711748932</v>
      </c>
      <c r="AA179" s="0" t="n">
        <v>0.214619480373942</v>
      </c>
      <c r="AB179" s="0" t="n">
        <v>0.412231695288717</v>
      </c>
      <c r="AC179" s="0" t="n">
        <v>0.685850553939584</v>
      </c>
      <c r="AD179" s="0" t="n">
        <v>0.175019711748932</v>
      </c>
      <c r="AE179" s="0" t="n">
        <v>0.214619480373942</v>
      </c>
      <c r="AF179" s="0" t="n">
        <v>0.412231695288717</v>
      </c>
      <c r="AG179" s="0" t="n">
        <v>0.685850553939584</v>
      </c>
      <c r="AH179" s="0" t="n">
        <v>0.13045677398829</v>
      </c>
      <c r="AI179" s="0" t="n">
        <v>0.64414105922124</v>
      </c>
      <c r="AJ179" s="0" t="n">
        <v>0</v>
      </c>
      <c r="AK179" s="0" t="n">
        <v>0</v>
      </c>
    </row>
    <row r="180" customFormat="false" ht="12.8" hidden="false" customHeight="false" outlineLevel="0" collapsed="false">
      <c r="A180" s="0" t="s">
        <v>378</v>
      </c>
      <c r="B180" s="0" t="n">
        <v>1.44084839336309</v>
      </c>
      <c r="C180" s="0" t="n">
        <v>1.15283034610319</v>
      </c>
      <c r="D180" s="0" t="n">
        <v>1.50438401687494</v>
      </c>
      <c r="E180" s="0" t="n">
        <v>0.807093422825301</v>
      </c>
      <c r="F180" s="0" t="n">
        <v>1.10749559125119</v>
      </c>
      <c r="G180" s="0" t="n">
        <v>0.975587386268323</v>
      </c>
      <c r="H180" s="0" t="n">
        <v>1.08557013352367</v>
      </c>
      <c r="I180" s="0" t="n">
        <v>0.779502668715646</v>
      </c>
      <c r="J180" s="0" t="n">
        <v>0.951712561854554</v>
      </c>
      <c r="K180" s="0" t="n">
        <v>0.879877991791556</v>
      </c>
      <c r="L180" s="0" t="n">
        <v>0.916851287105772</v>
      </c>
      <c r="M180" s="0" t="n">
        <v>0.760545166526414</v>
      </c>
      <c r="N180" s="0" t="n">
        <v>0.86720524718672</v>
      </c>
      <c r="O180" s="0" t="n">
        <v>0.8238831190147</v>
      </c>
      <c r="P180" s="0" t="n">
        <v>0.835913954828158</v>
      </c>
      <c r="Q180" s="0" t="n">
        <v>0.747626401427102</v>
      </c>
      <c r="R180" s="0" t="n">
        <v>0.11217779938008</v>
      </c>
      <c r="S180" s="0" t="n">
        <v>0.144389814834256</v>
      </c>
      <c r="T180" s="0" t="n">
        <v>0.0783239244093928</v>
      </c>
      <c r="U180" s="0" t="n">
        <v>0.228529873401741</v>
      </c>
      <c r="V180" s="0" t="n">
        <v>0.152486448631425</v>
      </c>
      <c r="W180" s="0" t="n">
        <v>0.187056310792819</v>
      </c>
      <c r="X180" s="0" t="n">
        <v>0.114256690843587</v>
      </c>
      <c r="Y180" s="0" t="n">
        <v>0.272618137926201</v>
      </c>
      <c r="Z180" s="0" t="n">
        <v>0.196235938172273</v>
      </c>
      <c r="AA180" s="0" t="n">
        <v>0.234975952857939</v>
      </c>
      <c r="AB180" s="0" t="n">
        <v>0.154686419047886</v>
      </c>
      <c r="AC180" s="0" t="n">
        <v>0.32369408319712</v>
      </c>
      <c r="AD180" s="0" t="n">
        <v>0.196235938172273</v>
      </c>
      <c r="AE180" s="0" t="n">
        <v>0.234975952857939</v>
      </c>
      <c r="AF180" s="0" t="n">
        <v>0.154686419047886</v>
      </c>
      <c r="AG180" s="0" t="n">
        <v>0.32369408319712</v>
      </c>
      <c r="AH180" s="0" t="n">
        <v>0.694953571483539</v>
      </c>
      <c r="AI180" s="0" t="n">
        <v>1.96937493196929</v>
      </c>
      <c r="AJ180" s="0" t="n">
        <v>0</v>
      </c>
      <c r="AK180" s="0" t="n">
        <v>0</v>
      </c>
    </row>
    <row r="181" customFormat="false" ht="12.8" hidden="false" customHeight="false" outlineLevel="0" collapsed="false">
      <c r="A181" s="0" t="s">
        <v>380</v>
      </c>
      <c r="B181" s="0" t="n">
        <v>1.40011472662782</v>
      </c>
      <c r="C181" s="0" t="n">
        <v>1.1329357162274</v>
      </c>
      <c r="D181" s="0" t="n">
        <v>1.03012526640283</v>
      </c>
      <c r="E181" s="0" t="n">
        <v>0.77804609465441</v>
      </c>
      <c r="F181" s="0" t="n">
        <v>1.10987715392005</v>
      </c>
      <c r="G181" s="0" t="n">
        <v>0.976980513476398</v>
      </c>
      <c r="H181" s="0" t="n">
        <v>0.884983250524118</v>
      </c>
      <c r="I181" s="0" t="n">
        <v>0.762513888970637</v>
      </c>
      <c r="J181" s="0" t="n">
        <v>0.95838540907493</v>
      </c>
      <c r="K181" s="0" t="n">
        <v>0.884171554200794</v>
      </c>
      <c r="L181" s="0" t="n">
        <v>0.826334621562112</v>
      </c>
      <c r="M181" s="0" t="n">
        <v>0.752099525107269</v>
      </c>
      <c r="N181" s="0" t="n">
        <v>0.870879517337832</v>
      </c>
      <c r="O181" s="0" t="n">
        <v>0.826381916849981</v>
      </c>
      <c r="P181" s="0" t="n">
        <v>0.794209652623571</v>
      </c>
      <c r="Q181" s="0" t="n">
        <v>0.744989945834752</v>
      </c>
      <c r="R181" s="0" t="n">
        <v>0.0816298022733854</v>
      </c>
      <c r="S181" s="0" t="n">
        <v>0.104479508821243</v>
      </c>
      <c r="T181" s="0" t="n">
        <v>0.186635356183885</v>
      </c>
      <c r="U181" s="0" t="n">
        <v>0.415385878243639</v>
      </c>
      <c r="V181" s="0" t="n">
        <v>0.107481378649762</v>
      </c>
      <c r="W181" s="0" t="n">
        <v>0.131895790053556</v>
      </c>
      <c r="X181" s="0" t="n">
        <v>0.253871267365219</v>
      </c>
      <c r="Y181" s="0" t="n">
        <v>0.477613688028556</v>
      </c>
      <c r="Z181" s="0" t="n">
        <v>0.136827393149426</v>
      </c>
      <c r="AA181" s="0" t="n">
        <v>0.164012927380005</v>
      </c>
      <c r="AB181" s="0" t="n">
        <v>0.313345429708779</v>
      </c>
      <c r="AC181" s="0" t="n">
        <v>0.539388836624154</v>
      </c>
      <c r="AD181" s="0" t="n">
        <v>0.136827393149426</v>
      </c>
      <c r="AE181" s="0" t="n">
        <v>0.164012927380005</v>
      </c>
      <c r="AF181" s="0" t="n">
        <v>0.313345429708779</v>
      </c>
      <c r="AG181" s="0" t="n">
        <v>0.539388836624154</v>
      </c>
      <c r="AH181" s="0" t="n">
        <v>0.183902932512651</v>
      </c>
      <c r="AI181" s="0" t="n">
        <v>1.02548745923761</v>
      </c>
      <c r="AJ181" s="0" t="n">
        <v>0</v>
      </c>
      <c r="AK181" s="0" t="n">
        <v>0</v>
      </c>
    </row>
    <row r="182" customFormat="false" ht="12.8" hidden="false" customHeight="false" outlineLevel="0" collapsed="false">
      <c r="A182" s="0" t="s">
        <v>382</v>
      </c>
      <c r="B182" s="0" t="n">
        <v>1.91824840861138</v>
      </c>
      <c r="C182" s="0" t="n">
        <v>1.3566168960824</v>
      </c>
      <c r="D182" s="0" t="n">
        <v>1.15921937099225</v>
      </c>
      <c r="E182" s="0" t="n">
        <v>0.775612170815177</v>
      </c>
      <c r="F182" s="0" t="n">
        <v>1.79856655474647</v>
      </c>
      <c r="G182" s="0" t="n">
        <v>1.310106051871</v>
      </c>
      <c r="H182" s="0" t="n">
        <v>1.02433877264795</v>
      </c>
      <c r="I182" s="0" t="n">
        <v>0.76711795447442</v>
      </c>
      <c r="J182" s="0" t="n">
        <v>1.67977161791549</v>
      </c>
      <c r="K182" s="0" t="n">
        <v>1.26109771439823</v>
      </c>
      <c r="L182" s="0" t="n">
        <v>0.955491208675193</v>
      </c>
      <c r="M182" s="0" t="n">
        <v>0.758748190638008</v>
      </c>
      <c r="N182" s="0" t="n">
        <v>1.56382783887476</v>
      </c>
      <c r="O182" s="0" t="n">
        <v>1.21027760358976</v>
      </c>
      <c r="P182" s="0" t="n">
        <v>0.89863276689701</v>
      </c>
      <c r="Q182" s="0" t="n">
        <v>0.750776615959163</v>
      </c>
      <c r="R182" s="0" t="n">
        <v>0.0262116833794466</v>
      </c>
      <c r="S182" s="0" t="n">
        <v>0.0358857416148666</v>
      </c>
      <c r="T182" s="0" t="n">
        <v>0.0384509462905677</v>
      </c>
      <c r="U182" s="0" t="n">
        <v>0.103569224891166</v>
      </c>
      <c r="V182" s="0" t="n">
        <v>0.0276204364277888</v>
      </c>
      <c r="W182" s="0" t="n">
        <v>0.0372600786077214</v>
      </c>
      <c r="X182" s="0" t="n">
        <v>0.0460613488994443</v>
      </c>
      <c r="Y182" s="0" t="n">
        <v>0.11158482813409</v>
      </c>
      <c r="Z182" s="0" t="n">
        <v>0.0292703866779602</v>
      </c>
      <c r="AA182" s="0" t="n">
        <v>0.0388939820995856</v>
      </c>
      <c r="AB182" s="0" t="n">
        <v>0.0522229094568507</v>
      </c>
      <c r="AC182" s="0" t="n">
        <v>0.12163479800253</v>
      </c>
      <c r="AD182" s="0" t="n">
        <v>0.0292703866779602</v>
      </c>
      <c r="AE182" s="0" t="n">
        <v>0.0388939820995856</v>
      </c>
      <c r="AF182" s="0" t="n">
        <v>0.0522229094568507</v>
      </c>
      <c r="AG182" s="0" t="n">
        <v>0.12163479800253</v>
      </c>
      <c r="AH182" s="0" t="n">
        <v>0.260224496138896</v>
      </c>
      <c r="AI182" s="0" t="n">
        <v>2.32636896239842</v>
      </c>
      <c r="AJ182" s="0" t="n">
        <v>0</v>
      </c>
      <c r="AK182" s="0" t="n">
        <v>0</v>
      </c>
    </row>
    <row r="183" customFormat="false" ht="12.8" hidden="false" customHeight="false" outlineLevel="0" collapsed="false">
      <c r="A183" s="0" t="s">
        <v>384</v>
      </c>
      <c r="B183" s="0" t="n">
        <v>2.81928455364676</v>
      </c>
      <c r="C183" s="0" t="n">
        <v>1.63548267583994</v>
      </c>
      <c r="D183" s="0" t="n">
        <v>1.26102846262554</v>
      </c>
      <c r="E183" s="0" t="n">
        <v>0.767430452481947</v>
      </c>
      <c r="F183" s="0" t="n">
        <v>2.81928455364675</v>
      </c>
      <c r="G183" s="0" t="n">
        <v>1.63548267583994</v>
      </c>
      <c r="H183" s="0" t="n">
        <v>1.1100688287258</v>
      </c>
      <c r="I183" s="0" t="n">
        <v>0.760465441051023</v>
      </c>
      <c r="J183" s="0" t="n">
        <v>2.81928455364675</v>
      </c>
      <c r="K183" s="0" t="n">
        <v>1.63548267583994</v>
      </c>
      <c r="L183" s="0" t="n">
        <v>1.02188369771082</v>
      </c>
      <c r="M183" s="0" t="n">
        <v>0.753509622026912</v>
      </c>
      <c r="N183" s="0" t="n">
        <v>5.54870244961567</v>
      </c>
      <c r="O183" s="0" t="n">
        <v>2.08412862802331</v>
      </c>
      <c r="P183" s="0" t="n">
        <v>0.948077192190022</v>
      </c>
      <c r="Q183" s="0" t="n">
        <v>0.746788714145066</v>
      </c>
      <c r="R183" s="0" t="n">
        <v>0.0132983826637419</v>
      </c>
      <c r="S183" s="0" t="n">
        <v>0.0201024276460612</v>
      </c>
      <c r="T183" s="0" t="n">
        <v>0.0318855822732156</v>
      </c>
      <c r="U183" s="0" t="n">
        <v>0.10227176051131</v>
      </c>
      <c r="V183" s="0" t="n">
        <v>0.0132983826637419</v>
      </c>
      <c r="W183" s="0" t="n">
        <v>0.0201024276460612</v>
      </c>
      <c r="X183" s="0" t="n">
        <v>0.0374763457589994</v>
      </c>
      <c r="Y183" s="0" t="n">
        <v>0.109713529973621</v>
      </c>
      <c r="Z183" s="0" t="n">
        <v>0.0132983826637419</v>
      </c>
      <c r="AA183" s="0" t="n">
        <v>0.0201024276460612</v>
      </c>
      <c r="AB183" s="0" t="n">
        <v>0.0425102957064373</v>
      </c>
      <c r="AC183" s="0" t="n">
        <v>0.119044802430959</v>
      </c>
      <c r="AD183" s="0" t="n">
        <v>0.0132983826637419</v>
      </c>
      <c r="AE183" s="0" t="n">
        <v>0.0201024276460612</v>
      </c>
      <c r="AF183" s="0" t="n">
        <v>0.0425102957064373</v>
      </c>
      <c r="AG183" s="0" t="n">
        <v>0.119044802430959</v>
      </c>
      <c r="AH183" s="0" t="n">
        <v>0.0891670271414804</v>
      </c>
      <c r="AI183" s="0" t="n">
        <v>0.822405872241937</v>
      </c>
      <c r="AJ183" s="0" t="n">
        <v>0</v>
      </c>
      <c r="AK183" s="0" t="n">
        <v>0</v>
      </c>
    </row>
    <row r="184" customFormat="false" ht="12.8" hidden="false" customHeight="false" outlineLevel="0" collapsed="false">
      <c r="A184" s="0" t="s">
        <v>386</v>
      </c>
      <c r="B184" s="0" t="n">
        <v>1.73529195113741</v>
      </c>
      <c r="C184" s="0" t="n">
        <v>1.28437124031115</v>
      </c>
      <c r="D184" s="0" t="n">
        <v>2.44720476135658</v>
      </c>
      <c r="E184" s="0" t="n">
        <v>0.801119472924116</v>
      </c>
      <c r="F184" s="0" t="n">
        <v>1.73192517163876</v>
      </c>
      <c r="G184" s="0" t="n">
        <v>1.28297867168608</v>
      </c>
      <c r="H184" s="0" t="n">
        <v>1.64991032619422</v>
      </c>
      <c r="I184" s="0" t="n">
        <v>0.779118872727962</v>
      </c>
      <c r="J184" s="0" t="n">
        <v>1.72792692416424</v>
      </c>
      <c r="K184" s="0" t="n">
        <v>1.28132180933147</v>
      </c>
      <c r="L184" s="0" t="n">
        <v>1.29395383846378</v>
      </c>
      <c r="M184" s="0" t="n">
        <v>0.761833938900189</v>
      </c>
      <c r="N184" s="0" t="n">
        <v>1.72318423175824</v>
      </c>
      <c r="O184" s="0" t="n">
        <v>1.2793520654145</v>
      </c>
      <c r="P184" s="0" t="n">
        <v>1.04472763560161</v>
      </c>
      <c r="Q184" s="0" t="n">
        <v>0.748700716887508</v>
      </c>
      <c r="R184" s="0" t="n">
        <v>0.0248994998887782</v>
      </c>
      <c r="S184" s="0" t="n">
        <v>0.0333222880605096</v>
      </c>
      <c r="T184" s="0" t="n">
        <v>0.0345442620550236</v>
      </c>
      <c r="U184" s="0" t="n">
        <v>0.154319482111119</v>
      </c>
      <c r="V184" s="0" t="n">
        <v>0.0249406548884442</v>
      </c>
      <c r="W184" s="0" t="n">
        <v>0.0333630615567154</v>
      </c>
      <c r="X184" s="0" t="n">
        <v>0.0470125965587985</v>
      </c>
      <c r="Y184" s="0" t="n">
        <v>0.178593836802384</v>
      </c>
      <c r="Z184" s="0" t="n">
        <v>0.0249897949436633</v>
      </c>
      <c r="AA184" s="0" t="n">
        <v>0.0334117689317266</v>
      </c>
      <c r="AB184" s="0" t="n">
        <v>0.059727638985289</v>
      </c>
      <c r="AC184" s="0" t="n">
        <v>0.208544098474701</v>
      </c>
      <c r="AD184" s="0" t="n">
        <v>0.0249897949436633</v>
      </c>
      <c r="AE184" s="0" t="n">
        <v>0.0334117689317266</v>
      </c>
      <c r="AF184" s="0" t="n">
        <v>0.059727638985289</v>
      </c>
      <c r="AG184" s="0" t="n">
        <v>0.208544098474701</v>
      </c>
      <c r="AH184" s="0" t="n">
        <v>0.261987962085858</v>
      </c>
      <c r="AI184" s="0" t="n">
        <v>2.29818432088869</v>
      </c>
      <c r="AJ184" s="0" t="n">
        <v>0</v>
      </c>
      <c r="AK184" s="0" t="n">
        <v>0</v>
      </c>
    </row>
  </sheetData>
  <mergeCells count="3">
    <mergeCell ref="B1:Q1"/>
    <mergeCell ref="R1:AG1"/>
    <mergeCell ref="AH1:AK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65" colorId="64" zoomScale="100" zoomScaleNormal="100" zoomScalePageLayoutView="100" workbookViewId="0">
      <selection pane="topLeft" activeCell="F186" activeCellId="0" sqref="F186"/>
    </sheetView>
  </sheetViews>
  <sheetFormatPr defaultColWidth="11.5703125" defaultRowHeight="12.8" zeroHeight="false" outlineLevelRow="0" outlineLevelCol="0"/>
  <sheetData>
    <row r="1" s="3" customFormat="true" ht="12.8" hidden="false" customHeight="false" outlineLevel="0" collapsed="false">
      <c r="A1" s="0"/>
      <c r="B1" s="3" t="s">
        <v>398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3" customFormat="true" ht="12.8" hidden="false" customHeight="false" outlineLevel="0" collapsed="false">
      <c r="A2" s="0"/>
      <c r="B2" s="3" t="s">
        <v>390</v>
      </c>
      <c r="MV2" s="3" t="s">
        <v>391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3" customFormat="true" ht="12.8" hidden="false" customHeight="false" outlineLevel="0" collapsed="false">
      <c r="A3" s="0"/>
      <c r="B3" s="3" t="s">
        <v>393</v>
      </c>
      <c r="FY3" s="3" t="s">
        <v>394</v>
      </c>
      <c r="MV3" s="3" t="s">
        <v>393</v>
      </c>
      <c r="TS3" s="3" t="s">
        <v>394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3" t="s">
        <v>397</v>
      </c>
      <c r="C4" s="3" t="s">
        <v>397</v>
      </c>
      <c r="D4" s="3" t="s">
        <v>397</v>
      </c>
      <c r="E4" s="3" t="s">
        <v>397</v>
      </c>
      <c r="F4" s="3" t="s">
        <v>397</v>
      </c>
      <c r="G4" s="3" t="s">
        <v>397</v>
      </c>
      <c r="H4" s="3" t="s">
        <v>397</v>
      </c>
      <c r="I4" s="3" t="s">
        <v>397</v>
      </c>
      <c r="J4" s="3" t="s">
        <v>397</v>
      </c>
      <c r="K4" s="3" t="s">
        <v>397</v>
      </c>
      <c r="L4" s="3" t="s">
        <v>397</v>
      </c>
      <c r="M4" s="3" t="s">
        <v>397</v>
      </c>
      <c r="N4" s="3" t="s">
        <v>397</v>
      </c>
      <c r="O4" s="3" t="s">
        <v>397</v>
      </c>
      <c r="P4" s="3" t="s">
        <v>397</v>
      </c>
      <c r="Q4" s="3" t="s">
        <v>397</v>
      </c>
      <c r="R4" s="3" t="s">
        <v>397</v>
      </c>
      <c r="S4" s="3" t="s">
        <v>397</v>
      </c>
      <c r="T4" s="3" t="s">
        <v>397</v>
      </c>
      <c r="U4" s="3" t="s">
        <v>397</v>
      </c>
      <c r="V4" s="3" t="s">
        <v>397</v>
      </c>
      <c r="W4" s="3" t="s">
        <v>397</v>
      </c>
      <c r="X4" s="3" t="s">
        <v>397</v>
      </c>
      <c r="Y4" s="3" t="s">
        <v>397</v>
      </c>
      <c r="Z4" s="3" t="s">
        <v>397</v>
      </c>
      <c r="AA4" s="3" t="s">
        <v>397</v>
      </c>
      <c r="AB4" s="3" t="s">
        <v>397</v>
      </c>
      <c r="AC4" s="3" t="s">
        <v>397</v>
      </c>
      <c r="AD4" s="3" t="s">
        <v>397</v>
      </c>
      <c r="AE4" s="3" t="s">
        <v>397</v>
      </c>
      <c r="AF4" s="3" t="s">
        <v>397</v>
      </c>
      <c r="AG4" s="3" t="s">
        <v>397</v>
      </c>
      <c r="AH4" s="3" t="s">
        <v>397</v>
      </c>
      <c r="AI4" s="3" t="s">
        <v>397</v>
      </c>
      <c r="AJ4" s="3" t="s">
        <v>397</v>
      </c>
      <c r="AK4" s="3" t="s">
        <v>397</v>
      </c>
      <c r="AL4" s="3" t="s">
        <v>397</v>
      </c>
      <c r="AM4" s="3" t="s">
        <v>397</v>
      </c>
      <c r="AN4" s="3" t="s">
        <v>397</v>
      </c>
      <c r="AO4" s="3" t="s">
        <v>397</v>
      </c>
      <c r="AP4" s="3" t="s">
        <v>397</v>
      </c>
      <c r="AQ4" s="3" t="s">
        <v>397</v>
      </c>
      <c r="AR4" s="3" t="s">
        <v>397</v>
      </c>
      <c r="AS4" s="3" t="s">
        <v>397</v>
      </c>
      <c r="AT4" s="3" t="s">
        <v>397</v>
      </c>
      <c r="AU4" s="3" t="s">
        <v>397</v>
      </c>
      <c r="AV4" s="3" t="s">
        <v>397</v>
      </c>
      <c r="AW4" s="3" t="s">
        <v>397</v>
      </c>
      <c r="AX4" s="3" t="s">
        <v>397</v>
      </c>
      <c r="AY4" s="3" t="s">
        <v>397</v>
      </c>
      <c r="AZ4" s="3" t="s">
        <v>397</v>
      </c>
      <c r="BA4" s="3" t="s">
        <v>397</v>
      </c>
      <c r="BB4" s="3" t="s">
        <v>397</v>
      </c>
      <c r="BC4" s="3" t="s">
        <v>397</v>
      </c>
      <c r="BD4" s="3" t="s">
        <v>397</v>
      </c>
      <c r="BE4" s="3" t="s">
        <v>397</v>
      </c>
      <c r="BF4" s="3" t="s">
        <v>397</v>
      </c>
      <c r="BG4" s="3" t="s">
        <v>397</v>
      </c>
      <c r="BH4" s="3" t="s">
        <v>397</v>
      </c>
      <c r="BI4" s="3" t="s">
        <v>397</v>
      </c>
      <c r="BJ4" s="3" t="s">
        <v>397</v>
      </c>
      <c r="BK4" s="3" t="s">
        <v>397</v>
      </c>
      <c r="BL4" s="3" t="s">
        <v>397</v>
      </c>
      <c r="BM4" s="3" t="s">
        <v>397</v>
      </c>
      <c r="BN4" s="3" t="s">
        <v>397</v>
      </c>
      <c r="BO4" s="3" t="s">
        <v>397</v>
      </c>
      <c r="BP4" s="3" t="s">
        <v>397</v>
      </c>
      <c r="BQ4" s="3" t="s">
        <v>397</v>
      </c>
      <c r="BR4" s="3" t="s">
        <v>397</v>
      </c>
      <c r="BS4" s="3" t="s">
        <v>397</v>
      </c>
      <c r="BT4" s="3" t="s">
        <v>397</v>
      </c>
      <c r="BU4" s="3" t="s">
        <v>397</v>
      </c>
      <c r="BV4" s="3" t="s">
        <v>397</v>
      </c>
      <c r="BW4" s="3" t="s">
        <v>397</v>
      </c>
      <c r="BX4" s="3" t="s">
        <v>397</v>
      </c>
      <c r="BY4" s="3" t="s">
        <v>397</v>
      </c>
      <c r="BZ4" s="3" t="s">
        <v>397</v>
      </c>
      <c r="CA4" s="3" t="s">
        <v>397</v>
      </c>
      <c r="CB4" s="3" t="s">
        <v>397</v>
      </c>
      <c r="CC4" s="3" t="s">
        <v>397</v>
      </c>
      <c r="CD4" s="3" t="s">
        <v>397</v>
      </c>
      <c r="CE4" s="3" t="s">
        <v>397</v>
      </c>
      <c r="CF4" s="3" t="s">
        <v>397</v>
      </c>
      <c r="CG4" s="3" t="s">
        <v>397</v>
      </c>
      <c r="CH4" s="3" t="s">
        <v>397</v>
      </c>
      <c r="CI4" s="3" t="s">
        <v>397</v>
      </c>
      <c r="CJ4" s="3" t="s">
        <v>397</v>
      </c>
      <c r="CK4" s="3" t="s">
        <v>397</v>
      </c>
      <c r="CL4" s="3" t="s">
        <v>397</v>
      </c>
      <c r="CM4" s="3" t="s">
        <v>397</v>
      </c>
      <c r="CN4" s="3" t="s">
        <v>397</v>
      </c>
      <c r="CO4" s="3" t="s">
        <v>397</v>
      </c>
      <c r="CP4" s="3" t="s">
        <v>397</v>
      </c>
      <c r="CQ4" s="3" t="s">
        <v>397</v>
      </c>
      <c r="CR4" s="3" t="s">
        <v>397</v>
      </c>
      <c r="CS4" s="3" t="s">
        <v>397</v>
      </c>
      <c r="CT4" s="3" t="s">
        <v>397</v>
      </c>
      <c r="CU4" s="3" t="s">
        <v>397</v>
      </c>
      <c r="CV4" s="3" t="s">
        <v>397</v>
      </c>
      <c r="CW4" s="3" t="s">
        <v>397</v>
      </c>
      <c r="CX4" s="3" t="s">
        <v>397</v>
      </c>
      <c r="CY4" s="3" t="s">
        <v>397</v>
      </c>
      <c r="CZ4" s="3" t="s">
        <v>397</v>
      </c>
      <c r="DA4" s="3" t="s">
        <v>397</v>
      </c>
      <c r="DB4" s="3" t="s">
        <v>397</v>
      </c>
      <c r="DC4" s="3" t="s">
        <v>397</v>
      </c>
      <c r="DD4" s="3" t="s">
        <v>397</v>
      </c>
      <c r="DE4" s="3" t="s">
        <v>397</v>
      </c>
      <c r="DF4" s="3" t="s">
        <v>397</v>
      </c>
      <c r="DG4" s="3" t="s">
        <v>397</v>
      </c>
      <c r="DH4" s="3" t="s">
        <v>397</v>
      </c>
      <c r="DI4" s="3" t="s">
        <v>397</v>
      </c>
      <c r="DJ4" s="3" t="s">
        <v>397</v>
      </c>
      <c r="DK4" s="3" t="s">
        <v>397</v>
      </c>
      <c r="DL4" s="3" t="s">
        <v>397</v>
      </c>
      <c r="DM4" s="3" t="s">
        <v>397</v>
      </c>
      <c r="DN4" s="3" t="s">
        <v>397</v>
      </c>
      <c r="DO4" s="3" t="s">
        <v>397</v>
      </c>
      <c r="DP4" s="3" t="s">
        <v>397</v>
      </c>
      <c r="DQ4" s="3" t="s">
        <v>397</v>
      </c>
      <c r="DR4" s="3" t="s">
        <v>397</v>
      </c>
      <c r="DS4" s="3" t="s">
        <v>397</v>
      </c>
      <c r="DT4" s="3" t="s">
        <v>397</v>
      </c>
      <c r="DU4" s="3" t="s">
        <v>397</v>
      </c>
      <c r="DV4" s="3" t="s">
        <v>397</v>
      </c>
      <c r="DW4" s="3" t="s">
        <v>397</v>
      </c>
      <c r="DX4" s="3" t="s">
        <v>397</v>
      </c>
      <c r="DY4" s="3" t="s">
        <v>397</v>
      </c>
      <c r="DZ4" s="3" t="s">
        <v>397</v>
      </c>
      <c r="EA4" s="3" t="s">
        <v>397</v>
      </c>
      <c r="EB4" s="3" t="s">
        <v>397</v>
      </c>
      <c r="EC4" s="3" t="s">
        <v>397</v>
      </c>
      <c r="ED4" s="3" t="s">
        <v>397</v>
      </c>
      <c r="EE4" s="3" t="s">
        <v>397</v>
      </c>
      <c r="EF4" s="3" t="s">
        <v>397</v>
      </c>
      <c r="EG4" s="3" t="s">
        <v>397</v>
      </c>
      <c r="EH4" s="3" t="s">
        <v>397</v>
      </c>
      <c r="EI4" s="3" t="s">
        <v>397</v>
      </c>
      <c r="EJ4" s="3" t="s">
        <v>397</v>
      </c>
      <c r="EK4" s="3" t="s">
        <v>397</v>
      </c>
      <c r="EL4" s="3" t="s">
        <v>397</v>
      </c>
      <c r="EM4" s="3" t="s">
        <v>397</v>
      </c>
      <c r="EN4" s="3" t="s">
        <v>397</v>
      </c>
      <c r="EO4" s="3" t="s">
        <v>397</v>
      </c>
      <c r="EP4" s="3" t="s">
        <v>397</v>
      </c>
      <c r="EQ4" s="3" t="s">
        <v>397</v>
      </c>
      <c r="ER4" s="3" t="s">
        <v>397</v>
      </c>
      <c r="ES4" s="3" t="s">
        <v>397</v>
      </c>
      <c r="ET4" s="3" t="s">
        <v>397</v>
      </c>
      <c r="EU4" s="3" t="s">
        <v>397</v>
      </c>
      <c r="EV4" s="3" t="s">
        <v>397</v>
      </c>
      <c r="EW4" s="3" t="s">
        <v>397</v>
      </c>
      <c r="EX4" s="3" t="s">
        <v>397</v>
      </c>
      <c r="EY4" s="3" t="s">
        <v>397</v>
      </c>
      <c r="EZ4" s="3" t="s">
        <v>397</v>
      </c>
      <c r="FA4" s="3" t="s">
        <v>397</v>
      </c>
      <c r="FB4" s="3" t="s">
        <v>397</v>
      </c>
      <c r="FC4" s="3" t="s">
        <v>397</v>
      </c>
      <c r="FD4" s="3" t="s">
        <v>397</v>
      </c>
      <c r="FE4" s="3" t="s">
        <v>397</v>
      </c>
      <c r="FF4" s="3" t="s">
        <v>397</v>
      </c>
      <c r="FG4" s="3" t="s">
        <v>397</v>
      </c>
      <c r="FH4" s="3" t="s">
        <v>397</v>
      </c>
      <c r="FI4" s="3" t="s">
        <v>397</v>
      </c>
      <c r="FJ4" s="3" t="s">
        <v>397</v>
      </c>
      <c r="FK4" s="3" t="s">
        <v>397</v>
      </c>
      <c r="FL4" s="3" t="s">
        <v>397</v>
      </c>
      <c r="FM4" s="3" t="s">
        <v>397</v>
      </c>
      <c r="FN4" s="3" t="s">
        <v>397</v>
      </c>
      <c r="FO4" s="3" t="s">
        <v>397</v>
      </c>
      <c r="FP4" s="3" t="s">
        <v>397</v>
      </c>
      <c r="FQ4" s="3" t="s">
        <v>397</v>
      </c>
      <c r="FR4" s="3" t="s">
        <v>397</v>
      </c>
      <c r="FS4" s="3" t="s">
        <v>397</v>
      </c>
      <c r="FT4" s="3" t="s">
        <v>397</v>
      </c>
      <c r="FU4" s="3" t="s">
        <v>397</v>
      </c>
      <c r="FV4" s="3" t="s">
        <v>397</v>
      </c>
      <c r="FW4" s="3" t="s">
        <v>397</v>
      </c>
      <c r="FX4" s="3" t="s">
        <v>397</v>
      </c>
      <c r="FY4" s="3" t="s">
        <v>397</v>
      </c>
      <c r="FZ4" s="3" t="s">
        <v>397</v>
      </c>
      <c r="GA4" s="3" t="s">
        <v>397</v>
      </c>
      <c r="GB4" s="3" t="s">
        <v>397</v>
      </c>
      <c r="GC4" s="3" t="s">
        <v>397</v>
      </c>
      <c r="GD4" s="3" t="s">
        <v>397</v>
      </c>
      <c r="GE4" s="3" t="s">
        <v>397</v>
      </c>
      <c r="GF4" s="3" t="s">
        <v>397</v>
      </c>
      <c r="GG4" s="3" t="s">
        <v>397</v>
      </c>
      <c r="GH4" s="3" t="s">
        <v>397</v>
      </c>
      <c r="GI4" s="3" t="s">
        <v>397</v>
      </c>
      <c r="GJ4" s="3" t="s">
        <v>397</v>
      </c>
      <c r="GK4" s="3" t="s">
        <v>397</v>
      </c>
      <c r="GL4" s="3" t="s">
        <v>397</v>
      </c>
      <c r="GM4" s="3" t="s">
        <v>397</v>
      </c>
      <c r="GN4" s="3" t="s">
        <v>397</v>
      </c>
      <c r="GO4" s="3" t="s">
        <v>397</v>
      </c>
      <c r="GP4" s="3" t="s">
        <v>397</v>
      </c>
      <c r="GQ4" s="3" t="s">
        <v>397</v>
      </c>
      <c r="GR4" s="3" t="s">
        <v>397</v>
      </c>
      <c r="GS4" s="3" t="s">
        <v>397</v>
      </c>
      <c r="GT4" s="3" t="s">
        <v>397</v>
      </c>
      <c r="GU4" s="3" t="s">
        <v>397</v>
      </c>
      <c r="GV4" s="3" t="s">
        <v>397</v>
      </c>
      <c r="GW4" s="3" t="s">
        <v>397</v>
      </c>
      <c r="GX4" s="3" t="s">
        <v>397</v>
      </c>
      <c r="GY4" s="3" t="s">
        <v>397</v>
      </c>
      <c r="GZ4" s="3" t="s">
        <v>397</v>
      </c>
      <c r="HA4" s="3" t="s">
        <v>397</v>
      </c>
      <c r="HB4" s="3" t="s">
        <v>397</v>
      </c>
      <c r="HC4" s="3" t="s">
        <v>397</v>
      </c>
      <c r="HD4" s="3" t="s">
        <v>397</v>
      </c>
      <c r="HE4" s="3" t="s">
        <v>397</v>
      </c>
      <c r="HF4" s="3" t="s">
        <v>397</v>
      </c>
      <c r="HG4" s="3" t="s">
        <v>397</v>
      </c>
      <c r="HH4" s="3" t="s">
        <v>397</v>
      </c>
      <c r="HI4" s="3" t="s">
        <v>397</v>
      </c>
      <c r="HJ4" s="3" t="s">
        <v>397</v>
      </c>
      <c r="HK4" s="3" t="s">
        <v>397</v>
      </c>
      <c r="HL4" s="3" t="s">
        <v>397</v>
      </c>
      <c r="HM4" s="3" t="s">
        <v>397</v>
      </c>
      <c r="HN4" s="3" t="s">
        <v>397</v>
      </c>
      <c r="HO4" s="3" t="s">
        <v>397</v>
      </c>
      <c r="HP4" s="3" t="s">
        <v>397</v>
      </c>
      <c r="HQ4" s="3" t="s">
        <v>397</v>
      </c>
      <c r="HR4" s="3" t="s">
        <v>397</v>
      </c>
      <c r="HS4" s="3" t="s">
        <v>397</v>
      </c>
      <c r="HT4" s="3" t="s">
        <v>397</v>
      </c>
      <c r="HU4" s="3" t="s">
        <v>397</v>
      </c>
      <c r="HV4" s="3" t="s">
        <v>397</v>
      </c>
      <c r="HW4" s="3" t="s">
        <v>397</v>
      </c>
      <c r="HX4" s="3" t="s">
        <v>397</v>
      </c>
      <c r="HY4" s="3" t="s">
        <v>397</v>
      </c>
      <c r="HZ4" s="3" t="s">
        <v>397</v>
      </c>
      <c r="IA4" s="3" t="s">
        <v>397</v>
      </c>
      <c r="IB4" s="3" t="s">
        <v>397</v>
      </c>
      <c r="IC4" s="3" t="s">
        <v>397</v>
      </c>
      <c r="ID4" s="3" t="s">
        <v>397</v>
      </c>
      <c r="IE4" s="3" t="s">
        <v>397</v>
      </c>
      <c r="IF4" s="3" t="s">
        <v>397</v>
      </c>
      <c r="IG4" s="3" t="s">
        <v>397</v>
      </c>
      <c r="IH4" s="3" t="s">
        <v>397</v>
      </c>
      <c r="II4" s="3" t="s">
        <v>397</v>
      </c>
      <c r="IJ4" s="3" t="s">
        <v>397</v>
      </c>
      <c r="IK4" s="3" t="s">
        <v>397</v>
      </c>
      <c r="IL4" s="3" t="s">
        <v>397</v>
      </c>
      <c r="IM4" s="3" t="s">
        <v>397</v>
      </c>
      <c r="IN4" s="3" t="s">
        <v>397</v>
      </c>
      <c r="IO4" s="3" t="s">
        <v>397</v>
      </c>
      <c r="IP4" s="3" t="s">
        <v>397</v>
      </c>
      <c r="IQ4" s="3" t="s">
        <v>397</v>
      </c>
      <c r="IR4" s="3" t="s">
        <v>397</v>
      </c>
      <c r="IS4" s="3" t="s">
        <v>397</v>
      </c>
      <c r="IT4" s="3" t="s">
        <v>397</v>
      </c>
      <c r="IU4" s="3" t="s">
        <v>397</v>
      </c>
      <c r="IV4" s="3" t="s">
        <v>397</v>
      </c>
      <c r="IW4" s="3" t="s">
        <v>397</v>
      </c>
      <c r="IX4" s="3" t="s">
        <v>397</v>
      </c>
      <c r="IY4" s="3" t="s">
        <v>397</v>
      </c>
      <c r="IZ4" s="3" t="s">
        <v>397</v>
      </c>
      <c r="JA4" s="3" t="s">
        <v>397</v>
      </c>
      <c r="JB4" s="3" t="s">
        <v>397</v>
      </c>
      <c r="JC4" s="3" t="s">
        <v>397</v>
      </c>
      <c r="JD4" s="3" t="s">
        <v>397</v>
      </c>
      <c r="JE4" s="3" t="s">
        <v>397</v>
      </c>
      <c r="JF4" s="3" t="s">
        <v>397</v>
      </c>
      <c r="JG4" s="3" t="s">
        <v>397</v>
      </c>
      <c r="JH4" s="3" t="s">
        <v>397</v>
      </c>
      <c r="JI4" s="3" t="s">
        <v>397</v>
      </c>
      <c r="JJ4" s="3" t="s">
        <v>397</v>
      </c>
      <c r="JK4" s="3" t="s">
        <v>397</v>
      </c>
      <c r="JL4" s="3" t="s">
        <v>397</v>
      </c>
      <c r="JM4" s="3" t="s">
        <v>397</v>
      </c>
      <c r="JN4" s="3" t="s">
        <v>397</v>
      </c>
      <c r="JO4" s="3" t="s">
        <v>397</v>
      </c>
      <c r="JP4" s="3" t="s">
        <v>397</v>
      </c>
      <c r="JQ4" s="3" t="s">
        <v>397</v>
      </c>
      <c r="JR4" s="3" t="s">
        <v>397</v>
      </c>
      <c r="JS4" s="3" t="s">
        <v>397</v>
      </c>
      <c r="JT4" s="3" t="s">
        <v>397</v>
      </c>
      <c r="JU4" s="3" t="s">
        <v>397</v>
      </c>
      <c r="JV4" s="3" t="s">
        <v>397</v>
      </c>
      <c r="JW4" s="3" t="s">
        <v>397</v>
      </c>
      <c r="JX4" s="3" t="s">
        <v>397</v>
      </c>
      <c r="JY4" s="3" t="s">
        <v>397</v>
      </c>
      <c r="JZ4" s="3" t="s">
        <v>397</v>
      </c>
      <c r="KA4" s="3" t="s">
        <v>397</v>
      </c>
      <c r="KB4" s="3" t="s">
        <v>397</v>
      </c>
      <c r="KC4" s="3" t="s">
        <v>397</v>
      </c>
      <c r="KD4" s="3" t="s">
        <v>397</v>
      </c>
      <c r="KE4" s="3" t="s">
        <v>397</v>
      </c>
      <c r="KF4" s="3" t="s">
        <v>397</v>
      </c>
      <c r="KG4" s="3" t="s">
        <v>397</v>
      </c>
      <c r="KH4" s="3" t="s">
        <v>397</v>
      </c>
      <c r="KI4" s="3" t="s">
        <v>397</v>
      </c>
      <c r="KJ4" s="3" t="s">
        <v>397</v>
      </c>
      <c r="KK4" s="3" t="s">
        <v>397</v>
      </c>
      <c r="KL4" s="3" t="s">
        <v>397</v>
      </c>
      <c r="KM4" s="3" t="s">
        <v>397</v>
      </c>
      <c r="KN4" s="3" t="s">
        <v>397</v>
      </c>
      <c r="KO4" s="3" t="s">
        <v>397</v>
      </c>
      <c r="KP4" s="3" t="s">
        <v>397</v>
      </c>
      <c r="KQ4" s="3" t="s">
        <v>397</v>
      </c>
      <c r="KR4" s="3" t="s">
        <v>397</v>
      </c>
      <c r="KS4" s="3" t="s">
        <v>397</v>
      </c>
      <c r="KT4" s="3" t="s">
        <v>397</v>
      </c>
      <c r="KU4" s="3" t="s">
        <v>397</v>
      </c>
      <c r="KV4" s="3" t="s">
        <v>397</v>
      </c>
      <c r="KW4" s="3" t="s">
        <v>397</v>
      </c>
      <c r="KX4" s="3" t="s">
        <v>397</v>
      </c>
      <c r="KY4" s="3" t="s">
        <v>397</v>
      </c>
      <c r="KZ4" s="3" t="s">
        <v>397</v>
      </c>
      <c r="LA4" s="3" t="s">
        <v>397</v>
      </c>
      <c r="LB4" s="3" t="s">
        <v>397</v>
      </c>
      <c r="LC4" s="3" t="s">
        <v>397</v>
      </c>
      <c r="LD4" s="3" t="s">
        <v>397</v>
      </c>
      <c r="LE4" s="3" t="s">
        <v>397</v>
      </c>
      <c r="LF4" s="3" t="s">
        <v>397</v>
      </c>
      <c r="LG4" s="3" t="s">
        <v>397</v>
      </c>
      <c r="LH4" s="3" t="s">
        <v>397</v>
      </c>
      <c r="LI4" s="3" t="s">
        <v>397</v>
      </c>
      <c r="LJ4" s="3" t="s">
        <v>397</v>
      </c>
      <c r="LK4" s="3" t="s">
        <v>397</v>
      </c>
      <c r="LL4" s="3" t="s">
        <v>397</v>
      </c>
      <c r="LM4" s="3" t="s">
        <v>397</v>
      </c>
      <c r="LN4" s="3" t="s">
        <v>397</v>
      </c>
      <c r="LO4" s="3" t="s">
        <v>397</v>
      </c>
      <c r="LP4" s="3" t="s">
        <v>397</v>
      </c>
      <c r="LQ4" s="3" t="s">
        <v>397</v>
      </c>
      <c r="LR4" s="3" t="s">
        <v>397</v>
      </c>
      <c r="LS4" s="3" t="s">
        <v>397</v>
      </c>
      <c r="LT4" s="3" t="s">
        <v>397</v>
      </c>
      <c r="LU4" s="3" t="s">
        <v>397</v>
      </c>
      <c r="LV4" s="3" t="s">
        <v>397</v>
      </c>
      <c r="LW4" s="3" t="s">
        <v>397</v>
      </c>
      <c r="LX4" s="3" t="s">
        <v>397</v>
      </c>
      <c r="LY4" s="3" t="s">
        <v>397</v>
      </c>
      <c r="LZ4" s="3" t="s">
        <v>397</v>
      </c>
      <c r="MA4" s="3" t="s">
        <v>397</v>
      </c>
      <c r="MB4" s="3" t="s">
        <v>397</v>
      </c>
      <c r="MC4" s="3" t="s">
        <v>397</v>
      </c>
      <c r="MD4" s="3" t="s">
        <v>397</v>
      </c>
      <c r="ME4" s="3" t="s">
        <v>397</v>
      </c>
      <c r="MF4" s="3" t="s">
        <v>397</v>
      </c>
      <c r="MG4" s="3" t="s">
        <v>397</v>
      </c>
      <c r="MH4" s="3" t="s">
        <v>397</v>
      </c>
      <c r="MI4" s="3" t="s">
        <v>397</v>
      </c>
      <c r="MJ4" s="3" t="s">
        <v>397</v>
      </c>
      <c r="MK4" s="3" t="s">
        <v>397</v>
      </c>
      <c r="ML4" s="3" t="s">
        <v>397</v>
      </c>
      <c r="MM4" s="3" t="s">
        <v>397</v>
      </c>
      <c r="MN4" s="3" t="s">
        <v>397</v>
      </c>
      <c r="MO4" s="3" t="s">
        <v>397</v>
      </c>
      <c r="MP4" s="3" t="s">
        <v>397</v>
      </c>
      <c r="MQ4" s="3" t="s">
        <v>397</v>
      </c>
      <c r="MR4" s="3" t="s">
        <v>397</v>
      </c>
      <c r="MS4" s="3" t="s">
        <v>397</v>
      </c>
      <c r="MT4" s="3" t="s">
        <v>397</v>
      </c>
      <c r="MU4" s="3" t="s">
        <v>397</v>
      </c>
      <c r="MV4" s="3" t="s">
        <v>397</v>
      </c>
      <c r="MW4" s="3" t="s">
        <v>397</v>
      </c>
      <c r="MX4" s="3" t="s">
        <v>397</v>
      </c>
      <c r="MY4" s="3" t="s">
        <v>397</v>
      </c>
      <c r="MZ4" s="3" t="s">
        <v>397</v>
      </c>
      <c r="NA4" s="3" t="s">
        <v>397</v>
      </c>
      <c r="NB4" s="3" t="s">
        <v>397</v>
      </c>
      <c r="NC4" s="3" t="s">
        <v>397</v>
      </c>
      <c r="ND4" s="3" t="s">
        <v>397</v>
      </c>
      <c r="NE4" s="3" t="s">
        <v>397</v>
      </c>
      <c r="NF4" s="3" t="s">
        <v>397</v>
      </c>
      <c r="NG4" s="3" t="s">
        <v>397</v>
      </c>
      <c r="NH4" s="3" t="s">
        <v>397</v>
      </c>
      <c r="NI4" s="3" t="s">
        <v>397</v>
      </c>
      <c r="NJ4" s="3" t="s">
        <v>397</v>
      </c>
      <c r="NK4" s="3" t="s">
        <v>397</v>
      </c>
      <c r="NL4" s="3" t="s">
        <v>397</v>
      </c>
      <c r="NM4" s="3" t="s">
        <v>397</v>
      </c>
      <c r="NN4" s="3" t="s">
        <v>397</v>
      </c>
      <c r="NO4" s="3" t="s">
        <v>397</v>
      </c>
      <c r="NP4" s="3" t="s">
        <v>397</v>
      </c>
      <c r="NQ4" s="3" t="s">
        <v>397</v>
      </c>
      <c r="NR4" s="3" t="s">
        <v>397</v>
      </c>
      <c r="NS4" s="3" t="s">
        <v>397</v>
      </c>
      <c r="NT4" s="3" t="s">
        <v>397</v>
      </c>
      <c r="NU4" s="3" t="s">
        <v>397</v>
      </c>
      <c r="NV4" s="3" t="s">
        <v>397</v>
      </c>
      <c r="NW4" s="3" t="s">
        <v>397</v>
      </c>
      <c r="NX4" s="3" t="s">
        <v>397</v>
      </c>
      <c r="NY4" s="3" t="s">
        <v>397</v>
      </c>
      <c r="NZ4" s="3" t="s">
        <v>397</v>
      </c>
      <c r="OA4" s="3" t="s">
        <v>397</v>
      </c>
      <c r="OB4" s="3" t="s">
        <v>397</v>
      </c>
      <c r="OC4" s="3" t="s">
        <v>397</v>
      </c>
      <c r="OD4" s="3" t="s">
        <v>397</v>
      </c>
      <c r="OE4" s="3" t="s">
        <v>397</v>
      </c>
      <c r="OF4" s="3" t="s">
        <v>397</v>
      </c>
      <c r="OG4" s="3" t="s">
        <v>397</v>
      </c>
      <c r="OH4" s="3" t="s">
        <v>397</v>
      </c>
      <c r="OI4" s="3" t="s">
        <v>397</v>
      </c>
      <c r="OJ4" s="3" t="s">
        <v>397</v>
      </c>
      <c r="OK4" s="3" t="s">
        <v>397</v>
      </c>
      <c r="OL4" s="3" t="s">
        <v>397</v>
      </c>
      <c r="OM4" s="3" t="s">
        <v>397</v>
      </c>
      <c r="ON4" s="3" t="s">
        <v>397</v>
      </c>
      <c r="OO4" s="3" t="s">
        <v>397</v>
      </c>
      <c r="OP4" s="3" t="s">
        <v>397</v>
      </c>
      <c r="OQ4" s="3" t="s">
        <v>397</v>
      </c>
      <c r="OR4" s="3" t="s">
        <v>397</v>
      </c>
      <c r="OS4" s="3" t="s">
        <v>397</v>
      </c>
      <c r="OT4" s="3" t="s">
        <v>397</v>
      </c>
      <c r="OU4" s="3" t="s">
        <v>397</v>
      </c>
      <c r="OV4" s="3" t="s">
        <v>397</v>
      </c>
      <c r="OW4" s="3" t="s">
        <v>397</v>
      </c>
      <c r="OX4" s="3" t="s">
        <v>397</v>
      </c>
      <c r="OY4" s="3" t="s">
        <v>397</v>
      </c>
      <c r="OZ4" s="3" t="s">
        <v>397</v>
      </c>
      <c r="PA4" s="3" t="s">
        <v>397</v>
      </c>
      <c r="PB4" s="3" t="s">
        <v>397</v>
      </c>
      <c r="PC4" s="3" t="s">
        <v>397</v>
      </c>
      <c r="PD4" s="3" t="s">
        <v>397</v>
      </c>
      <c r="PE4" s="3" t="s">
        <v>397</v>
      </c>
      <c r="PF4" s="3" t="s">
        <v>397</v>
      </c>
      <c r="PG4" s="3" t="s">
        <v>397</v>
      </c>
      <c r="PH4" s="3" t="s">
        <v>397</v>
      </c>
      <c r="PI4" s="3" t="s">
        <v>397</v>
      </c>
      <c r="PJ4" s="3" t="s">
        <v>397</v>
      </c>
      <c r="PK4" s="3" t="s">
        <v>397</v>
      </c>
      <c r="PL4" s="3" t="s">
        <v>397</v>
      </c>
      <c r="PM4" s="3" t="s">
        <v>397</v>
      </c>
      <c r="PN4" s="3" t="s">
        <v>397</v>
      </c>
      <c r="PO4" s="3" t="s">
        <v>397</v>
      </c>
      <c r="PP4" s="3" t="s">
        <v>397</v>
      </c>
      <c r="PQ4" s="3" t="s">
        <v>397</v>
      </c>
      <c r="PR4" s="3" t="s">
        <v>397</v>
      </c>
      <c r="PS4" s="3" t="s">
        <v>397</v>
      </c>
      <c r="PT4" s="3" t="s">
        <v>397</v>
      </c>
      <c r="PU4" s="3" t="s">
        <v>397</v>
      </c>
      <c r="PV4" s="3" t="s">
        <v>397</v>
      </c>
      <c r="PW4" s="3" t="s">
        <v>397</v>
      </c>
      <c r="PX4" s="3" t="s">
        <v>397</v>
      </c>
      <c r="PY4" s="3" t="s">
        <v>397</v>
      </c>
      <c r="PZ4" s="3" t="s">
        <v>397</v>
      </c>
      <c r="QA4" s="3" t="s">
        <v>397</v>
      </c>
      <c r="QB4" s="3" t="s">
        <v>397</v>
      </c>
      <c r="QC4" s="3" t="s">
        <v>397</v>
      </c>
      <c r="QD4" s="3" t="s">
        <v>397</v>
      </c>
      <c r="QE4" s="3" t="s">
        <v>397</v>
      </c>
      <c r="QF4" s="3" t="s">
        <v>397</v>
      </c>
      <c r="QG4" s="3" t="s">
        <v>397</v>
      </c>
      <c r="QH4" s="3" t="s">
        <v>397</v>
      </c>
      <c r="QI4" s="3" t="s">
        <v>397</v>
      </c>
      <c r="QJ4" s="3" t="s">
        <v>397</v>
      </c>
      <c r="QK4" s="3" t="s">
        <v>397</v>
      </c>
      <c r="QL4" s="3" t="s">
        <v>397</v>
      </c>
      <c r="QM4" s="3" t="s">
        <v>397</v>
      </c>
      <c r="QN4" s="3" t="s">
        <v>397</v>
      </c>
      <c r="QO4" s="3" t="s">
        <v>397</v>
      </c>
      <c r="QP4" s="3" t="s">
        <v>397</v>
      </c>
      <c r="QQ4" s="3" t="s">
        <v>397</v>
      </c>
      <c r="QR4" s="3" t="s">
        <v>397</v>
      </c>
      <c r="QS4" s="3" t="s">
        <v>397</v>
      </c>
      <c r="QT4" s="3" t="s">
        <v>397</v>
      </c>
      <c r="QU4" s="3" t="s">
        <v>397</v>
      </c>
      <c r="QV4" s="3" t="s">
        <v>397</v>
      </c>
      <c r="QW4" s="3" t="s">
        <v>397</v>
      </c>
      <c r="QX4" s="3" t="s">
        <v>397</v>
      </c>
      <c r="QY4" s="3" t="s">
        <v>397</v>
      </c>
      <c r="QZ4" s="3" t="s">
        <v>397</v>
      </c>
      <c r="RA4" s="3" t="s">
        <v>397</v>
      </c>
      <c r="RB4" s="3" t="s">
        <v>397</v>
      </c>
      <c r="RC4" s="3" t="s">
        <v>397</v>
      </c>
      <c r="RD4" s="3" t="s">
        <v>397</v>
      </c>
      <c r="RE4" s="3" t="s">
        <v>397</v>
      </c>
      <c r="RF4" s="3" t="s">
        <v>397</v>
      </c>
      <c r="RG4" s="3" t="s">
        <v>397</v>
      </c>
      <c r="RH4" s="3" t="s">
        <v>397</v>
      </c>
      <c r="RI4" s="3" t="s">
        <v>397</v>
      </c>
      <c r="RJ4" s="3" t="s">
        <v>397</v>
      </c>
      <c r="RK4" s="3" t="s">
        <v>397</v>
      </c>
      <c r="RL4" s="3" t="s">
        <v>397</v>
      </c>
      <c r="RM4" s="3" t="s">
        <v>397</v>
      </c>
      <c r="RN4" s="3" t="s">
        <v>397</v>
      </c>
      <c r="RO4" s="3" t="s">
        <v>397</v>
      </c>
      <c r="RP4" s="3" t="s">
        <v>397</v>
      </c>
      <c r="RQ4" s="3" t="s">
        <v>397</v>
      </c>
      <c r="RR4" s="3" t="s">
        <v>397</v>
      </c>
      <c r="RS4" s="3" t="s">
        <v>397</v>
      </c>
      <c r="RT4" s="3" t="s">
        <v>397</v>
      </c>
      <c r="RU4" s="3" t="s">
        <v>397</v>
      </c>
      <c r="RV4" s="3" t="s">
        <v>397</v>
      </c>
      <c r="RW4" s="3" t="s">
        <v>397</v>
      </c>
      <c r="RX4" s="3" t="s">
        <v>397</v>
      </c>
      <c r="RY4" s="3" t="s">
        <v>397</v>
      </c>
      <c r="RZ4" s="3" t="s">
        <v>397</v>
      </c>
      <c r="SA4" s="3" t="s">
        <v>397</v>
      </c>
      <c r="SB4" s="3" t="s">
        <v>397</v>
      </c>
      <c r="SC4" s="3" t="s">
        <v>397</v>
      </c>
      <c r="SD4" s="3" t="s">
        <v>397</v>
      </c>
      <c r="SE4" s="3" t="s">
        <v>397</v>
      </c>
      <c r="SF4" s="3" t="s">
        <v>397</v>
      </c>
      <c r="SG4" s="3" t="s">
        <v>397</v>
      </c>
      <c r="SH4" s="3" t="s">
        <v>397</v>
      </c>
      <c r="SI4" s="3" t="s">
        <v>397</v>
      </c>
      <c r="SJ4" s="3" t="s">
        <v>397</v>
      </c>
      <c r="SK4" s="3" t="s">
        <v>397</v>
      </c>
      <c r="SL4" s="3" t="s">
        <v>397</v>
      </c>
      <c r="SM4" s="3" t="s">
        <v>397</v>
      </c>
      <c r="SN4" s="3" t="s">
        <v>397</v>
      </c>
      <c r="SO4" s="3" t="s">
        <v>397</v>
      </c>
      <c r="SP4" s="3" t="s">
        <v>397</v>
      </c>
      <c r="SQ4" s="3" t="s">
        <v>397</v>
      </c>
      <c r="SR4" s="3" t="s">
        <v>397</v>
      </c>
      <c r="SS4" s="3" t="s">
        <v>397</v>
      </c>
      <c r="ST4" s="3" t="s">
        <v>397</v>
      </c>
      <c r="SU4" s="3" t="s">
        <v>397</v>
      </c>
      <c r="SV4" s="3" t="s">
        <v>397</v>
      </c>
      <c r="SW4" s="3" t="s">
        <v>397</v>
      </c>
      <c r="SX4" s="3" t="s">
        <v>397</v>
      </c>
      <c r="SY4" s="3" t="s">
        <v>397</v>
      </c>
      <c r="SZ4" s="3" t="s">
        <v>397</v>
      </c>
      <c r="TA4" s="3" t="s">
        <v>397</v>
      </c>
      <c r="TB4" s="3" t="s">
        <v>397</v>
      </c>
      <c r="TC4" s="3" t="s">
        <v>397</v>
      </c>
      <c r="TD4" s="3" t="s">
        <v>397</v>
      </c>
      <c r="TE4" s="3" t="s">
        <v>397</v>
      </c>
      <c r="TF4" s="3" t="s">
        <v>397</v>
      </c>
      <c r="TG4" s="3" t="s">
        <v>397</v>
      </c>
      <c r="TH4" s="3" t="s">
        <v>397</v>
      </c>
      <c r="TI4" s="3" t="s">
        <v>397</v>
      </c>
      <c r="TJ4" s="3" t="s">
        <v>397</v>
      </c>
      <c r="TK4" s="3" t="s">
        <v>397</v>
      </c>
      <c r="TL4" s="3" t="s">
        <v>397</v>
      </c>
      <c r="TM4" s="3" t="s">
        <v>397</v>
      </c>
      <c r="TN4" s="3" t="s">
        <v>397</v>
      </c>
      <c r="TO4" s="3" t="s">
        <v>397</v>
      </c>
      <c r="TP4" s="3" t="s">
        <v>397</v>
      </c>
      <c r="TQ4" s="3" t="s">
        <v>397</v>
      </c>
      <c r="TR4" s="3" t="s">
        <v>397</v>
      </c>
      <c r="TS4" s="3" t="s">
        <v>397</v>
      </c>
      <c r="TT4" s="3" t="s">
        <v>397</v>
      </c>
      <c r="TU4" s="3" t="s">
        <v>397</v>
      </c>
      <c r="TV4" s="3" t="s">
        <v>397</v>
      </c>
      <c r="TW4" s="3" t="s">
        <v>397</v>
      </c>
      <c r="TX4" s="3" t="s">
        <v>397</v>
      </c>
      <c r="TY4" s="3" t="s">
        <v>397</v>
      </c>
      <c r="TZ4" s="3" t="s">
        <v>397</v>
      </c>
      <c r="UA4" s="3" t="s">
        <v>397</v>
      </c>
      <c r="UB4" s="3" t="s">
        <v>397</v>
      </c>
      <c r="UC4" s="3" t="s">
        <v>397</v>
      </c>
      <c r="UD4" s="3" t="s">
        <v>397</v>
      </c>
      <c r="UE4" s="3" t="s">
        <v>397</v>
      </c>
      <c r="UF4" s="3" t="s">
        <v>397</v>
      </c>
      <c r="UG4" s="3" t="s">
        <v>397</v>
      </c>
      <c r="UH4" s="3" t="s">
        <v>397</v>
      </c>
      <c r="UI4" s="3" t="s">
        <v>397</v>
      </c>
      <c r="UJ4" s="3" t="s">
        <v>397</v>
      </c>
      <c r="UK4" s="3" t="s">
        <v>397</v>
      </c>
      <c r="UL4" s="3" t="s">
        <v>397</v>
      </c>
      <c r="UM4" s="3" t="s">
        <v>397</v>
      </c>
      <c r="UN4" s="3" t="s">
        <v>397</v>
      </c>
      <c r="UO4" s="3" t="s">
        <v>397</v>
      </c>
      <c r="UP4" s="3" t="s">
        <v>397</v>
      </c>
      <c r="UQ4" s="3" t="s">
        <v>397</v>
      </c>
      <c r="UR4" s="3" t="s">
        <v>397</v>
      </c>
      <c r="US4" s="3" t="s">
        <v>397</v>
      </c>
      <c r="UT4" s="3" t="s">
        <v>397</v>
      </c>
      <c r="UU4" s="3" t="s">
        <v>397</v>
      </c>
      <c r="UV4" s="3" t="s">
        <v>397</v>
      </c>
      <c r="UW4" s="3" t="s">
        <v>397</v>
      </c>
      <c r="UX4" s="3" t="s">
        <v>397</v>
      </c>
      <c r="UY4" s="3" t="s">
        <v>397</v>
      </c>
      <c r="UZ4" s="3" t="s">
        <v>397</v>
      </c>
      <c r="VA4" s="3" t="s">
        <v>397</v>
      </c>
      <c r="VB4" s="3" t="s">
        <v>397</v>
      </c>
      <c r="VC4" s="3" t="s">
        <v>397</v>
      </c>
      <c r="VD4" s="3" t="s">
        <v>397</v>
      </c>
      <c r="VE4" s="3" t="s">
        <v>397</v>
      </c>
      <c r="VF4" s="3" t="s">
        <v>397</v>
      </c>
      <c r="VG4" s="3" t="s">
        <v>397</v>
      </c>
      <c r="VH4" s="3" t="s">
        <v>397</v>
      </c>
      <c r="VI4" s="3" t="s">
        <v>397</v>
      </c>
      <c r="VJ4" s="3" t="s">
        <v>397</v>
      </c>
      <c r="VK4" s="3" t="s">
        <v>397</v>
      </c>
      <c r="VL4" s="3" t="s">
        <v>397</v>
      </c>
      <c r="VM4" s="3" t="s">
        <v>397</v>
      </c>
      <c r="VN4" s="3" t="s">
        <v>397</v>
      </c>
      <c r="VO4" s="3" t="s">
        <v>397</v>
      </c>
      <c r="VP4" s="3" t="s">
        <v>397</v>
      </c>
      <c r="VQ4" s="3" t="s">
        <v>397</v>
      </c>
      <c r="VR4" s="3" t="s">
        <v>397</v>
      </c>
      <c r="VS4" s="3" t="s">
        <v>397</v>
      </c>
      <c r="VT4" s="3" t="s">
        <v>397</v>
      </c>
      <c r="VU4" s="3" t="s">
        <v>397</v>
      </c>
      <c r="VV4" s="3" t="s">
        <v>397</v>
      </c>
      <c r="VW4" s="3" t="s">
        <v>397</v>
      </c>
      <c r="VX4" s="3" t="s">
        <v>397</v>
      </c>
      <c r="VY4" s="3" t="s">
        <v>397</v>
      </c>
      <c r="VZ4" s="3" t="s">
        <v>397</v>
      </c>
      <c r="WA4" s="3" t="s">
        <v>397</v>
      </c>
      <c r="WB4" s="3" t="s">
        <v>397</v>
      </c>
      <c r="WC4" s="3" t="s">
        <v>397</v>
      </c>
      <c r="WD4" s="3" t="s">
        <v>397</v>
      </c>
      <c r="WE4" s="3" t="s">
        <v>397</v>
      </c>
      <c r="WF4" s="3" t="s">
        <v>397</v>
      </c>
      <c r="WG4" s="3" t="s">
        <v>397</v>
      </c>
      <c r="WH4" s="3" t="s">
        <v>397</v>
      </c>
      <c r="WI4" s="3" t="s">
        <v>397</v>
      </c>
      <c r="WJ4" s="3" t="s">
        <v>397</v>
      </c>
      <c r="WK4" s="3" t="s">
        <v>397</v>
      </c>
      <c r="WL4" s="3" t="s">
        <v>397</v>
      </c>
      <c r="WM4" s="3" t="s">
        <v>397</v>
      </c>
      <c r="WN4" s="3" t="s">
        <v>397</v>
      </c>
      <c r="WO4" s="3" t="s">
        <v>397</v>
      </c>
      <c r="WP4" s="3" t="s">
        <v>397</v>
      </c>
      <c r="WQ4" s="3" t="s">
        <v>397</v>
      </c>
      <c r="WR4" s="3" t="s">
        <v>397</v>
      </c>
      <c r="WS4" s="3" t="s">
        <v>397</v>
      </c>
      <c r="WT4" s="3" t="s">
        <v>397</v>
      </c>
      <c r="WU4" s="3" t="s">
        <v>397</v>
      </c>
      <c r="WV4" s="3" t="s">
        <v>397</v>
      </c>
      <c r="WW4" s="3" t="s">
        <v>397</v>
      </c>
      <c r="WX4" s="3" t="s">
        <v>397</v>
      </c>
      <c r="WY4" s="3" t="s">
        <v>397</v>
      </c>
      <c r="WZ4" s="3" t="s">
        <v>397</v>
      </c>
      <c r="XA4" s="3" t="s">
        <v>397</v>
      </c>
      <c r="XB4" s="3" t="s">
        <v>397</v>
      </c>
      <c r="XC4" s="3" t="s">
        <v>397</v>
      </c>
      <c r="XD4" s="3" t="s">
        <v>397</v>
      </c>
      <c r="XE4" s="3" t="s">
        <v>397</v>
      </c>
      <c r="XF4" s="3" t="s">
        <v>397</v>
      </c>
      <c r="XG4" s="3" t="s">
        <v>397</v>
      </c>
      <c r="XH4" s="3" t="s">
        <v>397</v>
      </c>
      <c r="XI4" s="3" t="s">
        <v>397</v>
      </c>
      <c r="XJ4" s="3" t="s">
        <v>397</v>
      </c>
      <c r="XK4" s="3" t="s">
        <v>397</v>
      </c>
      <c r="XL4" s="3" t="s">
        <v>397</v>
      </c>
      <c r="XM4" s="3" t="s">
        <v>397</v>
      </c>
      <c r="XN4" s="3" t="s">
        <v>397</v>
      </c>
      <c r="XO4" s="3" t="s">
        <v>397</v>
      </c>
      <c r="XP4" s="3" t="s">
        <v>397</v>
      </c>
      <c r="XQ4" s="3" t="s">
        <v>397</v>
      </c>
      <c r="XR4" s="3" t="s">
        <v>397</v>
      </c>
      <c r="XS4" s="3" t="s">
        <v>397</v>
      </c>
      <c r="XT4" s="3" t="s">
        <v>397</v>
      </c>
      <c r="XU4" s="3" t="s">
        <v>397</v>
      </c>
      <c r="XV4" s="3" t="s">
        <v>397</v>
      </c>
      <c r="XW4" s="3" t="s">
        <v>397</v>
      </c>
      <c r="XX4" s="3" t="s">
        <v>397</v>
      </c>
      <c r="XY4" s="3" t="s">
        <v>397</v>
      </c>
      <c r="XZ4" s="3" t="s">
        <v>397</v>
      </c>
      <c r="YA4" s="3" t="s">
        <v>397</v>
      </c>
      <c r="YB4" s="3" t="s">
        <v>397</v>
      </c>
      <c r="YC4" s="3" t="s">
        <v>397</v>
      </c>
      <c r="YD4" s="3" t="s">
        <v>397</v>
      </c>
      <c r="YE4" s="3" t="s">
        <v>397</v>
      </c>
      <c r="YF4" s="3" t="s">
        <v>397</v>
      </c>
      <c r="YG4" s="3" t="s">
        <v>397</v>
      </c>
      <c r="YH4" s="3" t="s">
        <v>397</v>
      </c>
      <c r="YI4" s="3" t="s">
        <v>397</v>
      </c>
      <c r="YJ4" s="3" t="s">
        <v>397</v>
      </c>
      <c r="YK4" s="3" t="s">
        <v>397</v>
      </c>
      <c r="YL4" s="3" t="s">
        <v>397</v>
      </c>
      <c r="YM4" s="3" t="s">
        <v>397</v>
      </c>
      <c r="YN4" s="3" t="s">
        <v>397</v>
      </c>
      <c r="YO4" s="3" t="s">
        <v>397</v>
      </c>
      <c r="YP4" s="3" t="s">
        <v>397</v>
      </c>
      <c r="YQ4" s="3" t="s">
        <v>397</v>
      </c>
      <c r="YR4" s="3" t="s">
        <v>397</v>
      </c>
      <c r="YS4" s="3" t="s">
        <v>397</v>
      </c>
      <c r="YT4" s="3" t="s">
        <v>397</v>
      </c>
      <c r="YU4" s="3" t="s">
        <v>397</v>
      </c>
      <c r="YV4" s="3" t="s">
        <v>397</v>
      </c>
      <c r="YW4" s="3" t="s">
        <v>397</v>
      </c>
      <c r="YX4" s="3" t="s">
        <v>397</v>
      </c>
      <c r="YY4" s="3" t="s">
        <v>397</v>
      </c>
      <c r="YZ4" s="3" t="s">
        <v>397</v>
      </c>
      <c r="ZA4" s="3" t="s">
        <v>397</v>
      </c>
      <c r="ZB4" s="3" t="s">
        <v>397</v>
      </c>
      <c r="ZC4" s="3" t="s">
        <v>397</v>
      </c>
      <c r="ZD4" s="3" t="s">
        <v>397</v>
      </c>
      <c r="ZE4" s="3" t="s">
        <v>397</v>
      </c>
      <c r="ZF4" s="3" t="s">
        <v>397</v>
      </c>
      <c r="ZG4" s="3" t="s">
        <v>397</v>
      </c>
      <c r="ZH4" s="3" t="s">
        <v>397</v>
      </c>
      <c r="ZI4" s="3" t="s">
        <v>397</v>
      </c>
      <c r="ZJ4" s="3" t="s">
        <v>397</v>
      </c>
      <c r="ZK4" s="3" t="s">
        <v>397</v>
      </c>
      <c r="ZL4" s="3" t="s">
        <v>397</v>
      </c>
      <c r="ZM4" s="3" t="s">
        <v>397</v>
      </c>
      <c r="ZN4" s="3" t="s">
        <v>397</v>
      </c>
      <c r="ZO4" s="3" t="s">
        <v>397</v>
      </c>
      <c r="ZP4" s="3" t="s">
        <v>397</v>
      </c>
      <c r="ZQ4" s="3" t="s">
        <v>397</v>
      </c>
      <c r="ZR4" s="3" t="s">
        <v>397</v>
      </c>
      <c r="ZS4" s="3" t="s">
        <v>397</v>
      </c>
      <c r="ZT4" s="3" t="s">
        <v>397</v>
      </c>
      <c r="ZU4" s="3" t="s">
        <v>397</v>
      </c>
      <c r="ZV4" s="3" t="s">
        <v>397</v>
      </c>
      <c r="ZW4" s="3" t="s">
        <v>397</v>
      </c>
      <c r="ZX4" s="3" t="s">
        <v>397</v>
      </c>
      <c r="ZY4" s="3" t="s">
        <v>397</v>
      </c>
      <c r="ZZ4" s="3" t="s">
        <v>397</v>
      </c>
      <c r="AAA4" s="3" t="s">
        <v>397</v>
      </c>
      <c r="AAB4" s="3" t="s">
        <v>397</v>
      </c>
      <c r="AAC4" s="3" t="s">
        <v>397</v>
      </c>
      <c r="AAD4" s="3" t="s">
        <v>397</v>
      </c>
      <c r="AAE4" s="3" t="s">
        <v>397</v>
      </c>
      <c r="AAF4" s="3" t="s">
        <v>397</v>
      </c>
      <c r="AAG4" s="3" t="s">
        <v>397</v>
      </c>
      <c r="AAH4" s="3" t="s">
        <v>397</v>
      </c>
      <c r="AAI4" s="3" t="s">
        <v>397</v>
      </c>
      <c r="AAJ4" s="3" t="s">
        <v>397</v>
      </c>
      <c r="AAK4" s="3" t="s">
        <v>397</v>
      </c>
      <c r="AAL4" s="3" t="s">
        <v>397</v>
      </c>
      <c r="AAM4" s="3" t="s">
        <v>397</v>
      </c>
      <c r="AAN4" s="3" t="s">
        <v>397</v>
      </c>
      <c r="AAO4" s="3" t="s">
        <v>397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9</v>
      </c>
      <c r="C6" s="0" t="s">
        <v>15</v>
      </c>
      <c r="D6" s="0" t="s">
        <v>20</v>
      </c>
      <c r="E6" s="0" t="s">
        <v>25</v>
      </c>
      <c r="F6" s="0" t="s">
        <v>30</v>
      </c>
      <c r="G6" s="0" t="s">
        <v>35</v>
      </c>
      <c r="H6" s="0" t="s">
        <v>37</v>
      </c>
      <c r="I6" s="0" t="s">
        <v>42</v>
      </c>
      <c r="J6" s="0" t="s">
        <v>44</v>
      </c>
      <c r="K6" s="0" t="s">
        <v>46</v>
      </c>
      <c r="L6" s="0" t="s">
        <v>48</v>
      </c>
      <c r="M6" s="0" t="s">
        <v>50</v>
      </c>
      <c r="N6" s="0" t="s">
        <v>52</v>
      </c>
      <c r="O6" s="0" t="s">
        <v>54</v>
      </c>
      <c r="P6" s="0" t="s">
        <v>56</v>
      </c>
      <c r="Q6" s="0" t="s">
        <v>58</v>
      </c>
      <c r="R6" s="0" t="s">
        <v>60</v>
      </c>
      <c r="S6" s="0" t="s">
        <v>62</v>
      </c>
      <c r="T6" s="0" t="s">
        <v>64</v>
      </c>
      <c r="U6" s="0" t="s">
        <v>66</v>
      </c>
      <c r="V6" s="0" t="s">
        <v>68</v>
      </c>
      <c r="W6" s="0" t="s">
        <v>70</v>
      </c>
      <c r="X6" s="0" t="s">
        <v>72</v>
      </c>
      <c r="Y6" s="0" t="s">
        <v>75</v>
      </c>
      <c r="Z6" s="0" t="s">
        <v>77</v>
      </c>
      <c r="AA6" s="0" t="s">
        <v>79</v>
      </c>
      <c r="AB6" s="0" t="s">
        <v>81</v>
      </c>
      <c r="AC6" s="0" t="s">
        <v>83</v>
      </c>
      <c r="AD6" s="0" t="s">
        <v>85</v>
      </c>
      <c r="AE6" s="0" t="s">
        <v>88</v>
      </c>
      <c r="AF6" s="0" t="s">
        <v>90</v>
      </c>
      <c r="AG6" s="0" t="s">
        <v>92</v>
      </c>
      <c r="AH6" s="0" t="s">
        <v>94</v>
      </c>
      <c r="AI6" s="0" t="s">
        <v>96</v>
      </c>
      <c r="AJ6" s="0" t="s">
        <v>98</v>
      </c>
      <c r="AK6" s="0" t="s">
        <v>100</v>
      </c>
      <c r="AL6" s="0" t="s">
        <v>102</v>
      </c>
      <c r="AM6" s="0" t="s">
        <v>104</v>
      </c>
      <c r="AN6" s="0" t="s">
        <v>106</v>
      </c>
      <c r="AO6" s="0" t="s">
        <v>108</v>
      </c>
      <c r="AP6" s="0" t="s">
        <v>110</v>
      </c>
      <c r="AQ6" s="0" t="s">
        <v>112</v>
      </c>
      <c r="AR6" s="0" t="s">
        <v>114</v>
      </c>
      <c r="AS6" s="0" t="s">
        <v>116</v>
      </c>
      <c r="AT6" s="0" t="s">
        <v>118</v>
      </c>
      <c r="AU6" s="0" t="s">
        <v>120</v>
      </c>
      <c r="AV6" s="0" t="s">
        <v>122</v>
      </c>
      <c r="AW6" s="0" t="s">
        <v>124</v>
      </c>
      <c r="AX6" s="0" t="s">
        <v>126</v>
      </c>
      <c r="AY6" s="0" t="s">
        <v>128</v>
      </c>
      <c r="AZ6" s="0" t="s">
        <v>130</v>
      </c>
      <c r="BA6" s="0" t="s">
        <v>132</v>
      </c>
      <c r="BB6" s="0" t="s">
        <v>134</v>
      </c>
      <c r="BC6" s="0" t="s">
        <v>136</v>
      </c>
      <c r="BD6" s="0" t="s">
        <v>138</v>
      </c>
      <c r="BE6" s="0" t="s">
        <v>140</v>
      </c>
      <c r="BF6" s="0" t="s">
        <v>142</v>
      </c>
      <c r="BG6" s="0" t="s">
        <v>144</v>
      </c>
      <c r="BH6" s="0" t="s">
        <v>146</v>
      </c>
      <c r="BI6" s="0" t="s">
        <v>148</v>
      </c>
      <c r="BJ6" s="0" t="s">
        <v>150</v>
      </c>
      <c r="BK6" s="0" t="s">
        <v>152</v>
      </c>
      <c r="BL6" s="0" t="s">
        <v>154</v>
      </c>
      <c r="BM6" s="0" t="s">
        <v>156</v>
      </c>
      <c r="BN6" s="0" t="s">
        <v>158</v>
      </c>
      <c r="BO6" s="0" t="s">
        <v>160</v>
      </c>
      <c r="BP6" s="0" t="s">
        <v>162</v>
      </c>
      <c r="BQ6" s="0" t="s">
        <v>164</v>
      </c>
      <c r="BR6" s="0" t="s">
        <v>166</v>
      </c>
      <c r="BS6" s="0" t="s">
        <v>168</v>
      </c>
      <c r="BT6" s="0" t="s">
        <v>170</v>
      </c>
      <c r="BU6" s="0" t="s">
        <v>172</v>
      </c>
      <c r="BV6" s="0" t="s">
        <v>174</v>
      </c>
      <c r="BW6" s="0" t="s">
        <v>176</v>
      </c>
      <c r="BX6" s="0" t="s">
        <v>178</v>
      </c>
      <c r="BY6" s="0" t="s">
        <v>180</v>
      </c>
      <c r="BZ6" s="0" t="s">
        <v>182</v>
      </c>
      <c r="CA6" s="0" t="s">
        <v>184</v>
      </c>
      <c r="CB6" s="0" t="s">
        <v>186</v>
      </c>
      <c r="CC6" s="0" t="s">
        <v>188</v>
      </c>
      <c r="CD6" s="0" t="s">
        <v>190</v>
      </c>
      <c r="CE6" s="0" t="s">
        <v>192</v>
      </c>
      <c r="CF6" s="0" t="s">
        <v>194</v>
      </c>
      <c r="CG6" s="0" t="s">
        <v>196</v>
      </c>
      <c r="CH6" s="0" t="s">
        <v>198</v>
      </c>
      <c r="CI6" s="0" t="s">
        <v>200</v>
      </c>
      <c r="CJ6" s="0" t="s">
        <v>202</v>
      </c>
      <c r="CK6" s="0" t="s">
        <v>204</v>
      </c>
      <c r="CL6" s="0" t="s">
        <v>206</v>
      </c>
      <c r="CM6" s="0" t="s">
        <v>208</v>
      </c>
      <c r="CN6" s="0" t="s">
        <v>210</v>
      </c>
      <c r="CO6" s="0" t="s">
        <v>212</v>
      </c>
      <c r="CP6" s="0" t="s">
        <v>214</v>
      </c>
      <c r="CQ6" s="0" t="s">
        <v>216</v>
      </c>
      <c r="CR6" s="0" t="s">
        <v>218</v>
      </c>
      <c r="CS6" s="0" t="s">
        <v>220</v>
      </c>
      <c r="CT6" s="0" t="s">
        <v>222</v>
      </c>
      <c r="CU6" s="0" t="s">
        <v>224</v>
      </c>
      <c r="CV6" s="0" t="s">
        <v>226</v>
      </c>
      <c r="CW6" s="0" t="s">
        <v>228</v>
      </c>
      <c r="CX6" s="0" t="s">
        <v>230</v>
      </c>
      <c r="CY6" s="0" t="s">
        <v>232</v>
      </c>
      <c r="CZ6" s="0" t="s">
        <v>234</v>
      </c>
      <c r="DA6" s="0" t="s">
        <v>236</v>
      </c>
      <c r="DB6" s="0" t="s">
        <v>238</v>
      </c>
      <c r="DC6" s="0" t="s">
        <v>240</v>
      </c>
      <c r="DD6" s="0" t="s">
        <v>242</v>
      </c>
      <c r="DE6" s="0" t="s">
        <v>244</v>
      </c>
      <c r="DF6" s="0" t="s">
        <v>246</v>
      </c>
      <c r="DG6" s="0" t="s">
        <v>248</v>
      </c>
      <c r="DH6" s="0" t="s">
        <v>250</v>
      </c>
      <c r="DI6" s="0" t="s">
        <v>252</v>
      </c>
      <c r="DJ6" s="0" t="s">
        <v>254</v>
      </c>
      <c r="DK6" s="0" t="s">
        <v>256</v>
      </c>
      <c r="DL6" s="0" t="s">
        <v>258</v>
      </c>
      <c r="DM6" s="0" t="s">
        <v>260</v>
      </c>
      <c r="DN6" s="0" t="s">
        <v>262</v>
      </c>
      <c r="DO6" s="0" t="s">
        <v>264</v>
      </c>
      <c r="DP6" s="0" t="s">
        <v>266</v>
      </c>
      <c r="DQ6" s="0" t="s">
        <v>268</v>
      </c>
      <c r="DR6" s="0" t="s">
        <v>270</v>
      </c>
      <c r="DS6" s="0" t="s">
        <v>272</v>
      </c>
      <c r="DT6" s="0" t="s">
        <v>274</v>
      </c>
      <c r="DU6" s="0" t="s">
        <v>276</v>
      </c>
      <c r="DV6" s="0" t="s">
        <v>278</v>
      </c>
      <c r="DW6" s="0" t="s">
        <v>280</v>
      </c>
      <c r="DX6" s="0" t="s">
        <v>282</v>
      </c>
      <c r="DY6" s="0" t="s">
        <v>284</v>
      </c>
      <c r="DZ6" s="0" t="s">
        <v>286</v>
      </c>
      <c r="EA6" s="0" t="s">
        <v>288</v>
      </c>
      <c r="EB6" s="0" t="s">
        <v>290</v>
      </c>
      <c r="EC6" s="0" t="s">
        <v>292</v>
      </c>
      <c r="ED6" s="0" t="s">
        <v>294</v>
      </c>
      <c r="EE6" s="0" t="s">
        <v>296</v>
      </c>
      <c r="EF6" s="0" t="s">
        <v>298</v>
      </c>
      <c r="EG6" s="0" t="s">
        <v>300</v>
      </c>
      <c r="EH6" s="0" t="s">
        <v>302</v>
      </c>
      <c r="EI6" s="0" t="s">
        <v>304</v>
      </c>
      <c r="EJ6" s="0" t="s">
        <v>306</v>
      </c>
      <c r="EK6" s="0" t="s">
        <v>308</v>
      </c>
      <c r="EL6" s="0" t="s">
        <v>310</v>
      </c>
      <c r="EM6" s="0" t="s">
        <v>312</v>
      </c>
      <c r="EN6" s="0" t="s">
        <v>314</v>
      </c>
      <c r="EO6" s="0" t="s">
        <v>316</v>
      </c>
      <c r="EP6" s="0" t="s">
        <v>318</v>
      </c>
      <c r="EQ6" s="0" t="s">
        <v>320</v>
      </c>
      <c r="ER6" s="0" t="s">
        <v>322</v>
      </c>
      <c r="ES6" s="0" t="s">
        <v>324</v>
      </c>
      <c r="ET6" s="0" t="s">
        <v>326</v>
      </c>
      <c r="EU6" s="0" t="s">
        <v>328</v>
      </c>
      <c r="EV6" s="0" t="s">
        <v>330</v>
      </c>
      <c r="EW6" s="0" t="s">
        <v>332</v>
      </c>
      <c r="EX6" s="0" t="s">
        <v>334</v>
      </c>
      <c r="EY6" s="0" t="s">
        <v>336</v>
      </c>
      <c r="EZ6" s="0" t="s">
        <v>338</v>
      </c>
      <c r="FA6" s="0" t="s">
        <v>340</v>
      </c>
      <c r="FB6" s="0" t="s">
        <v>342</v>
      </c>
      <c r="FC6" s="0" t="s">
        <v>344</v>
      </c>
      <c r="FD6" s="0" t="s">
        <v>346</v>
      </c>
      <c r="FE6" s="0" t="s">
        <v>348</v>
      </c>
      <c r="FF6" s="0" t="s">
        <v>350</v>
      </c>
      <c r="FG6" s="0" t="s">
        <v>352</v>
      </c>
      <c r="FH6" s="0" t="s">
        <v>354</v>
      </c>
      <c r="FI6" s="0" t="s">
        <v>356</v>
      </c>
      <c r="FJ6" s="0" t="s">
        <v>358</v>
      </c>
      <c r="FK6" s="0" t="s">
        <v>360</v>
      </c>
      <c r="FL6" s="0" t="s">
        <v>362</v>
      </c>
      <c r="FM6" s="0" t="s">
        <v>364</v>
      </c>
      <c r="FN6" s="0" t="s">
        <v>366</v>
      </c>
      <c r="FO6" s="0" t="s">
        <v>368</v>
      </c>
      <c r="FP6" s="0" t="s">
        <v>370</v>
      </c>
      <c r="FQ6" s="0" t="s">
        <v>372</v>
      </c>
      <c r="FR6" s="0" t="s">
        <v>374</v>
      </c>
      <c r="FS6" s="0" t="s">
        <v>376</v>
      </c>
      <c r="FT6" s="0" t="s">
        <v>378</v>
      </c>
      <c r="FU6" s="0" t="s">
        <v>380</v>
      </c>
      <c r="FV6" s="0" t="s">
        <v>382</v>
      </c>
      <c r="FW6" s="0" t="s">
        <v>384</v>
      </c>
      <c r="FX6" s="0" t="s">
        <v>386</v>
      </c>
      <c r="FY6" s="0" t="s">
        <v>9</v>
      </c>
      <c r="FZ6" s="0" t="s">
        <v>15</v>
      </c>
      <c r="GA6" s="0" t="s">
        <v>20</v>
      </c>
      <c r="GB6" s="0" t="s">
        <v>25</v>
      </c>
      <c r="GC6" s="0" t="s">
        <v>30</v>
      </c>
      <c r="GD6" s="0" t="s">
        <v>35</v>
      </c>
      <c r="GE6" s="0" t="s">
        <v>37</v>
      </c>
      <c r="GF6" s="0" t="s">
        <v>42</v>
      </c>
      <c r="GG6" s="0" t="s">
        <v>44</v>
      </c>
      <c r="GH6" s="0" t="s">
        <v>46</v>
      </c>
      <c r="GI6" s="0" t="s">
        <v>48</v>
      </c>
      <c r="GJ6" s="0" t="s">
        <v>50</v>
      </c>
      <c r="GK6" s="0" t="s">
        <v>52</v>
      </c>
      <c r="GL6" s="0" t="s">
        <v>54</v>
      </c>
      <c r="GM6" s="0" t="s">
        <v>56</v>
      </c>
      <c r="GN6" s="0" t="s">
        <v>58</v>
      </c>
      <c r="GO6" s="0" t="s">
        <v>60</v>
      </c>
      <c r="GP6" s="0" t="s">
        <v>62</v>
      </c>
      <c r="GQ6" s="0" t="s">
        <v>64</v>
      </c>
      <c r="GR6" s="0" t="s">
        <v>66</v>
      </c>
      <c r="GS6" s="0" t="s">
        <v>68</v>
      </c>
      <c r="GT6" s="0" t="s">
        <v>70</v>
      </c>
      <c r="GU6" s="0" t="s">
        <v>72</v>
      </c>
      <c r="GV6" s="0" t="s">
        <v>75</v>
      </c>
      <c r="GW6" s="0" t="s">
        <v>77</v>
      </c>
      <c r="GX6" s="0" t="s">
        <v>79</v>
      </c>
      <c r="GY6" s="0" t="s">
        <v>81</v>
      </c>
      <c r="GZ6" s="0" t="s">
        <v>83</v>
      </c>
      <c r="HA6" s="0" t="s">
        <v>85</v>
      </c>
      <c r="HB6" s="0" t="s">
        <v>88</v>
      </c>
      <c r="HC6" s="0" t="s">
        <v>90</v>
      </c>
      <c r="HD6" s="0" t="s">
        <v>92</v>
      </c>
      <c r="HE6" s="0" t="s">
        <v>94</v>
      </c>
      <c r="HF6" s="0" t="s">
        <v>96</v>
      </c>
      <c r="HG6" s="0" t="s">
        <v>98</v>
      </c>
      <c r="HH6" s="0" t="s">
        <v>100</v>
      </c>
      <c r="HI6" s="0" t="s">
        <v>102</v>
      </c>
      <c r="HJ6" s="0" t="s">
        <v>104</v>
      </c>
      <c r="HK6" s="0" t="s">
        <v>106</v>
      </c>
      <c r="HL6" s="0" t="s">
        <v>108</v>
      </c>
      <c r="HM6" s="0" t="s">
        <v>110</v>
      </c>
      <c r="HN6" s="0" t="s">
        <v>112</v>
      </c>
      <c r="HO6" s="0" t="s">
        <v>114</v>
      </c>
      <c r="HP6" s="0" t="s">
        <v>116</v>
      </c>
      <c r="HQ6" s="0" t="s">
        <v>118</v>
      </c>
      <c r="HR6" s="0" t="s">
        <v>120</v>
      </c>
      <c r="HS6" s="0" t="s">
        <v>122</v>
      </c>
      <c r="HT6" s="0" t="s">
        <v>124</v>
      </c>
      <c r="HU6" s="0" t="s">
        <v>126</v>
      </c>
      <c r="HV6" s="0" t="s">
        <v>128</v>
      </c>
      <c r="HW6" s="0" t="s">
        <v>130</v>
      </c>
      <c r="HX6" s="0" t="s">
        <v>132</v>
      </c>
      <c r="HY6" s="0" t="s">
        <v>134</v>
      </c>
      <c r="HZ6" s="0" t="s">
        <v>136</v>
      </c>
      <c r="IA6" s="0" t="s">
        <v>138</v>
      </c>
      <c r="IB6" s="0" t="s">
        <v>140</v>
      </c>
      <c r="IC6" s="0" t="s">
        <v>142</v>
      </c>
      <c r="ID6" s="0" t="s">
        <v>144</v>
      </c>
      <c r="IE6" s="0" t="s">
        <v>146</v>
      </c>
      <c r="IF6" s="0" t="s">
        <v>148</v>
      </c>
      <c r="IG6" s="0" t="s">
        <v>150</v>
      </c>
      <c r="IH6" s="0" t="s">
        <v>152</v>
      </c>
      <c r="II6" s="0" t="s">
        <v>154</v>
      </c>
      <c r="IJ6" s="0" t="s">
        <v>156</v>
      </c>
      <c r="IK6" s="0" t="s">
        <v>158</v>
      </c>
      <c r="IL6" s="0" t="s">
        <v>160</v>
      </c>
      <c r="IM6" s="0" t="s">
        <v>162</v>
      </c>
      <c r="IN6" s="0" t="s">
        <v>164</v>
      </c>
      <c r="IO6" s="0" t="s">
        <v>166</v>
      </c>
      <c r="IP6" s="0" t="s">
        <v>168</v>
      </c>
      <c r="IQ6" s="0" t="s">
        <v>170</v>
      </c>
      <c r="IR6" s="0" t="s">
        <v>172</v>
      </c>
      <c r="IS6" s="0" t="s">
        <v>174</v>
      </c>
      <c r="IT6" s="0" t="s">
        <v>176</v>
      </c>
      <c r="IU6" s="0" t="s">
        <v>178</v>
      </c>
      <c r="IV6" s="0" t="s">
        <v>180</v>
      </c>
      <c r="IW6" s="0" t="s">
        <v>182</v>
      </c>
      <c r="IX6" s="0" t="s">
        <v>184</v>
      </c>
      <c r="IY6" s="0" t="s">
        <v>186</v>
      </c>
      <c r="IZ6" s="0" t="s">
        <v>188</v>
      </c>
      <c r="JA6" s="0" t="s">
        <v>190</v>
      </c>
      <c r="JB6" s="0" t="s">
        <v>192</v>
      </c>
      <c r="JC6" s="0" t="s">
        <v>194</v>
      </c>
      <c r="JD6" s="0" t="s">
        <v>196</v>
      </c>
      <c r="JE6" s="0" t="s">
        <v>198</v>
      </c>
      <c r="JF6" s="0" t="s">
        <v>200</v>
      </c>
      <c r="JG6" s="0" t="s">
        <v>202</v>
      </c>
      <c r="JH6" s="0" t="s">
        <v>204</v>
      </c>
      <c r="JI6" s="0" t="s">
        <v>206</v>
      </c>
      <c r="JJ6" s="0" t="s">
        <v>208</v>
      </c>
      <c r="JK6" s="0" t="s">
        <v>210</v>
      </c>
      <c r="JL6" s="0" t="s">
        <v>212</v>
      </c>
      <c r="JM6" s="0" t="s">
        <v>214</v>
      </c>
      <c r="JN6" s="0" t="s">
        <v>216</v>
      </c>
      <c r="JO6" s="0" t="s">
        <v>218</v>
      </c>
      <c r="JP6" s="0" t="s">
        <v>220</v>
      </c>
      <c r="JQ6" s="0" t="s">
        <v>222</v>
      </c>
      <c r="JR6" s="0" t="s">
        <v>224</v>
      </c>
      <c r="JS6" s="0" t="s">
        <v>226</v>
      </c>
      <c r="JT6" s="0" t="s">
        <v>228</v>
      </c>
      <c r="JU6" s="0" t="s">
        <v>230</v>
      </c>
      <c r="JV6" s="0" t="s">
        <v>232</v>
      </c>
      <c r="JW6" s="0" t="s">
        <v>234</v>
      </c>
      <c r="JX6" s="0" t="s">
        <v>236</v>
      </c>
      <c r="JY6" s="0" t="s">
        <v>238</v>
      </c>
      <c r="JZ6" s="0" t="s">
        <v>240</v>
      </c>
      <c r="KA6" s="0" t="s">
        <v>242</v>
      </c>
      <c r="KB6" s="0" t="s">
        <v>244</v>
      </c>
      <c r="KC6" s="0" t="s">
        <v>246</v>
      </c>
      <c r="KD6" s="0" t="s">
        <v>248</v>
      </c>
      <c r="KE6" s="0" t="s">
        <v>250</v>
      </c>
      <c r="KF6" s="0" t="s">
        <v>252</v>
      </c>
      <c r="KG6" s="0" t="s">
        <v>254</v>
      </c>
      <c r="KH6" s="0" t="s">
        <v>256</v>
      </c>
      <c r="KI6" s="0" t="s">
        <v>258</v>
      </c>
      <c r="KJ6" s="0" t="s">
        <v>260</v>
      </c>
      <c r="KK6" s="0" t="s">
        <v>262</v>
      </c>
      <c r="KL6" s="0" t="s">
        <v>264</v>
      </c>
      <c r="KM6" s="0" t="s">
        <v>266</v>
      </c>
      <c r="KN6" s="0" t="s">
        <v>268</v>
      </c>
      <c r="KO6" s="0" t="s">
        <v>270</v>
      </c>
      <c r="KP6" s="0" t="s">
        <v>272</v>
      </c>
      <c r="KQ6" s="0" t="s">
        <v>274</v>
      </c>
      <c r="KR6" s="0" t="s">
        <v>276</v>
      </c>
      <c r="KS6" s="0" t="s">
        <v>278</v>
      </c>
      <c r="KT6" s="0" t="s">
        <v>280</v>
      </c>
      <c r="KU6" s="0" t="s">
        <v>282</v>
      </c>
      <c r="KV6" s="0" t="s">
        <v>284</v>
      </c>
      <c r="KW6" s="0" t="s">
        <v>286</v>
      </c>
      <c r="KX6" s="0" t="s">
        <v>288</v>
      </c>
      <c r="KY6" s="0" t="s">
        <v>290</v>
      </c>
      <c r="KZ6" s="0" t="s">
        <v>292</v>
      </c>
      <c r="LA6" s="0" t="s">
        <v>294</v>
      </c>
      <c r="LB6" s="0" t="s">
        <v>296</v>
      </c>
      <c r="LC6" s="0" t="s">
        <v>298</v>
      </c>
      <c r="LD6" s="0" t="s">
        <v>300</v>
      </c>
      <c r="LE6" s="0" t="s">
        <v>302</v>
      </c>
      <c r="LF6" s="0" t="s">
        <v>304</v>
      </c>
      <c r="LG6" s="0" t="s">
        <v>306</v>
      </c>
      <c r="LH6" s="0" t="s">
        <v>308</v>
      </c>
      <c r="LI6" s="0" t="s">
        <v>310</v>
      </c>
      <c r="LJ6" s="0" t="s">
        <v>312</v>
      </c>
      <c r="LK6" s="0" t="s">
        <v>314</v>
      </c>
      <c r="LL6" s="0" t="s">
        <v>316</v>
      </c>
      <c r="LM6" s="0" t="s">
        <v>318</v>
      </c>
      <c r="LN6" s="0" t="s">
        <v>320</v>
      </c>
      <c r="LO6" s="0" t="s">
        <v>322</v>
      </c>
      <c r="LP6" s="0" t="s">
        <v>324</v>
      </c>
      <c r="LQ6" s="0" t="s">
        <v>326</v>
      </c>
      <c r="LR6" s="0" t="s">
        <v>328</v>
      </c>
      <c r="LS6" s="0" t="s">
        <v>330</v>
      </c>
      <c r="LT6" s="0" t="s">
        <v>332</v>
      </c>
      <c r="LU6" s="0" t="s">
        <v>334</v>
      </c>
      <c r="LV6" s="0" t="s">
        <v>336</v>
      </c>
      <c r="LW6" s="0" t="s">
        <v>338</v>
      </c>
      <c r="LX6" s="0" t="s">
        <v>340</v>
      </c>
      <c r="LY6" s="0" t="s">
        <v>342</v>
      </c>
      <c r="LZ6" s="0" t="s">
        <v>344</v>
      </c>
      <c r="MA6" s="0" t="s">
        <v>346</v>
      </c>
      <c r="MB6" s="0" t="s">
        <v>348</v>
      </c>
      <c r="MC6" s="0" t="s">
        <v>350</v>
      </c>
      <c r="MD6" s="0" t="s">
        <v>352</v>
      </c>
      <c r="ME6" s="0" t="s">
        <v>354</v>
      </c>
      <c r="MF6" s="0" t="s">
        <v>356</v>
      </c>
      <c r="MG6" s="0" t="s">
        <v>358</v>
      </c>
      <c r="MH6" s="0" t="s">
        <v>360</v>
      </c>
      <c r="MI6" s="0" t="s">
        <v>362</v>
      </c>
      <c r="MJ6" s="0" t="s">
        <v>364</v>
      </c>
      <c r="MK6" s="0" t="s">
        <v>366</v>
      </c>
      <c r="ML6" s="0" t="s">
        <v>368</v>
      </c>
      <c r="MM6" s="0" t="s">
        <v>370</v>
      </c>
      <c r="MN6" s="0" t="s">
        <v>372</v>
      </c>
      <c r="MO6" s="0" t="s">
        <v>374</v>
      </c>
      <c r="MP6" s="0" t="s">
        <v>376</v>
      </c>
      <c r="MQ6" s="0" t="s">
        <v>378</v>
      </c>
      <c r="MR6" s="0" t="s">
        <v>380</v>
      </c>
      <c r="MS6" s="0" t="s">
        <v>382</v>
      </c>
      <c r="MT6" s="0" t="s">
        <v>384</v>
      </c>
      <c r="MU6" s="0" t="s">
        <v>386</v>
      </c>
      <c r="MV6" s="0" t="s">
        <v>9</v>
      </c>
      <c r="MW6" s="0" t="s">
        <v>15</v>
      </c>
      <c r="MX6" s="0" t="s">
        <v>20</v>
      </c>
      <c r="MY6" s="0" t="s">
        <v>25</v>
      </c>
      <c r="MZ6" s="0" t="s">
        <v>30</v>
      </c>
      <c r="NA6" s="0" t="s">
        <v>35</v>
      </c>
      <c r="NB6" s="0" t="s">
        <v>37</v>
      </c>
      <c r="NC6" s="0" t="s">
        <v>42</v>
      </c>
      <c r="ND6" s="0" t="s">
        <v>44</v>
      </c>
      <c r="NE6" s="0" t="s">
        <v>46</v>
      </c>
      <c r="NF6" s="0" t="s">
        <v>48</v>
      </c>
      <c r="NG6" s="0" t="s">
        <v>50</v>
      </c>
      <c r="NH6" s="0" t="s">
        <v>52</v>
      </c>
      <c r="NI6" s="0" t="s">
        <v>54</v>
      </c>
      <c r="NJ6" s="0" t="s">
        <v>56</v>
      </c>
      <c r="NK6" s="0" t="s">
        <v>58</v>
      </c>
      <c r="NL6" s="0" t="s">
        <v>60</v>
      </c>
      <c r="NM6" s="0" t="s">
        <v>62</v>
      </c>
      <c r="NN6" s="0" t="s">
        <v>64</v>
      </c>
      <c r="NO6" s="0" t="s">
        <v>66</v>
      </c>
      <c r="NP6" s="0" t="s">
        <v>68</v>
      </c>
      <c r="NQ6" s="0" t="s">
        <v>70</v>
      </c>
      <c r="NR6" s="0" t="s">
        <v>72</v>
      </c>
      <c r="NS6" s="0" t="s">
        <v>75</v>
      </c>
      <c r="NT6" s="0" t="s">
        <v>77</v>
      </c>
      <c r="NU6" s="0" t="s">
        <v>79</v>
      </c>
      <c r="NV6" s="0" t="s">
        <v>81</v>
      </c>
      <c r="NW6" s="0" t="s">
        <v>83</v>
      </c>
      <c r="NX6" s="0" t="s">
        <v>85</v>
      </c>
      <c r="NY6" s="0" t="s">
        <v>88</v>
      </c>
      <c r="NZ6" s="0" t="s">
        <v>90</v>
      </c>
      <c r="OA6" s="0" t="s">
        <v>92</v>
      </c>
      <c r="OB6" s="0" t="s">
        <v>94</v>
      </c>
      <c r="OC6" s="0" t="s">
        <v>96</v>
      </c>
      <c r="OD6" s="0" t="s">
        <v>98</v>
      </c>
      <c r="OE6" s="0" t="s">
        <v>100</v>
      </c>
      <c r="OF6" s="0" t="s">
        <v>102</v>
      </c>
      <c r="OG6" s="0" t="s">
        <v>104</v>
      </c>
      <c r="OH6" s="0" t="s">
        <v>106</v>
      </c>
      <c r="OI6" s="0" t="s">
        <v>108</v>
      </c>
      <c r="OJ6" s="0" t="s">
        <v>110</v>
      </c>
      <c r="OK6" s="0" t="s">
        <v>112</v>
      </c>
      <c r="OL6" s="0" t="s">
        <v>114</v>
      </c>
      <c r="OM6" s="0" t="s">
        <v>116</v>
      </c>
      <c r="ON6" s="0" t="s">
        <v>118</v>
      </c>
      <c r="OO6" s="0" t="s">
        <v>120</v>
      </c>
      <c r="OP6" s="0" t="s">
        <v>122</v>
      </c>
      <c r="OQ6" s="0" t="s">
        <v>124</v>
      </c>
      <c r="OR6" s="0" t="s">
        <v>126</v>
      </c>
      <c r="OS6" s="0" t="s">
        <v>128</v>
      </c>
      <c r="OT6" s="0" t="s">
        <v>130</v>
      </c>
      <c r="OU6" s="0" t="s">
        <v>132</v>
      </c>
      <c r="OV6" s="0" t="s">
        <v>134</v>
      </c>
      <c r="OW6" s="0" t="s">
        <v>136</v>
      </c>
      <c r="OX6" s="0" t="s">
        <v>138</v>
      </c>
      <c r="OY6" s="0" t="s">
        <v>140</v>
      </c>
      <c r="OZ6" s="0" t="s">
        <v>142</v>
      </c>
      <c r="PA6" s="0" t="s">
        <v>144</v>
      </c>
      <c r="PB6" s="0" t="s">
        <v>146</v>
      </c>
      <c r="PC6" s="0" t="s">
        <v>148</v>
      </c>
      <c r="PD6" s="0" t="s">
        <v>150</v>
      </c>
      <c r="PE6" s="0" t="s">
        <v>152</v>
      </c>
      <c r="PF6" s="0" t="s">
        <v>154</v>
      </c>
      <c r="PG6" s="0" t="s">
        <v>156</v>
      </c>
      <c r="PH6" s="0" t="s">
        <v>158</v>
      </c>
      <c r="PI6" s="0" t="s">
        <v>160</v>
      </c>
      <c r="PJ6" s="0" t="s">
        <v>162</v>
      </c>
      <c r="PK6" s="0" t="s">
        <v>164</v>
      </c>
      <c r="PL6" s="0" t="s">
        <v>166</v>
      </c>
      <c r="PM6" s="0" t="s">
        <v>168</v>
      </c>
      <c r="PN6" s="0" t="s">
        <v>170</v>
      </c>
      <c r="PO6" s="0" t="s">
        <v>172</v>
      </c>
      <c r="PP6" s="0" t="s">
        <v>174</v>
      </c>
      <c r="PQ6" s="0" t="s">
        <v>176</v>
      </c>
      <c r="PR6" s="0" t="s">
        <v>178</v>
      </c>
      <c r="PS6" s="0" t="s">
        <v>180</v>
      </c>
      <c r="PT6" s="0" t="s">
        <v>182</v>
      </c>
      <c r="PU6" s="0" t="s">
        <v>184</v>
      </c>
      <c r="PV6" s="0" t="s">
        <v>186</v>
      </c>
      <c r="PW6" s="0" t="s">
        <v>188</v>
      </c>
      <c r="PX6" s="0" t="s">
        <v>190</v>
      </c>
      <c r="PY6" s="0" t="s">
        <v>192</v>
      </c>
      <c r="PZ6" s="0" t="s">
        <v>194</v>
      </c>
      <c r="QA6" s="0" t="s">
        <v>196</v>
      </c>
      <c r="QB6" s="0" t="s">
        <v>198</v>
      </c>
      <c r="QC6" s="0" t="s">
        <v>200</v>
      </c>
      <c r="QD6" s="0" t="s">
        <v>202</v>
      </c>
      <c r="QE6" s="0" t="s">
        <v>204</v>
      </c>
      <c r="QF6" s="0" t="s">
        <v>206</v>
      </c>
      <c r="QG6" s="0" t="s">
        <v>208</v>
      </c>
      <c r="QH6" s="0" t="s">
        <v>210</v>
      </c>
      <c r="QI6" s="0" t="s">
        <v>212</v>
      </c>
      <c r="QJ6" s="0" t="s">
        <v>214</v>
      </c>
      <c r="QK6" s="0" t="s">
        <v>216</v>
      </c>
      <c r="QL6" s="0" t="s">
        <v>218</v>
      </c>
      <c r="QM6" s="0" t="s">
        <v>220</v>
      </c>
      <c r="QN6" s="0" t="s">
        <v>222</v>
      </c>
      <c r="QO6" s="0" t="s">
        <v>224</v>
      </c>
      <c r="QP6" s="0" t="s">
        <v>226</v>
      </c>
      <c r="QQ6" s="0" t="s">
        <v>228</v>
      </c>
      <c r="QR6" s="0" t="s">
        <v>230</v>
      </c>
      <c r="QS6" s="0" t="s">
        <v>232</v>
      </c>
      <c r="QT6" s="0" t="s">
        <v>234</v>
      </c>
      <c r="QU6" s="0" t="s">
        <v>236</v>
      </c>
      <c r="QV6" s="0" t="s">
        <v>238</v>
      </c>
      <c r="QW6" s="0" t="s">
        <v>240</v>
      </c>
      <c r="QX6" s="0" t="s">
        <v>242</v>
      </c>
      <c r="QY6" s="0" t="s">
        <v>244</v>
      </c>
      <c r="QZ6" s="0" t="s">
        <v>246</v>
      </c>
      <c r="RA6" s="0" t="s">
        <v>248</v>
      </c>
      <c r="RB6" s="0" t="s">
        <v>250</v>
      </c>
      <c r="RC6" s="0" t="s">
        <v>252</v>
      </c>
      <c r="RD6" s="0" t="s">
        <v>254</v>
      </c>
      <c r="RE6" s="0" t="s">
        <v>256</v>
      </c>
      <c r="RF6" s="0" t="s">
        <v>258</v>
      </c>
      <c r="RG6" s="0" t="s">
        <v>260</v>
      </c>
      <c r="RH6" s="0" t="s">
        <v>262</v>
      </c>
      <c r="RI6" s="0" t="s">
        <v>264</v>
      </c>
      <c r="RJ6" s="0" t="s">
        <v>266</v>
      </c>
      <c r="RK6" s="0" t="s">
        <v>268</v>
      </c>
      <c r="RL6" s="0" t="s">
        <v>270</v>
      </c>
      <c r="RM6" s="0" t="s">
        <v>272</v>
      </c>
      <c r="RN6" s="0" t="s">
        <v>274</v>
      </c>
      <c r="RO6" s="0" t="s">
        <v>276</v>
      </c>
      <c r="RP6" s="0" t="s">
        <v>278</v>
      </c>
      <c r="RQ6" s="0" t="s">
        <v>280</v>
      </c>
      <c r="RR6" s="0" t="s">
        <v>282</v>
      </c>
      <c r="RS6" s="0" t="s">
        <v>284</v>
      </c>
      <c r="RT6" s="0" t="s">
        <v>286</v>
      </c>
      <c r="RU6" s="0" t="s">
        <v>288</v>
      </c>
      <c r="RV6" s="0" t="s">
        <v>290</v>
      </c>
      <c r="RW6" s="0" t="s">
        <v>292</v>
      </c>
      <c r="RX6" s="0" t="s">
        <v>294</v>
      </c>
      <c r="RY6" s="0" t="s">
        <v>296</v>
      </c>
      <c r="RZ6" s="0" t="s">
        <v>298</v>
      </c>
      <c r="SA6" s="0" t="s">
        <v>300</v>
      </c>
      <c r="SB6" s="0" t="s">
        <v>302</v>
      </c>
      <c r="SC6" s="0" t="s">
        <v>304</v>
      </c>
      <c r="SD6" s="0" t="s">
        <v>306</v>
      </c>
      <c r="SE6" s="0" t="s">
        <v>308</v>
      </c>
      <c r="SF6" s="0" t="s">
        <v>310</v>
      </c>
      <c r="SG6" s="0" t="s">
        <v>312</v>
      </c>
      <c r="SH6" s="0" t="s">
        <v>314</v>
      </c>
      <c r="SI6" s="0" t="s">
        <v>316</v>
      </c>
      <c r="SJ6" s="0" t="s">
        <v>318</v>
      </c>
      <c r="SK6" s="0" t="s">
        <v>320</v>
      </c>
      <c r="SL6" s="0" t="s">
        <v>322</v>
      </c>
      <c r="SM6" s="0" t="s">
        <v>324</v>
      </c>
      <c r="SN6" s="0" t="s">
        <v>326</v>
      </c>
      <c r="SO6" s="0" t="s">
        <v>328</v>
      </c>
      <c r="SP6" s="0" t="s">
        <v>330</v>
      </c>
      <c r="SQ6" s="0" t="s">
        <v>332</v>
      </c>
      <c r="SR6" s="0" t="s">
        <v>334</v>
      </c>
      <c r="SS6" s="0" t="s">
        <v>336</v>
      </c>
      <c r="ST6" s="0" t="s">
        <v>338</v>
      </c>
      <c r="SU6" s="0" t="s">
        <v>340</v>
      </c>
      <c r="SV6" s="0" t="s">
        <v>342</v>
      </c>
      <c r="SW6" s="0" t="s">
        <v>344</v>
      </c>
      <c r="SX6" s="0" t="s">
        <v>346</v>
      </c>
      <c r="SY6" s="0" t="s">
        <v>348</v>
      </c>
      <c r="SZ6" s="0" t="s">
        <v>350</v>
      </c>
      <c r="TA6" s="0" t="s">
        <v>352</v>
      </c>
      <c r="TB6" s="0" t="s">
        <v>354</v>
      </c>
      <c r="TC6" s="0" t="s">
        <v>356</v>
      </c>
      <c r="TD6" s="0" t="s">
        <v>358</v>
      </c>
      <c r="TE6" s="0" t="s">
        <v>360</v>
      </c>
      <c r="TF6" s="0" t="s">
        <v>362</v>
      </c>
      <c r="TG6" s="0" t="s">
        <v>364</v>
      </c>
      <c r="TH6" s="0" t="s">
        <v>366</v>
      </c>
      <c r="TI6" s="0" t="s">
        <v>368</v>
      </c>
      <c r="TJ6" s="0" t="s">
        <v>370</v>
      </c>
      <c r="TK6" s="0" t="s">
        <v>372</v>
      </c>
      <c r="TL6" s="0" t="s">
        <v>374</v>
      </c>
      <c r="TM6" s="0" t="s">
        <v>376</v>
      </c>
      <c r="TN6" s="0" t="s">
        <v>378</v>
      </c>
      <c r="TO6" s="0" t="s">
        <v>380</v>
      </c>
      <c r="TP6" s="0" t="s">
        <v>382</v>
      </c>
      <c r="TQ6" s="0" t="s">
        <v>384</v>
      </c>
      <c r="TR6" s="0" t="s">
        <v>386</v>
      </c>
      <c r="TS6" s="0" t="s">
        <v>9</v>
      </c>
      <c r="TT6" s="0" t="s">
        <v>15</v>
      </c>
      <c r="TU6" s="0" t="s">
        <v>20</v>
      </c>
      <c r="TV6" s="0" t="s">
        <v>25</v>
      </c>
      <c r="TW6" s="0" t="s">
        <v>30</v>
      </c>
      <c r="TX6" s="0" t="s">
        <v>35</v>
      </c>
      <c r="TY6" s="0" t="s">
        <v>37</v>
      </c>
      <c r="TZ6" s="0" t="s">
        <v>42</v>
      </c>
      <c r="UA6" s="0" t="s">
        <v>44</v>
      </c>
      <c r="UB6" s="0" t="s">
        <v>46</v>
      </c>
      <c r="UC6" s="0" t="s">
        <v>48</v>
      </c>
      <c r="UD6" s="0" t="s">
        <v>50</v>
      </c>
      <c r="UE6" s="0" t="s">
        <v>52</v>
      </c>
      <c r="UF6" s="0" t="s">
        <v>54</v>
      </c>
      <c r="UG6" s="0" t="s">
        <v>56</v>
      </c>
      <c r="UH6" s="0" t="s">
        <v>58</v>
      </c>
      <c r="UI6" s="0" t="s">
        <v>60</v>
      </c>
      <c r="UJ6" s="0" t="s">
        <v>62</v>
      </c>
      <c r="UK6" s="0" t="s">
        <v>64</v>
      </c>
      <c r="UL6" s="0" t="s">
        <v>66</v>
      </c>
      <c r="UM6" s="0" t="s">
        <v>68</v>
      </c>
      <c r="UN6" s="0" t="s">
        <v>70</v>
      </c>
      <c r="UO6" s="0" t="s">
        <v>72</v>
      </c>
      <c r="UP6" s="0" t="s">
        <v>75</v>
      </c>
      <c r="UQ6" s="0" t="s">
        <v>77</v>
      </c>
      <c r="UR6" s="0" t="s">
        <v>79</v>
      </c>
      <c r="US6" s="0" t="s">
        <v>81</v>
      </c>
      <c r="UT6" s="0" t="s">
        <v>83</v>
      </c>
      <c r="UU6" s="0" t="s">
        <v>85</v>
      </c>
      <c r="UV6" s="0" t="s">
        <v>88</v>
      </c>
      <c r="UW6" s="0" t="s">
        <v>90</v>
      </c>
      <c r="UX6" s="0" t="s">
        <v>92</v>
      </c>
      <c r="UY6" s="0" t="s">
        <v>94</v>
      </c>
      <c r="UZ6" s="0" t="s">
        <v>96</v>
      </c>
      <c r="VA6" s="0" t="s">
        <v>98</v>
      </c>
      <c r="VB6" s="0" t="s">
        <v>100</v>
      </c>
      <c r="VC6" s="0" t="s">
        <v>102</v>
      </c>
      <c r="VD6" s="0" t="s">
        <v>104</v>
      </c>
      <c r="VE6" s="0" t="s">
        <v>106</v>
      </c>
      <c r="VF6" s="0" t="s">
        <v>108</v>
      </c>
      <c r="VG6" s="0" t="s">
        <v>110</v>
      </c>
      <c r="VH6" s="0" t="s">
        <v>112</v>
      </c>
      <c r="VI6" s="0" t="s">
        <v>114</v>
      </c>
      <c r="VJ6" s="0" t="s">
        <v>116</v>
      </c>
      <c r="VK6" s="0" t="s">
        <v>118</v>
      </c>
      <c r="VL6" s="0" t="s">
        <v>120</v>
      </c>
      <c r="VM6" s="0" t="s">
        <v>122</v>
      </c>
      <c r="VN6" s="0" t="s">
        <v>124</v>
      </c>
      <c r="VO6" s="0" t="s">
        <v>126</v>
      </c>
      <c r="VP6" s="0" t="s">
        <v>128</v>
      </c>
      <c r="VQ6" s="0" t="s">
        <v>130</v>
      </c>
      <c r="VR6" s="0" t="s">
        <v>132</v>
      </c>
      <c r="VS6" s="0" t="s">
        <v>134</v>
      </c>
      <c r="VT6" s="0" t="s">
        <v>136</v>
      </c>
      <c r="VU6" s="0" t="s">
        <v>138</v>
      </c>
      <c r="VV6" s="0" t="s">
        <v>140</v>
      </c>
      <c r="VW6" s="0" t="s">
        <v>142</v>
      </c>
      <c r="VX6" s="0" t="s">
        <v>144</v>
      </c>
      <c r="VY6" s="0" t="s">
        <v>146</v>
      </c>
      <c r="VZ6" s="0" t="s">
        <v>148</v>
      </c>
      <c r="WA6" s="0" t="s">
        <v>150</v>
      </c>
      <c r="WB6" s="0" t="s">
        <v>152</v>
      </c>
      <c r="WC6" s="0" t="s">
        <v>154</v>
      </c>
      <c r="WD6" s="0" t="s">
        <v>156</v>
      </c>
      <c r="WE6" s="0" t="s">
        <v>158</v>
      </c>
      <c r="WF6" s="0" t="s">
        <v>160</v>
      </c>
      <c r="WG6" s="0" t="s">
        <v>162</v>
      </c>
      <c r="WH6" s="0" t="s">
        <v>164</v>
      </c>
      <c r="WI6" s="0" t="s">
        <v>166</v>
      </c>
      <c r="WJ6" s="0" t="s">
        <v>168</v>
      </c>
      <c r="WK6" s="0" t="s">
        <v>170</v>
      </c>
      <c r="WL6" s="0" t="s">
        <v>172</v>
      </c>
      <c r="WM6" s="0" t="s">
        <v>174</v>
      </c>
      <c r="WN6" s="0" t="s">
        <v>176</v>
      </c>
      <c r="WO6" s="0" t="s">
        <v>178</v>
      </c>
      <c r="WP6" s="0" t="s">
        <v>180</v>
      </c>
      <c r="WQ6" s="0" t="s">
        <v>182</v>
      </c>
      <c r="WR6" s="0" t="s">
        <v>184</v>
      </c>
      <c r="WS6" s="0" t="s">
        <v>186</v>
      </c>
      <c r="WT6" s="0" t="s">
        <v>188</v>
      </c>
      <c r="WU6" s="0" t="s">
        <v>190</v>
      </c>
      <c r="WV6" s="0" t="s">
        <v>192</v>
      </c>
      <c r="WW6" s="0" t="s">
        <v>194</v>
      </c>
      <c r="WX6" s="0" t="s">
        <v>196</v>
      </c>
      <c r="WY6" s="0" t="s">
        <v>198</v>
      </c>
      <c r="WZ6" s="0" t="s">
        <v>200</v>
      </c>
      <c r="XA6" s="0" t="s">
        <v>202</v>
      </c>
      <c r="XB6" s="0" t="s">
        <v>204</v>
      </c>
      <c r="XC6" s="0" t="s">
        <v>206</v>
      </c>
      <c r="XD6" s="0" t="s">
        <v>208</v>
      </c>
      <c r="XE6" s="0" t="s">
        <v>210</v>
      </c>
      <c r="XF6" s="0" t="s">
        <v>212</v>
      </c>
      <c r="XG6" s="0" t="s">
        <v>214</v>
      </c>
      <c r="XH6" s="0" t="s">
        <v>216</v>
      </c>
      <c r="XI6" s="0" t="s">
        <v>218</v>
      </c>
      <c r="XJ6" s="0" t="s">
        <v>220</v>
      </c>
      <c r="XK6" s="0" t="s">
        <v>222</v>
      </c>
      <c r="XL6" s="0" t="s">
        <v>224</v>
      </c>
      <c r="XM6" s="0" t="s">
        <v>226</v>
      </c>
      <c r="XN6" s="0" t="s">
        <v>228</v>
      </c>
      <c r="XO6" s="0" t="s">
        <v>230</v>
      </c>
      <c r="XP6" s="0" t="s">
        <v>232</v>
      </c>
      <c r="XQ6" s="0" t="s">
        <v>234</v>
      </c>
      <c r="XR6" s="0" t="s">
        <v>236</v>
      </c>
      <c r="XS6" s="0" t="s">
        <v>238</v>
      </c>
      <c r="XT6" s="0" t="s">
        <v>240</v>
      </c>
      <c r="XU6" s="0" t="s">
        <v>242</v>
      </c>
      <c r="XV6" s="0" t="s">
        <v>244</v>
      </c>
      <c r="XW6" s="0" t="s">
        <v>246</v>
      </c>
      <c r="XX6" s="0" t="s">
        <v>248</v>
      </c>
      <c r="XY6" s="0" t="s">
        <v>250</v>
      </c>
      <c r="XZ6" s="0" t="s">
        <v>252</v>
      </c>
      <c r="YA6" s="0" t="s">
        <v>254</v>
      </c>
      <c r="YB6" s="0" t="s">
        <v>256</v>
      </c>
      <c r="YC6" s="0" t="s">
        <v>258</v>
      </c>
      <c r="YD6" s="0" t="s">
        <v>260</v>
      </c>
      <c r="YE6" s="0" t="s">
        <v>262</v>
      </c>
      <c r="YF6" s="0" t="s">
        <v>264</v>
      </c>
      <c r="YG6" s="0" t="s">
        <v>266</v>
      </c>
      <c r="YH6" s="0" t="s">
        <v>268</v>
      </c>
      <c r="YI6" s="0" t="s">
        <v>270</v>
      </c>
      <c r="YJ6" s="0" t="s">
        <v>272</v>
      </c>
      <c r="YK6" s="0" t="s">
        <v>274</v>
      </c>
      <c r="YL6" s="0" t="s">
        <v>276</v>
      </c>
      <c r="YM6" s="0" t="s">
        <v>278</v>
      </c>
      <c r="YN6" s="0" t="s">
        <v>280</v>
      </c>
      <c r="YO6" s="0" t="s">
        <v>282</v>
      </c>
      <c r="YP6" s="0" t="s">
        <v>284</v>
      </c>
      <c r="YQ6" s="0" t="s">
        <v>286</v>
      </c>
      <c r="YR6" s="0" t="s">
        <v>288</v>
      </c>
      <c r="YS6" s="0" t="s">
        <v>290</v>
      </c>
      <c r="YT6" s="0" t="s">
        <v>292</v>
      </c>
      <c r="YU6" s="0" t="s">
        <v>294</v>
      </c>
      <c r="YV6" s="0" t="s">
        <v>296</v>
      </c>
      <c r="YW6" s="0" t="s">
        <v>298</v>
      </c>
      <c r="YX6" s="0" t="s">
        <v>300</v>
      </c>
      <c r="YY6" s="0" t="s">
        <v>302</v>
      </c>
      <c r="YZ6" s="0" t="s">
        <v>304</v>
      </c>
      <c r="ZA6" s="0" t="s">
        <v>306</v>
      </c>
      <c r="ZB6" s="0" t="s">
        <v>308</v>
      </c>
      <c r="ZC6" s="0" t="s">
        <v>310</v>
      </c>
      <c r="ZD6" s="0" t="s">
        <v>312</v>
      </c>
      <c r="ZE6" s="0" t="s">
        <v>314</v>
      </c>
      <c r="ZF6" s="0" t="s">
        <v>316</v>
      </c>
      <c r="ZG6" s="0" t="s">
        <v>318</v>
      </c>
      <c r="ZH6" s="0" t="s">
        <v>320</v>
      </c>
      <c r="ZI6" s="0" t="s">
        <v>322</v>
      </c>
      <c r="ZJ6" s="0" t="s">
        <v>324</v>
      </c>
      <c r="ZK6" s="0" t="s">
        <v>326</v>
      </c>
      <c r="ZL6" s="0" t="s">
        <v>328</v>
      </c>
      <c r="ZM6" s="0" t="s">
        <v>330</v>
      </c>
      <c r="ZN6" s="0" t="s">
        <v>332</v>
      </c>
      <c r="ZO6" s="0" t="s">
        <v>334</v>
      </c>
      <c r="ZP6" s="0" t="s">
        <v>336</v>
      </c>
      <c r="ZQ6" s="0" t="s">
        <v>338</v>
      </c>
      <c r="ZR6" s="0" t="s">
        <v>340</v>
      </c>
      <c r="ZS6" s="0" t="s">
        <v>342</v>
      </c>
      <c r="ZT6" s="0" t="s">
        <v>344</v>
      </c>
      <c r="ZU6" s="0" t="s">
        <v>346</v>
      </c>
      <c r="ZV6" s="0" t="s">
        <v>348</v>
      </c>
      <c r="ZW6" s="0" t="s">
        <v>350</v>
      </c>
      <c r="ZX6" s="0" t="s">
        <v>352</v>
      </c>
      <c r="ZY6" s="0" t="s">
        <v>354</v>
      </c>
      <c r="ZZ6" s="0" t="s">
        <v>356</v>
      </c>
      <c r="AAA6" s="0" t="s">
        <v>358</v>
      </c>
      <c r="AAB6" s="0" t="s">
        <v>360</v>
      </c>
      <c r="AAC6" s="0" t="s">
        <v>362</v>
      </c>
      <c r="AAD6" s="0" t="s">
        <v>364</v>
      </c>
      <c r="AAE6" s="0" t="s">
        <v>366</v>
      </c>
      <c r="AAF6" s="0" t="s">
        <v>368</v>
      </c>
      <c r="AAG6" s="0" t="s">
        <v>370</v>
      </c>
      <c r="AAH6" s="0" t="s">
        <v>372</v>
      </c>
      <c r="AAI6" s="0" t="s">
        <v>374</v>
      </c>
      <c r="AAJ6" s="0" t="s">
        <v>376</v>
      </c>
      <c r="AAK6" s="0" t="s">
        <v>378</v>
      </c>
      <c r="AAL6" s="0" t="s">
        <v>380</v>
      </c>
      <c r="AAM6" s="0" t="s">
        <v>382</v>
      </c>
      <c r="AAN6" s="0" t="s">
        <v>384</v>
      </c>
      <c r="AAO6" s="0" t="s">
        <v>386</v>
      </c>
    </row>
    <row r="7" customFormat="false" ht="12.8" hidden="false" customHeight="false" outlineLevel="0" collapsed="false">
      <c r="A7" s="0" t="s">
        <v>0</v>
      </c>
    </row>
    <row r="8" customFormat="false" ht="12.8" hidden="false" customHeight="false" outlineLevel="0" collapsed="false">
      <c r="A8" s="0" t="s">
        <v>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15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20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25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30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35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37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42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44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46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48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50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52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54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56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58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60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62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64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66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68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70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72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75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77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79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81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83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85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88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90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92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94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96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98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100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102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104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106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108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110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112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114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116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118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120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122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124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126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128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130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132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134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136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138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140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142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144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146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148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150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152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154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156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158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160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162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164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166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168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170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172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174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176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178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180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182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184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186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188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190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192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194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196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198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200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202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204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206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208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210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212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214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216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218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220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222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224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226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228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230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232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234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236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238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240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242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244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246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248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250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252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254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256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258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260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262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264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266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268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270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272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274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276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278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280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282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284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286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288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290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292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294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296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298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300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302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304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306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308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310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312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314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316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318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320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322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324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326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328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330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332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334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336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338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340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342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344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346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348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350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352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354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356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358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360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362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364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366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368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370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372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374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376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378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380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382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384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386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183"/>
  <sheetViews>
    <sheetView showFormulas="false" showGridLines="true" showRowColHeaders="true" showZeros="true" rightToLeft="false" tabSelected="false" showOutlineSymbols="true" defaultGridColor="true" view="normal" topLeftCell="O1" colorId="64" zoomScale="100" zoomScaleNormal="100" zoomScalePageLayoutView="100" workbookViewId="0">
      <selection pane="topLeft" activeCell="S5" activeCellId="0" sqref="S5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B1" s="3" t="n">
        <v>2.09</v>
      </c>
      <c r="C1" s="3" t="n">
        <v>2.09</v>
      </c>
      <c r="D1" s="3" t="n">
        <v>2.09</v>
      </c>
      <c r="E1" s="3" t="n">
        <v>2.09</v>
      </c>
      <c r="F1" s="3" t="n">
        <v>2.09</v>
      </c>
      <c r="G1" s="3" t="n">
        <v>2.09</v>
      </c>
      <c r="H1" s="3" t="n">
        <v>2.09</v>
      </c>
      <c r="I1" s="3" t="n">
        <v>2.09</v>
      </c>
      <c r="J1" s="3" t="n">
        <v>0.09</v>
      </c>
      <c r="K1" s="3" t="n">
        <v>0.09</v>
      </c>
      <c r="L1" s="3" t="n">
        <v>0.09</v>
      </c>
      <c r="M1" s="3" t="n">
        <v>0.09</v>
      </c>
      <c r="N1" s="3" t="n">
        <v>0.09</v>
      </c>
      <c r="O1" s="3" t="n">
        <v>0.09</v>
      </c>
      <c r="P1" s="3" t="n">
        <v>0.09</v>
      </c>
      <c r="Q1" s="3" t="n">
        <v>0.09</v>
      </c>
      <c r="R1" s="3" t="n">
        <v>4.09</v>
      </c>
      <c r="S1" s="3" t="n">
        <v>4.09</v>
      </c>
      <c r="T1" s="3" t="n">
        <v>4.09</v>
      </c>
      <c r="U1" s="3" t="n">
        <v>4.09</v>
      </c>
      <c r="V1" s="3" t="n">
        <v>4.09</v>
      </c>
      <c r="W1" s="3" t="n">
        <v>4.09</v>
      </c>
      <c r="X1" s="3" t="n">
        <v>4.09</v>
      </c>
      <c r="Y1" s="3" t="n">
        <v>4.09</v>
      </c>
      <c r="Z1" s="3"/>
      <c r="AA1" s="3"/>
      <c r="AB1" s="3"/>
      <c r="AC1" s="3"/>
      <c r="AD1" s="3"/>
      <c r="AE1" s="3"/>
      <c r="AF1" s="3"/>
      <c r="AG1" s="3"/>
    </row>
    <row r="2" customFormat="false" ht="12.8" hidden="false" customHeight="false" outlineLevel="0" collapsed="false">
      <c r="B2" s="0" t="s">
        <v>399</v>
      </c>
      <c r="C2" s="0" t="s">
        <v>399</v>
      </c>
      <c r="D2" s="0" t="s">
        <v>399</v>
      </c>
      <c r="E2" s="0" t="s">
        <v>399</v>
      </c>
      <c r="F2" s="0" t="s">
        <v>399</v>
      </c>
      <c r="G2" s="0" t="s">
        <v>399</v>
      </c>
      <c r="H2" s="0" t="s">
        <v>399</v>
      </c>
      <c r="I2" s="0" t="s">
        <v>399</v>
      </c>
      <c r="J2" s="0" t="s">
        <v>399</v>
      </c>
      <c r="K2" s="0" t="s">
        <v>399</v>
      </c>
      <c r="L2" s="0" t="s">
        <v>399</v>
      </c>
      <c r="M2" s="0" t="s">
        <v>399</v>
      </c>
      <c r="N2" s="0" t="s">
        <v>399</v>
      </c>
      <c r="O2" s="0" t="s">
        <v>399</v>
      </c>
      <c r="P2" s="0" t="s">
        <v>399</v>
      </c>
      <c r="Q2" s="0" t="s">
        <v>399</v>
      </c>
      <c r="R2" s="0" t="s">
        <v>399</v>
      </c>
      <c r="S2" s="0" t="s">
        <v>399</v>
      </c>
      <c r="T2" s="0" t="s">
        <v>399</v>
      </c>
      <c r="U2" s="0" t="s">
        <v>399</v>
      </c>
      <c r="V2" s="0" t="s">
        <v>399</v>
      </c>
      <c r="W2" s="0" t="s">
        <v>399</v>
      </c>
      <c r="X2" s="0" t="s">
        <v>399</v>
      </c>
      <c r="Y2" s="0" t="s">
        <v>399</v>
      </c>
    </row>
    <row r="3" customFormat="false" ht="12.8" hidden="false" customHeight="false" outlineLevel="0" collapsed="false">
      <c r="B3" s="0" t="s">
        <v>390</v>
      </c>
      <c r="C3" s="0" t="s">
        <v>391</v>
      </c>
      <c r="D3" s="0" t="s">
        <v>390</v>
      </c>
      <c r="E3" s="0" t="s">
        <v>391</v>
      </c>
      <c r="F3" s="0" t="s">
        <v>390</v>
      </c>
      <c r="G3" s="0" t="s">
        <v>391</v>
      </c>
      <c r="H3" s="0" t="s">
        <v>390</v>
      </c>
      <c r="I3" s="0" t="s">
        <v>391</v>
      </c>
      <c r="J3" s="0" t="s">
        <v>390</v>
      </c>
      <c r="K3" s="0" t="s">
        <v>391</v>
      </c>
      <c r="L3" s="0" t="s">
        <v>390</v>
      </c>
      <c r="M3" s="0" t="s">
        <v>391</v>
      </c>
      <c r="N3" s="0" t="s">
        <v>390</v>
      </c>
      <c r="O3" s="0" t="s">
        <v>391</v>
      </c>
      <c r="P3" s="0" t="s">
        <v>390</v>
      </c>
      <c r="Q3" s="0" t="s">
        <v>391</v>
      </c>
      <c r="R3" s="0" t="s">
        <v>390</v>
      </c>
      <c r="S3" s="0" t="s">
        <v>391</v>
      </c>
      <c r="T3" s="0" t="s">
        <v>390</v>
      </c>
      <c r="U3" s="0" t="s">
        <v>391</v>
      </c>
      <c r="V3" s="0" t="s">
        <v>390</v>
      </c>
      <c r="W3" s="0" t="s">
        <v>391</v>
      </c>
      <c r="X3" s="0" t="s">
        <v>390</v>
      </c>
      <c r="Y3" s="0" t="s">
        <v>391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2040</v>
      </c>
      <c r="E4" s="0" t="n">
        <v>2040</v>
      </c>
      <c r="F4" s="0" t="n">
        <v>2070</v>
      </c>
      <c r="G4" s="0" t="n">
        <v>2070</v>
      </c>
      <c r="H4" s="0" t="n">
        <v>2100</v>
      </c>
      <c r="I4" s="0" t="n">
        <v>2100</v>
      </c>
      <c r="J4" s="0" t="n">
        <v>2010</v>
      </c>
      <c r="K4" s="0" t="n">
        <v>2010</v>
      </c>
      <c r="L4" s="0" t="n">
        <v>2040</v>
      </c>
      <c r="M4" s="0" t="n">
        <v>2040</v>
      </c>
      <c r="N4" s="0" t="n">
        <v>2070</v>
      </c>
      <c r="O4" s="0" t="n">
        <v>2070</v>
      </c>
      <c r="P4" s="0" t="n">
        <v>2100</v>
      </c>
      <c r="Q4" s="0" t="n">
        <v>2100</v>
      </c>
      <c r="R4" s="0" t="n">
        <v>2010</v>
      </c>
      <c r="S4" s="0" t="n">
        <v>2010</v>
      </c>
      <c r="T4" s="0" t="n">
        <v>2040</v>
      </c>
      <c r="U4" s="0" t="n">
        <v>2040</v>
      </c>
      <c r="V4" s="0" t="n">
        <v>2070</v>
      </c>
      <c r="W4" s="0" t="n">
        <v>2070</v>
      </c>
      <c r="X4" s="0" t="n">
        <v>2100</v>
      </c>
      <c r="Y4" s="0" t="n">
        <v>2100</v>
      </c>
    </row>
    <row r="5" customFormat="false" ht="12.8" hidden="false" customHeight="false" outlineLevel="0" collapsed="false">
      <c r="A5" s="0" t="s">
        <v>9</v>
      </c>
      <c r="B5" s="0" t="n">
        <v>0.488052633479982</v>
      </c>
      <c r="C5" s="0" t="n">
        <v>0.776477786370425</v>
      </c>
      <c r="D5" s="0" t="n">
        <v>0.502744004443606</v>
      </c>
      <c r="E5" s="0" t="n">
        <v>0.782005552431122</v>
      </c>
      <c r="F5" s="0" t="n">
        <v>0.510282667045305</v>
      </c>
      <c r="G5" s="0" t="n">
        <v>0.783754507817165</v>
      </c>
      <c r="H5" s="0" t="n">
        <v>0.514288962511316</v>
      </c>
      <c r="I5" s="0" t="n">
        <v>0.780956876734921</v>
      </c>
      <c r="J5" s="0" t="n">
        <v>0.488052633479982</v>
      </c>
      <c r="K5" s="0" t="n">
        <v>0.776477786370425</v>
      </c>
      <c r="L5" s="0" t="n">
        <v>0.436620472960119</v>
      </c>
      <c r="M5" s="0" t="n">
        <v>0.740364675534381</v>
      </c>
      <c r="N5" s="0" t="n">
        <v>0.452430391069602</v>
      </c>
      <c r="O5" s="0" t="n">
        <v>0.745493373777153</v>
      </c>
      <c r="P5" s="0" t="n">
        <v>0.458475353193521</v>
      </c>
      <c r="Q5" s="0" t="n">
        <v>0.7449236297375</v>
      </c>
      <c r="R5" s="0" t="n">
        <v>0.488052633479982</v>
      </c>
      <c r="S5" s="0" t="n">
        <v>0.776477786370425</v>
      </c>
      <c r="T5" s="0" t="n">
        <v>0.549099687592223</v>
      </c>
      <c r="U5" s="0" t="n">
        <v>0.810193445825866</v>
      </c>
      <c r="V5" s="0" t="n">
        <v>0.547784552642296</v>
      </c>
      <c r="W5" s="0" t="n">
        <v>0.808669040925235</v>
      </c>
      <c r="X5" s="0" t="n">
        <v>0.549765905888322</v>
      </c>
      <c r="Y5" s="0" t="n">
        <v>0.803669450488183</v>
      </c>
    </row>
    <row r="6" customFormat="false" ht="12.8" hidden="false" customHeight="false" outlineLevel="0" collapsed="false">
      <c r="A6" s="0" t="s">
        <v>15</v>
      </c>
      <c r="B6" s="0" t="n">
        <v>0.505731173028397</v>
      </c>
      <c r="C6" s="0" t="n">
        <v>0.791045700608313</v>
      </c>
      <c r="D6" s="0" t="n">
        <v>0.536076589235389</v>
      </c>
      <c r="E6" s="0" t="n">
        <v>0.827459367776642</v>
      </c>
      <c r="F6" s="0" t="n">
        <v>0.538269653048281</v>
      </c>
      <c r="G6" s="0" t="n">
        <v>0.826323804720249</v>
      </c>
      <c r="H6" s="0" t="n">
        <v>0.536077787018252</v>
      </c>
      <c r="I6" s="0" t="n">
        <v>0.82329701536983</v>
      </c>
      <c r="J6" s="0" t="n">
        <v>0.505731173028397</v>
      </c>
      <c r="K6" s="0" t="n">
        <v>0.791045700608313</v>
      </c>
      <c r="L6" s="0" t="n">
        <v>0.506174480926049</v>
      </c>
      <c r="M6" s="0" t="n">
        <v>0.81388291430815</v>
      </c>
      <c r="N6" s="0" t="n">
        <v>0.509435506684018</v>
      </c>
      <c r="O6" s="0" t="n">
        <v>0.816908537319153</v>
      </c>
      <c r="P6" s="0" t="n">
        <v>0.507950085038388</v>
      </c>
      <c r="Q6" s="0" t="n">
        <v>0.815580375938663</v>
      </c>
      <c r="R6" s="0" t="n">
        <v>0.505731173028397</v>
      </c>
      <c r="S6" s="0" t="n">
        <v>0.791045700608313</v>
      </c>
      <c r="T6" s="0" t="n">
        <v>0.56475142696474</v>
      </c>
      <c r="U6" s="0" t="n">
        <v>0.825602156020704</v>
      </c>
      <c r="V6" s="0" t="n">
        <v>0.567526070286534</v>
      </c>
      <c r="W6" s="0" t="n">
        <v>0.820278444305106</v>
      </c>
      <c r="X6" s="0" t="n">
        <v>0.5655149329781</v>
      </c>
      <c r="Y6" s="0" t="n">
        <v>0.815718871359166</v>
      </c>
    </row>
    <row r="7" customFormat="false" ht="12.8" hidden="false" customHeight="false" outlineLevel="0" collapsed="false">
      <c r="A7" s="0" t="s">
        <v>20</v>
      </c>
      <c r="B7" s="0" t="n">
        <v>0.705187158179487</v>
      </c>
      <c r="C7" s="0" t="n">
        <v>0.905700582591972</v>
      </c>
      <c r="D7" s="0" t="n">
        <v>0.648024533782164</v>
      </c>
      <c r="E7" s="0" t="n">
        <v>0.879899074417178</v>
      </c>
      <c r="F7" s="0" t="n">
        <v>0.650432437423232</v>
      </c>
      <c r="G7" s="0" t="n">
        <v>0.877751076124208</v>
      </c>
      <c r="H7" s="0" t="n">
        <v>0.655899206669727</v>
      </c>
      <c r="I7" s="0" t="n">
        <v>0.877399862706522</v>
      </c>
      <c r="J7" s="0" t="n">
        <v>0.705187158179487</v>
      </c>
      <c r="K7" s="0" t="n">
        <v>0.905700582591972</v>
      </c>
      <c r="L7" s="0" t="n">
        <v>0.59252819181808</v>
      </c>
      <c r="M7" s="0" t="n">
        <v>0.864120404746574</v>
      </c>
      <c r="N7" s="0" t="n">
        <v>0.603113690070128</v>
      </c>
      <c r="O7" s="0" t="n">
        <v>0.866536462578836</v>
      </c>
      <c r="P7" s="0" t="n">
        <v>0.611001450726828</v>
      </c>
      <c r="Q7" s="0" t="n">
        <v>0.868638848289527</v>
      </c>
      <c r="R7" s="0" t="n">
        <v>0.705187158179487</v>
      </c>
      <c r="S7" s="0" t="n">
        <v>0.905700582591972</v>
      </c>
      <c r="T7" s="0" t="n">
        <v>0.679081401705319</v>
      </c>
      <c r="U7" s="0" t="n">
        <v>0.87634302385155</v>
      </c>
      <c r="V7" s="0" t="n">
        <v>0.675029725169951</v>
      </c>
      <c r="W7" s="0" t="n">
        <v>0.869843125088396</v>
      </c>
      <c r="X7" s="0" t="n">
        <v>0.677784634613046</v>
      </c>
      <c r="Y7" s="0" t="n">
        <v>0.867054504553843</v>
      </c>
    </row>
    <row r="8" customFormat="false" ht="12.8" hidden="false" customHeight="false" outlineLevel="0" collapsed="false">
      <c r="A8" s="0" t="s">
        <v>25</v>
      </c>
      <c r="B8" s="0" t="n">
        <v>0.965920384700497</v>
      </c>
      <c r="C8" s="0" t="n">
        <v>0.899092431557521</v>
      </c>
      <c r="D8" s="0" t="n">
        <v>0.782874396343322</v>
      </c>
      <c r="E8" s="0" t="n">
        <v>0.776840205736755</v>
      </c>
      <c r="F8" s="0" t="n">
        <v>0.721839554249704</v>
      </c>
      <c r="G8" s="0" t="n">
        <v>0.741331657949124</v>
      </c>
      <c r="H8" s="0" t="n">
        <v>0.697471707209075</v>
      </c>
      <c r="I8" s="0" t="n">
        <v>0.727323642108063</v>
      </c>
      <c r="J8" s="0" t="n">
        <v>0.965920384700497</v>
      </c>
      <c r="K8" s="0" t="n">
        <v>0.899092431557521</v>
      </c>
      <c r="L8" s="0" t="n">
        <v>0.920515956164448</v>
      </c>
      <c r="M8" s="0" t="n">
        <v>0.865266149626571</v>
      </c>
      <c r="N8" s="0" t="n">
        <v>0.876873775659118</v>
      </c>
      <c r="O8" s="0" t="n">
        <v>0.834734774345609</v>
      </c>
      <c r="P8" s="0" t="n">
        <v>0.858057515576952</v>
      </c>
      <c r="Q8" s="0" t="n">
        <v>0.822415969315304</v>
      </c>
      <c r="R8" s="0" t="n">
        <v>0.965920384700497</v>
      </c>
      <c r="S8" s="0" t="n">
        <v>0.899092431557521</v>
      </c>
      <c r="T8" s="0" t="n">
        <v>0.609616009892297</v>
      </c>
      <c r="U8" s="0" t="n">
        <v>0.677165324798841</v>
      </c>
      <c r="V8" s="0" t="n">
        <v>0.544049589881286</v>
      </c>
      <c r="W8" s="0" t="n">
        <v>0.639224950686652</v>
      </c>
      <c r="X8" s="0" t="n">
        <v>0.51903135395226</v>
      </c>
      <c r="Y8" s="0" t="n">
        <v>0.624506224988496</v>
      </c>
    </row>
    <row r="9" customFormat="false" ht="12.8" hidden="false" customHeight="false" outlineLevel="0" collapsed="false">
      <c r="A9" s="0" t="s">
        <v>30</v>
      </c>
      <c r="B9" s="0" t="n">
        <v>0.690641290398095</v>
      </c>
      <c r="C9" s="0" t="n">
        <v>0.901952816202365</v>
      </c>
      <c r="D9" s="0" t="n">
        <v>0.654629114048094</v>
      </c>
      <c r="E9" s="0" t="n">
        <v>0.864543099345163</v>
      </c>
      <c r="F9" s="0" t="n">
        <v>0.642402408879402</v>
      </c>
      <c r="G9" s="0" t="n">
        <v>0.849696269461827</v>
      </c>
      <c r="H9" s="0" t="n">
        <v>0.647382954944922</v>
      </c>
      <c r="I9" s="0" t="n">
        <v>0.84658441916392</v>
      </c>
      <c r="J9" s="0" t="n">
        <v>0.690641290398095</v>
      </c>
      <c r="K9" s="0" t="n">
        <v>0.901952816202365</v>
      </c>
      <c r="L9" s="0" t="n">
        <v>0.629974144198999</v>
      </c>
      <c r="M9" s="0" t="n">
        <v>0.867055266173494</v>
      </c>
      <c r="N9" s="0" t="n">
        <v>0.628996878910348</v>
      </c>
      <c r="O9" s="0" t="n">
        <v>0.85943231082244</v>
      </c>
      <c r="P9" s="0" t="n">
        <v>0.638091446523524</v>
      </c>
      <c r="Q9" s="0" t="n">
        <v>0.859685650266859</v>
      </c>
      <c r="R9" s="0" t="n">
        <v>0.690641290398095</v>
      </c>
      <c r="S9" s="0" t="n">
        <v>0.901952816202365</v>
      </c>
      <c r="T9" s="0" t="n">
        <v>0.66066472237378</v>
      </c>
      <c r="U9" s="0" t="n">
        <v>0.843909332635268</v>
      </c>
      <c r="V9" s="0" t="n">
        <v>0.641446503035257</v>
      </c>
      <c r="W9" s="0" t="n">
        <v>0.822850969075486</v>
      </c>
      <c r="X9" s="0" t="n">
        <v>0.641849159089099</v>
      </c>
      <c r="Y9" s="0" t="n">
        <v>0.816577586355226</v>
      </c>
    </row>
    <row r="10" customFormat="false" ht="12.8" hidden="false" customHeight="false" outlineLevel="0" collapsed="false">
      <c r="A10" s="0" t="s">
        <v>35</v>
      </c>
      <c r="B10" s="0" t="n">
        <v>0.337004631996517</v>
      </c>
      <c r="C10" s="0" t="n">
        <v>0.644860279775328</v>
      </c>
      <c r="D10" s="0" t="n">
        <v>0.332965939243804</v>
      </c>
      <c r="E10" s="0" t="n">
        <v>0.649177830075723</v>
      </c>
      <c r="F10" s="0" t="n">
        <v>0.350672703167283</v>
      </c>
      <c r="G10" s="0" t="n">
        <v>0.668586036546484</v>
      </c>
      <c r="H10" s="0" t="n">
        <v>0.360900626366604</v>
      </c>
      <c r="I10" s="0" t="n">
        <v>0.661170264911845</v>
      </c>
      <c r="J10" s="0" t="n">
        <v>0.337004631996517</v>
      </c>
      <c r="K10" s="0" t="n">
        <v>0.644860279775328</v>
      </c>
      <c r="L10" s="0" t="n">
        <v>0.259352093965572</v>
      </c>
      <c r="M10" s="0" t="n">
        <v>0.588291430597293</v>
      </c>
      <c r="N10" s="0" t="n">
        <v>0.276771863065463</v>
      </c>
      <c r="O10" s="0" t="n">
        <v>0.608257640567761</v>
      </c>
      <c r="P10" s="0" t="n">
        <v>0.292244656592667</v>
      </c>
      <c r="Q10" s="0" t="n">
        <v>0.604488465181222</v>
      </c>
      <c r="R10" s="0" t="n">
        <v>0.337004631996517</v>
      </c>
      <c r="S10" s="0" t="n">
        <v>0.644860279775328</v>
      </c>
      <c r="T10" s="0" t="n">
        <v>0.400275823330441</v>
      </c>
      <c r="U10" s="0" t="n">
        <v>0.703033806505234</v>
      </c>
      <c r="V10" s="0" t="n">
        <v>0.416731991671976</v>
      </c>
      <c r="W10" s="0" t="n">
        <v>0.721151438970061</v>
      </c>
      <c r="X10" s="0" t="n">
        <v>0.41869029303173</v>
      </c>
      <c r="Y10" s="0" t="n">
        <v>0.710391652344321</v>
      </c>
    </row>
    <row r="11" customFormat="false" ht="12.8" hidden="false" customHeight="false" outlineLevel="0" collapsed="false">
      <c r="A11" s="0" t="s">
        <v>37</v>
      </c>
      <c r="B11" s="0" t="n">
        <v>0.706839130695075</v>
      </c>
      <c r="C11" s="0" t="n">
        <v>0.960160299723768</v>
      </c>
      <c r="D11" s="0" t="n">
        <v>0.739704292705393</v>
      </c>
      <c r="E11" s="0" t="n">
        <v>0.9477379915601</v>
      </c>
      <c r="F11" s="0" t="n">
        <v>0.757639295926132</v>
      </c>
      <c r="G11" s="0" t="n">
        <v>0.947472129416455</v>
      </c>
      <c r="H11" s="0" t="n">
        <v>0.766288794647531</v>
      </c>
      <c r="I11" s="0" t="n">
        <v>0.947828223828048</v>
      </c>
      <c r="J11" s="0" t="n">
        <v>0.706839130695075</v>
      </c>
      <c r="K11" s="0" t="n">
        <v>0.960160299723768</v>
      </c>
      <c r="L11" s="0" t="n">
        <v>0.627466623000634</v>
      </c>
      <c r="M11" s="0" t="n">
        <v>0.927089579281611</v>
      </c>
      <c r="N11" s="0" t="n">
        <v>0.653434492650876</v>
      </c>
      <c r="O11" s="0" t="n">
        <v>0.932332700331711</v>
      </c>
      <c r="P11" s="0" t="n">
        <v>0.665907669964982</v>
      </c>
      <c r="Q11" s="0" t="n">
        <v>0.935491444695091</v>
      </c>
      <c r="R11" s="0" t="n">
        <v>0.706839130695075</v>
      </c>
      <c r="S11" s="0" t="n">
        <v>0.960160299723768</v>
      </c>
      <c r="T11" s="0" t="n">
        <v>0.815754325689044</v>
      </c>
      <c r="U11" s="0" t="n">
        <v>0.943625148043563</v>
      </c>
      <c r="V11" s="0" t="n">
        <v>0.823108101709347</v>
      </c>
      <c r="W11" s="0" t="n">
        <v>0.937887864621467</v>
      </c>
      <c r="X11" s="0" t="n">
        <v>0.827072329504196</v>
      </c>
      <c r="Y11" s="0" t="n">
        <v>0.935422432966242</v>
      </c>
    </row>
    <row r="12" customFormat="false" ht="12.8" hidden="false" customHeight="false" outlineLevel="0" collapsed="false">
      <c r="A12" s="0" t="s">
        <v>42</v>
      </c>
      <c r="B12" s="0" t="n">
        <v>0.320339294294892</v>
      </c>
      <c r="C12" s="0" t="n">
        <v>0.674752394843365</v>
      </c>
      <c r="D12" s="0" t="n">
        <v>0.393051925985835</v>
      </c>
      <c r="E12" s="0" t="n">
        <v>0.709279888331303</v>
      </c>
      <c r="F12" s="0" t="n">
        <v>0.408580308732851</v>
      </c>
      <c r="G12" s="0" t="n">
        <v>0.720823127900809</v>
      </c>
      <c r="H12" s="0" t="n">
        <v>0.417183657129146</v>
      </c>
      <c r="I12" s="0" t="n">
        <v>0.73032029041968</v>
      </c>
      <c r="J12" s="0" t="n">
        <v>0.320339294294892</v>
      </c>
      <c r="K12" s="0" t="n">
        <v>0.674752394843365</v>
      </c>
      <c r="L12" s="0" t="n">
        <v>0.326598465983662</v>
      </c>
      <c r="M12" s="0" t="n">
        <v>0.652852424938205</v>
      </c>
      <c r="N12" s="0" t="n">
        <v>0.347440920238619</v>
      </c>
      <c r="O12" s="0" t="n">
        <v>0.667143015139909</v>
      </c>
      <c r="P12" s="0" t="n">
        <v>0.356148676247332</v>
      </c>
      <c r="Q12" s="0" t="n">
        <v>0.677473103972315</v>
      </c>
      <c r="R12" s="0" t="n">
        <v>0.320339294294892</v>
      </c>
      <c r="S12" s="0" t="n">
        <v>0.674752394843365</v>
      </c>
      <c r="T12" s="0" t="n">
        <v>0.447663505098619</v>
      </c>
      <c r="U12" s="0" t="n">
        <v>0.756503457232957</v>
      </c>
      <c r="V12" s="0" t="n">
        <v>0.456522539202804</v>
      </c>
      <c r="W12" s="0" t="n">
        <v>0.76494594238883</v>
      </c>
      <c r="X12" s="0" t="n">
        <v>0.465013633747104</v>
      </c>
      <c r="Y12" s="0" t="n">
        <v>0.773073322987035</v>
      </c>
    </row>
    <row r="13" customFormat="false" ht="12.8" hidden="false" customHeight="false" outlineLevel="0" collapsed="false">
      <c r="A13" s="0" t="s">
        <v>44</v>
      </c>
      <c r="B13" s="0" t="n">
        <v>0.454906455239312</v>
      </c>
      <c r="C13" s="0" t="n">
        <v>0.705402754797214</v>
      </c>
      <c r="D13" s="0" t="n">
        <v>0.469775484839058</v>
      </c>
      <c r="E13" s="0" t="n">
        <v>0.758494383827996</v>
      </c>
      <c r="F13" s="0" t="n">
        <v>0.479376775494984</v>
      </c>
      <c r="G13" s="0" t="n">
        <v>0.770026994779477</v>
      </c>
      <c r="H13" s="0" t="n">
        <v>0.45579834794351</v>
      </c>
      <c r="I13" s="0" t="n">
        <v>0.752836993236949</v>
      </c>
      <c r="J13" s="0" t="n">
        <v>0.454906455239312</v>
      </c>
      <c r="K13" s="0" t="n">
        <v>0.705402754797214</v>
      </c>
      <c r="L13" s="0" t="n">
        <v>0.447832668507477</v>
      </c>
      <c r="M13" s="0" t="n">
        <v>0.731248432897425</v>
      </c>
      <c r="N13" s="0" t="n">
        <v>0.45969474928027</v>
      </c>
      <c r="O13" s="0" t="n">
        <v>0.745971246000073</v>
      </c>
      <c r="P13" s="0" t="n">
        <v>0.442620666915264</v>
      </c>
      <c r="Q13" s="0" t="n">
        <v>0.729370645742376</v>
      </c>
      <c r="R13" s="0" t="n">
        <v>0.454906455239312</v>
      </c>
      <c r="S13" s="0" t="n">
        <v>0.705402754797214</v>
      </c>
      <c r="T13" s="0" t="n">
        <v>0.483573549092299</v>
      </c>
      <c r="U13" s="0" t="n">
        <v>0.774741829186952</v>
      </c>
      <c r="V13" s="0" t="n">
        <v>0.4927173143714</v>
      </c>
      <c r="W13" s="0" t="n">
        <v>0.78247962460365</v>
      </c>
      <c r="X13" s="0" t="n">
        <v>0.46558282587063</v>
      </c>
      <c r="Y13" s="0" t="n">
        <v>0.765858725195306</v>
      </c>
    </row>
    <row r="14" customFormat="false" ht="12.8" hidden="false" customHeight="false" outlineLevel="0" collapsed="false">
      <c r="A14" s="0" t="s">
        <v>46</v>
      </c>
      <c r="B14" s="0" t="n">
        <v>0.790040020305517</v>
      </c>
      <c r="C14" s="0" t="n">
        <v>0.78603795723449</v>
      </c>
      <c r="D14" s="0" t="n">
        <v>0.820763226479619</v>
      </c>
      <c r="E14" s="0" t="n">
        <v>0.801125053530528</v>
      </c>
      <c r="F14" s="0" t="n">
        <v>0.789784435559255</v>
      </c>
      <c r="G14" s="0" t="n">
        <v>0.782462619775887</v>
      </c>
      <c r="H14" s="0" t="n">
        <v>0.770738198753865</v>
      </c>
      <c r="I14" s="0" t="n">
        <v>0.770900974270149</v>
      </c>
      <c r="J14" s="0" t="n">
        <v>0.790040020305517</v>
      </c>
      <c r="K14" s="0" t="n">
        <v>0.78603795723449</v>
      </c>
      <c r="L14" s="0" t="n">
        <v>0.937027916802781</v>
      </c>
      <c r="M14" s="0" t="n">
        <v>0.884208593863392</v>
      </c>
      <c r="N14" s="0" t="n">
        <v>0.916440248944726</v>
      </c>
      <c r="O14" s="0" t="n">
        <v>0.868468169680518</v>
      </c>
      <c r="P14" s="0" t="n">
        <v>0.903878054724709</v>
      </c>
      <c r="Q14" s="0" t="n">
        <v>0.858715849929201</v>
      </c>
      <c r="R14" s="0" t="n">
        <v>0.790040020305517</v>
      </c>
      <c r="S14" s="0" t="n">
        <v>0.78603795723449</v>
      </c>
      <c r="T14" s="0" t="n">
        <v>0.659550643704473</v>
      </c>
      <c r="U14" s="0" t="n">
        <v>0.704895649854541</v>
      </c>
      <c r="V14" s="0" t="n">
        <v>0.624784540590949</v>
      </c>
      <c r="W14" s="0" t="n">
        <v>0.684666229380601</v>
      </c>
      <c r="X14" s="0" t="n">
        <v>0.603292552150746</v>
      </c>
      <c r="Y14" s="0" t="n">
        <v>0.672132834715821</v>
      </c>
    </row>
    <row r="15" customFormat="false" ht="12.8" hidden="false" customHeight="false" outlineLevel="0" collapsed="false">
      <c r="A15" s="0" t="s">
        <v>48</v>
      </c>
      <c r="B15" s="0" t="n">
        <v>0.507883138212526</v>
      </c>
      <c r="C15" s="0" t="n">
        <v>0.620400174445714</v>
      </c>
      <c r="D15" s="0" t="n">
        <v>0.440941290827742</v>
      </c>
      <c r="E15" s="0" t="n">
        <v>0.597870057052707</v>
      </c>
      <c r="F15" s="0" t="n">
        <v>0.446390531917972</v>
      </c>
      <c r="G15" s="0" t="n">
        <v>0.583962929001077</v>
      </c>
      <c r="H15" s="0" t="n">
        <v>0.435838203218574</v>
      </c>
      <c r="I15" s="0" t="n">
        <v>0.57623765143568</v>
      </c>
      <c r="J15" s="0" t="n">
        <v>0.507883138212526</v>
      </c>
      <c r="K15" s="0" t="n">
        <v>0.620400174445714</v>
      </c>
      <c r="L15" s="0" t="n">
        <v>0.442357145039237</v>
      </c>
      <c r="M15" s="0" t="n">
        <v>0.641617186000844</v>
      </c>
      <c r="N15" s="0" t="n">
        <v>0.4491356561518</v>
      </c>
      <c r="O15" s="0" t="n">
        <v>0.629779307965794</v>
      </c>
      <c r="P15" s="0" t="n">
        <v>0.443056778228693</v>
      </c>
      <c r="Q15" s="0" t="n">
        <v>0.622035107324018</v>
      </c>
      <c r="R15" s="0" t="n">
        <v>0.507883138212526</v>
      </c>
      <c r="S15" s="0" t="n">
        <v>0.620400174445714</v>
      </c>
      <c r="T15" s="0" t="n">
        <v>0.4331633653432</v>
      </c>
      <c r="U15" s="0" t="n">
        <v>0.548409106248129</v>
      </c>
      <c r="V15" s="0" t="n">
        <v>0.4336972300428</v>
      </c>
      <c r="W15" s="0" t="n">
        <v>0.532603206142875</v>
      </c>
      <c r="X15" s="0" t="n">
        <v>0.419924987681045</v>
      </c>
      <c r="Y15" s="0" t="n">
        <v>0.525340072940212</v>
      </c>
    </row>
    <row r="16" customFormat="false" ht="12.8" hidden="false" customHeight="false" outlineLevel="0" collapsed="false">
      <c r="A16" s="0" t="s">
        <v>50</v>
      </c>
      <c r="B16" s="0" t="n">
        <v>0.704941784442541</v>
      </c>
      <c r="C16" s="0" t="n">
        <v>0.753213956529826</v>
      </c>
      <c r="D16" s="0" t="n">
        <v>0.569887917667602</v>
      </c>
      <c r="E16" s="0" t="n">
        <v>0.655159615534526</v>
      </c>
      <c r="F16" s="0" t="n">
        <v>0.528537984990959</v>
      </c>
      <c r="G16" s="0" t="n">
        <v>0.625876920567422</v>
      </c>
      <c r="H16" s="0" t="n">
        <v>0.503014464542887</v>
      </c>
      <c r="I16" s="0" t="n">
        <v>0.608006164501132</v>
      </c>
      <c r="J16" s="0" t="n">
        <v>0.704941784442541</v>
      </c>
      <c r="K16" s="0" t="n">
        <v>0.753213956529826</v>
      </c>
      <c r="L16" s="0" t="n">
        <v>0.705554474923431</v>
      </c>
      <c r="M16" s="0" t="n">
        <v>0.747891164476023</v>
      </c>
      <c r="N16" s="0" t="n">
        <v>0.666636783311611</v>
      </c>
      <c r="O16" s="0" t="n">
        <v>0.720284900070072</v>
      </c>
      <c r="P16" s="0" t="n">
        <v>0.644593461258595</v>
      </c>
      <c r="Q16" s="0" t="n">
        <v>0.703811493602574</v>
      </c>
      <c r="R16" s="0" t="n">
        <v>0.704941784442541</v>
      </c>
      <c r="S16" s="0" t="n">
        <v>0.753213956529826</v>
      </c>
      <c r="T16" s="0" t="n">
        <v>0.431032118907733</v>
      </c>
      <c r="U16" s="0" t="n">
        <v>0.558548691971853</v>
      </c>
      <c r="V16" s="0" t="n">
        <v>0.392023846401276</v>
      </c>
      <c r="W16" s="0" t="n">
        <v>0.529271835868253</v>
      </c>
      <c r="X16" s="0" t="n">
        <v>0.366456533242798</v>
      </c>
      <c r="Y16" s="0" t="n">
        <v>0.511076900296383</v>
      </c>
    </row>
    <row r="17" customFormat="false" ht="12.8" hidden="false" customHeight="false" outlineLevel="0" collapsed="false">
      <c r="A17" s="0" t="s">
        <v>52</v>
      </c>
      <c r="B17" s="0" t="n">
        <v>0.692387555019607</v>
      </c>
      <c r="C17" s="0" t="n">
        <v>0.723056830843176</v>
      </c>
      <c r="D17" s="0" t="n">
        <v>0.79048422919519</v>
      </c>
      <c r="E17" s="0" t="n">
        <v>0.77817997079363</v>
      </c>
      <c r="F17" s="0" t="n">
        <v>0.745130638950509</v>
      </c>
      <c r="G17" s="0" t="n">
        <v>0.752497003191447</v>
      </c>
      <c r="H17" s="0" t="n">
        <v>0.721518757506357</v>
      </c>
      <c r="I17" s="0" t="n">
        <v>0.739217619016021</v>
      </c>
      <c r="J17" s="0" t="n">
        <v>0.692387555019607</v>
      </c>
      <c r="K17" s="0" t="n">
        <v>0.723056830843176</v>
      </c>
      <c r="L17" s="0" t="n">
        <v>0.934246949393652</v>
      </c>
      <c r="M17" s="0" t="n">
        <v>0.867986825804167</v>
      </c>
      <c r="N17" s="0" t="n">
        <v>0.901793888782061</v>
      </c>
      <c r="O17" s="0" t="n">
        <v>0.84586958503555</v>
      </c>
      <c r="P17" s="0" t="n">
        <v>0.884310029218678</v>
      </c>
      <c r="Q17" s="0" t="n">
        <v>0.83432119389447</v>
      </c>
      <c r="R17" s="0" t="n">
        <v>0.692387555019607</v>
      </c>
      <c r="S17" s="0" t="n">
        <v>0.723056830843176</v>
      </c>
      <c r="T17" s="0" t="n">
        <v>0.610013122649801</v>
      </c>
      <c r="U17" s="0" t="n">
        <v>0.677122250450303</v>
      </c>
      <c r="V17" s="0" t="n">
        <v>0.561590795652972</v>
      </c>
      <c r="W17" s="0" t="n">
        <v>0.649729055771511</v>
      </c>
      <c r="X17" s="0" t="n">
        <v>0.536881248040547</v>
      </c>
      <c r="Y17" s="0" t="n">
        <v>0.635668049808844</v>
      </c>
    </row>
    <row r="18" customFormat="false" ht="12.8" hidden="false" customHeight="false" outlineLevel="0" collapsed="false">
      <c r="A18" s="0" t="s">
        <v>54</v>
      </c>
      <c r="B18" s="0" t="n">
        <v>0.275701960560044</v>
      </c>
      <c r="C18" s="0" t="n">
        <v>0.634019007759193</v>
      </c>
      <c r="D18" s="0" t="n">
        <v>0.346598506530046</v>
      </c>
      <c r="E18" s="0" t="n">
        <v>0.675701728543757</v>
      </c>
      <c r="F18" s="0" t="n">
        <v>0.36556105968373</v>
      </c>
      <c r="G18" s="0" t="n">
        <v>0.691985674801042</v>
      </c>
      <c r="H18" s="0" t="n">
        <v>0.371965507410762</v>
      </c>
      <c r="I18" s="0" t="n">
        <v>0.694462420770794</v>
      </c>
      <c r="J18" s="0" t="n">
        <v>0.275701960560044</v>
      </c>
      <c r="K18" s="0" t="n">
        <v>0.634019007759193</v>
      </c>
      <c r="L18" s="0" t="n">
        <v>0.272257655717416</v>
      </c>
      <c r="M18" s="0" t="n">
        <v>0.613404298614112</v>
      </c>
      <c r="N18" s="0" t="n">
        <v>0.293229410800124</v>
      </c>
      <c r="O18" s="0" t="n">
        <v>0.631512656698078</v>
      </c>
      <c r="P18" s="0" t="n">
        <v>0.299819486008823</v>
      </c>
      <c r="Q18" s="0" t="n">
        <v>0.634752094841889</v>
      </c>
      <c r="R18" s="0" t="n">
        <v>0.275701960560044</v>
      </c>
      <c r="S18" s="0" t="n">
        <v>0.634019007759193</v>
      </c>
      <c r="T18" s="0" t="n">
        <v>0.414370262168834</v>
      </c>
      <c r="U18" s="0" t="n">
        <v>0.730151633980998</v>
      </c>
      <c r="V18" s="0" t="n">
        <v>0.429475884955424</v>
      </c>
      <c r="W18" s="0" t="n">
        <v>0.743955129566817</v>
      </c>
      <c r="X18" s="0" t="n">
        <v>0.434510141547627</v>
      </c>
      <c r="Y18" s="0" t="n">
        <v>0.745561726326312</v>
      </c>
    </row>
    <row r="19" customFormat="false" ht="12.8" hidden="false" customHeight="false" outlineLevel="0" collapsed="false">
      <c r="A19" s="0" t="s">
        <v>56</v>
      </c>
      <c r="B19" s="0" t="n">
        <v>0.396676352157096</v>
      </c>
      <c r="C19" s="0" t="n">
        <v>0.795889686584767</v>
      </c>
      <c r="D19" s="0" t="n">
        <v>0.446357662169094</v>
      </c>
      <c r="E19" s="0" t="n">
        <v>0.797654856873291</v>
      </c>
      <c r="F19" s="0" t="n">
        <v>0.453459236664369</v>
      </c>
      <c r="G19" s="0" t="n">
        <v>0.802108325109885</v>
      </c>
      <c r="H19" s="0" t="n">
        <v>0.462974227865286</v>
      </c>
      <c r="I19" s="0" t="n">
        <v>0.809790693820528</v>
      </c>
      <c r="J19" s="0" t="n">
        <v>0.396676352157096</v>
      </c>
      <c r="K19" s="0" t="n">
        <v>0.795889686584767</v>
      </c>
      <c r="L19" s="0" t="n">
        <v>0.372537154649524</v>
      </c>
      <c r="M19" s="0" t="n">
        <v>0.742075969929891</v>
      </c>
      <c r="N19" s="0" t="n">
        <v>0.382839816256948</v>
      </c>
      <c r="O19" s="0" t="n">
        <v>0.748356120273639</v>
      </c>
      <c r="P19" s="0" t="n">
        <v>0.391159584824784</v>
      </c>
      <c r="Q19" s="0" t="n">
        <v>0.757204940004903</v>
      </c>
      <c r="R19" s="0" t="n">
        <v>0.396676352157096</v>
      </c>
      <c r="S19" s="0" t="n">
        <v>0.795889686584767</v>
      </c>
      <c r="T19" s="0" t="n">
        <v>0.512454232869807</v>
      </c>
      <c r="U19" s="0" t="n">
        <v>0.839511133504016</v>
      </c>
      <c r="V19" s="0" t="n">
        <v>0.516000114274603</v>
      </c>
      <c r="W19" s="0" t="n">
        <v>0.841951394675562</v>
      </c>
      <c r="X19" s="0" t="n">
        <v>0.526714867683826</v>
      </c>
      <c r="Y19" s="0" t="n">
        <v>0.847938081819876</v>
      </c>
    </row>
    <row r="20" customFormat="false" ht="12.8" hidden="false" customHeight="false" outlineLevel="0" collapsed="false">
      <c r="A20" s="0" t="s">
        <v>58</v>
      </c>
      <c r="B20" s="0" t="n">
        <v>0.785527577063712</v>
      </c>
      <c r="C20" s="0" t="n">
        <v>0.777324813432776</v>
      </c>
      <c r="D20" s="0" t="n">
        <v>0.702580310762567</v>
      </c>
      <c r="E20" s="0" t="n">
        <v>0.73079903807707</v>
      </c>
      <c r="F20" s="0" t="n">
        <v>0.651447560689018</v>
      </c>
      <c r="G20" s="0" t="n">
        <v>0.701414750714354</v>
      </c>
      <c r="H20" s="0" t="n">
        <v>0.617450560122387</v>
      </c>
      <c r="I20" s="0" t="n">
        <v>0.681669614430586</v>
      </c>
      <c r="J20" s="0" t="n">
        <v>0.785527577063712</v>
      </c>
      <c r="K20" s="0" t="n">
        <v>0.777324813432776</v>
      </c>
      <c r="L20" s="0" t="n">
        <v>0.857733233087769</v>
      </c>
      <c r="M20" s="0" t="n">
        <v>0.824691016831939</v>
      </c>
      <c r="N20" s="0" t="n">
        <v>0.81441246096726</v>
      </c>
      <c r="O20" s="0" t="n">
        <v>0.798093605835941</v>
      </c>
      <c r="P20" s="0" t="n">
        <v>0.787429590227739</v>
      </c>
      <c r="Q20" s="0" t="n">
        <v>0.780549073809275</v>
      </c>
      <c r="R20" s="0" t="n">
        <v>0.785527577063712</v>
      </c>
      <c r="S20" s="0" t="n">
        <v>0.777324813432776</v>
      </c>
      <c r="T20" s="0" t="n">
        <v>0.527847096115504</v>
      </c>
      <c r="U20" s="0" t="n">
        <v>0.62886754276069</v>
      </c>
      <c r="V20" s="0" t="n">
        <v>0.478362109960885</v>
      </c>
      <c r="W20" s="0" t="n">
        <v>0.598666386556015</v>
      </c>
      <c r="X20" s="0" t="n">
        <v>0.443946123031415</v>
      </c>
      <c r="Y20" s="0" t="n">
        <v>0.578074974215946</v>
      </c>
    </row>
    <row r="21" customFormat="false" ht="12.8" hidden="false" customHeight="false" outlineLevel="0" collapsed="false">
      <c r="A21" s="0" t="s">
        <v>60</v>
      </c>
      <c r="B21" s="0" t="n">
        <v>0.638755614666852</v>
      </c>
      <c r="C21" s="0" t="n">
        <v>0.692293035755562</v>
      </c>
      <c r="D21" s="0" t="n">
        <v>0.634033977306406</v>
      </c>
      <c r="E21" s="0" t="n">
        <v>0.689791519438511</v>
      </c>
      <c r="F21" s="0" t="n">
        <v>0.571143475083199</v>
      </c>
      <c r="G21" s="0" t="n">
        <v>0.653608096159557</v>
      </c>
      <c r="H21" s="0" t="n">
        <v>0.535321357199433</v>
      </c>
      <c r="I21" s="0" t="n">
        <v>0.632508082532537</v>
      </c>
      <c r="J21" s="0" t="n">
        <v>0.638755614666852</v>
      </c>
      <c r="K21" s="0" t="n">
        <v>0.692293035755562</v>
      </c>
      <c r="L21" s="0" t="n">
        <v>0.803395168164054</v>
      </c>
      <c r="M21" s="0" t="n">
        <v>0.788162643458681</v>
      </c>
      <c r="N21" s="0" t="n">
        <v>0.747516870112519</v>
      </c>
      <c r="O21" s="0" t="n">
        <v>0.754782217887537</v>
      </c>
      <c r="P21" s="0" t="n">
        <v>0.712493101219923</v>
      </c>
      <c r="Q21" s="0" t="n">
        <v>0.734645633569805</v>
      </c>
      <c r="R21" s="0" t="n">
        <v>0.638755614666852</v>
      </c>
      <c r="S21" s="0" t="n">
        <v>0.692293035755562</v>
      </c>
      <c r="T21" s="0" t="n">
        <v>0.457937165691626</v>
      </c>
      <c r="U21" s="0" t="n">
        <v>0.586151116438373</v>
      </c>
      <c r="V21" s="0" t="n">
        <v>0.399140958728552</v>
      </c>
      <c r="W21" s="0" t="n">
        <v>0.549516659188003</v>
      </c>
      <c r="X21" s="0" t="n">
        <v>0.367988018489958</v>
      </c>
      <c r="Y21" s="0" t="n">
        <v>0.528736116399338</v>
      </c>
    </row>
    <row r="22" customFormat="false" ht="12.8" hidden="false" customHeight="false" outlineLevel="0" collapsed="false">
      <c r="A22" s="0" t="s">
        <v>62</v>
      </c>
      <c r="B22" s="0" t="n">
        <v>0.429852552545548</v>
      </c>
      <c r="C22" s="0" t="n">
        <v>0.844111711530271</v>
      </c>
      <c r="D22" s="0" t="n">
        <v>0.779558926635191</v>
      </c>
      <c r="E22" s="0" t="n">
        <v>0.943471749919437</v>
      </c>
      <c r="F22" s="0" t="n">
        <v>0.796541739785</v>
      </c>
      <c r="G22" s="0" t="n">
        <v>0.942267202004884</v>
      </c>
      <c r="H22" s="0" t="n">
        <v>0.803926423574023</v>
      </c>
      <c r="I22" s="0" t="n">
        <v>0.936988241315585</v>
      </c>
      <c r="J22" s="0" t="n">
        <v>0.429852552545548</v>
      </c>
      <c r="K22" s="0" t="n">
        <v>0.844111711530271</v>
      </c>
      <c r="L22" s="0" t="n">
        <v>0.686001361801583</v>
      </c>
      <c r="M22" s="0" t="n">
        <v>0.934190587531059</v>
      </c>
      <c r="N22" s="0" t="n">
        <v>0.714404489690339</v>
      </c>
      <c r="O22" s="0" t="n">
        <v>0.939928016206136</v>
      </c>
      <c r="P22" s="0" t="n">
        <v>0.733991862732394</v>
      </c>
      <c r="Q22" s="0" t="n">
        <v>0.940130816500514</v>
      </c>
      <c r="R22" s="0" t="n">
        <v>0.429852552545548</v>
      </c>
      <c r="S22" s="0" t="n">
        <v>0.844111711530271</v>
      </c>
      <c r="T22" s="0" t="n">
        <v>0.828623556612056</v>
      </c>
      <c r="U22" s="0" t="n">
        <v>0.928357295323967</v>
      </c>
      <c r="V22" s="0" t="n">
        <v>0.832908946451707</v>
      </c>
      <c r="W22" s="0" t="n">
        <v>0.920340420801765</v>
      </c>
      <c r="X22" s="0" t="n">
        <v>0.827555110030533</v>
      </c>
      <c r="Y22" s="0" t="n">
        <v>0.91002981998956</v>
      </c>
    </row>
    <row r="23" customFormat="false" ht="12.8" hidden="false" customHeight="false" outlineLevel="0" collapsed="false">
      <c r="A23" s="0" t="s">
        <v>64</v>
      </c>
      <c r="B23" s="0" t="n">
        <v>0.940421079015102</v>
      </c>
      <c r="C23" s="0" t="n">
        <v>0.99786994328801</v>
      </c>
      <c r="D23" s="0" t="n">
        <v>0.954709700764037</v>
      </c>
      <c r="E23" s="0" t="n">
        <v>0.948068514691928</v>
      </c>
      <c r="F23" s="0" t="n">
        <v>0.946909057753045</v>
      </c>
      <c r="G23" s="0" t="n">
        <v>0.929070810624493</v>
      </c>
      <c r="H23" s="0" t="n">
        <v>0.945552642873844</v>
      </c>
      <c r="I23" s="0" t="n">
        <v>0.919340144265087</v>
      </c>
      <c r="J23" s="0" t="n">
        <v>0.940421079015102</v>
      </c>
      <c r="K23" s="0" t="n">
        <v>0.99786994328801</v>
      </c>
      <c r="L23" s="0" t="n">
        <v>0.909221867041267</v>
      </c>
      <c r="M23" s="0" t="n">
        <v>0.981408670925514</v>
      </c>
      <c r="N23" s="0" t="n">
        <v>0.92805285488578</v>
      </c>
      <c r="O23" s="0" t="n">
        <v>0.971061997499819</v>
      </c>
      <c r="P23" s="0" t="n">
        <v>0.940302232539166</v>
      </c>
      <c r="Q23" s="0" t="n">
        <v>0.966227068017598</v>
      </c>
      <c r="R23" s="0" t="n">
        <v>0.940421079015102</v>
      </c>
      <c r="S23" s="0" t="n">
        <v>0.99786994328801</v>
      </c>
      <c r="T23" s="0" t="n">
        <v>0.923999309959556</v>
      </c>
      <c r="U23" s="0" t="n">
        <v>0.889935593849338</v>
      </c>
      <c r="V23" s="0" t="n">
        <v>0.891733494942448</v>
      </c>
      <c r="W23" s="0" t="n">
        <v>0.863850763271132</v>
      </c>
      <c r="X23" s="0" t="n">
        <v>0.877155884863423</v>
      </c>
      <c r="Y23" s="0" t="n">
        <v>0.850015063530958</v>
      </c>
    </row>
    <row r="24" customFormat="false" ht="12.8" hidden="false" customHeight="false" outlineLevel="0" collapsed="false">
      <c r="A24" s="0" t="s">
        <v>66</v>
      </c>
      <c r="B24" s="0" t="n">
        <v>0.372446809659789</v>
      </c>
      <c r="C24" s="0" t="n">
        <v>0.740593766148767</v>
      </c>
      <c r="D24" s="0" t="n">
        <v>0.484263255105495</v>
      </c>
      <c r="E24" s="0" t="n">
        <v>0.833437734588886</v>
      </c>
      <c r="F24" s="0" t="n">
        <v>0.499810611167623</v>
      </c>
      <c r="G24" s="0" t="n">
        <v>0.841651098076467</v>
      </c>
      <c r="H24" s="0" t="n">
        <v>0.509790687268461</v>
      </c>
      <c r="I24" s="0" t="n">
        <v>0.846552141821481</v>
      </c>
      <c r="J24" s="0" t="n">
        <v>0.372446809659789</v>
      </c>
      <c r="K24" s="0" t="n">
        <v>0.740593766148767</v>
      </c>
      <c r="L24" s="0" t="n">
        <v>0.398395463327455</v>
      </c>
      <c r="M24" s="0" t="n">
        <v>0.779394399104475</v>
      </c>
      <c r="N24" s="0" t="n">
        <v>0.417385930058047</v>
      </c>
      <c r="O24" s="0" t="n">
        <v>0.791099385171238</v>
      </c>
      <c r="P24" s="0" t="n">
        <v>0.428189464055617</v>
      </c>
      <c r="Q24" s="0" t="n">
        <v>0.797857349408369</v>
      </c>
      <c r="R24" s="0" t="n">
        <v>0.372446809659789</v>
      </c>
      <c r="S24" s="0" t="n">
        <v>0.740593766148767</v>
      </c>
      <c r="T24" s="0" t="n">
        <v>0.561144527634504</v>
      </c>
      <c r="U24" s="0" t="n">
        <v>0.871353957689228</v>
      </c>
      <c r="V24" s="0" t="n">
        <v>0.572601560706672</v>
      </c>
      <c r="W24" s="0" t="n">
        <v>0.875582821302473</v>
      </c>
      <c r="X24" s="0" t="n">
        <v>0.581181374838063</v>
      </c>
      <c r="Y24" s="0" t="n">
        <v>0.878289265715582</v>
      </c>
    </row>
    <row r="25" customFormat="false" ht="12.8" hidden="false" customHeight="false" outlineLevel="0" collapsed="false">
      <c r="A25" s="0" t="s">
        <v>68</v>
      </c>
      <c r="B25" s="0" t="n">
        <v>0.845361243237021</v>
      </c>
      <c r="C25" s="0" t="n">
        <v>0.888360369448432</v>
      </c>
      <c r="D25" s="0" t="n">
        <v>0.753392992828482</v>
      </c>
      <c r="E25" s="0" t="n">
        <v>0.843595016986568</v>
      </c>
      <c r="F25" s="0" t="n">
        <v>0.753740601213508</v>
      </c>
      <c r="G25" s="0" t="n">
        <v>0.831967223090653</v>
      </c>
      <c r="H25" s="0" t="n">
        <v>0.737539373185069</v>
      </c>
      <c r="I25" s="0" t="n">
        <v>0.820085760125199</v>
      </c>
      <c r="J25" s="0" t="n">
        <v>0.845361243237021</v>
      </c>
      <c r="K25" s="0" t="n">
        <v>0.888360369448432</v>
      </c>
      <c r="L25" s="0" t="n">
        <v>0.786264429558122</v>
      </c>
      <c r="M25" s="0" t="n">
        <v>0.890236819630852</v>
      </c>
      <c r="N25" s="0" t="n">
        <v>0.794588490776386</v>
      </c>
      <c r="O25" s="0" t="n">
        <v>0.884595766217347</v>
      </c>
      <c r="P25" s="0" t="n">
        <v>0.784920951434224</v>
      </c>
      <c r="Q25" s="0" t="n">
        <v>0.875163090501511</v>
      </c>
      <c r="R25" s="0" t="n">
        <v>0.845361243237021</v>
      </c>
      <c r="S25" s="0" t="n">
        <v>0.888360369448432</v>
      </c>
      <c r="T25" s="0" t="n">
        <v>0.691143139000638</v>
      </c>
      <c r="U25" s="0" t="n">
        <v>0.780272984517536</v>
      </c>
      <c r="V25" s="0" t="n">
        <v>0.683126196202803</v>
      </c>
      <c r="W25" s="0" t="n">
        <v>0.763429930975669</v>
      </c>
      <c r="X25" s="0" t="n">
        <v>0.6635928798052</v>
      </c>
      <c r="Y25" s="0" t="n">
        <v>0.74994502381114</v>
      </c>
    </row>
    <row r="26" customFormat="false" ht="12.8" hidden="false" customHeight="false" outlineLevel="0" collapsed="false">
      <c r="A26" s="0" t="s">
        <v>70</v>
      </c>
      <c r="B26" s="0" t="n">
        <v>1.00385554624854</v>
      </c>
      <c r="C26" s="0" t="n">
        <v>0.918460780613801</v>
      </c>
      <c r="D26" s="0" t="n">
        <v>0.917131863439493</v>
      </c>
      <c r="E26" s="0" t="n">
        <v>0.860475050705175</v>
      </c>
      <c r="F26" s="0" t="n">
        <v>0.883233403336707</v>
      </c>
      <c r="G26" s="0" t="n">
        <v>0.837684615423874</v>
      </c>
      <c r="H26" s="0" t="n">
        <v>0.865473471120759</v>
      </c>
      <c r="I26" s="0" t="n">
        <v>0.825776274359861</v>
      </c>
      <c r="J26" s="0" t="n">
        <v>1.00385554624854</v>
      </c>
      <c r="K26" s="0" t="n">
        <v>0.918460780613801</v>
      </c>
      <c r="L26" s="0" t="n">
        <v>0.993601959472227</v>
      </c>
      <c r="M26" s="0" t="n">
        <v>0.93276552742335</v>
      </c>
      <c r="N26" s="0" t="n">
        <v>0.979436085631547</v>
      </c>
      <c r="O26" s="0" t="n">
        <v>0.915143229964623</v>
      </c>
      <c r="P26" s="0" t="n">
        <v>0.971945127111076</v>
      </c>
      <c r="Q26" s="0" t="n">
        <v>0.905916640073013</v>
      </c>
      <c r="R26" s="0" t="n">
        <v>1.00385554624854</v>
      </c>
      <c r="S26" s="0" t="n">
        <v>0.918460780613801</v>
      </c>
      <c r="T26" s="0" t="n">
        <v>0.774008104194678</v>
      </c>
      <c r="U26" s="0" t="n">
        <v>0.770602091952114</v>
      </c>
      <c r="V26" s="0" t="n">
        <v>0.728483020506955</v>
      </c>
      <c r="W26" s="0" t="n">
        <v>0.744412374003356</v>
      </c>
      <c r="X26" s="0" t="n">
        <v>0.704691406238057</v>
      </c>
      <c r="Y26" s="0" t="n">
        <v>0.730745689428855</v>
      </c>
    </row>
    <row r="27" customFormat="false" ht="12.8" hidden="false" customHeight="false" outlineLevel="0" collapsed="false">
      <c r="A27" s="0" t="s">
        <v>72</v>
      </c>
      <c r="B27" s="0" t="n">
        <v>0.652305504618459</v>
      </c>
      <c r="C27" s="0" t="n">
        <v>0.701367588148104</v>
      </c>
      <c r="D27" s="0" t="n">
        <v>0.50812162194263</v>
      </c>
      <c r="E27" s="0" t="n">
        <v>0.621723749360063</v>
      </c>
      <c r="F27" s="0" t="n">
        <v>0.458024697177824</v>
      </c>
      <c r="G27" s="0" t="n">
        <v>0.592680571432066</v>
      </c>
      <c r="H27" s="0" t="n">
        <v>0.42927926838573</v>
      </c>
      <c r="I27" s="0" t="n">
        <v>0.575502610448305</v>
      </c>
      <c r="J27" s="0" t="n">
        <v>0.652305504618459</v>
      </c>
      <c r="K27" s="0" t="n">
        <v>0.701367588148104</v>
      </c>
      <c r="L27" s="0" t="n">
        <v>0.70056210493165</v>
      </c>
      <c r="M27" s="0" t="n">
        <v>0.727398126140704</v>
      </c>
      <c r="N27" s="0" t="n">
        <v>0.648198376729259</v>
      </c>
      <c r="O27" s="0" t="n">
        <v>0.699148881020181</v>
      </c>
      <c r="P27" s="0" t="n">
        <v>0.616955327520543</v>
      </c>
      <c r="Q27" s="0" t="n">
        <v>0.682198745993071</v>
      </c>
      <c r="R27" s="0" t="n">
        <v>0.652305504618459</v>
      </c>
      <c r="S27" s="0" t="n">
        <v>0.701367588148104</v>
      </c>
      <c r="T27" s="0" t="n">
        <v>0.334815294095657</v>
      </c>
      <c r="U27" s="0" t="n">
        <v>0.515548391931894</v>
      </c>
      <c r="V27" s="0" t="n">
        <v>0.294022110788758</v>
      </c>
      <c r="W27" s="0" t="n">
        <v>0.487436157289612</v>
      </c>
      <c r="X27" s="0" t="n">
        <v>0.271356344674489</v>
      </c>
      <c r="Y27" s="0" t="n">
        <v>0.471009939295317</v>
      </c>
    </row>
    <row r="28" customFormat="false" ht="12.8" hidden="false" customHeight="false" outlineLevel="0" collapsed="false">
      <c r="A28" s="0" t="s">
        <v>75</v>
      </c>
      <c r="B28" s="0" t="n">
        <v>0.403785702888877</v>
      </c>
      <c r="C28" s="0" t="n">
        <v>0.744326066345383</v>
      </c>
      <c r="D28" s="0" t="n">
        <v>0.457289441171498</v>
      </c>
      <c r="E28" s="0" t="n">
        <v>0.797753149320716</v>
      </c>
      <c r="F28" s="0" t="n">
        <v>0.472742572213392</v>
      </c>
      <c r="G28" s="0" t="n">
        <v>0.808439998549826</v>
      </c>
      <c r="H28" s="0" t="n">
        <v>0.478805115379374</v>
      </c>
      <c r="I28" s="0" t="n">
        <v>0.806981143265442</v>
      </c>
      <c r="J28" s="0" t="n">
        <v>0.403785702888877</v>
      </c>
      <c r="K28" s="0" t="n">
        <v>0.744326066345383</v>
      </c>
      <c r="L28" s="0" t="n">
        <v>0.374270618025429</v>
      </c>
      <c r="M28" s="0" t="n">
        <v>0.741561375191517</v>
      </c>
      <c r="N28" s="0" t="n">
        <v>0.39223497924388</v>
      </c>
      <c r="O28" s="0" t="n">
        <v>0.754781447907058</v>
      </c>
      <c r="P28" s="0" t="n">
        <v>0.403816180183215</v>
      </c>
      <c r="Q28" s="0" t="n">
        <v>0.755894624286619</v>
      </c>
      <c r="R28" s="0" t="n">
        <v>0.403785702888877</v>
      </c>
      <c r="S28" s="0" t="n">
        <v>0.744326066345383</v>
      </c>
      <c r="T28" s="0" t="n">
        <v>0.529371745756164</v>
      </c>
      <c r="U28" s="0" t="n">
        <v>0.839912206939039</v>
      </c>
      <c r="V28" s="0" t="n">
        <v>0.541229221885054</v>
      </c>
      <c r="W28" s="0" t="n">
        <v>0.8474949026303</v>
      </c>
      <c r="X28" s="0" t="n">
        <v>0.540806757209911</v>
      </c>
      <c r="Y28" s="0" t="n">
        <v>0.843608416567673</v>
      </c>
    </row>
    <row r="29" customFormat="false" ht="12.8" hidden="false" customHeight="false" outlineLevel="0" collapsed="false">
      <c r="A29" s="0" t="s">
        <v>77</v>
      </c>
      <c r="B29" s="0" t="n">
        <v>0.567875362582162</v>
      </c>
      <c r="C29" s="0" t="n">
        <v>0.649599826818823</v>
      </c>
      <c r="D29" s="0" t="n">
        <v>0.577236596144883</v>
      </c>
      <c r="E29" s="0" t="n">
        <v>0.657147010469755</v>
      </c>
      <c r="F29" s="0" t="n">
        <v>0.512870712130282</v>
      </c>
      <c r="G29" s="0" t="n">
        <v>0.615133035904957</v>
      </c>
      <c r="H29" s="0" t="n">
        <v>0.480712789726915</v>
      </c>
      <c r="I29" s="0" t="n">
        <v>0.594285204028703</v>
      </c>
      <c r="J29" s="0" t="n">
        <v>0.567875362582162</v>
      </c>
      <c r="K29" s="0" t="n">
        <v>0.649599826818823</v>
      </c>
      <c r="L29" s="0" t="n">
        <v>0.721971511759415</v>
      </c>
      <c r="M29" s="0" t="n">
        <v>0.751602670481395</v>
      </c>
      <c r="N29" s="0" t="n">
        <v>0.662074074974815</v>
      </c>
      <c r="O29" s="0" t="n">
        <v>0.71209690336396</v>
      </c>
      <c r="P29" s="0" t="n">
        <v>0.630359059444201</v>
      </c>
      <c r="Q29" s="0" t="n">
        <v>0.692051005966781</v>
      </c>
      <c r="R29" s="0" t="n">
        <v>0.567875362582162</v>
      </c>
      <c r="S29" s="0" t="n">
        <v>0.649599826818823</v>
      </c>
      <c r="T29" s="0" t="n">
        <v>0.429327231820325</v>
      </c>
      <c r="U29" s="0" t="n">
        <v>0.558823179863598</v>
      </c>
      <c r="V29" s="0" t="n">
        <v>0.369445698870278</v>
      </c>
      <c r="W29" s="0" t="n">
        <v>0.51680459656178</v>
      </c>
      <c r="X29" s="0" t="n">
        <v>0.341017756353283</v>
      </c>
      <c r="Y29" s="0" t="n">
        <v>0.496349135609728</v>
      </c>
    </row>
    <row r="30" customFormat="false" ht="12.8" hidden="false" customHeight="false" outlineLevel="0" collapsed="false">
      <c r="A30" s="0" t="s">
        <v>79</v>
      </c>
      <c r="B30" s="0" t="n">
        <v>1.03017622832767</v>
      </c>
      <c r="C30" s="0" t="n">
        <v>0.971454302932273</v>
      </c>
      <c r="D30" s="0" t="n">
        <v>0.981748242589774</v>
      </c>
      <c r="E30" s="0" t="n">
        <v>0.899246703645339</v>
      </c>
      <c r="F30" s="0" t="n">
        <v>0.948028338101952</v>
      </c>
      <c r="G30" s="0" t="n">
        <v>0.872931523253018</v>
      </c>
      <c r="H30" s="0" t="n">
        <v>0.92243964030508</v>
      </c>
      <c r="I30" s="0" t="n">
        <v>0.855972748805569</v>
      </c>
      <c r="J30" s="0" t="n">
        <v>1.03017622832767</v>
      </c>
      <c r="K30" s="0" t="n">
        <v>0.971454302932273</v>
      </c>
      <c r="L30" s="0" t="n">
        <v>1.02456530303276</v>
      </c>
      <c r="M30" s="0" t="n">
        <v>0.963503586680442</v>
      </c>
      <c r="N30" s="0" t="n">
        <v>1.02124298389631</v>
      </c>
      <c r="O30" s="0" t="n">
        <v>0.944810879758182</v>
      </c>
      <c r="P30" s="0" t="n">
        <v>1.0120407291096</v>
      </c>
      <c r="Q30" s="0" t="n">
        <v>0.931899180497771</v>
      </c>
      <c r="R30" s="0" t="n">
        <v>1.03017622832767</v>
      </c>
      <c r="S30" s="0" t="n">
        <v>0.971454302932273</v>
      </c>
      <c r="T30" s="0" t="n">
        <v>0.855977209173197</v>
      </c>
      <c r="U30" s="0" t="n">
        <v>0.814366627998495</v>
      </c>
      <c r="V30" s="0" t="n">
        <v>0.800699303011978</v>
      </c>
      <c r="W30" s="0" t="n">
        <v>0.782576353011289</v>
      </c>
      <c r="X30" s="0" t="n">
        <v>0.765211297506289</v>
      </c>
      <c r="Y30" s="0" t="n">
        <v>0.76291734983509</v>
      </c>
    </row>
    <row r="31" customFormat="false" ht="12.8" hidden="false" customHeight="false" outlineLevel="0" collapsed="false">
      <c r="A31" s="0" t="s">
        <v>81</v>
      </c>
      <c r="B31" s="0" t="n">
        <v>0.572212345750398</v>
      </c>
      <c r="C31" s="0" t="n">
        <v>0.656745250980817</v>
      </c>
      <c r="D31" s="0" t="n">
        <v>0.584071707661986</v>
      </c>
      <c r="E31" s="0" t="n">
        <v>0.662818254970898</v>
      </c>
      <c r="F31" s="0" t="n">
        <v>0.537259286371047</v>
      </c>
      <c r="G31" s="0" t="n">
        <v>0.635430996774155</v>
      </c>
      <c r="H31" s="0" t="n">
        <v>0.505392899002783</v>
      </c>
      <c r="I31" s="0" t="n">
        <v>0.616573292569615</v>
      </c>
      <c r="J31" s="0" t="n">
        <v>0.572212345750398</v>
      </c>
      <c r="K31" s="0" t="n">
        <v>0.656745250980817</v>
      </c>
      <c r="L31" s="0" t="n">
        <v>0.760984320110738</v>
      </c>
      <c r="M31" s="0" t="n">
        <v>0.763822823952531</v>
      </c>
      <c r="N31" s="0" t="n">
        <v>0.715114394237596</v>
      </c>
      <c r="O31" s="0" t="n">
        <v>0.737736573294316</v>
      </c>
      <c r="P31" s="0" t="n">
        <v>0.68378075387922</v>
      </c>
      <c r="Q31" s="0" t="n">
        <v>0.719728389042449</v>
      </c>
      <c r="R31" s="0" t="n">
        <v>0.572212345750398</v>
      </c>
      <c r="S31" s="0" t="n">
        <v>0.656745250980817</v>
      </c>
      <c r="T31" s="0" t="n">
        <v>0.410339233502974</v>
      </c>
      <c r="U31" s="0" t="n">
        <v>0.558407798981858</v>
      </c>
      <c r="V31" s="0" t="n">
        <v>0.369733067962568</v>
      </c>
      <c r="W31" s="0" t="n">
        <v>0.53139897956399</v>
      </c>
      <c r="X31" s="0" t="n">
        <v>0.342103798255456</v>
      </c>
      <c r="Y31" s="0" t="n">
        <v>0.512836466621009</v>
      </c>
    </row>
    <row r="32" customFormat="false" ht="12.8" hidden="false" customHeight="false" outlineLevel="0" collapsed="false">
      <c r="A32" s="0" t="s">
        <v>83</v>
      </c>
      <c r="B32" s="0" t="n">
        <v>0.887786540671832</v>
      </c>
      <c r="C32" s="0" t="n">
        <v>0.834587413755076</v>
      </c>
      <c r="D32" s="0" t="n">
        <v>0.807904072048484</v>
      </c>
      <c r="E32" s="0" t="n">
        <v>0.786470387793999</v>
      </c>
      <c r="F32" s="0" t="n">
        <v>0.750387582462163</v>
      </c>
      <c r="G32" s="0" t="n">
        <v>0.754575352536583</v>
      </c>
      <c r="H32" s="0" t="n">
        <v>0.717675488751523</v>
      </c>
      <c r="I32" s="0" t="n">
        <v>0.736777312840284</v>
      </c>
      <c r="J32" s="0" t="n">
        <v>0.887786540671832</v>
      </c>
      <c r="K32" s="0" t="n">
        <v>0.834587413755076</v>
      </c>
      <c r="L32" s="0" t="n">
        <v>0.954346778452644</v>
      </c>
      <c r="M32" s="0" t="n">
        <v>0.87648883554729</v>
      </c>
      <c r="N32" s="0" t="n">
        <v>0.91431800629244</v>
      </c>
      <c r="O32" s="0" t="n">
        <v>0.849241815885199</v>
      </c>
      <c r="P32" s="0" t="n">
        <v>0.88884701433651</v>
      </c>
      <c r="Q32" s="0" t="n">
        <v>0.833553839876896</v>
      </c>
      <c r="R32" s="0" t="n">
        <v>0.887786540671832</v>
      </c>
      <c r="S32" s="0" t="n">
        <v>0.834587413755076</v>
      </c>
      <c r="T32" s="0" t="n">
        <v>0.621958178748417</v>
      </c>
      <c r="U32" s="0" t="n">
        <v>0.684711252764813</v>
      </c>
      <c r="V32" s="0" t="n">
        <v>0.559954800202332</v>
      </c>
      <c r="W32" s="0" t="n">
        <v>0.650513387496517</v>
      </c>
      <c r="X32" s="0" t="n">
        <v>0.526955845994334</v>
      </c>
      <c r="Y32" s="0" t="n">
        <v>0.631869979010078</v>
      </c>
    </row>
    <row r="33" customFormat="false" ht="12.8" hidden="false" customHeight="false" outlineLevel="0" collapsed="false">
      <c r="A33" s="0" t="s">
        <v>85</v>
      </c>
      <c r="B33" s="0" t="n">
        <v>0.354032726544606</v>
      </c>
      <c r="C33" s="0" t="n">
        <v>0.562679617988621</v>
      </c>
      <c r="D33" s="0" t="n">
        <v>0.17212933458522</v>
      </c>
      <c r="E33" s="0" t="n">
        <v>0.470755940004522</v>
      </c>
      <c r="F33" s="0" t="n">
        <v>0.152238803597979</v>
      </c>
      <c r="G33" s="0" t="n">
        <v>0.453750159205134</v>
      </c>
      <c r="H33" s="0" t="n">
        <v>0.146070823866542</v>
      </c>
      <c r="I33" s="0" t="n">
        <v>0.447911623455904</v>
      </c>
      <c r="J33" s="0" t="n">
        <v>0.354032726544606</v>
      </c>
      <c r="K33" s="0" t="n">
        <v>0.562679617988621</v>
      </c>
      <c r="L33" s="0" t="n">
        <v>0.112862825158817</v>
      </c>
      <c r="M33" s="0" t="n">
        <v>0.412843008345865</v>
      </c>
      <c r="N33" s="0" t="n">
        <v>0.0972741797589511</v>
      </c>
      <c r="O33" s="0" t="n">
        <v>0.395016044776522</v>
      </c>
      <c r="P33" s="0" t="n">
        <v>0.0926739339295525</v>
      </c>
      <c r="Q33" s="0" t="n">
        <v>0.389084664566463</v>
      </c>
      <c r="R33" s="0" t="n">
        <v>0.354032726544606</v>
      </c>
      <c r="S33" s="0" t="n">
        <v>0.562679617988621</v>
      </c>
      <c r="T33" s="0" t="n">
        <v>0.242331309354991</v>
      </c>
      <c r="U33" s="0" t="n">
        <v>0.525279936297128</v>
      </c>
      <c r="V33" s="0" t="n">
        <v>0.219636375668326</v>
      </c>
      <c r="W33" s="0" t="n">
        <v>0.509870258301554</v>
      </c>
      <c r="X33" s="0" t="n">
        <v>0.212283518861461</v>
      </c>
      <c r="Y33" s="0" t="n">
        <v>0.504338761601876</v>
      </c>
    </row>
    <row r="34" customFormat="false" ht="12.8" hidden="false" customHeight="false" outlineLevel="0" collapsed="false">
      <c r="A34" s="0" t="s">
        <v>88</v>
      </c>
      <c r="B34" s="0" t="n">
        <v>0.907796555760518</v>
      </c>
      <c r="C34" s="0" t="n">
        <v>0.854313413942187</v>
      </c>
      <c r="D34" s="0" t="n">
        <v>0.95033571899374</v>
      </c>
      <c r="E34" s="0" t="n">
        <v>0.888837509841799</v>
      </c>
      <c r="F34" s="0" t="n">
        <v>0.925925064348757</v>
      </c>
      <c r="G34" s="0" t="n">
        <v>0.868823006481667</v>
      </c>
      <c r="H34" s="0" t="n">
        <v>0.912825593942421</v>
      </c>
      <c r="I34" s="0" t="n">
        <v>0.859387405305325</v>
      </c>
      <c r="J34" s="0" t="n">
        <v>0.907796555760518</v>
      </c>
      <c r="K34" s="0" t="n">
        <v>0.854313413942187</v>
      </c>
      <c r="L34" s="0" t="n">
        <v>0.993258618652578</v>
      </c>
      <c r="M34" s="0" t="n">
        <v>0.952422114512185</v>
      </c>
      <c r="N34" s="0" t="n">
        <v>0.989843490267265</v>
      </c>
      <c r="O34" s="0" t="n">
        <v>0.938079155504628</v>
      </c>
      <c r="P34" s="0" t="n">
        <v>0.985653993211367</v>
      </c>
      <c r="Q34" s="0" t="n">
        <v>0.930987772416776</v>
      </c>
      <c r="R34" s="0" t="n">
        <v>0.907796555760518</v>
      </c>
      <c r="S34" s="0" t="n">
        <v>0.854313413942187</v>
      </c>
      <c r="T34" s="0" t="n">
        <v>0.832176578848893</v>
      </c>
      <c r="U34" s="0" t="n">
        <v>0.805354979985667</v>
      </c>
      <c r="V34" s="0" t="n">
        <v>0.792683008835087</v>
      </c>
      <c r="W34" s="0" t="n">
        <v>0.781262354652977</v>
      </c>
      <c r="X34" s="0" t="n">
        <v>0.773831130699256</v>
      </c>
      <c r="Y34" s="0" t="n">
        <v>0.770223222171679</v>
      </c>
    </row>
    <row r="35" customFormat="false" ht="12.8" hidden="false" customHeight="false" outlineLevel="0" collapsed="false">
      <c r="A35" s="0" t="s">
        <v>90</v>
      </c>
      <c r="B35" s="0" t="n">
        <v>0.865663128836378</v>
      </c>
      <c r="C35" s="0" t="n">
        <v>0.822264065773512</v>
      </c>
      <c r="D35" s="0" t="n">
        <v>0.76280169357395</v>
      </c>
      <c r="E35" s="0" t="n">
        <v>0.761462651823524</v>
      </c>
      <c r="F35" s="0" t="n">
        <v>0.702821698851307</v>
      </c>
      <c r="G35" s="0" t="n">
        <v>0.728570159886703</v>
      </c>
      <c r="H35" s="0" t="n">
        <v>0.666030985374279</v>
      </c>
      <c r="I35" s="0" t="n">
        <v>0.708467148344611</v>
      </c>
      <c r="J35" s="0" t="n">
        <v>0.865663128836378</v>
      </c>
      <c r="K35" s="0" t="n">
        <v>0.822264065773512</v>
      </c>
      <c r="L35" s="0" t="n">
        <v>0.921928138850483</v>
      </c>
      <c r="M35" s="0" t="n">
        <v>0.854939102836254</v>
      </c>
      <c r="N35" s="0" t="n">
        <v>0.876422142033853</v>
      </c>
      <c r="O35" s="0" t="n">
        <v>0.826154972542768</v>
      </c>
      <c r="P35" s="0" t="n">
        <v>0.845023053772581</v>
      </c>
      <c r="Q35" s="0" t="n">
        <v>0.80791488671879</v>
      </c>
      <c r="R35" s="0" t="n">
        <v>0.865663128836378</v>
      </c>
      <c r="S35" s="0" t="n">
        <v>0.822264065773512</v>
      </c>
      <c r="T35" s="0" t="n">
        <v>0.574144973301626</v>
      </c>
      <c r="U35" s="0" t="n">
        <v>0.658064082805888</v>
      </c>
      <c r="V35" s="0" t="n">
        <v>0.51259133366581</v>
      </c>
      <c r="W35" s="0" t="n">
        <v>0.623416469710633</v>
      </c>
      <c r="X35" s="0" t="n">
        <v>0.477599831211183</v>
      </c>
      <c r="Y35" s="0" t="n">
        <v>0.602819840973578</v>
      </c>
    </row>
    <row r="36" customFormat="false" ht="12.8" hidden="false" customHeight="false" outlineLevel="0" collapsed="false">
      <c r="A36" s="0" t="s">
        <v>92</v>
      </c>
      <c r="B36" s="0" t="n">
        <v>0.540839299591303</v>
      </c>
      <c r="C36" s="0" t="n">
        <v>0.635097599376989</v>
      </c>
      <c r="D36" s="0" t="n">
        <v>0.57068303620314</v>
      </c>
      <c r="E36" s="0" t="n">
        <v>0.659823899293657</v>
      </c>
      <c r="F36" s="0" t="n">
        <v>0.524511464211499</v>
      </c>
      <c r="G36" s="0" t="n">
        <v>0.622454655164655</v>
      </c>
      <c r="H36" s="0" t="n">
        <v>0.498028406879479</v>
      </c>
      <c r="I36" s="0" t="n">
        <v>0.602196487287424</v>
      </c>
      <c r="J36" s="0" t="n">
        <v>0.540839299591303</v>
      </c>
      <c r="K36" s="0" t="n">
        <v>0.635097599376989</v>
      </c>
      <c r="L36" s="0" t="n">
        <v>0.675071971350322</v>
      </c>
      <c r="M36" s="0" t="n">
        <v>0.74459504246897</v>
      </c>
      <c r="N36" s="0" t="n">
        <v>0.632162317381366</v>
      </c>
      <c r="O36" s="0" t="n">
        <v>0.70958694335842</v>
      </c>
      <c r="P36" s="0" t="n">
        <v>0.608323043390297</v>
      </c>
      <c r="Q36" s="0" t="n">
        <v>0.690580276522571</v>
      </c>
      <c r="R36" s="0" t="n">
        <v>0.540839299591303</v>
      </c>
      <c r="S36" s="0" t="n">
        <v>0.635097599376989</v>
      </c>
      <c r="T36" s="0" t="n">
        <v>0.457996794971702</v>
      </c>
      <c r="U36" s="0" t="n">
        <v>0.57013598822934</v>
      </c>
      <c r="V36" s="0" t="n">
        <v>0.412583096185708</v>
      </c>
      <c r="W36" s="0" t="n">
        <v>0.532443876476994</v>
      </c>
      <c r="X36" s="0" t="n">
        <v>0.386317228008826</v>
      </c>
      <c r="Y36" s="0" t="n">
        <v>0.512061433347639</v>
      </c>
    </row>
    <row r="37" customFormat="false" ht="12.8" hidden="false" customHeight="false" outlineLevel="0" collapsed="false">
      <c r="A37" s="0" t="s">
        <v>94</v>
      </c>
      <c r="B37" s="0" t="n">
        <v>0.414184562522523</v>
      </c>
      <c r="C37" s="0" t="n">
        <v>0.846433033677727</v>
      </c>
      <c r="D37" s="0" t="n">
        <v>0.430263551741862</v>
      </c>
      <c r="E37" s="0" t="n">
        <v>0.834989636318007</v>
      </c>
      <c r="F37" s="0" t="n">
        <v>0.470855411092773</v>
      </c>
      <c r="G37" s="0" t="n">
        <v>0.85411580122289</v>
      </c>
      <c r="H37" s="0" t="n">
        <v>0.499454812033941</v>
      </c>
      <c r="I37" s="0" t="n">
        <v>0.86403089416965</v>
      </c>
      <c r="J37" s="0" t="n">
        <v>0.414184562522523</v>
      </c>
      <c r="K37" s="0" t="n">
        <v>0.846433033677727</v>
      </c>
      <c r="L37" s="0" t="n">
        <v>0.315695564050571</v>
      </c>
      <c r="M37" s="0" t="n">
        <v>0.765757036417473</v>
      </c>
      <c r="N37" s="0" t="n">
        <v>0.354884200977873</v>
      </c>
      <c r="O37" s="0" t="n">
        <v>0.790237598150999</v>
      </c>
      <c r="P37" s="0" t="n">
        <v>0.383944086178521</v>
      </c>
      <c r="Q37" s="0" t="n">
        <v>0.804598776816212</v>
      </c>
      <c r="R37" s="0" t="n">
        <v>0.414184562522523</v>
      </c>
      <c r="S37" s="0" t="n">
        <v>0.846433033677727</v>
      </c>
      <c r="T37" s="0" t="n">
        <v>0.546924267645995</v>
      </c>
      <c r="U37" s="0" t="n">
        <v>0.887740212974882</v>
      </c>
      <c r="V37" s="0" t="n">
        <v>0.584018192156581</v>
      </c>
      <c r="W37" s="0" t="n">
        <v>0.900194198396987</v>
      </c>
      <c r="X37" s="0" t="n">
        <v>0.608338655273733</v>
      </c>
      <c r="Y37" s="0" t="n">
        <v>0.904932533356342</v>
      </c>
    </row>
    <row r="38" customFormat="false" ht="12.8" hidden="false" customHeight="false" outlineLevel="0" collapsed="false">
      <c r="A38" s="0" t="s">
        <v>96</v>
      </c>
      <c r="B38" s="0" t="n">
        <v>0.249097523654792</v>
      </c>
      <c r="C38" s="0" t="n">
        <v>0.41613562234902</v>
      </c>
      <c r="D38" s="0" t="n">
        <v>0.215765907770293</v>
      </c>
      <c r="E38" s="0" t="n">
        <v>0.399187982456659</v>
      </c>
      <c r="F38" s="0" t="n">
        <v>0.210886952517923</v>
      </c>
      <c r="G38" s="0" t="n">
        <v>0.392876851405265</v>
      </c>
      <c r="H38" s="0" t="n">
        <v>0.211985304071256</v>
      </c>
      <c r="I38" s="0" t="n">
        <v>0.39079190657573</v>
      </c>
      <c r="J38" s="0" t="n">
        <v>0.249097523654792</v>
      </c>
      <c r="K38" s="0" t="n">
        <v>0.41613562234902</v>
      </c>
      <c r="L38" s="0" t="n">
        <v>0.21745864521457</v>
      </c>
      <c r="M38" s="0" t="n">
        <v>0.403290106964806</v>
      </c>
      <c r="N38" s="0" t="n">
        <v>0.209045239070142</v>
      </c>
      <c r="O38" s="0" t="n">
        <v>0.394920925003768</v>
      </c>
      <c r="P38" s="0" t="n">
        <v>0.209239189282927</v>
      </c>
      <c r="Q38" s="0" t="n">
        <v>0.392910744066918</v>
      </c>
      <c r="R38" s="0" t="n">
        <v>0.249097523654792</v>
      </c>
      <c r="S38" s="0" t="n">
        <v>0.41613562234902</v>
      </c>
      <c r="T38" s="0" t="n">
        <v>0.218056771352916</v>
      </c>
      <c r="U38" s="0" t="n">
        <v>0.396635426704646</v>
      </c>
      <c r="V38" s="0" t="n">
        <v>0.214826282482865</v>
      </c>
      <c r="W38" s="0" t="n">
        <v>0.392806141126304</v>
      </c>
      <c r="X38" s="0" t="n">
        <v>0.215451969470688</v>
      </c>
      <c r="Y38" s="0" t="n">
        <v>0.390644048429863</v>
      </c>
    </row>
    <row r="39" customFormat="false" ht="12.8" hidden="false" customHeight="false" outlineLevel="0" collapsed="false">
      <c r="A39" s="0" t="s">
        <v>98</v>
      </c>
      <c r="B39" s="0" t="n">
        <v>0.764551467048836</v>
      </c>
      <c r="C39" s="0" t="n">
        <v>0.838066056314673</v>
      </c>
      <c r="D39" s="0" t="n">
        <v>0.730177869793759</v>
      </c>
      <c r="E39" s="0" t="n">
        <v>0.803994138616372</v>
      </c>
      <c r="F39" s="0" t="n">
        <v>0.713681504705466</v>
      </c>
      <c r="G39" s="0" t="n">
        <v>0.787275451633678</v>
      </c>
      <c r="H39" s="0" t="n">
        <v>0.700524381076074</v>
      </c>
      <c r="I39" s="0" t="n">
        <v>0.773763472715917</v>
      </c>
      <c r="J39" s="0" t="n">
        <v>0.764551467048836</v>
      </c>
      <c r="K39" s="0" t="n">
        <v>0.838066056314673</v>
      </c>
      <c r="L39" s="0" t="n">
        <v>0.778636638117826</v>
      </c>
      <c r="M39" s="0" t="n">
        <v>0.863887924148684</v>
      </c>
      <c r="N39" s="0" t="n">
        <v>0.766364707693319</v>
      </c>
      <c r="O39" s="0" t="n">
        <v>0.850333391256863</v>
      </c>
      <c r="P39" s="0" t="n">
        <v>0.759077453389477</v>
      </c>
      <c r="Q39" s="0" t="n">
        <v>0.83977246399931</v>
      </c>
      <c r="R39" s="0" t="n">
        <v>0.764551467048836</v>
      </c>
      <c r="S39" s="0" t="n">
        <v>0.838066056314673</v>
      </c>
      <c r="T39" s="0" t="n">
        <v>0.654399729824038</v>
      </c>
      <c r="U39" s="0" t="n">
        <v>0.729946366229307</v>
      </c>
      <c r="V39" s="0" t="n">
        <v>0.635051215508324</v>
      </c>
      <c r="W39" s="0" t="n">
        <v>0.711103359539032</v>
      </c>
      <c r="X39" s="0" t="n">
        <v>0.617541802264646</v>
      </c>
      <c r="Y39" s="0" t="n">
        <v>0.695524946111262</v>
      </c>
    </row>
    <row r="40" customFormat="false" ht="12.8" hidden="false" customHeight="false" outlineLevel="0" collapsed="false">
      <c r="A40" s="0" t="s">
        <v>100</v>
      </c>
      <c r="B40" s="0" t="n">
        <v>1.0327455039171</v>
      </c>
      <c r="C40" s="0" t="n">
        <v>0.956741768244972</v>
      </c>
      <c r="D40" s="0" t="n">
        <v>0.957975481315634</v>
      </c>
      <c r="E40" s="0" t="n">
        <v>0.878800753188884</v>
      </c>
      <c r="F40" s="0" t="n">
        <v>0.92352910171703</v>
      </c>
      <c r="G40" s="0" t="n">
        <v>0.855228805888411</v>
      </c>
      <c r="H40" s="0" t="n">
        <v>0.901838476525769</v>
      </c>
      <c r="I40" s="0" t="n">
        <v>0.841385717085525</v>
      </c>
      <c r="J40" s="0" t="n">
        <v>1.0327455039171</v>
      </c>
      <c r="K40" s="0" t="n">
        <v>0.956741768244972</v>
      </c>
      <c r="L40" s="0" t="n">
        <v>1.02657149296538</v>
      </c>
      <c r="M40" s="0" t="n">
        <v>0.949538908224828</v>
      </c>
      <c r="N40" s="0" t="n">
        <v>1.01642395479266</v>
      </c>
      <c r="O40" s="0" t="n">
        <v>0.931931131617933</v>
      </c>
      <c r="P40" s="0" t="n">
        <v>1.00758825443198</v>
      </c>
      <c r="Q40" s="0" t="n">
        <v>0.921236873878623</v>
      </c>
      <c r="R40" s="0" t="n">
        <v>1.0327455039171</v>
      </c>
      <c r="S40" s="0" t="n">
        <v>0.956741768244972</v>
      </c>
      <c r="T40" s="0" t="n">
        <v>0.812819434814175</v>
      </c>
      <c r="U40" s="0" t="n">
        <v>0.78913325787948</v>
      </c>
      <c r="V40" s="0" t="n">
        <v>0.762979974484446</v>
      </c>
      <c r="W40" s="0" t="n">
        <v>0.761490044313353</v>
      </c>
      <c r="X40" s="0" t="n">
        <v>0.73392690337095</v>
      </c>
      <c r="Y40" s="0" t="n">
        <v>0.745592512935651</v>
      </c>
    </row>
    <row r="41" customFormat="false" ht="12.8" hidden="false" customHeight="false" outlineLevel="0" collapsed="false">
      <c r="A41" s="0" t="s">
        <v>102</v>
      </c>
      <c r="B41" s="0" t="n">
        <v>0.749233323597126</v>
      </c>
      <c r="C41" s="0" t="n">
        <v>0.754989217191884</v>
      </c>
      <c r="D41" s="0" t="n">
        <v>0.583572940810638</v>
      </c>
      <c r="E41" s="0" t="n">
        <v>0.662521956326301</v>
      </c>
      <c r="F41" s="0" t="n">
        <v>0.531749145488</v>
      </c>
      <c r="G41" s="0" t="n">
        <v>0.633149239696124</v>
      </c>
      <c r="H41" s="0" t="n">
        <v>0.509837436967565</v>
      </c>
      <c r="I41" s="0" t="n">
        <v>0.620347549769588</v>
      </c>
      <c r="J41" s="0" t="n">
        <v>0.749233323597126</v>
      </c>
      <c r="K41" s="0" t="n">
        <v>0.754989217191884</v>
      </c>
      <c r="L41" s="0" t="n">
        <v>0.76619584096056</v>
      </c>
      <c r="M41" s="0" t="n">
        <v>0.764606741790857</v>
      </c>
      <c r="N41" s="0" t="n">
        <v>0.717040815674291</v>
      </c>
      <c r="O41" s="0" t="n">
        <v>0.736953467586444</v>
      </c>
      <c r="P41" s="0" t="n">
        <v>0.694753709689921</v>
      </c>
      <c r="Q41" s="0" t="n">
        <v>0.724596799474715</v>
      </c>
      <c r="R41" s="0" t="n">
        <v>0.749233323597126</v>
      </c>
      <c r="S41" s="0" t="n">
        <v>0.754989217191884</v>
      </c>
      <c r="T41" s="0" t="n">
        <v>0.405435230692929</v>
      </c>
      <c r="U41" s="0" t="n">
        <v>0.557165890583576</v>
      </c>
      <c r="V41" s="0" t="n">
        <v>0.359588513362102</v>
      </c>
      <c r="W41" s="0" t="n">
        <v>0.52793501817633</v>
      </c>
      <c r="X41" s="0" t="n">
        <v>0.34123582808378</v>
      </c>
      <c r="Y41" s="0" t="n">
        <v>0.515455445074928</v>
      </c>
    </row>
    <row r="42" customFormat="false" ht="12.8" hidden="false" customHeight="false" outlineLevel="0" collapsed="false">
      <c r="A42" s="0" t="s">
        <v>104</v>
      </c>
      <c r="B42" s="0" t="n">
        <v>0.890599027470223</v>
      </c>
      <c r="C42" s="0" t="n">
        <v>0.834671172216942</v>
      </c>
      <c r="D42" s="0" t="n">
        <v>0.688272591975717</v>
      </c>
      <c r="E42" s="0" t="n">
        <v>0.720766512714931</v>
      </c>
      <c r="F42" s="0" t="n">
        <v>0.626856334618702</v>
      </c>
      <c r="G42" s="0" t="n">
        <v>0.687532068143709</v>
      </c>
      <c r="H42" s="0" t="n">
        <v>0.595589943398326</v>
      </c>
      <c r="I42" s="0" t="n">
        <v>0.670442520521057</v>
      </c>
      <c r="J42" s="0" t="n">
        <v>0.890599027470223</v>
      </c>
      <c r="K42" s="0" t="n">
        <v>0.834671172216942</v>
      </c>
      <c r="L42" s="0" t="n">
        <v>0.866870376549908</v>
      </c>
      <c r="M42" s="0" t="n">
        <v>0.819608845132497</v>
      </c>
      <c r="N42" s="0" t="n">
        <v>0.814051799432361</v>
      </c>
      <c r="O42" s="0" t="n">
        <v>0.789398516410456</v>
      </c>
      <c r="P42" s="0" t="n">
        <v>0.785395755965136</v>
      </c>
      <c r="Q42" s="0" t="n">
        <v>0.773531376986348</v>
      </c>
      <c r="R42" s="0" t="n">
        <v>0.890599027470223</v>
      </c>
      <c r="S42" s="0" t="n">
        <v>0.834671172216942</v>
      </c>
      <c r="T42" s="0" t="n">
        <v>0.496570744753188</v>
      </c>
      <c r="U42" s="0" t="n">
        <v>0.614948983857905</v>
      </c>
      <c r="V42" s="0" t="n">
        <v>0.438607607582201</v>
      </c>
      <c r="W42" s="0" t="n">
        <v>0.580956894525486</v>
      </c>
      <c r="X42" s="0" t="n">
        <v>0.41041150009748</v>
      </c>
      <c r="Y42" s="0" t="n">
        <v>0.563769554507144</v>
      </c>
    </row>
    <row r="43" customFormat="false" ht="12.8" hidden="false" customHeight="false" outlineLevel="0" collapsed="false">
      <c r="A43" s="0" t="s">
        <v>106</v>
      </c>
      <c r="B43" s="0" t="n">
        <v>0.94923548904455</v>
      </c>
      <c r="C43" s="0" t="n">
        <v>0.871400231552462</v>
      </c>
      <c r="D43" s="0" t="n">
        <v>0.827648770344775</v>
      </c>
      <c r="E43" s="0" t="n">
        <v>0.797100635207189</v>
      </c>
      <c r="F43" s="0" t="n">
        <v>0.772261262010114</v>
      </c>
      <c r="G43" s="0" t="n">
        <v>0.766315216476427</v>
      </c>
      <c r="H43" s="0" t="n">
        <v>0.740632422034534</v>
      </c>
      <c r="I43" s="0" t="n">
        <v>0.749111758207796</v>
      </c>
      <c r="J43" s="0" t="n">
        <v>0.94923548904455</v>
      </c>
      <c r="K43" s="0" t="n">
        <v>0.871400231552462</v>
      </c>
      <c r="L43" s="0" t="n">
        <v>0.969016041084321</v>
      </c>
      <c r="M43" s="0" t="n">
        <v>0.885734641142324</v>
      </c>
      <c r="N43" s="0" t="n">
        <v>0.931923107568616</v>
      </c>
      <c r="O43" s="0" t="n">
        <v>0.859692512658465</v>
      </c>
      <c r="P43" s="0" t="n">
        <v>0.90824327691677</v>
      </c>
      <c r="Q43" s="0" t="n">
        <v>0.844701745341104</v>
      </c>
      <c r="R43" s="0" t="n">
        <v>0.94923548904455</v>
      </c>
      <c r="S43" s="0" t="n">
        <v>0.871400231552462</v>
      </c>
      <c r="T43" s="0" t="n">
        <v>0.642379998854273</v>
      </c>
      <c r="U43" s="0" t="n">
        <v>0.695954138148893</v>
      </c>
      <c r="V43" s="0" t="n">
        <v>0.581501906253807</v>
      </c>
      <c r="W43" s="0" t="n">
        <v>0.662715215696815</v>
      </c>
      <c r="X43" s="0" t="n">
        <v>0.548855859588095</v>
      </c>
      <c r="Y43" s="0" t="n">
        <v>0.644540492914634</v>
      </c>
    </row>
    <row r="44" customFormat="false" ht="12.8" hidden="false" customHeight="false" outlineLevel="0" collapsed="false">
      <c r="A44" s="0" t="s">
        <v>108</v>
      </c>
      <c r="B44" s="0" t="n">
        <v>0.987515639670028</v>
      </c>
      <c r="C44" s="0" t="n">
        <v>0.901449433804582</v>
      </c>
      <c r="D44" s="0" t="n">
        <v>0.870290406624763</v>
      </c>
      <c r="E44" s="0" t="n">
        <v>0.822819858209051</v>
      </c>
      <c r="F44" s="0" t="n">
        <v>0.827502736240237</v>
      </c>
      <c r="G44" s="0" t="n">
        <v>0.797951344735124</v>
      </c>
      <c r="H44" s="0" t="n">
        <v>0.799698259682112</v>
      </c>
      <c r="I44" s="0" t="n">
        <v>0.782138542214547</v>
      </c>
      <c r="J44" s="0" t="n">
        <v>0.987515639670028</v>
      </c>
      <c r="K44" s="0" t="n">
        <v>0.901449433804582</v>
      </c>
      <c r="L44" s="0" t="n">
        <v>0.990364969120984</v>
      </c>
      <c r="M44" s="0" t="n">
        <v>0.906220268615412</v>
      </c>
      <c r="N44" s="0" t="n">
        <v>0.965400501720366</v>
      </c>
      <c r="O44" s="0" t="n">
        <v>0.885837689347315</v>
      </c>
      <c r="P44" s="0" t="n">
        <v>0.947757370100888</v>
      </c>
      <c r="Q44" s="0" t="n">
        <v>0.872634434090379</v>
      </c>
      <c r="R44" s="0" t="n">
        <v>0.987515639670028</v>
      </c>
      <c r="S44" s="0" t="n">
        <v>0.901449433804582</v>
      </c>
      <c r="T44" s="0" t="n">
        <v>0.695754706817772</v>
      </c>
      <c r="U44" s="0" t="n">
        <v>0.724906998906795</v>
      </c>
      <c r="V44" s="0" t="n">
        <v>0.64537344600757</v>
      </c>
      <c r="W44" s="0" t="n">
        <v>0.697445747240359</v>
      </c>
      <c r="X44" s="0" t="n">
        <v>0.613894389434072</v>
      </c>
      <c r="Y44" s="0" t="n">
        <v>0.680209261293065</v>
      </c>
    </row>
    <row r="45" customFormat="false" ht="12.8" hidden="false" customHeight="false" outlineLevel="0" collapsed="false">
      <c r="A45" s="0" t="s">
        <v>110</v>
      </c>
      <c r="B45" s="0" t="n">
        <v>0.46932680814117</v>
      </c>
      <c r="C45" s="0" t="n">
        <v>0.77915355131153</v>
      </c>
      <c r="D45" s="0" t="n">
        <v>0.524142175733717</v>
      </c>
      <c r="E45" s="0" t="n">
        <v>0.833079447004722</v>
      </c>
      <c r="F45" s="0" t="n">
        <v>0.530623527342859</v>
      </c>
      <c r="G45" s="0" t="n">
        <v>0.837869303533074</v>
      </c>
      <c r="H45" s="0" t="n">
        <v>0.5381053637578</v>
      </c>
      <c r="I45" s="0" t="n">
        <v>0.841400084973797</v>
      </c>
      <c r="J45" s="0" t="n">
        <v>0.46932680814117</v>
      </c>
      <c r="K45" s="0" t="n">
        <v>0.77915355131153</v>
      </c>
      <c r="L45" s="0" t="n">
        <v>0.46741905438159</v>
      </c>
      <c r="M45" s="0" t="n">
        <v>0.796425856414784</v>
      </c>
      <c r="N45" s="0" t="n">
        <v>0.478576398755319</v>
      </c>
      <c r="O45" s="0" t="n">
        <v>0.804784326782658</v>
      </c>
      <c r="P45" s="0" t="n">
        <v>0.486766312034064</v>
      </c>
      <c r="Q45" s="0" t="n">
        <v>0.810169362400362</v>
      </c>
      <c r="R45" s="0" t="n">
        <v>0.46932680814117</v>
      </c>
      <c r="S45" s="0" t="n">
        <v>0.77915355131153</v>
      </c>
      <c r="T45" s="0" t="n">
        <v>0.569791841387591</v>
      </c>
      <c r="U45" s="0" t="n">
        <v>0.853836539852659</v>
      </c>
      <c r="V45" s="0" t="n">
        <v>0.573082739946295</v>
      </c>
      <c r="W45" s="0" t="n">
        <v>0.854817014050069</v>
      </c>
      <c r="X45" s="0" t="n">
        <v>0.579951785044575</v>
      </c>
      <c r="Y45" s="0" t="n">
        <v>0.856235739784195</v>
      </c>
    </row>
    <row r="46" customFormat="false" ht="12.8" hidden="false" customHeight="false" outlineLevel="0" collapsed="false">
      <c r="A46" s="0" t="s">
        <v>112</v>
      </c>
      <c r="B46" s="0" t="n">
        <v>0.806090165033835</v>
      </c>
      <c r="C46" s="0" t="n">
        <v>0.790365953797308</v>
      </c>
      <c r="D46" s="0" t="n">
        <v>0.680492276266094</v>
      </c>
      <c r="E46" s="0" t="n">
        <v>0.71724965646871</v>
      </c>
      <c r="F46" s="0" t="n">
        <v>0.633685813052044</v>
      </c>
      <c r="G46" s="0" t="n">
        <v>0.690423440572473</v>
      </c>
      <c r="H46" s="0" t="n">
        <v>0.607641935506472</v>
      </c>
      <c r="I46" s="0" t="n">
        <v>0.675385225016331</v>
      </c>
      <c r="J46" s="0" t="n">
        <v>0.806090165033835</v>
      </c>
      <c r="K46" s="0" t="n">
        <v>0.790365953797308</v>
      </c>
      <c r="L46" s="0" t="n">
        <v>0.841369143645824</v>
      </c>
      <c r="M46" s="0" t="n">
        <v>0.812878068623228</v>
      </c>
      <c r="N46" s="0" t="n">
        <v>0.80083678550781</v>
      </c>
      <c r="O46" s="0" t="n">
        <v>0.788393299868051</v>
      </c>
      <c r="P46" s="0" t="n">
        <v>0.777794364116902</v>
      </c>
      <c r="Q46" s="0" t="n">
        <v>0.77455351225816</v>
      </c>
      <c r="R46" s="0" t="n">
        <v>0.806090165033835</v>
      </c>
      <c r="S46" s="0" t="n">
        <v>0.790365953797308</v>
      </c>
      <c r="T46" s="0" t="n">
        <v>0.504270532895976</v>
      </c>
      <c r="U46" s="0" t="n">
        <v>0.614517872317882</v>
      </c>
      <c r="V46" s="0" t="n">
        <v>0.459694879478235</v>
      </c>
      <c r="W46" s="0" t="n">
        <v>0.587127891737339</v>
      </c>
      <c r="X46" s="0" t="n">
        <v>0.435237285868433</v>
      </c>
      <c r="Y46" s="0" t="n">
        <v>0.571871846617811</v>
      </c>
    </row>
    <row r="47" customFormat="false" ht="12.8" hidden="false" customHeight="false" outlineLevel="0" collapsed="false">
      <c r="A47" s="0" t="s">
        <v>114</v>
      </c>
      <c r="B47" s="0" t="n">
        <v>0.678574224759481</v>
      </c>
      <c r="C47" s="0" t="n">
        <v>0.861855717896252</v>
      </c>
      <c r="D47" s="0" t="n">
        <v>0.823034687205947</v>
      </c>
      <c r="E47" s="0" t="n">
        <v>0.911687298010715</v>
      </c>
      <c r="F47" s="0" t="n">
        <v>0.825552298516073</v>
      </c>
      <c r="G47" s="0" t="n">
        <v>0.902871129118545</v>
      </c>
      <c r="H47" s="0" t="n">
        <v>0.825300995122638</v>
      </c>
      <c r="I47" s="0" t="n">
        <v>0.898344747686736</v>
      </c>
      <c r="J47" s="0" t="n">
        <v>0.678574224759481</v>
      </c>
      <c r="K47" s="0" t="n">
        <v>0.861855717896252</v>
      </c>
      <c r="L47" s="0" t="n">
        <v>0.784433028571797</v>
      </c>
      <c r="M47" s="0" t="n">
        <v>0.937831010400343</v>
      </c>
      <c r="N47" s="0" t="n">
        <v>0.79568189426286</v>
      </c>
      <c r="O47" s="0" t="n">
        <v>0.933901355364934</v>
      </c>
      <c r="P47" s="0" t="n">
        <v>0.800229480413553</v>
      </c>
      <c r="Q47" s="0" t="n">
        <v>0.931698358799814</v>
      </c>
      <c r="R47" s="0" t="n">
        <v>0.678574224759481</v>
      </c>
      <c r="S47" s="0" t="n">
        <v>0.861855717896252</v>
      </c>
      <c r="T47" s="0" t="n">
        <v>0.817217802073072</v>
      </c>
      <c r="U47" s="0" t="n">
        <v>0.86347581833721</v>
      </c>
      <c r="V47" s="0" t="n">
        <v>0.810062686174572</v>
      </c>
      <c r="W47" s="0" t="n">
        <v>0.850404571030529</v>
      </c>
      <c r="X47" s="0" t="n">
        <v>0.805056947967856</v>
      </c>
      <c r="Y47" s="0" t="n">
        <v>0.843892419469061</v>
      </c>
    </row>
    <row r="48" customFormat="false" ht="12.8" hidden="false" customHeight="false" outlineLevel="0" collapsed="false">
      <c r="A48" s="0" t="s">
        <v>116</v>
      </c>
      <c r="B48" s="0" t="n">
        <v>0.302144952182328</v>
      </c>
      <c r="C48" s="0" t="n">
        <v>0.693747514380039</v>
      </c>
      <c r="D48" s="0" t="n">
        <v>0.348209690640956</v>
      </c>
      <c r="E48" s="0" t="n">
        <v>0.720083735188796</v>
      </c>
      <c r="F48" s="0" t="n">
        <v>0.365258537551767</v>
      </c>
      <c r="G48" s="0" t="n">
        <v>0.731527272667289</v>
      </c>
      <c r="H48" s="0" t="n">
        <v>0.376091274428711</v>
      </c>
      <c r="I48" s="0" t="n">
        <v>0.739242276878575</v>
      </c>
      <c r="J48" s="0" t="n">
        <v>0.302144952182328</v>
      </c>
      <c r="K48" s="0" t="n">
        <v>0.693747514380039</v>
      </c>
      <c r="L48" s="0" t="n">
        <v>0.265956137258658</v>
      </c>
      <c r="M48" s="0" t="n">
        <v>0.651206889342327</v>
      </c>
      <c r="N48" s="0" t="n">
        <v>0.284418162523874</v>
      </c>
      <c r="O48" s="0" t="n">
        <v>0.664592628121651</v>
      </c>
      <c r="P48" s="0" t="n">
        <v>0.294897169668728</v>
      </c>
      <c r="Q48" s="0" t="n">
        <v>0.673550591214897</v>
      </c>
      <c r="R48" s="0" t="n">
        <v>0.302144952182328</v>
      </c>
      <c r="S48" s="0" t="n">
        <v>0.693747514380039</v>
      </c>
      <c r="T48" s="0" t="n">
        <v>0.42843878940421</v>
      </c>
      <c r="U48" s="0" t="n">
        <v>0.779400948630228</v>
      </c>
      <c r="V48" s="0" t="n">
        <v>0.441959010189982</v>
      </c>
      <c r="W48" s="0" t="n">
        <v>0.788380873261125</v>
      </c>
      <c r="X48" s="0" t="n">
        <v>0.452295436181398</v>
      </c>
      <c r="Y48" s="0" t="n">
        <v>0.794374505231615</v>
      </c>
    </row>
    <row r="49" customFormat="false" ht="12.8" hidden="false" customHeight="false" outlineLevel="0" collapsed="false">
      <c r="A49" s="0" t="s">
        <v>118</v>
      </c>
      <c r="B49" s="0" t="n">
        <v>0.724346242503959</v>
      </c>
      <c r="C49" s="0" t="n">
        <v>0.740448634003111</v>
      </c>
      <c r="D49" s="0" t="n">
        <v>0.623134498240026</v>
      </c>
      <c r="E49" s="0" t="n">
        <v>0.684233794418672</v>
      </c>
      <c r="F49" s="0" t="n">
        <v>0.561258768107695</v>
      </c>
      <c r="G49" s="0" t="n">
        <v>0.64954895355941</v>
      </c>
      <c r="H49" s="0" t="n">
        <v>0.525237765461542</v>
      </c>
      <c r="I49" s="0" t="n">
        <v>0.628752209489266</v>
      </c>
      <c r="J49" s="0" t="n">
        <v>0.724346242503959</v>
      </c>
      <c r="K49" s="0" t="n">
        <v>0.740448634003111</v>
      </c>
      <c r="L49" s="0" t="n">
        <v>0.803320618475494</v>
      </c>
      <c r="M49" s="0" t="n">
        <v>0.784923554915732</v>
      </c>
      <c r="N49" s="0" t="n">
        <v>0.746480989077485</v>
      </c>
      <c r="O49" s="0" t="n">
        <v>0.752615326497762</v>
      </c>
      <c r="P49" s="0" t="n">
        <v>0.710615588824207</v>
      </c>
      <c r="Q49" s="0" t="n">
        <v>0.732684146914944</v>
      </c>
      <c r="R49" s="0" t="n">
        <v>0.724346242503959</v>
      </c>
      <c r="S49" s="0" t="n">
        <v>0.740448634003111</v>
      </c>
      <c r="T49" s="0" t="n">
        <v>0.440473267152535</v>
      </c>
      <c r="U49" s="0" t="n">
        <v>0.578863326307299</v>
      </c>
      <c r="V49" s="0" t="n">
        <v>0.384448303278335</v>
      </c>
      <c r="W49" s="0" t="n">
        <v>0.544047228466</v>
      </c>
      <c r="X49" s="0" t="n">
        <v>0.353777447002581</v>
      </c>
      <c r="Y49" s="0" t="n">
        <v>0.52365276462703</v>
      </c>
    </row>
    <row r="50" customFormat="false" ht="12.8" hidden="false" customHeight="false" outlineLevel="0" collapsed="false">
      <c r="A50" s="0" t="s">
        <v>120</v>
      </c>
      <c r="B50" s="0" t="n">
        <v>0.273409457309487</v>
      </c>
      <c r="C50" s="0" t="n">
        <v>0.710261781091535</v>
      </c>
      <c r="D50" s="0" t="n">
        <v>0.29749744092672</v>
      </c>
      <c r="E50" s="0" t="n">
        <v>0.740695380193495</v>
      </c>
      <c r="F50" s="0" t="n">
        <v>0.320339593983489</v>
      </c>
      <c r="G50" s="0" t="n">
        <v>0.752056987627159</v>
      </c>
      <c r="H50" s="0" t="n">
        <v>0.336289126151915</v>
      </c>
      <c r="I50" s="0" t="n">
        <v>0.763161855984879</v>
      </c>
      <c r="J50" s="0" t="n">
        <v>0.273409457309487</v>
      </c>
      <c r="K50" s="0" t="n">
        <v>0.710261781091535</v>
      </c>
      <c r="L50" s="0" t="n">
        <v>0.207174983501599</v>
      </c>
      <c r="M50" s="0" t="n">
        <v>0.659510513586874</v>
      </c>
      <c r="N50" s="0" t="n">
        <v>0.229264755094625</v>
      </c>
      <c r="O50" s="0" t="n">
        <v>0.673620532665433</v>
      </c>
      <c r="P50" s="0" t="n">
        <v>0.242691969816082</v>
      </c>
      <c r="Q50" s="0" t="n">
        <v>0.686213049568611</v>
      </c>
      <c r="R50" s="0" t="n">
        <v>0.273409457309487</v>
      </c>
      <c r="S50" s="0" t="n">
        <v>0.710261781091535</v>
      </c>
      <c r="T50" s="0" t="n">
        <v>0.399313834560509</v>
      </c>
      <c r="U50" s="0" t="n">
        <v>0.81173353137464</v>
      </c>
      <c r="V50" s="0" t="n">
        <v>0.41984506588393</v>
      </c>
      <c r="W50" s="0" t="n">
        <v>0.819632395822631</v>
      </c>
      <c r="X50" s="0" t="n">
        <v>0.437055558092445</v>
      </c>
      <c r="Y50" s="0" t="n">
        <v>0.828510197659264</v>
      </c>
    </row>
    <row r="51" customFormat="false" ht="12.8" hidden="false" customHeight="false" outlineLevel="0" collapsed="false">
      <c r="A51" s="0" t="s">
        <v>122</v>
      </c>
      <c r="B51" s="0" t="n">
        <v>0.541760296327804</v>
      </c>
      <c r="C51" s="0" t="n">
        <v>0.631210457581467</v>
      </c>
      <c r="D51" s="0" t="n">
        <v>0.680103812598275</v>
      </c>
      <c r="E51" s="0" t="n">
        <v>0.729959818830194</v>
      </c>
      <c r="F51" s="0" t="n">
        <v>0.63718242938387</v>
      </c>
      <c r="G51" s="0" t="n">
        <v>0.697044752350073</v>
      </c>
      <c r="H51" s="0" t="n">
        <v>0.618240929517132</v>
      </c>
      <c r="I51" s="0" t="n">
        <v>0.683042255304627</v>
      </c>
      <c r="J51" s="0" t="n">
        <v>0.541760296327804</v>
      </c>
      <c r="K51" s="0" t="n">
        <v>0.631210457581467</v>
      </c>
      <c r="L51" s="0" t="n">
        <v>0.77613276944307</v>
      </c>
      <c r="M51" s="0" t="n">
        <v>0.810481718756133</v>
      </c>
      <c r="N51" s="0" t="n">
        <v>0.744425294447952</v>
      </c>
      <c r="O51" s="0" t="n">
        <v>0.781715075328709</v>
      </c>
      <c r="P51" s="0" t="n">
        <v>0.728716485278537</v>
      </c>
      <c r="Q51" s="0" t="n">
        <v>0.769035739443767</v>
      </c>
      <c r="R51" s="0" t="n">
        <v>0.541760296327804</v>
      </c>
      <c r="S51" s="0" t="n">
        <v>0.631210457581467</v>
      </c>
      <c r="T51" s="0" t="n">
        <v>0.559973879081981</v>
      </c>
      <c r="U51" s="0" t="n">
        <v>0.640297816503569</v>
      </c>
      <c r="V51" s="0" t="n">
        <v>0.511732647925542</v>
      </c>
      <c r="W51" s="0" t="n">
        <v>0.605317308933206</v>
      </c>
      <c r="X51" s="0" t="n">
        <v>0.491993283323489</v>
      </c>
      <c r="Y51" s="0" t="n">
        <v>0.590839148229558</v>
      </c>
    </row>
    <row r="52" customFormat="false" ht="12.8" hidden="false" customHeight="false" outlineLevel="0" collapsed="false">
      <c r="A52" s="0" t="s">
        <v>124</v>
      </c>
      <c r="B52" s="0" t="n">
        <v>0.752660009345156</v>
      </c>
      <c r="C52" s="0" t="n">
        <v>0.757264186106092</v>
      </c>
      <c r="D52" s="0" t="n">
        <v>0.645408108833694</v>
      </c>
      <c r="E52" s="0" t="n">
        <v>0.69673884406896</v>
      </c>
      <c r="F52" s="0" t="n">
        <v>0.58827607623848</v>
      </c>
      <c r="G52" s="0" t="n">
        <v>0.664400343064838</v>
      </c>
      <c r="H52" s="0" t="n">
        <v>0.560841956987971</v>
      </c>
      <c r="I52" s="0" t="n">
        <v>0.648857037463995</v>
      </c>
      <c r="J52" s="0" t="n">
        <v>0.752660009345156</v>
      </c>
      <c r="K52" s="0" t="n">
        <v>0.757264186106092</v>
      </c>
      <c r="L52" s="0" t="n">
        <v>0.818473914031486</v>
      </c>
      <c r="M52" s="0" t="n">
        <v>0.795581956263731</v>
      </c>
      <c r="N52" s="0" t="n">
        <v>0.767356761356933</v>
      </c>
      <c r="O52" s="0" t="n">
        <v>0.765719675470498</v>
      </c>
      <c r="P52" s="0" t="n">
        <v>0.742013102997204</v>
      </c>
      <c r="Q52" s="0" t="n">
        <v>0.751208995368748</v>
      </c>
      <c r="R52" s="0" t="n">
        <v>0.752660009345156</v>
      </c>
      <c r="S52" s="0" t="n">
        <v>0.757264186106092</v>
      </c>
      <c r="T52" s="0" t="n">
        <v>0.464811541746144</v>
      </c>
      <c r="U52" s="0" t="n">
        <v>0.592297708645562</v>
      </c>
      <c r="V52" s="0" t="n">
        <v>0.411873220355203</v>
      </c>
      <c r="W52" s="0" t="n">
        <v>0.559597372673423</v>
      </c>
      <c r="X52" s="0" t="n">
        <v>0.387076835069386</v>
      </c>
      <c r="Y52" s="0" t="n">
        <v>0.544019754020668</v>
      </c>
    </row>
    <row r="53" customFormat="false" ht="12.8" hidden="false" customHeight="false" outlineLevel="0" collapsed="false">
      <c r="A53" s="0" t="s">
        <v>126</v>
      </c>
      <c r="B53" s="0" t="n">
        <v>1.0285676511676</v>
      </c>
      <c r="C53" s="0" t="n">
        <v>0.978791969039601</v>
      </c>
      <c r="D53" s="0" t="n">
        <v>0.922296816593674</v>
      </c>
      <c r="E53" s="0" t="n">
        <v>0.853986151696218</v>
      </c>
      <c r="F53" s="0" t="n">
        <v>0.876676203945615</v>
      </c>
      <c r="G53" s="0" t="n">
        <v>0.825746740775825</v>
      </c>
      <c r="H53" s="0" t="n">
        <v>0.847905828448261</v>
      </c>
      <c r="I53" s="0" t="n">
        <v>0.808862943157448</v>
      </c>
      <c r="J53" s="0" t="n">
        <v>1.0285676511676</v>
      </c>
      <c r="K53" s="0" t="n">
        <v>0.978791969039601</v>
      </c>
      <c r="L53" s="0" t="n">
        <v>1.0170674151073</v>
      </c>
      <c r="M53" s="0" t="n">
        <v>0.93114774946074</v>
      </c>
      <c r="N53" s="0" t="n">
        <v>0.99638461996807</v>
      </c>
      <c r="O53" s="0" t="n">
        <v>0.90900741007099</v>
      </c>
      <c r="P53" s="0" t="n">
        <v>0.980560710346088</v>
      </c>
      <c r="Q53" s="0" t="n">
        <v>0.895330497641714</v>
      </c>
      <c r="R53" s="0" t="n">
        <v>1.0285676511676</v>
      </c>
      <c r="S53" s="0" t="n">
        <v>0.978791969039601</v>
      </c>
      <c r="T53" s="0" t="n">
        <v>0.760241808866379</v>
      </c>
      <c r="U53" s="0" t="n">
        <v>0.759895263095533</v>
      </c>
      <c r="V53" s="0" t="n">
        <v>0.701144324132923</v>
      </c>
      <c r="W53" s="0" t="n">
        <v>0.727773892978313</v>
      </c>
      <c r="X53" s="0" t="n">
        <v>0.666443760629341</v>
      </c>
      <c r="Y53" s="0" t="n">
        <v>0.708982230513762</v>
      </c>
    </row>
    <row r="54" customFormat="false" ht="12.8" hidden="false" customHeight="false" outlineLevel="0" collapsed="false">
      <c r="A54" s="0" t="s">
        <v>128</v>
      </c>
      <c r="B54" s="0" t="n">
        <v>0.732351183157415</v>
      </c>
      <c r="C54" s="0" t="n">
        <v>0.856920483237909</v>
      </c>
      <c r="D54" s="0" t="n">
        <v>0.66712978516022</v>
      </c>
      <c r="E54" s="0" t="n">
        <v>0.84970748426076</v>
      </c>
      <c r="F54" s="0" t="n">
        <v>0.664201766057156</v>
      </c>
      <c r="G54" s="0" t="n">
        <v>0.840712604476058</v>
      </c>
      <c r="H54" s="0" t="n">
        <v>0.663217316944748</v>
      </c>
      <c r="I54" s="0" t="n">
        <v>0.835947058003618</v>
      </c>
      <c r="J54" s="0" t="n">
        <v>0.732351183157415</v>
      </c>
      <c r="K54" s="0" t="n">
        <v>0.856920483237909</v>
      </c>
      <c r="L54" s="0" t="n">
        <v>0.654320852445302</v>
      </c>
      <c r="M54" s="0" t="n">
        <v>0.868190790393767</v>
      </c>
      <c r="N54" s="0" t="n">
        <v>0.654172528619469</v>
      </c>
      <c r="O54" s="0" t="n">
        <v>0.863683825340623</v>
      </c>
      <c r="P54" s="0" t="n">
        <v>0.656640289404894</v>
      </c>
      <c r="Q54" s="0" t="n">
        <v>0.861314104836559</v>
      </c>
      <c r="R54" s="0" t="n">
        <v>0.732351183157415</v>
      </c>
      <c r="S54" s="0" t="n">
        <v>0.856920483237909</v>
      </c>
      <c r="T54" s="0" t="n">
        <v>0.663013501161868</v>
      </c>
      <c r="U54" s="0" t="n">
        <v>0.813884256807342</v>
      </c>
      <c r="V54" s="0" t="n">
        <v>0.658143619626205</v>
      </c>
      <c r="W54" s="0" t="n">
        <v>0.800900576259268</v>
      </c>
      <c r="X54" s="0" t="n">
        <v>0.654005541704216</v>
      </c>
      <c r="Y54" s="0" t="n">
        <v>0.794049350337065</v>
      </c>
    </row>
    <row r="55" customFormat="false" ht="12.8" hidden="false" customHeight="false" outlineLevel="0" collapsed="false">
      <c r="A55" s="0" t="s">
        <v>130</v>
      </c>
      <c r="B55" s="0" t="n">
        <v>0.913719216523109</v>
      </c>
      <c r="C55" s="0" t="n">
        <v>0.849918109287574</v>
      </c>
      <c r="D55" s="0" t="n">
        <v>0.56531213877028</v>
      </c>
      <c r="E55" s="0" t="n">
        <v>0.652171860482449</v>
      </c>
      <c r="F55" s="0" t="n">
        <v>0.512292265306821</v>
      </c>
      <c r="G55" s="0" t="n">
        <v>0.621354629708959</v>
      </c>
      <c r="H55" s="0" t="n">
        <v>0.473277044856445</v>
      </c>
      <c r="I55" s="0" t="n">
        <v>0.598355955201344</v>
      </c>
      <c r="J55" s="0" t="n">
        <v>0.913719216523109</v>
      </c>
      <c r="K55" s="0" t="n">
        <v>0.849918109287574</v>
      </c>
      <c r="L55" s="0" t="n">
        <v>0.747961006796287</v>
      </c>
      <c r="M55" s="0" t="n">
        <v>0.754698273057084</v>
      </c>
      <c r="N55" s="0" t="n">
        <v>0.694938013371071</v>
      </c>
      <c r="O55" s="0" t="n">
        <v>0.72513444650393</v>
      </c>
      <c r="P55" s="0" t="n">
        <v>0.655323014559619</v>
      </c>
      <c r="Q55" s="0" t="n">
        <v>0.702929156523397</v>
      </c>
      <c r="R55" s="0" t="n">
        <v>0.913719216523109</v>
      </c>
      <c r="S55" s="0" t="n">
        <v>0.849918109287574</v>
      </c>
      <c r="T55" s="0" t="n">
        <v>0.389993914187722</v>
      </c>
      <c r="U55" s="0" t="n">
        <v>0.547012335397721</v>
      </c>
      <c r="V55" s="0" t="n">
        <v>0.344931967041855</v>
      </c>
      <c r="W55" s="0" t="n">
        <v>0.51681309582783</v>
      </c>
      <c r="X55" s="0" t="n">
        <v>0.312128885480519</v>
      </c>
      <c r="Y55" s="0" t="n">
        <v>0.494392362923136</v>
      </c>
    </row>
    <row r="56" customFormat="false" ht="12.8" hidden="false" customHeight="false" outlineLevel="0" collapsed="false">
      <c r="A56" s="0" t="s">
        <v>132</v>
      </c>
      <c r="B56" s="0" t="n">
        <v>0.923712926126067</v>
      </c>
      <c r="C56" s="0" t="n">
        <v>0.855527884258388</v>
      </c>
      <c r="D56" s="0" t="n">
        <v>0.773329039573255</v>
      </c>
      <c r="E56" s="0" t="n">
        <v>0.766870364292959</v>
      </c>
      <c r="F56" s="0" t="n">
        <v>0.717538403186035</v>
      </c>
      <c r="G56" s="0" t="n">
        <v>0.736559184710701</v>
      </c>
      <c r="H56" s="0" t="n">
        <v>0.686536275439672</v>
      </c>
      <c r="I56" s="0" t="n">
        <v>0.719822834383358</v>
      </c>
      <c r="J56" s="0" t="n">
        <v>0.923712926126067</v>
      </c>
      <c r="K56" s="0" t="n">
        <v>0.855527884258388</v>
      </c>
      <c r="L56" s="0" t="n">
        <v>0.932799972860663</v>
      </c>
      <c r="M56" s="0" t="n">
        <v>0.860189944682137</v>
      </c>
      <c r="N56" s="0" t="n">
        <v>0.890822486245747</v>
      </c>
      <c r="O56" s="0" t="n">
        <v>0.833739514591407</v>
      </c>
      <c r="P56" s="0" t="n">
        <v>0.865552731153156</v>
      </c>
      <c r="Q56" s="0" t="n">
        <v>0.8187831689379</v>
      </c>
      <c r="R56" s="0" t="n">
        <v>0.923712926126067</v>
      </c>
      <c r="S56" s="0" t="n">
        <v>0.855527884258388</v>
      </c>
      <c r="T56" s="0" t="n">
        <v>0.582532291922032</v>
      </c>
      <c r="U56" s="0" t="n">
        <v>0.663288849763802</v>
      </c>
      <c r="V56" s="0" t="n">
        <v>0.525125287313028</v>
      </c>
      <c r="W56" s="0" t="n">
        <v>0.631300979541568</v>
      </c>
      <c r="X56" s="0" t="n">
        <v>0.494792787410072</v>
      </c>
      <c r="Y56" s="0" t="n">
        <v>0.6139550503902</v>
      </c>
    </row>
    <row r="57" customFormat="false" ht="12.8" hidden="false" customHeight="false" outlineLevel="0" collapsed="false">
      <c r="A57" s="0" t="s">
        <v>134</v>
      </c>
      <c r="B57" s="0" t="n">
        <v>0.857730590343162</v>
      </c>
      <c r="C57" s="0" t="n">
        <v>0.82621883210334</v>
      </c>
      <c r="D57" s="0" t="n">
        <v>0.852812343795292</v>
      </c>
      <c r="E57" s="0" t="n">
        <v>0.845039167900968</v>
      </c>
      <c r="F57" s="0" t="n">
        <v>0.812530240229444</v>
      </c>
      <c r="G57" s="0" t="n">
        <v>0.812787263321999</v>
      </c>
      <c r="H57" s="0" t="n">
        <v>0.799842241587814</v>
      </c>
      <c r="I57" s="0" t="n">
        <v>0.80385764173843</v>
      </c>
      <c r="J57" s="0" t="n">
        <v>0.857730590343162</v>
      </c>
      <c r="K57" s="0" t="n">
        <v>0.82621883210334</v>
      </c>
      <c r="L57" s="0" t="n">
        <v>0.914392765665794</v>
      </c>
      <c r="M57" s="0" t="n">
        <v>0.911815540140206</v>
      </c>
      <c r="N57" s="0" t="n">
        <v>0.897966446016878</v>
      </c>
      <c r="O57" s="0" t="n">
        <v>0.887194554227997</v>
      </c>
      <c r="P57" s="0" t="n">
        <v>0.89104714214021</v>
      </c>
      <c r="Q57" s="0" t="n">
        <v>0.880010849771276</v>
      </c>
      <c r="R57" s="0" t="n">
        <v>0.857730590343162</v>
      </c>
      <c r="S57" s="0" t="n">
        <v>0.82621883210334</v>
      </c>
      <c r="T57" s="0" t="n">
        <v>0.739040062222087</v>
      </c>
      <c r="U57" s="0" t="n">
        <v>0.761564634372145</v>
      </c>
      <c r="V57" s="0" t="n">
        <v>0.683002104489059</v>
      </c>
      <c r="W57" s="0" t="n">
        <v>0.724073808347798</v>
      </c>
      <c r="X57" s="0" t="n">
        <v>0.667102501291335</v>
      </c>
      <c r="Y57" s="0" t="n">
        <v>0.714049872649083</v>
      </c>
    </row>
    <row r="58" customFormat="false" ht="12.8" hidden="false" customHeight="false" outlineLevel="0" collapsed="false">
      <c r="A58" s="0" t="s">
        <v>136</v>
      </c>
      <c r="B58" s="0" t="n">
        <v>0.203224738271285</v>
      </c>
      <c r="C58" s="0" t="n">
        <v>0.591768497729159</v>
      </c>
      <c r="D58" s="0" t="n">
        <v>0.282171429171228</v>
      </c>
      <c r="E58" s="0" t="n">
        <v>0.624704948448675</v>
      </c>
      <c r="F58" s="0" t="n">
        <v>0.30138014390833</v>
      </c>
      <c r="G58" s="0" t="n">
        <v>0.645414616077782</v>
      </c>
      <c r="H58" s="0" t="n">
        <v>0.309177400895278</v>
      </c>
      <c r="I58" s="0" t="n">
        <v>0.65067763418805</v>
      </c>
      <c r="J58" s="0" t="n">
        <v>0.203224738271285</v>
      </c>
      <c r="K58" s="0" t="n">
        <v>0.591768497729159</v>
      </c>
      <c r="L58" s="0" t="n">
        <v>0.209434307175447</v>
      </c>
      <c r="M58" s="0" t="n">
        <v>0.557292937002656</v>
      </c>
      <c r="N58" s="0" t="n">
        <v>0.228443552862894</v>
      </c>
      <c r="O58" s="0" t="n">
        <v>0.578616902868515</v>
      </c>
      <c r="P58" s="0" t="n">
        <v>0.234313954819101</v>
      </c>
      <c r="Q58" s="0" t="n">
        <v>0.584325224465906</v>
      </c>
      <c r="R58" s="0" t="n">
        <v>0.203224738271285</v>
      </c>
      <c r="S58" s="0" t="n">
        <v>0.591768497729159</v>
      </c>
      <c r="T58" s="0" t="n">
        <v>0.355098557831987</v>
      </c>
      <c r="U58" s="0" t="n">
        <v>0.686616768094323</v>
      </c>
      <c r="V58" s="0" t="n">
        <v>0.37274450956172</v>
      </c>
      <c r="W58" s="0" t="n">
        <v>0.705940346726331</v>
      </c>
      <c r="X58" s="0" t="n">
        <v>0.381625779021075</v>
      </c>
      <c r="Y58" s="0" t="n">
        <v>0.71045854008619</v>
      </c>
    </row>
    <row r="59" customFormat="false" ht="12.8" hidden="false" customHeight="false" outlineLevel="0" collapsed="false">
      <c r="A59" s="0" t="s">
        <v>138</v>
      </c>
      <c r="B59" s="0" t="n">
        <v>1.01118362675306</v>
      </c>
      <c r="C59" s="0" t="n">
        <v>0.984423452403945</v>
      </c>
      <c r="D59" s="0" t="n">
        <v>1.02061599612345</v>
      </c>
      <c r="E59" s="0" t="n">
        <v>0.964947116156491</v>
      </c>
      <c r="F59" s="0" t="n">
        <v>1.01916339571478</v>
      </c>
      <c r="G59" s="0" t="n">
        <v>0.947911078019973</v>
      </c>
      <c r="H59" s="0" t="n">
        <v>1.01208934343354</v>
      </c>
      <c r="I59" s="0" t="n">
        <v>0.936580718312395</v>
      </c>
      <c r="J59" s="0" t="n">
        <v>1.01118362675306</v>
      </c>
      <c r="K59" s="0" t="n">
        <v>0.984423452403945</v>
      </c>
      <c r="L59" s="0" t="n">
        <v>0.965565639331123</v>
      </c>
      <c r="M59" s="0" t="n">
        <v>1.00169947088852</v>
      </c>
      <c r="N59" s="0" t="n">
        <v>0.993037463687055</v>
      </c>
      <c r="O59" s="0" t="n">
        <v>0.993367834723178</v>
      </c>
      <c r="P59" s="0" t="n">
        <v>1.00294118381305</v>
      </c>
      <c r="Q59" s="0" t="n">
        <v>0.986733857278613</v>
      </c>
      <c r="R59" s="0" t="n">
        <v>1.01118362675306</v>
      </c>
      <c r="S59" s="0" t="n">
        <v>0.984423452403945</v>
      </c>
      <c r="T59" s="0" t="n">
        <v>0.982337503681625</v>
      </c>
      <c r="U59" s="0" t="n">
        <v>0.902022704537328</v>
      </c>
      <c r="V59" s="0" t="n">
        <v>0.952365418729901</v>
      </c>
      <c r="W59" s="0" t="n">
        <v>0.877746988033866</v>
      </c>
      <c r="X59" s="0" t="n">
        <v>0.930232042320088</v>
      </c>
      <c r="Y59" s="0" t="n">
        <v>0.862679897380123</v>
      </c>
    </row>
    <row r="60" customFormat="false" ht="12.8" hidden="false" customHeight="false" outlineLevel="0" collapsed="false">
      <c r="A60" s="0" t="s">
        <v>140</v>
      </c>
      <c r="B60" s="0" t="n">
        <v>0.902382022467383</v>
      </c>
      <c r="C60" s="0" t="n">
        <v>0.845564643168263</v>
      </c>
      <c r="D60" s="0" t="n">
        <v>0.674771067043181</v>
      </c>
      <c r="E60" s="0" t="n">
        <v>0.71333971729221</v>
      </c>
      <c r="F60" s="0" t="n">
        <v>0.635573578041877</v>
      </c>
      <c r="G60" s="0" t="n">
        <v>0.69148374744543</v>
      </c>
      <c r="H60" s="0" t="n">
        <v>0.612539311423223</v>
      </c>
      <c r="I60" s="0" t="n">
        <v>0.678649943348862</v>
      </c>
      <c r="J60" s="0" t="n">
        <v>0.902382022467383</v>
      </c>
      <c r="K60" s="0" t="n">
        <v>0.845564643168263</v>
      </c>
      <c r="L60" s="0" t="n">
        <v>0.847784319732307</v>
      </c>
      <c r="M60" s="0" t="n">
        <v>0.811467731626741</v>
      </c>
      <c r="N60" s="0" t="n">
        <v>0.813289189001381</v>
      </c>
      <c r="O60" s="0" t="n">
        <v>0.791422447034786</v>
      </c>
      <c r="P60" s="0" t="n">
        <v>0.79322870855992</v>
      </c>
      <c r="Q60" s="0" t="n">
        <v>0.779685858278276</v>
      </c>
      <c r="R60" s="0" t="n">
        <v>0.902382022467383</v>
      </c>
      <c r="S60" s="0" t="n">
        <v>0.845564643168263</v>
      </c>
      <c r="T60" s="0" t="n">
        <v>0.489634613562358</v>
      </c>
      <c r="U60" s="0" t="n">
        <v>0.608588073739875</v>
      </c>
      <c r="V60" s="0" t="n">
        <v>0.452989660370206</v>
      </c>
      <c r="W60" s="0" t="n">
        <v>0.586374832430301</v>
      </c>
      <c r="X60" s="0" t="n">
        <v>0.431297010395787</v>
      </c>
      <c r="Y60" s="0" t="n">
        <v>0.573301033793001</v>
      </c>
    </row>
    <row r="61" customFormat="false" ht="12.8" hidden="false" customHeight="false" outlineLevel="0" collapsed="false">
      <c r="A61" s="0" t="s">
        <v>142</v>
      </c>
      <c r="B61" s="0" t="n">
        <v>0.327902839522931</v>
      </c>
      <c r="C61" s="0" t="n">
        <v>0.509706520586978</v>
      </c>
      <c r="D61" s="0" t="n">
        <v>0.317495254420615</v>
      </c>
      <c r="E61" s="0" t="n">
        <v>0.49118589964974</v>
      </c>
      <c r="F61" s="0" t="n">
        <v>0.314968817782022</v>
      </c>
      <c r="G61" s="0" t="n">
        <v>0.505828531046222</v>
      </c>
      <c r="H61" s="0" t="n">
        <v>0.322012803570865</v>
      </c>
      <c r="I61" s="0" t="n">
        <v>0.507247542845364</v>
      </c>
      <c r="J61" s="0" t="n">
        <v>0.327902839522931</v>
      </c>
      <c r="K61" s="0" t="n">
        <v>0.509706520586978</v>
      </c>
      <c r="L61" s="0" t="n">
        <v>0.314893659397669</v>
      </c>
      <c r="M61" s="0" t="n">
        <v>0.475074220348042</v>
      </c>
      <c r="N61" s="0" t="n">
        <v>0.317024469537405</v>
      </c>
      <c r="O61" s="0" t="n">
        <v>0.49011630193125</v>
      </c>
      <c r="P61" s="0" t="n">
        <v>0.326179560300389</v>
      </c>
      <c r="Q61" s="0" t="n">
        <v>0.492778313773731</v>
      </c>
      <c r="R61" s="0" t="n">
        <v>0.327902839522931</v>
      </c>
      <c r="S61" s="0" t="n">
        <v>0.509706520586978</v>
      </c>
      <c r="T61" s="0" t="n">
        <v>0.31214624612111</v>
      </c>
      <c r="U61" s="0" t="n">
        <v>0.504430766063445</v>
      </c>
      <c r="V61" s="0" t="n">
        <v>0.308006401919986</v>
      </c>
      <c r="W61" s="0" t="n">
        <v>0.51912402135446</v>
      </c>
      <c r="X61" s="0" t="n">
        <v>0.311486922221999</v>
      </c>
      <c r="Y61" s="0" t="n">
        <v>0.519674792896908</v>
      </c>
    </row>
    <row r="62" customFormat="false" ht="12.8" hidden="false" customHeight="false" outlineLevel="0" collapsed="false">
      <c r="A62" s="0" t="s">
        <v>144</v>
      </c>
      <c r="B62" s="0" t="n">
        <v>0.397454054278149</v>
      </c>
      <c r="C62" s="0" t="n">
        <v>0.840663820753244</v>
      </c>
      <c r="D62" s="0" t="n">
        <v>0.452024170359747</v>
      </c>
      <c r="E62" s="0" t="n">
        <v>0.817716142634778</v>
      </c>
      <c r="F62" s="0" t="n">
        <v>0.462664046476639</v>
      </c>
      <c r="G62" s="0" t="n">
        <v>0.821380278200382</v>
      </c>
      <c r="H62" s="0" t="n">
        <v>0.470779979768473</v>
      </c>
      <c r="I62" s="0" t="n">
        <v>0.828915808681711</v>
      </c>
      <c r="J62" s="0" t="n">
        <v>0.397454054278149</v>
      </c>
      <c r="K62" s="0" t="n">
        <v>0.840663820753244</v>
      </c>
      <c r="L62" s="0" t="n">
        <v>0.364732870513179</v>
      </c>
      <c r="M62" s="0" t="n">
        <v>0.758483735082227</v>
      </c>
      <c r="N62" s="0" t="n">
        <v>0.379988090670208</v>
      </c>
      <c r="O62" s="0" t="n">
        <v>0.764840817142947</v>
      </c>
      <c r="P62" s="0" t="n">
        <v>0.384656899944843</v>
      </c>
      <c r="Q62" s="0" t="n">
        <v>0.772644759505678</v>
      </c>
      <c r="R62" s="0" t="n">
        <v>0.397454054278149</v>
      </c>
      <c r="S62" s="0" t="n">
        <v>0.840663820753244</v>
      </c>
      <c r="T62" s="0" t="n">
        <v>0.533310536521491</v>
      </c>
      <c r="U62" s="0" t="n">
        <v>0.8618655378127</v>
      </c>
      <c r="V62" s="0" t="n">
        <v>0.538082255816302</v>
      </c>
      <c r="W62" s="0" t="n">
        <v>0.86268372006928</v>
      </c>
      <c r="X62" s="0" t="n">
        <v>0.549571229717403</v>
      </c>
      <c r="Y62" s="0" t="n">
        <v>0.869396475365125</v>
      </c>
    </row>
    <row r="63" customFormat="false" ht="12.8" hidden="false" customHeight="false" outlineLevel="0" collapsed="false">
      <c r="A63" s="0" t="s">
        <v>146</v>
      </c>
      <c r="B63" s="0" t="n">
        <v>0.86009521631442</v>
      </c>
      <c r="C63" s="0" t="n">
        <v>0.817294936197007</v>
      </c>
      <c r="D63" s="0" t="n">
        <v>0.681038128833412</v>
      </c>
      <c r="E63" s="0" t="n">
        <v>0.716834959314097</v>
      </c>
      <c r="F63" s="0" t="n">
        <v>0.621112028247993</v>
      </c>
      <c r="G63" s="0" t="n">
        <v>0.684350747984399</v>
      </c>
      <c r="H63" s="0" t="n">
        <v>0.592236737450934</v>
      </c>
      <c r="I63" s="0" t="n">
        <v>0.668509640525129</v>
      </c>
      <c r="J63" s="0" t="n">
        <v>0.86009521631442</v>
      </c>
      <c r="K63" s="0" t="n">
        <v>0.817294936197007</v>
      </c>
      <c r="L63" s="0" t="n">
        <v>0.860450721573723</v>
      </c>
      <c r="M63" s="0" t="n">
        <v>0.815998248878127</v>
      </c>
      <c r="N63" s="0" t="n">
        <v>0.808553750532476</v>
      </c>
      <c r="O63" s="0" t="n">
        <v>0.786400371960605</v>
      </c>
      <c r="P63" s="0" t="n">
        <v>0.781859316747295</v>
      </c>
      <c r="Q63" s="0" t="n">
        <v>0.771646949453814</v>
      </c>
      <c r="R63" s="0" t="n">
        <v>0.86009521631442</v>
      </c>
      <c r="S63" s="0" t="n">
        <v>0.817294936197007</v>
      </c>
      <c r="T63" s="0" t="n">
        <v>0.489890902001156</v>
      </c>
      <c r="U63" s="0" t="n">
        <v>0.610960143556599</v>
      </c>
      <c r="V63" s="0" t="n">
        <v>0.433592839686206</v>
      </c>
      <c r="W63" s="0" t="n">
        <v>0.57779579485546</v>
      </c>
      <c r="X63" s="0" t="n">
        <v>0.407709367721122</v>
      </c>
      <c r="Y63" s="0" t="n">
        <v>0.561902891781507</v>
      </c>
    </row>
    <row r="64" customFormat="false" ht="12.8" hidden="false" customHeight="false" outlineLevel="0" collapsed="false">
      <c r="A64" s="0" t="s">
        <v>148</v>
      </c>
      <c r="B64" s="0" t="n">
        <v>0.701702388320433</v>
      </c>
      <c r="C64" s="0" t="n">
        <v>0.72890786772324</v>
      </c>
      <c r="D64" s="0" t="n">
        <v>0.562276419325711</v>
      </c>
      <c r="E64" s="0" t="n">
        <v>0.64842161973295</v>
      </c>
      <c r="F64" s="0" t="n">
        <v>0.510387047214584</v>
      </c>
      <c r="G64" s="0" t="n">
        <v>0.615978795001057</v>
      </c>
      <c r="H64" s="0" t="n">
        <v>0.474647839767814</v>
      </c>
      <c r="I64" s="0" t="n">
        <v>0.593484968693926</v>
      </c>
      <c r="J64" s="0" t="n">
        <v>0.701702388320433</v>
      </c>
      <c r="K64" s="0" t="n">
        <v>0.72890786772324</v>
      </c>
      <c r="L64" s="0" t="n">
        <v>0.720533626051968</v>
      </c>
      <c r="M64" s="0" t="n">
        <v>0.746240187272247</v>
      </c>
      <c r="N64" s="0" t="n">
        <v>0.67144615450633</v>
      </c>
      <c r="O64" s="0" t="n">
        <v>0.715606482289061</v>
      </c>
      <c r="P64" s="0" t="n">
        <v>0.636343994674806</v>
      </c>
      <c r="Q64" s="0" t="n">
        <v>0.694033766563371</v>
      </c>
      <c r="R64" s="0" t="n">
        <v>0.701702388320433</v>
      </c>
      <c r="S64" s="0" t="n">
        <v>0.72890786772324</v>
      </c>
      <c r="T64" s="0" t="n">
        <v>0.405850232278385</v>
      </c>
      <c r="U64" s="0" t="n">
        <v>0.547605503665878</v>
      </c>
      <c r="V64" s="0" t="n">
        <v>0.358688156305215</v>
      </c>
      <c r="W64" s="0" t="n">
        <v>0.515312904425196</v>
      </c>
      <c r="X64" s="0" t="n">
        <v>0.327200156749452</v>
      </c>
      <c r="Y64" s="0" t="n">
        <v>0.493212918685507</v>
      </c>
    </row>
    <row r="65" customFormat="false" ht="12.8" hidden="false" customHeight="false" outlineLevel="0" collapsed="false">
      <c r="A65" s="0" t="s">
        <v>150</v>
      </c>
      <c r="B65" s="0" t="n">
        <v>0.425149210886717</v>
      </c>
      <c r="C65" s="0" t="n">
        <v>0.636690784705359</v>
      </c>
      <c r="D65" s="0" t="n">
        <v>0.422236242975286</v>
      </c>
      <c r="E65" s="0" t="n">
        <v>0.684838820657392</v>
      </c>
      <c r="F65" s="0" t="n">
        <v>0.436114740571683</v>
      </c>
      <c r="G65" s="0" t="n">
        <v>0.703930664625173</v>
      </c>
      <c r="H65" s="0" t="n">
        <v>0.416065615843411</v>
      </c>
      <c r="I65" s="0" t="n">
        <v>0.682548164799461</v>
      </c>
      <c r="J65" s="0" t="n">
        <v>0.425149210886717</v>
      </c>
      <c r="K65" s="0" t="n">
        <v>0.636690784705359</v>
      </c>
      <c r="L65" s="0" t="n">
        <v>0.398971825797428</v>
      </c>
      <c r="M65" s="0" t="n">
        <v>0.651592509397375</v>
      </c>
      <c r="N65" s="0" t="n">
        <v>0.415086699229189</v>
      </c>
      <c r="O65" s="0" t="n">
        <v>0.672553566947151</v>
      </c>
      <c r="P65" s="0" t="n">
        <v>0.406537454283856</v>
      </c>
      <c r="Q65" s="0" t="n">
        <v>0.653925621768804</v>
      </c>
      <c r="R65" s="0" t="n">
        <v>0.425149210886717</v>
      </c>
      <c r="S65" s="0" t="n">
        <v>0.636690784705359</v>
      </c>
      <c r="T65" s="0" t="n">
        <v>0.432604057316644</v>
      </c>
      <c r="U65" s="0" t="n">
        <v>0.710482652857732</v>
      </c>
      <c r="V65" s="0" t="n">
        <v>0.444915722846368</v>
      </c>
      <c r="W65" s="0" t="n">
        <v>0.726929152723708</v>
      </c>
      <c r="X65" s="0" t="n">
        <v>0.415533880641964</v>
      </c>
      <c r="Y65" s="0" t="n">
        <v>0.704226526442032</v>
      </c>
    </row>
    <row r="66" customFormat="false" ht="12.8" hidden="false" customHeight="false" outlineLevel="0" collapsed="false">
      <c r="A66" s="0" t="s">
        <v>152</v>
      </c>
      <c r="B66" s="0" t="n">
        <v>0.346900363222195</v>
      </c>
      <c r="C66" s="0" t="n">
        <v>0.74049887176615</v>
      </c>
      <c r="D66" s="0" t="n">
        <v>0.376166016259802</v>
      </c>
      <c r="E66" s="0" t="n">
        <v>0.742390956829055</v>
      </c>
      <c r="F66" s="0" t="n">
        <v>0.389903210888206</v>
      </c>
      <c r="G66" s="0" t="n">
        <v>0.750585191001184</v>
      </c>
      <c r="H66" s="0" t="n">
        <v>0.401464435807745</v>
      </c>
      <c r="I66" s="0" t="n">
        <v>0.75996978079248</v>
      </c>
      <c r="J66" s="0" t="n">
        <v>0.346900363222195</v>
      </c>
      <c r="K66" s="0" t="n">
        <v>0.74049887176615</v>
      </c>
      <c r="L66" s="0" t="n">
        <v>0.296182206997437</v>
      </c>
      <c r="M66" s="0" t="n">
        <v>0.676602414291571</v>
      </c>
      <c r="N66" s="0" t="n">
        <v>0.3129334761126</v>
      </c>
      <c r="O66" s="0" t="n">
        <v>0.687027924500922</v>
      </c>
      <c r="P66" s="0" t="n">
        <v>0.323497513630353</v>
      </c>
      <c r="Q66" s="0" t="n">
        <v>0.697626438270724</v>
      </c>
      <c r="R66" s="0" t="n">
        <v>0.346900363222195</v>
      </c>
      <c r="S66" s="0" t="n">
        <v>0.74049887176615</v>
      </c>
      <c r="T66" s="0" t="n">
        <v>0.451524363897643</v>
      </c>
      <c r="U66" s="0" t="n">
        <v>0.797528440341643</v>
      </c>
      <c r="V66" s="0" t="n">
        <v>0.460693146711088</v>
      </c>
      <c r="W66" s="0" t="n">
        <v>0.803134153409847</v>
      </c>
      <c r="X66" s="0" t="n">
        <v>0.472716819913076</v>
      </c>
      <c r="Y66" s="0" t="n">
        <v>0.810708334997421</v>
      </c>
    </row>
    <row r="67" customFormat="false" ht="12.8" hidden="false" customHeight="false" outlineLevel="0" collapsed="false">
      <c r="A67" s="0" t="s">
        <v>154</v>
      </c>
      <c r="B67" s="0" t="n">
        <v>0.682463014638531</v>
      </c>
      <c r="C67" s="0" t="n">
        <v>0.717190006504559</v>
      </c>
      <c r="D67" s="0" t="n">
        <v>0.631600760272043</v>
      </c>
      <c r="E67" s="0" t="n">
        <v>0.688451742107901</v>
      </c>
      <c r="F67" s="0" t="n">
        <v>0.570782738418021</v>
      </c>
      <c r="G67" s="0" t="n">
        <v>0.654158174631055</v>
      </c>
      <c r="H67" s="0" t="n">
        <v>0.534287693545724</v>
      </c>
      <c r="I67" s="0" t="n">
        <v>0.632877987669266</v>
      </c>
      <c r="J67" s="0" t="n">
        <v>0.682463014638531</v>
      </c>
      <c r="K67" s="0" t="n">
        <v>0.717190006504559</v>
      </c>
      <c r="L67" s="0" t="n">
        <v>0.807606693503455</v>
      </c>
      <c r="M67" s="0" t="n">
        <v>0.788169196241266</v>
      </c>
      <c r="N67" s="0" t="n">
        <v>0.75279769538861</v>
      </c>
      <c r="O67" s="0" t="n">
        <v>0.756404186929411</v>
      </c>
      <c r="P67" s="0" t="n">
        <v>0.716583686422218</v>
      </c>
      <c r="Q67" s="0" t="n">
        <v>0.736009233038445</v>
      </c>
      <c r="R67" s="0" t="n">
        <v>0.682463014638531</v>
      </c>
      <c r="S67" s="0" t="n">
        <v>0.717190006504559</v>
      </c>
      <c r="T67" s="0" t="n">
        <v>0.450668810526266</v>
      </c>
      <c r="U67" s="0" t="n">
        <v>0.583691112503355</v>
      </c>
      <c r="V67" s="0" t="n">
        <v>0.394696662893003</v>
      </c>
      <c r="W67" s="0" t="n">
        <v>0.549102550461365</v>
      </c>
      <c r="X67" s="0" t="n">
        <v>0.363454788134734</v>
      </c>
      <c r="Y67" s="0" t="n">
        <v>0.528227778561207</v>
      </c>
    </row>
    <row r="68" customFormat="false" ht="12.8" hidden="false" customHeight="false" outlineLevel="0" collapsed="false">
      <c r="A68" s="0" t="s">
        <v>156</v>
      </c>
      <c r="B68" s="0" t="n">
        <v>0.546782983601372</v>
      </c>
      <c r="C68" s="0" t="n">
        <v>0.833656833487965</v>
      </c>
      <c r="D68" s="0" t="n">
        <v>0.582975243923004</v>
      </c>
      <c r="E68" s="0" t="n">
        <v>0.854179016847368</v>
      </c>
      <c r="F68" s="0" t="n">
        <v>0.588933311833574</v>
      </c>
      <c r="G68" s="0" t="n">
        <v>0.85345237645965</v>
      </c>
      <c r="H68" s="0" t="n">
        <v>0.585688264412696</v>
      </c>
      <c r="I68" s="0" t="n">
        <v>0.850141366333979</v>
      </c>
      <c r="J68" s="0" t="n">
        <v>0.546782983601372</v>
      </c>
      <c r="K68" s="0" t="n">
        <v>0.833656833487965</v>
      </c>
      <c r="L68" s="0" t="n">
        <v>0.543958155144341</v>
      </c>
      <c r="M68" s="0" t="n">
        <v>0.842710949493249</v>
      </c>
      <c r="N68" s="0" t="n">
        <v>0.551304392223854</v>
      </c>
      <c r="O68" s="0" t="n">
        <v>0.846326125381226</v>
      </c>
      <c r="P68" s="0" t="n">
        <v>0.549779382806932</v>
      </c>
      <c r="Q68" s="0" t="n">
        <v>0.84448024905023</v>
      </c>
      <c r="R68" s="0" t="n">
        <v>0.546782983601372</v>
      </c>
      <c r="S68" s="0" t="n">
        <v>0.833656833487965</v>
      </c>
      <c r="T68" s="0" t="n">
        <v>0.615439359405635</v>
      </c>
      <c r="U68" s="0" t="n">
        <v>0.848255706692778</v>
      </c>
      <c r="V68" s="0" t="n">
        <v>0.620788165246542</v>
      </c>
      <c r="W68" s="0" t="n">
        <v>0.843144710217219</v>
      </c>
      <c r="X68" s="0" t="n">
        <v>0.616828676828264</v>
      </c>
      <c r="Y68" s="0" t="n">
        <v>0.838580687116793</v>
      </c>
    </row>
    <row r="69" customFormat="false" ht="12.8" hidden="false" customHeight="false" outlineLevel="0" collapsed="false">
      <c r="A69" s="0" t="s">
        <v>158</v>
      </c>
      <c r="B69" s="0" t="n">
        <v>0.657585366564838</v>
      </c>
      <c r="C69" s="0" t="n">
        <v>0.704131022770891</v>
      </c>
      <c r="D69" s="0" t="n">
        <v>0.757394842807087</v>
      </c>
      <c r="E69" s="0" t="n">
        <v>0.759213917167563</v>
      </c>
      <c r="F69" s="0" t="n">
        <v>0.710540367816772</v>
      </c>
      <c r="G69" s="0" t="n">
        <v>0.733119577625628</v>
      </c>
      <c r="H69" s="0" t="n">
        <v>0.684595704037359</v>
      </c>
      <c r="I69" s="0" t="n">
        <v>0.718727703005798</v>
      </c>
      <c r="J69" s="0" t="n">
        <v>0.657585366564838</v>
      </c>
      <c r="K69" s="0" t="n">
        <v>0.704131022770891</v>
      </c>
      <c r="L69" s="0" t="n">
        <v>0.912804126364375</v>
      </c>
      <c r="M69" s="0" t="n">
        <v>0.852062809460342</v>
      </c>
      <c r="N69" s="0" t="n">
        <v>0.876879116098141</v>
      </c>
      <c r="O69" s="0" t="n">
        <v>0.829150840615184</v>
      </c>
      <c r="P69" s="0" t="n">
        <v>0.856390280632253</v>
      </c>
      <c r="Q69" s="0" t="n">
        <v>0.816399173588837</v>
      </c>
      <c r="R69" s="0" t="n">
        <v>0.657585366564838</v>
      </c>
      <c r="S69" s="0" t="n">
        <v>0.704131022770891</v>
      </c>
      <c r="T69" s="0" t="n">
        <v>0.572836804898971</v>
      </c>
      <c r="U69" s="0" t="n">
        <v>0.6565232684974</v>
      </c>
      <c r="V69" s="0" t="n">
        <v>0.524877532204158</v>
      </c>
      <c r="W69" s="0" t="n">
        <v>0.629094725575747</v>
      </c>
      <c r="X69" s="0" t="n">
        <v>0.498813496265764</v>
      </c>
      <c r="Y69" s="0" t="n">
        <v>0.614070812806438</v>
      </c>
    </row>
    <row r="70" customFormat="false" ht="12.8" hidden="false" customHeight="false" outlineLevel="0" collapsed="false">
      <c r="A70" s="0" t="s">
        <v>160</v>
      </c>
      <c r="B70" s="0" t="n">
        <v>1.01281022333268</v>
      </c>
      <c r="C70" s="0" t="n">
        <v>0.938527974269262</v>
      </c>
      <c r="D70" s="0" t="n">
        <v>0.917646122817467</v>
      </c>
      <c r="E70" s="0" t="n">
        <v>0.870205738188376</v>
      </c>
      <c r="F70" s="0" t="n">
        <v>0.882151513936621</v>
      </c>
      <c r="G70" s="0" t="n">
        <v>0.845950899824018</v>
      </c>
      <c r="H70" s="0" t="n">
        <v>0.858000798654602</v>
      </c>
      <c r="I70" s="0" t="n">
        <v>0.827747137604377</v>
      </c>
      <c r="J70" s="0" t="n">
        <v>1.01281022333268</v>
      </c>
      <c r="K70" s="0" t="n">
        <v>0.938527974269262</v>
      </c>
      <c r="L70" s="0" t="n">
        <v>0.977474370990271</v>
      </c>
      <c r="M70" s="0" t="n">
        <v>0.937503043675434</v>
      </c>
      <c r="N70" s="0" t="n">
        <v>0.962679248558588</v>
      </c>
      <c r="O70" s="0" t="n">
        <v>0.918828280787922</v>
      </c>
      <c r="P70" s="0" t="n">
        <v>0.954858298290548</v>
      </c>
      <c r="Q70" s="0" t="n">
        <v>0.905183616375854</v>
      </c>
      <c r="R70" s="0" t="n">
        <v>1.01281022333268</v>
      </c>
      <c r="S70" s="0" t="n">
        <v>0.938527974269262</v>
      </c>
      <c r="T70" s="0" t="n">
        <v>0.791060106652575</v>
      </c>
      <c r="U70" s="0" t="n">
        <v>0.784489313757658</v>
      </c>
      <c r="V70" s="0" t="n">
        <v>0.743287345535053</v>
      </c>
      <c r="W70" s="0" t="n">
        <v>0.756531475914422</v>
      </c>
      <c r="X70" s="0" t="n">
        <v>0.708368877706006</v>
      </c>
      <c r="Y70" s="0" t="n">
        <v>0.735179330309085</v>
      </c>
    </row>
    <row r="71" customFormat="false" ht="12.8" hidden="false" customHeight="false" outlineLevel="0" collapsed="false">
      <c r="A71" s="0" t="s">
        <v>162</v>
      </c>
      <c r="B71" s="0" t="n">
        <v>0.793188271185353</v>
      </c>
      <c r="C71" s="0" t="n">
        <v>0.779647010993397</v>
      </c>
      <c r="D71" s="0" t="n">
        <v>0.70794658808575</v>
      </c>
      <c r="E71" s="0" t="n">
        <v>0.732330864386757</v>
      </c>
      <c r="F71" s="0" t="n">
        <v>0.649150406219508</v>
      </c>
      <c r="G71" s="0" t="n">
        <v>0.698591655513166</v>
      </c>
      <c r="H71" s="0" t="n">
        <v>0.616684778482615</v>
      </c>
      <c r="I71" s="0" t="n">
        <v>0.680011488554617</v>
      </c>
      <c r="J71" s="0" t="n">
        <v>0.793188271185353</v>
      </c>
      <c r="K71" s="0" t="n">
        <v>0.779647010993397</v>
      </c>
      <c r="L71" s="0" t="n">
        <v>0.865611644694236</v>
      </c>
      <c r="M71" s="0" t="n">
        <v>0.826679533773577</v>
      </c>
      <c r="N71" s="0" t="n">
        <v>0.818034822833965</v>
      </c>
      <c r="O71" s="0" t="n">
        <v>0.796519905417884</v>
      </c>
      <c r="P71" s="0" t="n">
        <v>0.789537876780608</v>
      </c>
      <c r="Q71" s="0" t="n">
        <v>0.779462192620485</v>
      </c>
      <c r="R71" s="0" t="n">
        <v>0.793188271185353</v>
      </c>
      <c r="S71" s="0" t="n">
        <v>0.779647010993397</v>
      </c>
      <c r="T71" s="0" t="n">
        <v>0.52978308936367</v>
      </c>
      <c r="U71" s="0" t="n">
        <v>0.62986619864159</v>
      </c>
      <c r="V71" s="0" t="n">
        <v>0.471161753576195</v>
      </c>
      <c r="W71" s="0" t="n">
        <v>0.594851058470422</v>
      </c>
      <c r="X71" s="0" t="n">
        <v>0.440567960047026</v>
      </c>
      <c r="Y71" s="0" t="n">
        <v>0.575968503021091</v>
      </c>
    </row>
    <row r="72" customFormat="false" ht="12.8" hidden="false" customHeight="false" outlineLevel="0" collapsed="false">
      <c r="A72" s="0" t="s">
        <v>164</v>
      </c>
      <c r="B72" s="0" t="n">
        <v>0.655870456406625</v>
      </c>
      <c r="C72" s="0" t="n">
        <v>0.702703852808901</v>
      </c>
      <c r="D72" s="0" t="n">
        <v>0.604958121903561</v>
      </c>
      <c r="E72" s="0" t="n">
        <v>0.674521765074667</v>
      </c>
      <c r="F72" s="0" t="n">
        <v>0.549146593662533</v>
      </c>
      <c r="G72" s="0" t="n">
        <v>0.642437987114209</v>
      </c>
      <c r="H72" s="0" t="n">
        <v>0.514483562120898</v>
      </c>
      <c r="I72" s="0" t="n">
        <v>0.622171627594516</v>
      </c>
      <c r="J72" s="0" t="n">
        <v>0.655870456406625</v>
      </c>
      <c r="K72" s="0" t="n">
        <v>0.702703852808901</v>
      </c>
      <c r="L72" s="0" t="n">
        <v>0.7799658912851</v>
      </c>
      <c r="M72" s="0" t="n">
        <v>0.77464887138021</v>
      </c>
      <c r="N72" s="0" t="n">
        <v>0.728527407478731</v>
      </c>
      <c r="O72" s="0" t="n">
        <v>0.744731140625778</v>
      </c>
      <c r="P72" s="0" t="n">
        <v>0.694561636057228</v>
      </c>
      <c r="Q72" s="0" t="n">
        <v>0.72541290865486</v>
      </c>
      <c r="R72" s="0" t="n">
        <v>0.655870456406625</v>
      </c>
      <c r="S72" s="0" t="n">
        <v>0.702703852808901</v>
      </c>
      <c r="T72" s="0" t="n">
        <v>0.429426869960378</v>
      </c>
      <c r="U72" s="0" t="n">
        <v>0.570221427973586</v>
      </c>
      <c r="V72" s="0" t="n">
        <v>0.378689016928773</v>
      </c>
      <c r="W72" s="0" t="n">
        <v>0.538024532635503</v>
      </c>
      <c r="X72" s="0" t="n">
        <v>0.348637372998486</v>
      </c>
      <c r="Y72" s="0" t="n">
        <v>0.518050764927788</v>
      </c>
    </row>
    <row r="73" customFormat="false" ht="12.8" hidden="false" customHeight="false" outlineLevel="0" collapsed="false">
      <c r="A73" s="0" t="s">
        <v>166</v>
      </c>
      <c r="B73" s="0" t="n">
        <v>0.669339970545872</v>
      </c>
      <c r="C73" s="0" t="n">
        <v>0.710490605922001</v>
      </c>
      <c r="D73" s="0" t="n">
        <v>0.445049574468863</v>
      </c>
      <c r="E73" s="0" t="n">
        <v>0.583074160657294</v>
      </c>
      <c r="F73" s="0" t="n">
        <v>0.393722676573773</v>
      </c>
      <c r="G73" s="0" t="n">
        <v>0.551418035659216</v>
      </c>
      <c r="H73" s="0" t="n">
        <v>0.364393949406533</v>
      </c>
      <c r="I73" s="0" t="n">
        <v>0.532632783712946</v>
      </c>
      <c r="J73" s="0" t="n">
        <v>0.669339970545872</v>
      </c>
      <c r="K73" s="0" t="n">
        <v>0.710490605922001</v>
      </c>
      <c r="L73" s="0" t="n">
        <v>0.630552379556891</v>
      </c>
      <c r="M73" s="0" t="n">
        <v>0.688930776549737</v>
      </c>
      <c r="N73" s="0" t="n">
        <v>0.573686684593593</v>
      </c>
      <c r="O73" s="0" t="n">
        <v>0.657410076756669</v>
      </c>
      <c r="P73" s="0" t="n">
        <v>0.539996243190791</v>
      </c>
      <c r="Q73" s="0" t="n">
        <v>0.638448087278021</v>
      </c>
      <c r="R73" s="0" t="n">
        <v>0.669339970545872</v>
      </c>
      <c r="S73" s="0" t="n">
        <v>0.710490605922001</v>
      </c>
      <c r="T73" s="0" t="n">
        <v>0.285888400549879</v>
      </c>
      <c r="U73" s="0" t="n">
        <v>0.478856183087315</v>
      </c>
      <c r="V73" s="0" t="n">
        <v>0.245937443776282</v>
      </c>
      <c r="W73" s="0" t="n">
        <v>0.448808000116489</v>
      </c>
      <c r="X73" s="0" t="n">
        <v>0.22380163792579</v>
      </c>
      <c r="Y73" s="0" t="n">
        <v>0.431186033250067</v>
      </c>
    </row>
    <row r="74" customFormat="false" ht="12.8" hidden="false" customHeight="false" outlineLevel="0" collapsed="false">
      <c r="A74" s="0" t="s">
        <v>168</v>
      </c>
      <c r="B74" s="0" t="n">
        <v>0.845737977774856</v>
      </c>
      <c r="C74" s="0" t="n">
        <v>0.810860821783824</v>
      </c>
      <c r="D74" s="0" t="n">
        <v>0.782929600494666</v>
      </c>
      <c r="E74" s="0" t="n">
        <v>0.776852863209571</v>
      </c>
      <c r="F74" s="0" t="n">
        <v>0.731916730996817</v>
      </c>
      <c r="G74" s="0" t="n">
        <v>0.746817645140647</v>
      </c>
      <c r="H74" s="0" t="n">
        <v>0.702540848796865</v>
      </c>
      <c r="I74" s="0" t="n">
        <v>0.729766977858261</v>
      </c>
      <c r="J74" s="0" t="n">
        <v>0.845737977774856</v>
      </c>
      <c r="K74" s="0" t="n">
        <v>0.810860821783824</v>
      </c>
      <c r="L74" s="0" t="n">
        <v>0.916937667306157</v>
      </c>
      <c r="M74" s="0" t="n">
        <v>0.864658892712855</v>
      </c>
      <c r="N74" s="0" t="n">
        <v>0.88083549903947</v>
      </c>
      <c r="O74" s="0" t="n">
        <v>0.838867711030763</v>
      </c>
      <c r="P74" s="0" t="n">
        <v>0.858343810827509</v>
      </c>
      <c r="Q74" s="0" t="n">
        <v>0.823893641142481</v>
      </c>
      <c r="R74" s="0" t="n">
        <v>0.845737977774856</v>
      </c>
      <c r="S74" s="0" t="n">
        <v>0.810860821783824</v>
      </c>
      <c r="T74" s="0" t="n">
        <v>0.612516298852938</v>
      </c>
      <c r="U74" s="0" t="n">
        <v>0.677728321626188</v>
      </c>
      <c r="V74" s="0" t="n">
        <v>0.557262689790741</v>
      </c>
      <c r="W74" s="0" t="n">
        <v>0.645597508818355</v>
      </c>
      <c r="X74" s="0" t="n">
        <v>0.52688146680724</v>
      </c>
      <c r="Y74" s="0" t="n">
        <v>0.62765951401833</v>
      </c>
    </row>
    <row r="75" customFormat="false" ht="12.8" hidden="false" customHeight="false" outlineLevel="0" collapsed="false">
      <c r="A75" s="0" t="s">
        <v>170</v>
      </c>
      <c r="B75" s="0" t="n">
        <v>0.866176193697114</v>
      </c>
      <c r="C75" s="0" t="n">
        <v>0.821962819664973</v>
      </c>
      <c r="D75" s="0" t="n">
        <v>0.79516837197774</v>
      </c>
      <c r="E75" s="0" t="n">
        <v>0.78164845776221</v>
      </c>
      <c r="F75" s="0" t="n">
        <v>0.740738588297293</v>
      </c>
      <c r="G75" s="0" t="n">
        <v>0.75089104974174</v>
      </c>
      <c r="H75" s="0" t="n">
        <v>0.702140189710197</v>
      </c>
      <c r="I75" s="0" t="n">
        <v>0.729081702001363</v>
      </c>
      <c r="J75" s="0" t="n">
        <v>0.866176193697114</v>
      </c>
      <c r="K75" s="0" t="n">
        <v>0.821962819664973</v>
      </c>
      <c r="L75" s="0" t="n">
        <v>0.935901953862811</v>
      </c>
      <c r="M75" s="0" t="n">
        <v>0.870658329681733</v>
      </c>
      <c r="N75" s="0" t="n">
        <v>0.896276791841538</v>
      </c>
      <c r="O75" s="0" t="n">
        <v>0.844066191786396</v>
      </c>
      <c r="P75" s="0" t="n">
        <v>0.867481610425948</v>
      </c>
      <c r="Q75" s="0" t="n">
        <v>0.825071384903421</v>
      </c>
      <c r="R75" s="0" t="n">
        <v>0.866176193697114</v>
      </c>
      <c r="S75" s="0" t="n">
        <v>0.821962819664973</v>
      </c>
      <c r="T75" s="0" t="n">
        <v>0.616688004207355</v>
      </c>
      <c r="U75" s="0" t="n">
        <v>0.681123339848047</v>
      </c>
      <c r="V75" s="0" t="n">
        <v>0.559136779395689</v>
      </c>
      <c r="W75" s="0" t="n">
        <v>0.648412849628552</v>
      </c>
      <c r="X75" s="0" t="n">
        <v>0.518869243049228</v>
      </c>
      <c r="Y75" s="0" t="n">
        <v>0.625342508966357</v>
      </c>
    </row>
    <row r="76" customFormat="false" ht="12.8" hidden="false" customHeight="false" outlineLevel="0" collapsed="false">
      <c r="A76" s="0" t="s">
        <v>172</v>
      </c>
      <c r="B76" s="0" t="n">
        <v>0.433791492827938</v>
      </c>
      <c r="C76" s="0" t="n">
        <v>0.750856473920925</v>
      </c>
      <c r="D76" s="0" t="n">
        <v>0.479796373171057</v>
      </c>
      <c r="E76" s="0" t="n">
        <v>0.786483764809884</v>
      </c>
      <c r="F76" s="0" t="n">
        <v>0.487982113807545</v>
      </c>
      <c r="G76" s="0" t="n">
        <v>0.793929585333523</v>
      </c>
      <c r="H76" s="0" t="n">
        <v>0.493813239511136</v>
      </c>
      <c r="I76" s="0" t="n">
        <v>0.797430645487102</v>
      </c>
      <c r="J76" s="0" t="n">
        <v>0.433791492827938</v>
      </c>
      <c r="K76" s="0" t="n">
        <v>0.750856473920925</v>
      </c>
      <c r="L76" s="0" t="n">
        <v>0.425231403747437</v>
      </c>
      <c r="M76" s="0" t="n">
        <v>0.74354792674532</v>
      </c>
      <c r="N76" s="0" t="n">
        <v>0.437722528615545</v>
      </c>
      <c r="O76" s="0" t="n">
        <v>0.753279684376912</v>
      </c>
      <c r="P76" s="0" t="n">
        <v>0.444746773562704</v>
      </c>
      <c r="Q76" s="0" t="n">
        <v>0.758327483931561</v>
      </c>
      <c r="R76" s="0" t="n">
        <v>0.433791492827938</v>
      </c>
      <c r="S76" s="0" t="n">
        <v>0.750856473920925</v>
      </c>
      <c r="T76" s="0" t="n">
        <v>0.520954694650719</v>
      </c>
      <c r="U76" s="0" t="n">
        <v>0.816329340149671</v>
      </c>
      <c r="V76" s="0" t="n">
        <v>0.524871142698086</v>
      </c>
      <c r="W76" s="0" t="n">
        <v>0.821205983040706</v>
      </c>
      <c r="X76" s="0" t="n">
        <v>0.529799940313254</v>
      </c>
      <c r="Y76" s="0" t="n">
        <v>0.822934437432985</v>
      </c>
    </row>
    <row r="77" customFormat="false" ht="12.8" hidden="false" customHeight="false" outlineLevel="0" collapsed="false">
      <c r="A77" s="0" t="s">
        <v>174</v>
      </c>
      <c r="B77" s="0" t="n">
        <v>0.0789151302870227</v>
      </c>
      <c r="C77" s="0" t="n">
        <v>0.481719466183992</v>
      </c>
      <c r="D77" s="0" t="n">
        <v>0.0634013584326841</v>
      </c>
      <c r="E77" s="0" t="n">
        <v>0.464857696564928</v>
      </c>
      <c r="F77" s="0" t="n">
        <v>0.078331433491059</v>
      </c>
      <c r="G77" s="0" t="n">
        <v>0.497400257292557</v>
      </c>
      <c r="H77" s="0" t="n">
        <v>0.088118894098174</v>
      </c>
      <c r="I77" s="0" t="n">
        <v>0.519867146360667</v>
      </c>
      <c r="J77" s="0" t="n">
        <v>0.0789151302870227</v>
      </c>
      <c r="K77" s="0" t="n">
        <v>0.481719466183992</v>
      </c>
      <c r="L77" s="0" t="n">
        <v>0.0336911204172973</v>
      </c>
      <c r="M77" s="0" t="n">
        <v>0.380116660241791</v>
      </c>
      <c r="N77" s="0" t="n">
        <v>0.0431658410741439</v>
      </c>
      <c r="O77" s="0" t="n">
        <v>0.410290370901659</v>
      </c>
      <c r="P77" s="0" t="n">
        <v>0.0493323406416914</v>
      </c>
      <c r="Q77" s="0" t="n">
        <v>0.43120440090335</v>
      </c>
      <c r="R77" s="0" t="n">
        <v>0.0789151302870227</v>
      </c>
      <c r="S77" s="0" t="n">
        <v>0.481719466183992</v>
      </c>
      <c r="T77" s="0" t="n">
        <v>0.10991897887006</v>
      </c>
      <c r="U77" s="0" t="n">
        <v>0.554226072879208</v>
      </c>
      <c r="V77" s="0" t="n">
        <v>0.13127662243464</v>
      </c>
      <c r="W77" s="0" t="n">
        <v>0.587909931504028</v>
      </c>
      <c r="X77" s="0" t="n">
        <v>0.145527195291996</v>
      </c>
      <c r="Y77" s="0" t="n">
        <v>0.611003222272581</v>
      </c>
    </row>
    <row r="78" customFormat="false" ht="12.8" hidden="false" customHeight="false" outlineLevel="0" collapsed="false">
      <c r="A78" s="0" t="s">
        <v>176</v>
      </c>
      <c r="B78" s="0" t="n">
        <v>0.706124230742651</v>
      </c>
      <c r="C78" s="0" t="n">
        <v>0.759975915564715</v>
      </c>
      <c r="D78" s="0" t="n">
        <v>0.585664521320296</v>
      </c>
      <c r="E78" s="0" t="n">
        <v>0.670123196754119</v>
      </c>
      <c r="F78" s="0" t="n">
        <v>0.553901883518477</v>
      </c>
      <c r="G78" s="0" t="n">
        <v>0.641723626848836</v>
      </c>
      <c r="H78" s="0" t="n">
        <v>0.533011278782759</v>
      </c>
      <c r="I78" s="0" t="n">
        <v>0.624532546471107</v>
      </c>
      <c r="J78" s="0" t="n">
        <v>0.706124230742651</v>
      </c>
      <c r="K78" s="0" t="n">
        <v>0.759975915564715</v>
      </c>
      <c r="L78" s="0" t="n">
        <v>0.679955589652718</v>
      </c>
      <c r="M78" s="0" t="n">
        <v>0.751851229458587</v>
      </c>
      <c r="N78" s="0" t="n">
        <v>0.65206324034548</v>
      </c>
      <c r="O78" s="0" t="n">
        <v>0.725672428017249</v>
      </c>
      <c r="P78" s="0" t="n">
        <v>0.632896349438703</v>
      </c>
      <c r="Q78" s="0" t="n">
        <v>0.709605607031044</v>
      </c>
      <c r="R78" s="0" t="n">
        <v>0.706124230742651</v>
      </c>
      <c r="S78" s="0" t="n">
        <v>0.759975915564715</v>
      </c>
      <c r="T78" s="0" t="n">
        <v>0.479398139656137</v>
      </c>
      <c r="U78" s="0" t="n">
        <v>0.582595187197952</v>
      </c>
      <c r="V78" s="0" t="n">
        <v>0.445974075266686</v>
      </c>
      <c r="W78" s="0" t="n">
        <v>0.553509489059259</v>
      </c>
      <c r="X78" s="0" t="n">
        <v>0.425103368137643</v>
      </c>
      <c r="Y78" s="0" t="n">
        <v>0.53613168797</v>
      </c>
    </row>
    <row r="79" customFormat="false" ht="12.8" hidden="false" customHeight="false" outlineLevel="0" collapsed="false">
      <c r="A79" s="0" t="s">
        <v>178</v>
      </c>
      <c r="B79" s="0" t="n">
        <v>0.773286798808838</v>
      </c>
      <c r="C79" s="0" t="n">
        <v>0.766768439459976</v>
      </c>
      <c r="D79" s="0" t="n">
        <v>0.626993454877339</v>
      </c>
      <c r="E79" s="0" t="n">
        <v>0.687606227703439</v>
      </c>
      <c r="F79" s="0" t="n">
        <v>0.576893260630958</v>
      </c>
      <c r="G79" s="0" t="n">
        <v>0.660169042884336</v>
      </c>
      <c r="H79" s="0" t="n">
        <v>0.55104775841965</v>
      </c>
      <c r="I79" s="0" t="n">
        <v>0.645811574242168</v>
      </c>
      <c r="J79" s="0" t="n">
        <v>0.773286798808838</v>
      </c>
      <c r="K79" s="0" t="n">
        <v>0.766768439459976</v>
      </c>
      <c r="L79" s="0" t="n">
        <v>0.81404546869516</v>
      </c>
      <c r="M79" s="0" t="n">
        <v>0.78944344772819</v>
      </c>
      <c r="N79" s="0" t="n">
        <v>0.767843963591781</v>
      </c>
      <c r="O79" s="0" t="n">
        <v>0.763914792462162</v>
      </c>
      <c r="P79" s="0" t="n">
        <v>0.742940507292612</v>
      </c>
      <c r="Q79" s="0" t="n">
        <v>0.750350784863114</v>
      </c>
      <c r="R79" s="0" t="n">
        <v>0.773286798808838</v>
      </c>
      <c r="S79" s="0" t="n">
        <v>0.766768439459976</v>
      </c>
      <c r="T79" s="0" t="n">
        <v>0.438834167943331</v>
      </c>
      <c r="U79" s="0" t="n">
        <v>0.581052785798232</v>
      </c>
      <c r="V79" s="0" t="n">
        <v>0.393853894506148</v>
      </c>
      <c r="W79" s="0" t="n">
        <v>0.55350531031603</v>
      </c>
      <c r="X79" s="0" t="n">
        <v>0.371403691375245</v>
      </c>
      <c r="Y79" s="0" t="n">
        <v>0.539267459753047</v>
      </c>
    </row>
    <row r="80" customFormat="false" ht="12.8" hidden="false" customHeight="false" outlineLevel="0" collapsed="false">
      <c r="A80" s="0" t="s">
        <v>180</v>
      </c>
      <c r="B80" s="0" t="n">
        <v>0.578732293011462</v>
      </c>
      <c r="C80" s="0" t="n">
        <v>0.835119331946687</v>
      </c>
      <c r="D80" s="0" t="n">
        <v>0.570898487101605</v>
      </c>
      <c r="E80" s="0" t="n">
        <v>0.825465795775491</v>
      </c>
      <c r="F80" s="0" t="n">
        <v>0.571000293242054</v>
      </c>
      <c r="G80" s="0" t="n">
        <v>0.82631669583559</v>
      </c>
      <c r="H80" s="0" t="n">
        <v>0.569032729301084</v>
      </c>
      <c r="I80" s="0" t="n">
        <v>0.821456735775175</v>
      </c>
      <c r="J80" s="0" t="n">
        <v>0.578732293011462</v>
      </c>
      <c r="K80" s="0" t="n">
        <v>0.835119331946687</v>
      </c>
      <c r="L80" s="0" t="n">
        <v>0.532131848799856</v>
      </c>
      <c r="M80" s="0" t="n">
        <v>0.803369046771885</v>
      </c>
      <c r="N80" s="0" t="n">
        <v>0.538787764817155</v>
      </c>
      <c r="O80" s="0" t="n">
        <v>0.807725616069346</v>
      </c>
      <c r="P80" s="0" t="n">
        <v>0.537880222152202</v>
      </c>
      <c r="Q80" s="0" t="n">
        <v>0.803889342021712</v>
      </c>
      <c r="R80" s="0" t="n">
        <v>0.578732293011462</v>
      </c>
      <c r="S80" s="0" t="n">
        <v>0.835119331946687</v>
      </c>
      <c r="T80" s="0" t="n">
        <v>0.590114655805488</v>
      </c>
      <c r="U80" s="0" t="n">
        <v>0.832082358533705</v>
      </c>
      <c r="V80" s="0" t="n">
        <v>0.586079429869505</v>
      </c>
      <c r="W80" s="0" t="n">
        <v>0.829488863029908</v>
      </c>
      <c r="X80" s="0" t="n">
        <v>0.583356434886238</v>
      </c>
      <c r="Y80" s="0" t="n">
        <v>0.823860199847161</v>
      </c>
    </row>
    <row r="81" customFormat="false" ht="12.8" hidden="false" customHeight="false" outlineLevel="0" collapsed="false">
      <c r="A81" s="0" t="s">
        <v>182</v>
      </c>
      <c r="B81" s="0" t="n">
        <v>0.490129748637165</v>
      </c>
      <c r="C81" s="0" t="n">
        <v>0.730817556250368</v>
      </c>
      <c r="D81" s="0" t="n">
        <v>0.455201512130993</v>
      </c>
      <c r="E81" s="0" t="n">
        <v>0.711020902112229</v>
      </c>
      <c r="F81" s="0" t="n">
        <v>0.458367868188469</v>
      </c>
      <c r="G81" s="0" t="n">
        <v>0.706390395960842</v>
      </c>
      <c r="H81" s="0" t="n">
        <v>0.45160465555748</v>
      </c>
      <c r="I81" s="0" t="n">
        <v>0.697095889528038</v>
      </c>
      <c r="J81" s="0" t="n">
        <v>0.490129748637165</v>
      </c>
      <c r="K81" s="0" t="n">
        <v>0.730817556250368</v>
      </c>
      <c r="L81" s="0" t="n">
        <v>0.457387092162996</v>
      </c>
      <c r="M81" s="0" t="n">
        <v>0.728975394202692</v>
      </c>
      <c r="N81" s="0" t="n">
        <v>0.458097715945351</v>
      </c>
      <c r="O81" s="0" t="n">
        <v>0.726552527449516</v>
      </c>
      <c r="P81" s="0" t="n">
        <v>0.449713539799338</v>
      </c>
      <c r="Q81" s="0" t="n">
        <v>0.717475457384959</v>
      </c>
      <c r="R81" s="0" t="n">
        <v>0.490129748637165</v>
      </c>
      <c r="S81" s="0" t="n">
        <v>0.730817556250368</v>
      </c>
      <c r="T81" s="0" t="n">
        <v>0.458844529281801</v>
      </c>
      <c r="U81" s="0" t="n">
        <v>0.684066784429854</v>
      </c>
      <c r="V81" s="0" t="n">
        <v>0.463277438339967</v>
      </c>
      <c r="W81" s="0" t="n">
        <v>0.677212235745762</v>
      </c>
      <c r="X81" s="0" t="n">
        <v>0.45760024569737</v>
      </c>
      <c r="Y81" s="0" t="n">
        <v>0.66806797439617</v>
      </c>
    </row>
    <row r="82" customFormat="false" ht="12.8" hidden="false" customHeight="false" outlineLevel="0" collapsed="false">
      <c r="A82" s="0" t="s">
        <v>184</v>
      </c>
      <c r="B82" s="0" t="n">
        <v>0.283902852734174</v>
      </c>
      <c r="C82" s="0" t="n">
        <v>0.787051560317312</v>
      </c>
      <c r="D82" s="0" t="n">
        <v>0.353396217316952</v>
      </c>
      <c r="E82" s="0" t="n">
        <v>0.812583428736369</v>
      </c>
      <c r="F82" s="0" t="n">
        <v>0.363885920648488</v>
      </c>
      <c r="G82" s="0" t="n">
        <v>0.817605040196363</v>
      </c>
      <c r="H82" s="0" t="n">
        <v>0.380301151467284</v>
      </c>
      <c r="I82" s="0" t="n">
        <v>0.826897965762951</v>
      </c>
      <c r="J82" s="0" t="n">
        <v>0.283902852734174</v>
      </c>
      <c r="K82" s="0" t="n">
        <v>0.787051560317312</v>
      </c>
      <c r="L82" s="0" t="n">
        <v>0.247709347375788</v>
      </c>
      <c r="M82" s="0" t="n">
        <v>0.733117850273725</v>
      </c>
      <c r="N82" s="0" t="n">
        <v>0.25765302117849</v>
      </c>
      <c r="O82" s="0" t="n">
        <v>0.739430984864328</v>
      </c>
      <c r="P82" s="0" t="n">
        <v>0.272589300804469</v>
      </c>
      <c r="Q82" s="0" t="n">
        <v>0.750758959832014</v>
      </c>
      <c r="R82" s="0" t="n">
        <v>0.283902852734174</v>
      </c>
      <c r="S82" s="0" t="n">
        <v>0.787051560317312</v>
      </c>
      <c r="T82" s="0" t="n">
        <v>0.472538151180018</v>
      </c>
      <c r="U82" s="0" t="n">
        <v>0.87751236644291</v>
      </c>
      <c r="V82" s="0" t="n">
        <v>0.482199269369701</v>
      </c>
      <c r="W82" s="0" t="n">
        <v>0.880904728318791</v>
      </c>
      <c r="X82" s="0" t="n">
        <v>0.49870656115163</v>
      </c>
      <c r="Y82" s="0" t="n">
        <v>0.887506243353546</v>
      </c>
    </row>
    <row r="83" customFormat="false" ht="12.8" hidden="false" customHeight="false" outlineLevel="0" collapsed="false">
      <c r="A83" s="0" t="s">
        <v>186</v>
      </c>
      <c r="B83" s="0" t="n">
        <v>0.746726146089539</v>
      </c>
      <c r="C83" s="0" t="n">
        <v>0.891028091458784</v>
      </c>
      <c r="D83" s="0" t="n">
        <v>0.733985702993211</v>
      </c>
      <c r="E83" s="0" t="n">
        <v>0.906727804522788</v>
      </c>
      <c r="F83" s="0" t="n">
        <v>0.744739772867559</v>
      </c>
      <c r="G83" s="0" t="n">
        <v>0.905354931302949</v>
      </c>
      <c r="H83" s="0" t="n">
        <v>0.744335101281275</v>
      </c>
      <c r="I83" s="0" t="n">
        <v>0.90202109345394</v>
      </c>
      <c r="J83" s="0" t="n">
        <v>0.746726146089539</v>
      </c>
      <c r="K83" s="0" t="n">
        <v>0.891028091458784</v>
      </c>
      <c r="L83" s="0" t="n">
        <v>0.68464151054998</v>
      </c>
      <c r="M83" s="0" t="n">
        <v>0.911674807879526</v>
      </c>
      <c r="N83" s="0" t="n">
        <v>0.698716735464324</v>
      </c>
      <c r="O83" s="0" t="n">
        <v>0.914510359297844</v>
      </c>
      <c r="P83" s="0" t="n">
        <v>0.701984409992316</v>
      </c>
      <c r="Q83" s="0" t="n">
        <v>0.913267860527797</v>
      </c>
      <c r="R83" s="0" t="n">
        <v>0.746726146089539</v>
      </c>
      <c r="S83" s="0" t="n">
        <v>0.891028091458784</v>
      </c>
      <c r="T83" s="0" t="n">
        <v>0.753841553623732</v>
      </c>
      <c r="U83" s="0" t="n">
        <v>0.880333264145658</v>
      </c>
      <c r="V83" s="0" t="n">
        <v>0.760040582636629</v>
      </c>
      <c r="W83" s="0" t="n">
        <v>0.874807635784246</v>
      </c>
      <c r="X83" s="0" t="n">
        <v>0.756493492913098</v>
      </c>
      <c r="Y83" s="0" t="n">
        <v>0.869623953796772</v>
      </c>
    </row>
    <row r="84" customFormat="false" ht="12.8" hidden="false" customHeight="false" outlineLevel="0" collapsed="false">
      <c r="A84" s="0" t="s">
        <v>188</v>
      </c>
      <c r="B84" s="0" t="n">
        <v>0.491105905478786</v>
      </c>
      <c r="C84" s="0" t="n">
        <v>0.823417673446338</v>
      </c>
      <c r="D84" s="0" t="n">
        <v>0.559420151608883</v>
      </c>
      <c r="E84" s="0" t="n">
        <v>0.861330123750659</v>
      </c>
      <c r="F84" s="0" t="n">
        <v>0.562569671656027</v>
      </c>
      <c r="G84" s="0" t="n">
        <v>0.86123643150417</v>
      </c>
      <c r="H84" s="0" t="n">
        <v>0.575636842713986</v>
      </c>
      <c r="I84" s="0" t="n">
        <v>0.867546522537076</v>
      </c>
      <c r="J84" s="0" t="n">
        <v>0.491105905478786</v>
      </c>
      <c r="K84" s="0" t="n">
        <v>0.823417673446338</v>
      </c>
      <c r="L84" s="0" t="n">
        <v>0.498374890066786</v>
      </c>
      <c r="M84" s="0" t="n">
        <v>0.830382376875256</v>
      </c>
      <c r="N84" s="0" t="n">
        <v>0.507618551038651</v>
      </c>
      <c r="O84" s="0" t="n">
        <v>0.834646804718523</v>
      </c>
      <c r="P84" s="0" t="n">
        <v>0.518664246488141</v>
      </c>
      <c r="Q84" s="0" t="n">
        <v>0.842420566272381</v>
      </c>
      <c r="R84" s="0" t="n">
        <v>0.491105905478786</v>
      </c>
      <c r="S84" s="0" t="n">
        <v>0.823417673446338</v>
      </c>
      <c r="T84" s="0" t="n">
        <v>0.610504190973335</v>
      </c>
      <c r="U84" s="0" t="n">
        <v>0.874423944485048</v>
      </c>
      <c r="V84" s="0" t="n">
        <v>0.609538145091867</v>
      </c>
      <c r="W84" s="0" t="n">
        <v>0.870016688412962</v>
      </c>
      <c r="X84" s="0" t="n">
        <v>0.623495068681115</v>
      </c>
      <c r="Y84" s="0" t="n">
        <v>0.874372791427175</v>
      </c>
    </row>
    <row r="85" customFormat="false" ht="12.8" hidden="false" customHeight="false" outlineLevel="0" collapsed="false">
      <c r="A85" s="0" t="s">
        <v>190</v>
      </c>
      <c r="B85" s="0" t="n">
        <v>0.833680406936884</v>
      </c>
      <c r="C85" s="0" t="n">
        <v>0.802417109829182</v>
      </c>
      <c r="D85" s="0" t="n">
        <v>0.683780530567939</v>
      </c>
      <c r="E85" s="0" t="n">
        <v>0.718329938394435</v>
      </c>
      <c r="F85" s="0" t="n">
        <v>0.635088686716415</v>
      </c>
      <c r="G85" s="0" t="n">
        <v>0.691489728170605</v>
      </c>
      <c r="H85" s="0" t="n">
        <v>0.610363906409725</v>
      </c>
      <c r="I85" s="0" t="n">
        <v>0.677836461226812</v>
      </c>
      <c r="J85" s="0" t="n">
        <v>0.833680406936884</v>
      </c>
      <c r="K85" s="0" t="n">
        <v>0.802417109829182</v>
      </c>
      <c r="L85" s="0" t="n">
        <v>0.857602643443258</v>
      </c>
      <c r="M85" s="0" t="n">
        <v>0.816395916243201</v>
      </c>
      <c r="N85" s="0" t="n">
        <v>0.815818286162672</v>
      </c>
      <c r="O85" s="0" t="n">
        <v>0.791992400489014</v>
      </c>
      <c r="P85" s="0" t="n">
        <v>0.793800105766763</v>
      </c>
      <c r="Q85" s="0" t="n">
        <v>0.779425407876308</v>
      </c>
      <c r="R85" s="0" t="n">
        <v>0.833680406936884</v>
      </c>
      <c r="S85" s="0" t="n">
        <v>0.802417109829182</v>
      </c>
      <c r="T85" s="0" t="n">
        <v>0.496562445788401</v>
      </c>
      <c r="U85" s="0" t="n">
        <v>0.613345973019881</v>
      </c>
      <c r="V85" s="0" t="n">
        <v>0.45033218825433</v>
      </c>
      <c r="W85" s="0" t="n">
        <v>0.585885538799785</v>
      </c>
      <c r="X85" s="0" t="n">
        <v>0.427476399568413</v>
      </c>
      <c r="Y85" s="0" t="n">
        <v>0.572052523420663</v>
      </c>
    </row>
    <row r="86" customFormat="false" ht="12.8" hidden="false" customHeight="false" outlineLevel="0" collapsed="false">
      <c r="A86" s="0" t="s">
        <v>192</v>
      </c>
      <c r="B86" s="0" t="n">
        <v>0.458822463214606</v>
      </c>
      <c r="C86" s="0" t="n">
        <v>0.709896779521007</v>
      </c>
      <c r="D86" s="0" t="n">
        <v>0.455511859092138</v>
      </c>
      <c r="E86" s="0" t="n">
        <v>0.736597199251427</v>
      </c>
      <c r="F86" s="0" t="n">
        <v>0.457521439088842</v>
      </c>
      <c r="G86" s="0" t="n">
        <v>0.741481237418234</v>
      </c>
      <c r="H86" s="0" t="n">
        <v>0.448029541827033</v>
      </c>
      <c r="I86" s="0" t="n">
        <v>0.731207784789474</v>
      </c>
      <c r="J86" s="0" t="n">
        <v>0.458822463214606</v>
      </c>
      <c r="K86" s="0" t="n">
        <v>0.709896779521007</v>
      </c>
      <c r="L86" s="0" t="n">
        <v>0.453439233309649</v>
      </c>
      <c r="M86" s="0" t="n">
        <v>0.725670489807834</v>
      </c>
      <c r="N86" s="0" t="n">
        <v>0.456171091993499</v>
      </c>
      <c r="O86" s="0" t="n">
        <v>0.731856221928213</v>
      </c>
      <c r="P86" s="0" t="n">
        <v>0.448819367430631</v>
      </c>
      <c r="Q86" s="0" t="n">
        <v>0.723486048732193</v>
      </c>
      <c r="R86" s="0" t="n">
        <v>0.458822463214606</v>
      </c>
      <c r="S86" s="0" t="n">
        <v>0.709896779521007</v>
      </c>
      <c r="T86" s="0" t="n">
        <v>0.456555197962983</v>
      </c>
      <c r="U86" s="0" t="n">
        <v>0.738028907174477</v>
      </c>
      <c r="V86" s="0" t="n">
        <v>0.45882515823609</v>
      </c>
      <c r="W86" s="0" t="n">
        <v>0.741384078043407</v>
      </c>
      <c r="X86" s="0" t="n">
        <v>0.448096852669322</v>
      </c>
      <c r="Y86" s="0" t="n">
        <v>0.72979487692855</v>
      </c>
    </row>
    <row r="87" customFormat="false" ht="12.8" hidden="false" customHeight="false" outlineLevel="0" collapsed="false">
      <c r="A87" s="0" t="s">
        <v>194</v>
      </c>
      <c r="B87" s="0" t="n">
        <v>0.6755029364486</v>
      </c>
      <c r="C87" s="0" t="n">
        <v>0.880705144542891</v>
      </c>
      <c r="D87" s="0" t="n">
        <v>0.618359967313664</v>
      </c>
      <c r="E87" s="0" t="n">
        <v>0.853673704751847</v>
      </c>
      <c r="F87" s="0" t="n">
        <v>0.627375426486936</v>
      </c>
      <c r="G87" s="0" t="n">
        <v>0.856628436015565</v>
      </c>
      <c r="H87" s="0" t="n">
        <v>0.623342705098152</v>
      </c>
      <c r="I87" s="0" t="n">
        <v>0.85148967577118</v>
      </c>
      <c r="J87" s="0" t="n">
        <v>0.6755029364486</v>
      </c>
      <c r="K87" s="0" t="n">
        <v>0.880705144542891</v>
      </c>
      <c r="L87" s="0" t="n">
        <v>0.590632150577021</v>
      </c>
      <c r="M87" s="0" t="n">
        <v>0.847772452368017</v>
      </c>
      <c r="N87" s="0" t="n">
        <v>0.599934483585625</v>
      </c>
      <c r="O87" s="0" t="n">
        <v>0.853945548360966</v>
      </c>
      <c r="P87" s="0" t="n">
        <v>0.599859643866493</v>
      </c>
      <c r="Q87" s="0" t="n">
        <v>0.850951060568178</v>
      </c>
      <c r="R87" s="0" t="n">
        <v>0.6755029364486</v>
      </c>
      <c r="S87" s="0" t="n">
        <v>0.880705144542891</v>
      </c>
      <c r="T87" s="0" t="n">
        <v>0.630383701451983</v>
      </c>
      <c r="U87" s="0" t="n">
        <v>0.842291069911733</v>
      </c>
      <c r="V87" s="0" t="n">
        <v>0.639290583069954</v>
      </c>
      <c r="W87" s="0" t="n">
        <v>0.841775024478486</v>
      </c>
      <c r="X87" s="0" t="n">
        <v>0.632517949486606</v>
      </c>
      <c r="Y87" s="0" t="n">
        <v>0.834852427458287</v>
      </c>
    </row>
    <row r="88" customFormat="false" ht="12.8" hidden="false" customHeight="false" outlineLevel="0" collapsed="false">
      <c r="A88" s="0" t="s">
        <v>196</v>
      </c>
      <c r="B88" s="0" t="n">
        <v>0.410483770760465</v>
      </c>
      <c r="C88" s="0" t="n">
        <v>0.571330848963589</v>
      </c>
      <c r="D88" s="0" t="n">
        <v>0.366443172472808</v>
      </c>
      <c r="E88" s="0" t="n">
        <v>0.597467576828539</v>
      </c>
      <c r="F88" s="0" t="n">
        <v>0.357748041740495</v>
      </c>
      <c r="G88" s="0" t="n">
        <v>0.600029588371751</v>
      </c>
      <c r="H88" s="0" t="n">
        <v>0.346865151291018</v>
      </c>
      <c r="I88" s="0" t="n">
        <v>0.585012874269887</v>
      </c>
      <c r="J88" s="0" t="n">
        <v>0.410483770760465</v>
      </c>
      <c r="K88" s="0" t="n">
        <v>0.571330848963589</v>
      </c>
      <c r="L88" s="0" t="n">
        <v>0.369988436531591</v>
      </c>
      <c r="M88" s="0" t="n">
        <v>0.580442100255609</v>
      </c>
      <c r="N88" s="0" t="n">
        <v>0.369169377786835</v>
      </c>
      <c r="O88" s="0" t="n">
        <v>0.58579303810259</v>
      </c>
      <c r="P88" s="0" t="n">
        <v>0.360374838673087</v>
      </c>
      <c r="Q88" s="0" t="n">
        <v>0.571630085581491</v>
      </c>
      <c r="R88" s="0" t="n">
        <v>0.410483770760465</v>
      </c>
      <c r="S88" s="0" t="n">
        <v>0.571330848963589</v>
      </c>
      <c r="T88" s="0" t="n">
        <v>0.357626548884253</v>
      </c>
      <c r="U88" s="0" t="n">
        <v>0.610670370990625</v>
      </c>
      <c r="V88" s="0" t="n">
        <v>0.344250053739438</v>
      </c>
      <c r="W88" s="0" t="n">
        <v>0.611000445182842</v>
      </c>
      <c r="X88" s="0" t="n">
        <v>0.331565383949291</v>
      </c>
      <c r="Y88" s="0" t="n">
        <v>0.595712355804811</v>
      </c>
    </row>
    <row r="89" customFormat="false" ht="12.8" hidden="false" customHeight="false" outlineLevel="0" collapsed="false">
      <c r="A89" s="0" t="s">
        <v>198</v>
      </c>
      <c r="B89" s="0" t="n">
        <v>1.02250654028706</v>
      </c>
      <c r="C89" s="0" t="n">
        <v>0.977807492130276</v>
      </c>
      <c r="D89" s="0" t="n">
        <v>1.02481817530429</v>
      </c>
      <c r="E89" s="0" t="n">
        <v>0.970179475450425</v>
      </c>
      <c r="F89" s="0" t="n">
        <v>1.02679772179004</v>
      </c>
      <c r="G89" s="0" t="n">
        <v>0.957266684662766</v>
      </c>
      <c r="H89" s="0" t="n">
        <v>1.02334351931068</v>
      </c>
      <c r="I89" s="0" t="n">
        <v>0.947295909137584</v>
      </c>
      <c r="J89" s="0" t="n">
        <v>1.02250654028706</v>
      </c>
      <c r="K89" s="0" t="n">
        <v>0.977807492130276</v>
      </c>
      <c r="L89" s="0" t="n">
        <v>0.96185766234028</v>
      </c>
      <c r="M89" s="0" t="n">
        <v>1.00492499578156</v>
      </c>
      <c r="N89" s="0" t="n">
        <v>0.98692596767851</v>
      </c>
      <c r="O89" s="0" t="n">
        <v>0.999149656018019</v>
      </c>
      <c r="P89" s="0" t="n">
        <v>0.99958681938132</v>
      </c>
      <c r="Q89" s="0" t="n">
        <v>0.993806514224931</v>
      </c>
      <c r="R89" s="0" t="n">
        <v>1.02250654028706</v>
      </c>
      <c r="S89" s="0" t="n">
        <v>0.977807492130276</v>
      </c>
      <c r="T89" s="0" t="n">
        <v>0.993301276113857</v>
      </c>
      <c r="U89" s="0" t="n">
        <v>0.908814722226708</v>
      </c>
      <c r="V89" s="0" t="n">
        <v>0.971650682153432</v>
      </c>
      <c r="W89" s="0" t="n">
        <v>0.88988249898631</v>
      </c>
      <c r="X89" s="0" t="n">
        <v>0.953020840363282</v>
      </c>
      <c r="Y89" s="0" t="n">
        <v>0.876137437925308</v>
      </c>
    </row>
    <row r="90" customFormat="false" ht="12.8" hidden="false" customHeight="false" outlineLevel="0" collapsed="false">
      <c r="A90" s="0" t="s">
        <v>200</v>
      </c>
      <c r="B90" s="0" t="n">
        <v>0.474425973911618</v>
      </c>
      <c r="C90" s="0" t="n">
        <v>0.649780856209563</v>
      </c>
      <c r="D90" s="0" t="n">
        <v>0.44110614848294</v>
      </c>
      <c r="E90" s="0" t="n">
        <v>0.658158610093895</v>
      </c>
      <c r="F90" s="0" t="n">
        <v>0.443518430292841</v>
      </c>
      <c r="G90" s="0" t="n">
        <v>0.647787145047066</v>
      </c>
      <c r="H90" s="0" t="n">
        <v>0.440657969873316</v>
      </c>
      <c r="I90" s="0" t="n">
        <v>0.636708400230693</v>
      </c>
      <c r="J90" s="0" t="n">
        <v>0.474425973911618</v>
      </c>
      <c r="K90" s="0" t="n">
        <v>0.649780856209563</v>
      </c>
      <c r="L90" s="0" t="n">
        <v>0.44103883392979</v>
      </c>
      <c r="M90" s="0" t="n">
        <v>0.688886215323659</v>
      </c>
      <c r="N90" s="0" t="n">
        <v>0.440579024764269</v>
      </c>
      <c r="O90" s="0" t="n">
        <v>0.680092866924365</v>
      </c>
      <c r="P90" s="0" t="n">
        <v>0.438026817172622</v>
      </c>
      <c r="Q90" s="0" t="n">
        <v>0.670072715467761</v>
      </c>
      <c r="R90" s="0" t="n">
        <v>0.474425973911618</v>
      </c>
      <c r="S90" s="0" t="n">
        <v>0.649780856209563</v>
      </c>
      <c r="T90" s="0" t="n">
        <v>0.443694610529624</v>
      </c>
      <c r="U90" s="0" t="n">
        <v>0.620048826889799</v>
      </c>
      <c r="V90" s="0" t="n">
        <v>0.446457165204525</v>
      </c>
      <c r="W90" s="0" t="n">
        <v>0.608177298008132</v>
      </c>
      <c r="X90" s="0" t="n">
        <v>0.441704528804662</v>
      </c>
      <c r="Y90" s="0" t="n">
        <v>0.596389413221159</v>
      </c>
    </row>
    <row r="91" customFormat="false" ht="12.8" hidden="false" customHeight="false" outlineLevel="0" collapsed="false">
      <c r="A91" s="0" t="s">
        <v>202</v>
      </c>
      <c r="B91" s="0" t="n">
        <v>0.222809267610496</v>
      </c>
      <c r="C91" s="0" t="n">
        <v>0.366489334319442</v>
      </c>
      <c r="D91" s="0" t="n">
        <v>0.222325155096321</v>
      </c>
      <c r="E91" s="0" t="n">
        <v>0.382014664223697</v>
      </c>
      <c r="F91" s="0" t="n">
        <v>0.200832511150381</v>
      </c>
      <c r="G91" s="0" t="n">
        <v>0.364209192595322</v>
      </c>
      <c r="H91" s="0" t="n">
        <v>0.185550639906697</v>
      </c>
      <c r="I91" s="0" t="n">
        <v>0.347773944100193</v>
      </c>
      <c r="J91" s="0" t="n">
        <v>0.222809267610496</v>
      </c>
      <c r="K91" s="0" t="n">
        <v>0.366489334319442</v>
      </c>
      <c r="L91" s="0" t="n">
        <v>0.232647993225201</v>
      </c>
      <c r="M91" s="0" t="n">
        <v>0.383689745756507</v>
      </c>
      <c r="N91" s="0" t="n">
        <v>0.216290336207429</v>
      </c>
      <c r="O91" s="0" t="n">
        <v>0.367940430907301</v>
      </c>
      <c r="P91" s="0" t="n">
        <v>0.20357539846043</v>
      </c>
      <c r="Q91" s="0" t="n">
        <v>0.351072236217324</v>
      </c>
      <c r="R91" s="0" t="n">
        <v>0.222809267610496</v>
      </c>
      <c r="S91" s="0" t="n">
        <v>0.366489334319442</v>
      </c>
      <c r="T91" s="0" t="n">
        <v>0.211540778192475</v>
      </c>
      <c r="U91" s="0" t="n">
        <v>0.380517608389484</v>
      </c>
      <c r="V91" s="0" t="n">
        <v>0.188600880484328</v>
      </c>
      <c r="W91" s="0" t="n">
        <v>0.361644705286656</v>
      </c>
      <c r="X91" s="0" t="n">
        <v>0.170623987058299</v>
      </c>
      <c r="Y91" s="0" t="n">
        <v>0.346280379002177</v>
      </c>
    </row>
    <row r="92" customFormat="false" ht="12.8" hidden="false" customHeight="false" outlineLevel="0" collapsed="false">
      <c r="A92" s="0" t="s">
        <v>204</v>
      </c>
      <c r="B92" s="0" t="n">
        <v>0.893184392309808</v>
      </c>
      <c r="C92" s="0" t="n">
        <v>0.857715826928483</v>
      </c>
      <c r="D92" s="0" t="n">
        <v>0.779825361105703</v>
      </c>
      <c r="E92" s="0" t="n">
        <v>0.827993348193087</v>
      </c>
      <c r="F92" s="0" t="n">
        <v>0.753843357369645</v>
      </c>
      <c r="G92" s="0" t="n">
        <v>0.807357528602179</v>
      </c>
      <c r="H92" s="0" t="n">
        <v>0.734402536194831</v>
      </c>
      <c r="I92" s="0" t="n">
        <v>0.790639306997365</v>
      </c>
      <c r="J92" s="0" t="n">
        <v>0.893184392309808</v>
      </c>
      <c r="K92" s="0" t="n">
        <v>0.857715826928483</v>
      </c>
      <c r="L92" s="0" t="n">
        <v>0.83426458777009</v>
      </c>
      <c r="M92" s="0" t="n">
        <v>0.888584575734557</v>
      </c>
      <c r="N92" s="0" t="n">
        <v>0.817358272315763</v>
      </c>
      <c r="O92" s="0" t="n">
        <v>0.872093142117198</v>
      </c>
      <c r="P92" s="0" t="n">
        <v>0.806986555913456</v>
      </c>
      <c r="Q92" s="0" t="n">
        <v>0.859129416953964</v>
      </c>
      <c r="R92" s="0" t="n">
        <v>0.893184392309808</v>
      </c>
      <c r="S92" s="0" t="n">
        <v>0.857715826928483</v>
      </c>
      <c r="T92" s="0" t="n">
        <v>0.690115775303068</v>
      </c>
      <c r="U92" s="0" t="n">
        <v>0.751837558347948</v>
      </c>
      <c r="V92" s="0" t="n">
        <v>0.659482741073059</v>
      </c>
      <c r="W92" s="0" t="n">
        <v>0.728470089388202</v>
      </c>
      <c r="X92" s="0" t="n">
        <v>0.634257407520588</v>
      </c>
      <c r="Y92" s="0" t="n">
        <v>0.709166410555319</v>
      </c>
    </row>
    <row r="93" customFormat="false" ht="12.8" hidden="false" customHeight="false" outlineLevel="0" collapsed="false">
      <c r="A93" s="0" t="s">
        <v>206</v>
      </c>
      <c r="B93" s="0" t="n">
        <v>0.269529460399498</v>
      </c>
      <c r="C93" s="0" t="n">
        <v>0.625863780715158</v>
      </c>
      <c r="D93" s="0" t="n">
        <v>0.339889119887709</v>
      </c>
      <c r="E93" s="0" t="n">
        <v>0.660746620571909</v>
      </c>
      <c r="F93" s="0" t="n">
        <v>0.35648331031986</v>
      </c>
      <c r="G93" s="0" t="n">
        <v>0.680176059268696</v>
      </c>
      <c r="H93" s="0" t="n">
        <v>0.366828625668754</v>
      </c>
      <c r="I93" s="0" t="n">
        <v>0.686074426248578</v>
      </c>
      <c r="J93" s="0" t="n">
        <v>0.269529460399498</v>
      </c>
      <c r="K93" s="0" t="n">
        <v>0.625863780715158</v>
      </c>
      <c r="L93" s="0" t="n">
        <v>0.270535611646611</v>
      </c>
      <c r="M93" s="0" t="n">
        <v>0.599783431271989</v>
      </c>
      <c r="N93" s="0" t="n">
        <v>0.288741418182958</v>
      </c>
      <c r="O93" s="0" t="n">
        <v>0.620242869056723</v>
      </c>
      <c r="P93" s="0" t="n">
        <v>0.298799257522455</v>
      </c>
      <c r="Q93" s="0" t="n">
        <v>0.627141712444305</v>
      </c>
      <c r="R93" s="0" t="n">
        <v>0.269529460399498</v>
      </c>
      <c r="S93" s="0" t="n">
        <v>0.625863780715158</v>
      </c>
      <c r="T93" s="0" t="n">
        <v>0.401923161197669</v>
      </c>
      <c r="U93" s="0" t="n">
        <v>0.714604068132514</v>
      </c>
      <c r="V93" s="0" t="n">
        <v>0.416089221278102</v>
      </c>
      <c r="W93" s="0" t="n">
        <v>0.732280377541251</v>
      </c>
      <c r="X93" s="0" t="n">
        <v>0.425184174470053</v>
      </c>
      <c r="Y93" s="0" t="n">
        <v>0.736882729397541</v>
      </c>
    </row>
    <row r="94" customFormat="false" ht="12.8" hidden="false" customHeight="false" outlineLevel="0" collapsed="false">
      <c r="A94" s="0" t="s">
        <v>208</v>
      </c>
      <c r="B94" s="0" t="n">
        <v>0.633950487647872</v>
      </c>
      <c r="C94" s="0" t="n">
        <v>0.864971845599773</v>
      </c>
      <c r="D94" s="0" t="n">
        <v>0.766313956208704</v>
      </c>
      <c r="E94" s="0" t="n">
        <v>0.88716503749579</v>
      </c>
      <c r="F94" s="0" t="n">
        <v>0.772676140619009</v>
      </c>
      <c r="G94" s="0" t="n">
        <v>0.880660013512888</v>
      </c>
      <c r="H94" s="0" t="n">
        <v>0.770045366534895</v>
      </c>
      <c r="I94" s="0" t="n">
        <v>0.875586163359934</v>
      </c>
      <c r="J94" s="0" t="n">
        <v>0.633950487647872</v>
      </c>
      <c r="K94" s="0" t="n">
        <v>0.864971845599773</v>
      </c>
      <c r="L94" s="0" t="n">
        <v>0.742118501475013</v>
      </c>
      <c r="M94" s="0" t="n">
        <v>0.91331408971378</v>
      </c>
      <c r="N94" s="0" t="n">
        <v>0.754264934952025</v>
      </c>
      <c r="O94" s="0" t="n">
        <v>0.911400678453116</v>
      </c>
      <c r="P94" s="0" t="n">
        <v>0.754978164144166</v>
      </c>
      <c r="Q94" s="0" t="n">
        <v>0.908361866100001</v>
      </c>
      <c r="R94" s="0" t="n">
        <v>0.633950487647872</v>
      </c>
      <c r="S94" s="0" t="n">
        <v>0.864971845599773</v>
      </c>
      <c r="T94" s="0" t="n">
        <v>0.757864293974624</v>
      </c>
      <c r="U94" s="0" t="n">
        <v>0.840838162939746</v>
      </c>
      <c r="V94" s="0" t="n">
        <v>0.756763812947637</v>
      </c>
      <c r="W94" s="0" t="n">
        <v>0.830164266418454</v>
      </c>
      <c r="X94" s="0" t="n">
        <v>0.751289587245434</v>
      </c>
      <c r="Y94" s="0" t="n">
        <v>0.823402097384954</v>
      </c>
    </row>
    <row r="95" customFormat="false" ht="12.8" hidden="false" customHeight="false" outlineLevel="0" collapsed="false">
      <c r="A95" s="0" t="s">
        <v>210</v>
      </c>
      <c r="B95" s="0" t="n">
        <v>0.45391138171859</v>
      </c>
      <c r="C95" s="0" t="n">
        <v>0.885021476852213</v>
      </c>
      <c r="D95" s="0" t="n">
        <v>0.634496985603232</v>
      </c>
      <c r="E95" s="0" t="n">
        <v>0.920463834850866</v>
      </c>
      <c r="F95" s="0" t="n">
        <v>0.665146516379995</v>
      </c>
      <c r="G95" s="0" t="n">
        <v>0.930641059082944</v>
      </c>
      <c r="H95" s="0" t="n">
        <v>0.684773578108171</v>
      </c>
      <c r="I95" s="0" t="n">
        <v>0.930905045109639</v>
      </c>
      <c r="J95" s="0" t="n">
        <v>0.45391138171859</v>
      </c>
      <c r="K95" s="0" t="n">
        <v>0.885021476852213</v>
      </c>
      <c r="L95" s="0" t="n">
        <v>0.502305698306075</v>
      </c>
      <c r="M95" s="0" t="n">
        <v>0.877590408328792</v>
      </c>
      <c r="N95" s="0" t="n">
        <v>0.535610812980715</v>
      </c>
      <c r="O95" s="0" t="n">
        <v>0.892987349819747</v>
      </c>
      <c r="P95" s="0" t="n">
        <v>0.561588866977795</v>
      </c>
      <c r="Q95" s="0" t="n">
        <v>0.897775521914921</v>
      </c>
      <c r="R95" s="0" t="n">
        <v>0.45391138171859</v>
      </c>
      <c r="S95" s="0" t="n">
        <v>0.885021476852213</v>
      </c>
      <c r="T95" s="0" t="n">
        <v>0.743265698124553</v>
      </c>
      <c r="U95" s="0" t="n">
        <v>0.940482781369771</v>
      </c>
      <c r="V95" s="0" t="n">
        <v>0.767129232079495</v>
      </c>
      <c r="W95" s="0" t="n">
        <v>0.944723998175999</v>
      </c>
      <c r="X95" s="0" t="n">
        <v>0.776301651136113</v>
      </c>
      <c r="Y95" s="0" t="n">
        <v>0.940460042034113</v>
      </c>
    </row>
    <row r="96" customFormat="false" ht="12.8" hidden="false" customHeight="false" outlineLevel="0" collapsed="false">
      <c r="A96" s="0" t="s">
        <v>212</v>
      </c>
      <c r="B96" s="0" t="n">
        <v>0.757137783563408</v>
      </c>
      <c r="C96" s="0" t="n">
        <v>0.758475512833461</v>
      </c>
      <c r="D96" s="0" t="n">
        <v>0.583551501274026</v>
      </c>
      <c r="E96" s="0" t="n">
        <v>0.663570313329649</v>
      </c>
      <c r="F96" s="0" t="n">
        <v>0.522357311481905</v>
      </c>
      <c r="G96" s="0" t="n">
        <v>0.629319729867458</v>
      </c>
      <c r="H96" s="0" t="n">
        <v>0.49145274335763</v>
      </c>
      <c r="I96" s="0" t="n">
        <v>0.611530633778675</v>
      </c>
      <c r="J96" s="0" t="n">
        <v>0.757137783563408</v>
      </c>
      <c r="K96" s="0" t="n">
        <v>0.758475512833461</v>
      </c>
      <c r="L96" s="0" t="n">
        <v>0.773075312884548</v>
      </c>
      <c r="M96" s="0" t="n">
        <v>0.766899243489144</v>
      </c>
      <c r="N96" s="0" t="n">
        <v>0.713580375871014</v>
      </c>
      <c r="O96" s="0" t="n">
        <v>0.734425098561819</v>
      </c>
      <c r="P96" s="0" t="n">
        <v>0.681888145691101</v>
      </c>
      <c r="Q96" s="0" t="n">
        <v>0.717231516856465</v>
      </c>
      <c r="R96" s="0" t="n">
        <v>0.757137783563408</v>
      </c>
      <c r="S96" s="0" t="n">
        <v>0.758475512833461</v>
      </c>
      <c r="T96" s="0" t="n">
        <v>0.400444430704132</v>
      </c>
      <c r="U96" s="0" t="n">
        <v>0.557074041767186</v>
      </c>
      <c r="V96" s="0" t="n">
        <v>0.347607522656245</v>
      </c>
      <c r="W96" s="0" t="n">
        <v>0.523205076528039</v>
      </c>
      <c r="X96" s="0" t="n">
        <v>0.3220191151663</v>
      </c>
      <c r="Y96" s="0" t="n">
        <v>0.50589192778398</v>
      </c>
    </row>
    <row r="97" customFormat="false" ht="12.8" hidden="false" customHeight="false" outlineLevel="0" collapsed="false">
      <c r="A97" s="0" t="s">
        <v>214</v>
      </c>
      <c r="B97" s="0" t="n">
        <v>0.715289580990806</v>
      </c>
      <c r="C97" s="0" t="n">
        <v>0.857906277796114</v>
      </c>
      <c r="D97" s="0" t="n">
        <v>0.627122114385539</v>
      </c>
      <c r="E97" s="0" t="n">
        <v>0.84896308715255</v>
      </c>
      <c r="F97" s="0" t="n">
        <v>0.623614552252482</v>
      </c>
      <c r="G97" s="0" t="n">
        <v>0.842511412959034</v>
      </c>
      <c r="H97" s="0" t="n">
        <v>0.62933046473065</v>
      </c>
      <c r="I97" s="0" t="n">
        <v>0.839975575849553</v>
      </c>
      <c r="J97" s="0" t="n">
        <v>0.715289580990806</v>
      </c>
      <c r="K97" s="0" t="n">
        <v>0.857906277796114</v>
      </c>
      <c r="L97" s="0" t="n">
        <v>0.606976750272072</v>
      </c>
      <c r="M97" s="0" t="n">
        <v>0.851968871371612</v>
      </c>
      <c r="N97" s="0" t="n">
        <v>0.607153383341829</v>
      </c>
      <c r="O97" s="0" t="n">
        <v>0.850346171373677</v>
      </c>
      <c r="P97" s="0" t="n">
        <v>0.617653910796158</v>
      </c>
      <c r="Q97" s="0" t="n">
        <v>0.850865091054525</v>
      </c>
      <c r="R97" s="0" t="n">
        <v>0.715289580990806</v>
      </c>
      <c r="S97" s="0" t="n">
        <v>0.857906277796114</v>
      </c>
      <c r="T97" s="0" t="n">
        <v>0.633057055070838</v>
      </c>
      <c r="U97" s="0" t="n">
        <v>0.828922246565958</v>
      </c>
      <c r="V97" s="0" t="n">
        <v>0.628294562711094</v>
      </c>
      <c r="W97" s="0" t="n">
        <v>0.818014539878423</v>
      </c>
      <c r="X97" s="0" t="n">
        <v>0.628284135474383</v>
      </c>
      <c r="Y97" s="0" t="n">
        <v>0.812603181359804</v>
      </c>
    </row>
    <row r="98" customFormat="false" ht="12.8" hidden="false" customHeight="false" outlineLevel="0" collapsed="false">
      <c r="A98" s="0" t="s">
        <v>216</v>
      </c>
      <c r="B98" s="0" t="n">
        <v>0.285262330577605</v>
      </c>
      <c r="C98" s="0" t="n">
        <v>0.642304025236081</v>
      </c>
      <c r="D98" s="0" t="n">
        <v>0.355853866583737</v>
      </c>
      <c r="E98" s="0" t="n">
        <v>0.678097791596287</v>
      </c>
      <c r="F98" s="0" t="n">
        <v>0.371155506864386</v>
      </c>
      <c r="G98" s="0" t="n">
        <v>0.695480972491382</v>
      </c>
      <c r="H98" s="0" t="n">
        <v>0.381259232143421</v>
      </c>
      <c r="I98" s="0" t="n">
        <v>0.7012730536847</v>
      </c>
      <c r="J98" s="0" t="n">
        <v>0.285262330577605</v>
      </c>
      <c r="K98" s="0" t="n">
        <v>0.642304025236081</v>
      </c>
      <c r="L98" s="0" t="n">
        <v>0.286323974061274</v>
      </c>
      <c r="M98" s="0" t="n">
        <v>0.617885158319642</v>
      </c>
      <c r="N98" s="0" t="n">
        <v>0.303318621517789</v>
      </c>
      <c r="O98" s="0" t="n">
        <v>0.636452478269755</v>
      </c>
      <c r="P98" s="0" t="n">
        <v>0.314536708398939</v>
      </c>
      <c r="Q98" s="0" t="n">
        <v>0.643549180528866</v>
      </c>
      <c r="R98" s="0" t="n">
        <v>0.285262330577605</v>
      </c>
      <c r="S98" s="0" t="n">
        <v>0.642304025236081</v>
      </c>
      <c r="T98" s="0" t="n">
        <v>0.416950016623622</v>
      </c>
      <c r="U98" s="0" t="n">
        <v>0.730491621182855</v>
      </c>
      <c r="V98" s="0" t="n">
        <v>0.429888101869834</v>
      </c>
      <c r="W98" s="0" t="n">
        <v>0.746010866398999</v>
      </c>
      <c r="X98" s="0" t="n">
        <v>0.437472488125202</v>
      </c>
      <c r="Y98" s="0" t="n">
        <v>0.750237815283429</v>
      </c>
    </row>
    <row r="99" customFormat="false" ht="12.8" hidden="false" customHeight="false" outlineLevel="0" collapsed="false">
      <c r="A99" s="0" t="s">
        <v>218</v>
      </c>
      <c r="B99" s="0" t="n">
        <v>0.346845068122136</v>
      </c>
      <c r="C99" s="0" t="n">
        <v>0.762302005792912</v>
      </c>
      <c r="D99" s="0" t="n">
        <v>0.408205614215934</v>
      </c>
      <c r="E99" s="0" t="n">
        <v>0.777909631219684</v>
      </c>
      <c r="F99" s="0" t="n">
        <v>0.418582949118928</v>
      </c>
      <c r="G99" s="0" t="n">
        <v>0.784144231972458</v>
      </c>
      <c r="H99" s="0" t="n">
        <v>0.428895810997879</v>
      </c>
      <c r="I99" s="0" t="n">
        <v>0.792655419598573</v>
      </c>
      <c r="J99" s="0" t="n">
        <v>0.346845068122136</v>
      </c>
      <c r="K99" s="0" t="n">
        <v>0.762302005792912</v>
      </c>
      <c r="L99" s="0" t="n">
        <v>0.325643363089637</v>
      </c>
      <c r="M99" s="0" t="n">
        <v>0.714420372182878</v>
      </c>
      <c r="N99" s="0" t="n">
        <v>0.338727961917976</v>
      </c>
      <c r="O99" s="0" t="n">
        <v>0.722545255261669</v>
      </c>
      <c r="P99" s="0" t="n">
        <v>0.34744559774796</v>
      </c>
      <c r="Q99" s="0" t="n">
        <v>0.732092252330551</v>
      </c>
      <c r="R99" s="0" t="n">
        <v>0.346845068122136</v>
      </c>
      <c r="S99" s="0" t="n">
        <v>0.762302005792912</v>
      </c>
      <c r="T99" s="0" t="n">
        <v>0.485736982279319</v>
      </c>
      <c r="U99" s="0" t="n">
        <v>0.828780215375766</v>
      </c>
      <c r="V99" s="0" t="n">
        <v>0.492381532999669</v>
      </c>
      <c r="W99" s="0" t="n">
        <v>0.832836321102738</v>
      </c>
      <c r="X99" s="0" t="n">
        <v>0.504047296054436</v>
      </c>
      <c r="Y99" s="0" t="n">
        <v>0.839736131209232</v>
      </c>
    </row>
    <row r="100" customFormat="false" ht="12.8" hidden="false" customHeight="false" outlineLevel="0" collapsed="false">
      <c r="A100" s="0" t="s">
        <v>220</v>
      </c>
      <c r="B100" s="0" t="n">
        <v>0.450608215947642</v>
      </c>
      <c r="C100" s="0" t="n">
        <v>0.745006929130323</v>
      </c>
      <c r="D100" s="0" t="n">
        <v>0.493452326745012</v>
      </c>
      <c r="E100" s="0" t="n">
        <v>0.791689511251287</v>
      </c>
      <c r="F100" s="0" t="n">
        <v>0.498139183093768</v>
      </c>
      <c r="G100" s="0" t="n">
        <v>0.797803533183443</v>
      </c>
      <c r="H100" s="0" t="n">
        <v>0.493099245535858</v>
      </c>
      <c r="I100" s="0" t="n">
        <v>0.793444257453972</v>
      </c>
      <c r="J100" s="0" t="n">
        <v>0.450608215947642</v>
      </c>
      <c r="K100" s="0" t="n">
        <v>0.745006929130323</v>
      </c>
      <c r="L100" s="0" t="n">
        <v>0.452456713971181</v>
      </c>
      <c r="M100" s="0" t="n">
        <v>0.756531106690167</v>
      </c>
      <c r="N100" s="0" t="n">
        <v>0.463015308753508</v>
      </c>
      <c r="O100" s="0" t="n">
        <v>0.766097893944478</v>
      </c>
      <c r="P100" s="0" t="n">
        <v>0.463039036340503</v>
      </c>
      <c r="Q100" s="0" t="n">
        <v>0.763911786693156</v>
      </c>
      <c r="R100" s="0" t="n">
        <v>0.450608215947642</v>
      </c>
      <c r="S100" s="0" t="n">
        <v>0.745006929130323</v>
      </c>
      <c r="T100" s="0" t="n">
        <v>0.522594657094207</v>
      </c>
      <c r="U100" s="0" t="n">
        <v>0.813669201803051</v>
      </c>
      <c r="V100" s="0" t="n">
        <v>0.523330625350895</v>
      </c>
      <c r="W100" s="0" t="n">
        <v>0.816102580503038</v>
      </c>
      <c r="X100" s="0" t="n">
        <v>0.515188595682327</v>
      </c>
      <c r="Y100" s="0" t="n">
        <v>0.80991707617502</v>
      </c>
    </row>
    <row r="101" customFormat="false" ht="12.8" hidden="false" customHeight="false" outlineLevel="0" collapsed="false">
      <c r="A101" s="0" t="s">
        <v>222</v>
      </c>
      <c r="B101" s="0" t="n">
        <v>0.964729196520353</v>
      </c>
      <c r="C101" s="0" t="n">
        <v>0.941709539800653</v>
      </c>
      <c r="D101" s="0" t="n">
        <v>0.978181390639034</v>
      </c>
      <c r="E101" s="0" t="n">
        <v>0.940630714147846</v>
      </c>
      <c r="F101" s="0" t="n">
        <v>0.974325172269321</v>
      </c>
      <c r="G101" s="0" t="n">
        <v>0.925426720443414</v>
      </c>
      <c r="H101" s="0" t="n">
        <v>0.966665070008372</v>
      </c>
      <c r="I101" s="0" t="n">
        <v>0.917847688151822</v>
      </c>
      <c r="J101" s="0" t="n">
        <v>0.964729196520353</v>
      </c>
      <c r="K101" s="0" t="n">
        <v>0.941709539800653</v>
      </c>
      <c r="L101" s="0" t="n">
        <v>0.95121768558194</v>
      </c>
      <c r="M101" s="0" t="n">
        <v>0.982527070879377</v>
      </c>
      <c r="N101" s="0" t="n">
        <v>0.969888486544861</v>
      </c>
      <c r="O101" s="0" t="n">
        <v>0.974618038386182</v>
      </c>
      <c r="P101" s="0" t="n">
        <v>0.971678585709394</v>
      </c>
      <c r="Q101" s="0" t="n">
        <v>0.969611593944279</v>
      </c>
      <c r="R101" s="0" t="n">
        <v>0.964729196520353</v>
      </c>
      <c r="S101" s="0" t="n">
        <v>0.941709539800653</v>
      </c>
      <c r="T101" s="0" t="n">
        <v>0.92321599963441</v>
      </c>
      <c r="U101" s="0" t="n">
        <v>0.874584370487319</v>
      </c>
      <c r="V101" s="0" t="n">
        <v>0.897850535369328</v>
      </c>
      <c r="W101" s="0" t="n">
        <v>0.853350193812511</v>
      </c>
      <c r="X101" s="0" t="n">
        <v>0.882745330529496</v>
      </c>
      <c r="Y101" s="0" t="n">
        <v>0.843821037347369</v>
      </c>
    </row>
    <row r="102" customFormat="false" ht="12.8" hidden="false" customHeight="false" outlineLevel="0" collapsed="false">
      <c r="A102" s="0" t="s">
        <v>224</v>
      </c>
      <c r="B102" s="0" t="n">
        <v>0.92100169587372</v>
      </c>
      <c r="C102" s="0" t="n">
        <v>0.875632181418148</v>
      </c>
      <c r="D102" s="0" t="n">
        <v>0.826616004767623</v>
      </c>
      <c r="E102" s="0" t="n">
        <v>0.825461754876738</v>
      </c>
      <c r="F102" s="0" t="n">
        <v>0.794973974070943</v>
      </c>
      <c r="G102" s="0" t="n">
        <v>0.799398513620106</v>
      </c>
      <c r="H102" s="0" t="n">
        <v>0.773105424368953</v>
      </c>
      <c r="I102" s="0" t="n">
        <v>0.785790244771317</v>
      </c>
      <c r="J102" s="0" t="n">
        <v>0.92100169587372</v>
      </c>
      <c r="K102" s="0" t="n">
        <v>0.875632181418148</v>
      </c>
      <c r="L102" s="0" t="n">
        <v>0.902482495061509</v>
      </c>
      <c r="M102" s="0" t="n">
        <v>0.896500780347659</v>
      </c>
      <c r="N102" s="0" t="n">
        <v>0.889933068520293</v>
      </c>
      <c r="O102" s="0" t="n">
        <v>0.876574071172819</v>
      </c>
      <c r="P102" s="0" t="n">
        <v>0.87524620809046</v>
      </c>
      <c r="Q102" s="0" t="n">
        <v>0.865191113777656</v>
      </c>
      <c r="R102" s="0" t="n">
        <v>0.92100169587372</v>
      </c>
      <c r="S102" s="0" t="n">
        <v>0.875632181418148</v>
      </c>
      <c r="T102" s="0" t="n">
        <v>0.703953704310321</v>
      </c>
      <c r="U102" s="0" t="n">
        <v>0.739171995634711</v>
      </c>
      <c r="V102" s="0" t="n">
        <v>0.659370099292502</v>
      </c>
      <c r="W102" s="0" t="n">
        <v>0.708888650546783</v>
      </c>
      <c r="X102" s="0" t="n">
        <v>0.634856990471207</v>
      </c>
      <c r="Y102" s="0" t="n">
        <v>0.694037275058463</v>
      </c>
    </row>
    <row r="103" customFormat="false" ht="12.8" hidden="false" customHeight="false" outlineLevel="0" collapsed="false">
      <c r="A103" s="0" t="s">
        <v>226</v>
      </c>
      <c r="B103" s="0" t="n">
        <v>0.729795479104328</v>
      </c>
      <c r="C103" s="0" t="n">
        <v>0.743190797397537</v>
      </c>
      <c r="D103" s="0" t="n">
        <v>0.580738649604738</v>
      </c>
      <c r="E103" s="0" t="n">
        <v>0.662352877976966</v>
      </c>
      <c r="F103" s="0" t="n">
        <v>0.528578087889343</v>
      </c>
      <c r="G103" s="0" t="n">
        <v>0.633289821426958</v>
      </c>
      <c r="H103" s="0" t="n">
        <v>0.49895547903319</v>
      </c>
      <c r="I103" s="0" t="n">
        <v>0.616461071796338</v>
      </c>
      <c r="J103" s="0" t="n">
        <v>0.729795479104328</v>
      </c>
      <c r="K103" s="0" t="n">
        <v>0.743190797397537</v>
      </c>
      <c r="L103" s="0" t="n">
        <v>0.771869092830766</v>
      </c>
      <c r="M103" s="0" t="n">
        <v>0.766037300892406</v>
      </c>
      <c r="N103" s="0" t="n">
        <v>0.721103332072696</v>
      </c>
      <c r="O103" s="0" t="n">
        <v>0.738485253401332</v>
      </c>
      <c r="P103" s="0" t="n">
        <v>0.691118442825604</v>
      </c>
      <c r="Q103" s="0" t="n">
        <v>0.722306210992409</v>
      </c>
      <c r="R103" s="0" t="n">
        <v>0.729795479104328</v>
      </c>
      <c r="S103" s="0" t="n">
        <v>0.743190797397537</v>
      </c>
      <c r="T103" s="0" t="n">
        <v>0.396963567712868</v>
      </c>
      <c r="U103" s="0" t="n">
        <v>0.555619306390522</v>
      </c>
      <c r="V103" s="0" t="n">
        <v>0.352015931931374</v>
      </c>
      <c r="W103" s="0" t="n">
        <v>0.526880835750504</v>
      </c>
      <c r="X103" s="0" t="n">
        <v>0.32726395264967</v>
      </c>
      <c r="Y103" s="0" t="n">
        <v>0.510431833338789</v>
      </c>
    </row>
    <row r="104" customFormat="false" ht="12.8" hidden="false" customHeight="false" outlineLevel="0" collapsed="false">
      <c r="A104" s="0" t="s">
        <v>228</v>
      </c>
      <c r="B104" s="0" t="n">
        <v>0.560592517342266</v>
      </c>
      <c r="C104" s="0" t="n">
        <v>0.65112799837937</v>
      </c>
      <c r="D104" s="0" t="n">
        <v>0.508551316638938</v>
      </c>
      <c r="E104" s="0" t="n">
        <v>0.621981471059822</v>
      </c>
      <c r="F104" s="0" t="n">
        <v>0.463512468366808</v>
      </c>
      <c r="G104" s="0" t="n">
        <v>0.595930059935854</v>
      </c>
      <c r="H104" s="0" t="n">
        <v>0.436145812705835</v>
      </c>
      <c r="I104" s="0" t="n">
        <v>0.579653099010234</v>
      </c>
      <c r="J104" s="0" t="n">
        <v>0.560592517342266</v>
      </c>
      <c r="K104" s="0" t="n">
        <v>0.65112799837937</v>
      </c>
      <c r="L104" s="0" t="n">
        <v>0.701056077870355</v>
      </c>
      <c r="M104" s="0" t="n">
        <v>0.727656822903481</v>
      </c>
      <c r="N104" s="0" t="n">
        <v>0.654111204683375</v>
      </c>
      <c r="O104" s="0" t="n">
        <v>0.702344287285183</v>
      </c>
      <c r="P104" s="0" t="n">
        <v>0.624529596172251</v>
      </c>
      <c r="Q104" s="0" t="n">
        <v>0.686315782160954</v>
      </c>
      <c r="R104" s="0" t="n">
        <v>0.560592517342266</v>
      </c>
      <c r="S104" s="0" t="n">
        <v>0.65112799837937</v>
      </c>
      <c r="T104" s="0" t="n">
        <v>0.335133781237018</v>
      </c>
      <c r="U104" s="0" t="n">
        <v>0.51579091439253</v>
      </c>
      <c r="V104" s="0" t="n">
        <v>0.298378796504013</v>
      </c>
      <c r="W104" s="0" t="n">
        <v>0.490552382280906</v>
      </c>
      <c r="X104" s="0" t="n">
        <v>0.276701769649574</v>
      </c>
      <c r="Y104" s="0" t="n">
        <v>0.474960812665822</v>
      </c>
    </row>
    <row r="105" customFormat="false" ht="12.8" hidden="false" customHeight="false" outlineLevel="0" collapsed="false">
      <c r="A105" s="0" t="s">
        <v>230</v>
      </c>
      <c r="B105" s="0" t="n">
        <v>0.510111350836179</v>
      </c>
      <c r="C105" s="0" t="n">
        <v>0.613853326662348</v>
      </c>
      <c r="D105" s="0" t="n">
        <v>0.544372138253317</v>
      </c>
      <c r="E105" s="0" t="n">
        <v>0.647153662762872</v>
      </c>
      <c r="F105" s="0" t="n">
        <v>0.512455818268503</v>
      </c>
      <c r="G105" s="0" t="n">
        <v>0.615002103430562</v>
      </c>
      <c r="H105" s="0" t="n">
        <v>0.493465517194059</v>
      </c>
      <c r="I105" s="0" t="n">
        <v>0.59833603837073</v>
      </c>
      <c r="J105" s="0" t="n">
        <v>0.510111350836179</v>
      </c>
      <c r="K105" s="0" t="n">
        <v>0.613853326662348</v>
      </c>
      <c r="L105" s="0" t="n">
        <v>0.621006201517569</v>
      </c>
      <c r="M105" s="0" t="n">
        <v>0.724550401375838</v>
      </c>
      <c r="N105" s="0" t="n">
        <v>0.591936938038753</v>
      </c>
      <c r="O105" s="0" t="n">
        <v>0.6946608065116</v>
      </c>
      <c r="P105" s="0" t="n">
        <v>0.576003879288838</v>
      </c>
      <c r="Q105" s="0" t="n">
        <v>0.679221982139099</v>
      </c>
      <c r="R105" s="0" t="n">
        <v>0.510111350836179</v>
      </c>
      <c r="S105" s="0" t="n">
        <v>0.613853326662348</v>
      </c>
      <c r="T105" s="0" t="n">
        <v>0.45859509706773</v>
      </c>
      <c r="U105" s="0" t="n">
        <v>0.564788904599425</v>
      </c>
      <c r="V105" s="0" t="n">
        <v>0.424874694368518</v>
      </c>
      <c r="W105" s="0" t="n">
        <v>0.531988919009558</v>
      </c>
      <c r="X105" s="0" t="n">
        <v>0.404543416957217</v>
      </c>
      <c r="Y105" s="0" t="n">
        <v>0.514980536569969</v>
      </c>
    </row>
    <row r="106" customFormat="false" ht="12.8" hidden="false" customHeight="false" outlineLevel="0" collapsed="false">
      <c r="A106" s="0" t="s">
        <v>232</v>
      </c>
      <c r="B106" s="0" t="n">
        <v>0.748836632145617</v>
      </c>
      <c r="C106" s="0" t="n">
        <v>0.906717178997784</v>
      </c>
      <c r="D106" s="0" t="n">
        <v>0.742921487999706</v>
      </c>
      <c r="E106" s="0" t="n">
        <v>0.91698395661315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0.748836632145617</v>
      </c>
      <c r="K106" s="0" t="n">
        <v>0.906717178997784</v>
      </c>
      <c r="L106" s="0" t="n">
        <v>0.676503960863873</v>
      </c>
      <c r="M106" s="0" t="n">
        <v>0.921609888234064</v>
      </c>
      <c r="N106" s="0" t="n">
        <v>0.676503960863873</v>
      </c>
      <c r="O106" s="0" t="n">
        <v>0.921609888234064</v>
      </c>
      <c r="P106" s="0" t="n">
        <v>0.676503960863873</v>
      </c>
      <c r="Q106" s="0" t="n">
        <v>0.921609888234064</v>
      </c>
      <c r="R106" s="0" t="n">
        <v>0.748836632145617</v>
      </c>
      <c r="S106" s="0" t="n">
        <v>0.906717178997784</v>
      </c>
      <c r="T106" s="0" t="n">
        <v>0.781075350748335</v>
      </c>
      <c r="U106" s="0" t="n">
        <v>0.889907641420765</v>
      </c>
      <c r="V106" s="0" t="n">
        <v>0.781075350748335</v>
      </c>
      <c r="W106" s="0" t="n">
        <v>0.889907641420765</v>
      </c>
      <c r="X106" s="0" t="n">
        <v>0.781075350748335</v>
      </c>
      <c r="Y106" s="0" t="n">
        <v>0.889907641420765</v>
      </c>
    </row>
    <row r="107" customFormat="false" ht="12.8" hidden="false" customHeight="false" outlineLevel="0" collapsed="false">
      <c r="A107" s="0" t="s">
        <v>234</v>
      </c>
      <c r="B107" s="0" t="n">
        <v>0.490287689968161</v>
      </c>
      <c r="C107" s="0" t="n">
        <v>0.593875425500304</v>
      </c>
      <c r="D107" s="0" t="n">
        <v>0.517999348596049</v>
      </c>
      <c r="E107" s="0" t="n">
        <v>0.629005972902978</v>
      </c>
      <c r="F107" s="0" t="n">
        <v>0.497426257978201</v>
      </c>
      <c r="G107" s="0" t="n">
        <v>0.603060462936518</v>
      </c>
      <c r="H107" s="0" t="n">
        <v>0.483591479054978</v>
      </c>
      <c r="I107" s="0" t="n">
        <v>0.587734463620434</v>
      </c>
      <c r="J107" s="0" t="n">
        <v>0.490287689968161</v>
      </c>
      <c r="K107" s="0" t="n">
        <v>0.593875425500304</v>
      </c>
      <c r="L107" s="0" t="n">
        <v>0.571049202191272</v>
      </c>
      <c r="M107" s="0" t="n">
        <v>0.699429459729524</v>
      </c>
      <c r="N107" s="0" t="n">
        <v>0.552436128281821</v>
      </c>
      <c r="O107" s="0" t="n">
        <v>0.67516203174681</v>
      </c>
      <c r="P107" s="0" t="n">
        <v>0.540448058425887</v>
      </c>
      <c r="Q107" s="0" t="n">
        <v>0.660475052507642</v>
      </c>
      <c r="R107" s="0" t="n">
        <v>0.490287689968161</v>
      </c>
      <c r="S107" s="0" t="n">
        <v>0.593875425500304</v>
      </c>
      <c r="T107" s="0" t="n">
        <v>0.454180790853789</v>
      </c>
      <c r="U107" s="0" t="n">
        <v>0.553723300476479</v>
      </c>
      <c r="V107" s="0" t="n">
        <v>0.431122929702973</v>
      </c>
      <c r="W107" s="0" t="n">
        <v>0.52724148556375</v>
      </c>
      <c r="X107" s="0" t="n">
        <v>0.415848409849696</v>
      </c>
      <c r="Y107" s="0" t="n">
        <v>0.511937832717206</v>
      </c>
    </row>
    <row r="108" customFormat="false" ht="12.8" hidden="false" customHeight="false" outlineLevel="0" collapsed="false">
      <c r="A108" s="0" t="s">
        <v>236</v>
      </c>
      <c r="B108" s="0" t="n">
        <v>0.884960709130892</v>
      </c>
      <c r="C108" s="0" t="n">
        <v>0.843527769001582</v>
      </c>
      <c r="D108" s="0" t="n">
        <v>0.806890214545992</v>
      </c>
      <c r="E108" s="0" t="n">
        <v>0.794024889039655</v>
      </c>
      <c r="F108" s="0" t="n">
        <v>0.768001981479224</v>
      </c>
      <c r="G108" s="0" t="n">
        <v>0.769258794959309</v>
      </c>
      <c r="H108" s="0" t="n">
        <v>0.74811727453349</v>
      </c>
      <c r="I108" s="0" t="n">
        <v>0.757941244907105</v>
      </c>
      <c r="J108" s="0" t="n">
        <v>0.884960709130892</v>
      </c>
      <c r="K108" s="0" t="n">
        <v>0.843527769001582</v>
      </c>
      <c r="L108" s="0" t="n">
        <v>0.922617073655645</v>
      </c>
      <c r="M108" s="0" t="n">
        <v>0.877271897670768</v>
      </c>
      <c r="N108" s="0" t="n">
        <v>0.899430840191269</v>
      </c>
      <c r="O108" s="0" t="n">
        <v>0.856851541792956</v>
      </c>
      <c r="P108" s="0" t="n">
        <v>0.881682444565072</v>
      </c>
      <c r="Q108" s="0" t="n">
        <v>0.846433870575243</v>
      </c>
      <c r="R108" s="0" t="n">
        <v>0.884960709130892</v>
      </c>
      <c r="S108" s="0" t="n">
        <v>0.843527769001582</v>
      </c>
      <c r="T108" s="0" t="n">
        <v>0.648570785984842</v>
      </c>
      <c r="U108" s="0" t="n">
        <v>0.698074434237855</v>
      </c>
      <c r="V108" s="0" t="n">
        <v>0.602290404237989</v>
      </c>
      <c r="W108" s="0" t="n">
        <v>0.670779508638046</v>
      </c>
      <c r="X108" s="0" t="n">
        <v>0.583799151742516</v>
      </c>
      <c r="Y108" s="0" t="n">
        <v>0.659304633832071</v>
      </c>
    </row>
    <row r="109" customFormat="false" ht="12.8" hidden="false" customHeight="false" outlineLevel="0" collapsed="false">
      <c r="A109" s="0" t="s">
        <v>238</v>
      </c>
      <c r="B109" s="0" t="n">
        <v>0.881640818003208</v>
      </c>
      <c r="C109" s="0" t="n">
        <v>0.960063854926576</v>
      </c>
      <c r="D109" s="0" t="n">
        <v>0.846495150568421</v>
      </c>
      <c r="E109" s="0" t="n">
        <v>0.942549956584321</v>
      </c>
      <c r="F109" s="0" t="n">
        <v>0.850992341132211</v>
      </c>
      <c r="G109" s="0" t="n">
        <v>0.930144478347198</v>
      </c>
      <c r="H109" s="0" t="n">
        <v>0.860196534680594</v>
      </c>
      <c r="I109" s="0" t="n">
        <v>0.928550133807416</v>
      </c>
      <c r="J109" s="0" t="n">
        <v>0.881640818003208</v>
      </c>
      <c r="K109" s="0" t="n">
        <v>0.960063854926576</v>
      </c>
      <c r="L109" s="0" t="n">
        <v>0.780955935727673</v>
      </c>
      <c r="M109" s="0" t="n">
        <v>0.955359609455233</v>
      </c>
      <c r="N109" s="0" t="n">
        <v>0.805008015456856</v>
      </c>
      <c r="O109" s="0" t="n">
        <v>0.951262589364199</v>
      </c>
      <c r="P109" s="0" t="n">
        <v>0.817923667554598</v>
      </c>
      <c r="Q109" s="0" t="n">
        <v>0.952834543039881</v>
      </c>
      <c r="R109" s="0" t="n">
        <v>0.881640818003208</v>
      </c>
      <c r="S109" s="0" t="n">
        <v>0.960063854926576</v>
      </c>
      <c r="T109" s="0" t="n">
        <v>0.859919605458528</v>
      </c>
      <c r="U109" s="0" t="n">
        <v>0.905412050399682</v>
      </c>
      <c r="V109" s="0" t="n">
        <v>0.844806677638445</v>
      </c>
      <c r="W109" s="0" t="n">
        <v>0.885699488502917</v>
      </c>
      <c r="X109" s="0" t="n">
        <v>0.848647560277165</v>
      </c>
      <c r="Y109" s="0" t="n">
        <v>0.881043840966296</v>
      </c>
    </row>
    <row r="110" customFormat="false" ht="12.8" hidden="false" customHeight="false" outlineLevel="0" collapsed="false">
      <c r="A110" s="0" t="s">
        <v>240</v>
      </c>
      <c r="B110" s="0" t="n">
        <v>0.646860482011556</v>
      </c>
      <c r="C110" s="0" t="n">
        <v>0.698453733561646</v>
      </c>
      <c r="D110" s="0" t="n">
        <v>0.470787088971009</v>
      </c>
      <c r="E110" s="0" t="n">
        <v>0.600313810071092</v>
      </c>
      <c r="F110" s="0" t="n">
        <v>0.426183694410853</v>
      </c>
      <c r="G110" s="0" t="n">
        <v>0.573797173425673</v>
      </c>
      <c r="H110" s="0" t="n">
        <v>0.40312149866751</v>
      </c>
      <c r="I110" s="0" t="n">
        <v>0.559671848453912</v>
      </c>
      <c r="J110" s="0" t="n">
        <v>0.646860482011556</v>
      </c>
      <c r="K110" s="0" t="n">
        <v>0.698453733561646</v>
      </c>
      <c r="L110" s="0" t="n">
        <v>0.662113589745313</v>
      </c>
      <c r="M110" s="0" t="n">
        <v>0.706688071711341</v>
      </c>
      <c r="N110" s="0" t="n">
        <v>0.613868280513069</v>
      </c>
      <c r="O110" s="0" t="n">
        <v>0.68057310807935</v>
      </c>
      <c r="P110" s="0" t="n">
        <v>0.588095921471556</v>
      </c>
      <c r="Q110" s="0" t="n">
        <v>0.666492455129885</v>
      </c>
      <c r="R110" s="0" t="n">
        <v>0.646860482011556</v>
      </c>
      <c r="S110" s="0" t="n">
        <v>0.698453733561646</v>
      </c>
      <c r="T110" s="0" t="n">
        <v>0.304054225491076</v>
      </c>
      <c r="U110" s="0" t="n">
        <v>0.494729053203603</v>
      </c>
      <c r="V110" s="0" t="n">
        <v>0.268751739253505</v>
      </c>
      <c r="W110" s="0" t="n">
        <v>0.469332218281832</v>
      </c>
      <c r="X110" s="0" t="n">
        <v>0.250991415317606</v>
      </c>
      <c r="Y110" s="0" t="n">
        <v>0.455942697477427</v>
      </c>
    </row>
    <row r="111" customFormat="false" ht="12.8" hidden="false" customHeight="false" outlineLevel="0" collapsed="false">
      <c r="A111" s="0" t="s">
        <v>242</v>
      </c>
      <c r="B111" s="0" t="n">
        <v>0.256048348444919</v>
      </c>
      <c r="C111" s="0" t="n">
        <v>0.415804030643872</v>
      </c>
      <c r="D111" s="0" t="n">
        <v>0.1705158343285</v>
      </c>
      <c r="E111" s="0" t="n">
        <v>0.4093940669974</v>
      </c>
      <c r="F111" s="0" t="n">
        <v>0.145987025388969</v>
      </c>
      <c r="G111" s="0" t="n">
        <v>0.396278692032231</v>
      </c>
      <c r="H111" s="0" t="n">
        <v>0.145746282518882</v>
      </c>
      <c r="I111" s="0" t="n">
        <v>0.391155831846568</v>
      </c>
      <c r="J111" s="0" t="n">
        <v>0.256048348444919</v>
      </c>
      <c r="K111" s="0" t="n">
        <v>0.415804030643872</v>
      </c>
      <c r="L111" s="0" t="n">
        <v>0.116914759125536</v>
      </c>
      <c r="M111" s="0" t="n">
        <v>0.362944254680784</v>
      </c>
      <c r="N111" s="0" t="n">
        <v>0.09520428278319</v>
      </c>
      <c r="O111" s="0" t="n">
        <v>0.34778238181689</v>
      </c>
      <c r="P111" s="0" t="n">
        <v>0.0955212086872829</v>
      </c>
      <c r="Q111" s="0" t="n">
        <v>0.34335829583707</v>
      </c>
      <c r="R111" s="0" t="n">
        <v>0.256048348444919</v>
      </c>
      <c r="S111" s="0" t="n">
        <v>0.415804030643872</v>
      </c>
      <c r="T111" s="0" t="n">
        <v>0.230054964031463</v>
      </c>
      <c r="U111" s="0" t="n">
        <v>0.452407646777036</v>
      </c>
      <c r="V111" s="0" t="n">
        <v>0.206123562966906</v>
      </c>
      <c r="W111" s="0" t="n">
        <v>0.441872926466295</v>
      </c>
      <c r="X111" s="0" t="n">
        <v>0.20466684919269</v>
      </c>
      <c r="Y111" s="0" t="n">
        <v>0.436188196318242</v>
      </c>
    </row>
    <row r="112" customFormat="false" ht="12.8" hidden="false" customHeight="false" outlineLevel="0" collapsed="false">
      <c r="A112" s="0" t="s">
        <v>244</v>
      </c>
      <c r="B112" s="0" t="n">
        <v>0.399689859409761</v>
      </c>
      <c r="C112" s="0" t="n">
        <v>0.728024909846887</v>
      </c>
      <c r="D112" s="0" t="n">
        <v>0.534833323642962</v>
      </c>
      <c r="E112" s="0" t="n">
        <v>0.844238121272421</v>
      </c>
      <c r="F112" s="0" t="n">
        <v>0.543759105688951</v>
      </c>
      <c r="G112" s="0" t="n">
        <v>0.848890793871619</v>
      </c>
      <c r="H112" s="0" t="n">
        <v>0.548083006950139</v>
      </c>
      <c r="I112" s="0" t="n">
        <v>0.849414416172717</v>
      </c>
      <c r="J112" s="0" t="n">
        <v>0.399689859409761</v>
      </c>
      <c r="K112" s="0" t="n">
        <v>0.728024909846887</v>
      </c>
      <c r="L112" s="0" t="n">
        <v>0.47599513402651</v>
      </c>
      <c r="M112" s="0" t="n">
        <v>0.808761387039765</v>
      </c>
      <c r="N112" s="0" t="n">
        <v>0.489389209320761</v>
      </c>
      <c r="O112" s="0" t="n">
        <v>0.817491980488583</v>
      </c>
      <c r="P112" s="0" t="n">
        <v>0.496604010751886</v>
      </c>
      <c r="Q112" s="0" t="n">
        <v>0.820394620091405</v>
      </c>
      <c r="R112" s="0" t="n">
        <v>0.399689859409761</v>
      </c>
      <c r="S112" s="0" t="n">
        <v>0.728024909846887</v>
      </c>
      <c r="T112" s="0" t="n">
        <v>0.583213472224259</v>
      </c>
      <c r="U112" s="0" t="n">
        <v>0.863076013043779</v>
      </c>
      <c r="V112" s="0" t="n">
        <v>0.588857548465932</v>
      </c>
      <c r="W112" s="0" t="n">
        <v>0.863379363781847</v>
      </c>
      <c r="X112" s="0" t="n">
        <v>0.590816711579211</v>
      </c>
      <c r="Y112" s="0" t="n">
        <v>0.861494340600715</v>
      </c>
    </row>
    <row r="113" customFormat="false" ht="12.8" hidden="false" customHeight="false" outlineLevel="0" collapsed="false">
      <c r="A113" s="0" t="s">
        <v>246</v>
      </c>
      <c r="B113" s="0" t="n">
        <v>0.674939191484518</v>
      </c>
      <c r="C113" s="0" t="n">
        <v>0.895768350297746</v>
      </c>
      <c r="D113" s="0" t="n">
        <v>0.616129242116025</v>
      </c>
      <c r="E113" s="0" t="n">
        <v>0.845649818270882</v>
      </c>
      <c r="F113" s="0" t="n">
        <v>0.612041356915377</v>
      </c>
      <c r="G113" s="0" t="n">
        <v>0.839690048243577</v>
      </c>
      <c r="H113" s="0" t="n">
        <v>0.602790246282435</v>
      </c>
      <c r="I113" s="0" t="n">
        <v>0.833391297328157</v>
      </c>
      <c r="J113" s="0" t="n">
        <v>0.674939191484518</v>
      </c>
      <c r="K113" s="0" t="n">
        <v>0.895768350297746</v>
      </c>
      <c r="L113" s="0" t="n">
        <v>0.593351856042518</v>
      </c>
      <c r="M113" s="0" t="n">
        <v>0.844248427488549</v>
      </c>
      <c r="N113" s="0" t="n">
        <v>0.594927074987201</v>
      </c>
      <c r="O113" s="0" t="n">
        <v>0.842639680309946</v>
      </c>
      <c r="P113" s="0" t="n">
        <v>0.587824501650322</v>
      </c>
      <c r="Q113" s="0" t="n">
        <v>0.837670502906947</v>
      </c>
      <c r="R113" s="0" t="n">
        <v>0.674939191484518</v>
      </c>
      <c r="S113" s="0" t="n">
        <v>0.895768350297746</v>
      </c>
      <c r="T113" s="0" t="n">
        <v>0.623937273101626</v>
      </c>
      <c r="U113" s="0" t="n">
        <v>0.830275186615708</v>
      </c>
      <c r="V113" s="0" t="n">
        <v>0.616544332543297</v>
      </c>
      <c r="W113" s="0" t="n">
        <v>0.820358759329361</v>
      </c>
      <c r="X113" s="0" t="n">
        <v>0.607169801678718</v>
      </c>
      <c r="Y113" s="0" t="n">
        <v>0.813142974300695</v>
      </c>
    </row>
    <row r="114" customFormat="false" ht="12.8" hidden="false" customHeight="false" outlineLevel="0" collapsed="false">
      <c r="A114" s="0" t="s">
        <v>248</v>
      </c>
      <c r="B114" s="0" t="n">
        <v>0.84182934403535</v>
      </c>
      <c r="C114" s="0" t="n">
        <v>0.819303971792365</v>
      </c>
      <c r="D114" s="0" t="n">
        <v>0.767193972120166</v>
      </c>
      <c r="E114" s="0" t="n">
        <v>0.779906054692092</v>
      </c>
      <c r="F114" s="0" t="n">
        <v>0.72849618943525</v>
      </c>
      <c r="G114" s="0" t="n">
        <v>0.752822488435195</v>
      </c>
      <c r="H114" s="0" t="n">
        <v>0.706403285120612</v>
      </c>
      <c r="I114" s="0" t="n">
        <v>0.739298825492423</v>
      </c>
      <c r="J114" s="0" t="n">
        <v>0.84182934403535</v>
      </c>
      <c r="K114" s="0" t="n">
        <v>0.819303971792365</v>
      </c>
      <c r="L114" s="0" t="n">
        <v>0.875884007275897</v>
      </c>
      <c r="M114" s="0" t="n">
        <v>0.861301405868007</v>
      </c>
      <c r="N114" s="0" t="n">
        <v>0.852045489127893</v>
      </c>
      <c r="O114" s="0" t="n">
        <v>0.838920303232671</v>
      </c>
      <c r="P114" s="0" t="n">
        <v>0.83416787823239</v>
      </c>
      <c r="Q114" s="0" t="n">
        <v>0.826920978061174</v>
      </c>
      <c r="R114" s="0" t="n">
        <v>0.84182934403535</v>
      </c>
      <c r="S114" s="0" t="n">
        <v>0.819303971792365</v>
      </c>
      <c r="T114" s="0" t="n">
        <v>0.623812571235503</v>
      </c>
      <c r="U114" s="0" t="n">
        <v>0.686638808686068</v>
      </c>
      <c r="V114" s="0" t="n">
        <v>0.577488458507595</v>
      </c>
      <c r="W114" s="0" t="n">
        <v>0.656769660814986</v>
      </c>
      <c r="X114" s="0" t="n">
        <v>0.555132781488404</v>
      </c>
      <c r="Y114" s="0" t="n">
        <v>0.642632135556726</v>
      </c>
    </row>
    <row r="115" customFormat="false" ht="12.8" hidden="false" customHeight="false" outlineLevel="0" collapsed="false">
      <c r="A115" s="0" t="s">
        <v>250</v>
      </c>
      <c r="B115" s="0" t="n">
        <v>0.774718839476333</v>
      </c>
      <c r="C115" s="0" t="n">
        <v>0.783144577388639</v>
      </c>
      <c r="D115" s="0" t="n">
        <v>0.631932935339384</v>
      </c>
      <c r="E115" s="0" t="n">
        <v>0.70162157640468</v>
      </c>
      <c r="F115" s="0" t="n">
        <v>0.596370078922883</v>
      </c>
      <c r="G115" s="0" t="n">
        <v>0.675226693900268</v>
      </c>
      <c r="H115" s="0" t="n">
        <v>0.5653630546341</v>
      </c>
      <c r="I115" s="0" t="n">
        <v>0.651917393823051</v>
      </c>
      <c r="J115" s="0" t="n">
        <v>0.774718839476333</v>
      </c>
      <c r="K115" s="0" t="n">
        <v>0.783144577388639</v>
      </c>
      <c r="L115" s="0" t="n">
        <v>0.744413845014152</v>
      </c>
      <c r="M115" s="0" t="n">
        <v>0.786751582626002</v>
      </c>
      <c r="N115" s="0" t="n">
        <v>0.713585005105713</v>
      </c>
      <c r="O115" s="0" t="n">
        <v>0.762814063993242</v>
      </c>
      <c r="P115" s="0" t="n">
        <v>0.686407726011891</v>
      </c>
      <c r="Q115" s="0" t="n">
        <v>0.741491269164547</v>
      </c>
      <c r="R115" s="0" t="n">
        <v>0.774718839476333</v>
      </c>
      <c r="S115" s="0" t="n">
        <v>0.783144577388639</v>
      </c>
      <c r="T115" s="0" t="n">
        <v>0.505925750667265</v>
      </c>
      <c r="U115" s="0" t="n">
        <v>0.609447513188256</v>
      </c>
      <c r="V115" s="0" t="n">
        <v>0.469867417155065</v>
      </c>
      <c r="W115" s="0" t="n">
        <v>0.582188390698077</v>
      </c>
      <c r="X115" s="0" t="n">
        <v>0.438543565380915</v>
      </c>
      <c r="Y115" s="0" t="n">
        <v>0.558272766162998</v>
      </c>
    </row>
    <row r="116" customFormat="false" ht="12.8" hidden="false" customHeight="false" outlineLevel="0" collapsed="false">
      <c r="A116" s="0" t="s">
        <v>252</v>
      </c>
      <c r="B116" s="0" t="n">
        <v>0.867825362615831</v>
      </c>
      <c r="C116" s="0" t="n">
        <v>0.887814397600507</v>
      </c>
      <c r="D116" s="0" t="n">
        <v>0.811371325165768</v>
      </c>
      <c r="E116" s="0" t="n">
        <v>0.835914874789481</v>
      </c>
      <c r="F116" s="0" t="n">
        <v>0.792160466176022</v>
      </c>
      <c r="G116" s="0" t="n">
        <v>0.813981651499028</v>
      </c>
      <c r="H116" s="0" t="n">
        <v>0.768823243295973</v>
      </c>
      <c r="I116" s="0" t="n">
        <v>0.799431161150942</v>
      </c>
      <c r="J116" s="0" t="n">
        <v>0.867825362615831</v>
      </c>
      <c r="K116" s="0" t="n">
        <v>0.887814397600507</v>
      </c>
      <c r="L116" s="0" t="n">
        <v>0.864726126251689</v>
      </c>
      <c r="M116" s="0" t="n">
        <v>0.898505078254284</v>
      </c>
      <c r="N116" s="0" t="n">
        <v>0.863291812034971</v>
      </c>
      <c r="O116" s="0" t="n">
        <v>0.883296788901207</v>
      </c>
      <c r="P116" s="0" t="n">
        <v>0.847611071706589</v>
      </c>
      <c r="Q116" s="0" t="n">
        <v>0.871008522916198</v>
      </c>
      <c r="R116" s="0" t="n">
        <v>0.867825362615831</v>
      </c>
      <c r="S116" s="0" t="n">
        <v>0.887814397600507</v>
      </c>
      <c r="T116" s="0" t="n">
        <v>0.714968727546617</v>
      </c>
      <c r="U116" s="0" t="n">
        <v>0.757161548508176</v>
      </c>
      <c r="V116" s="0" t="n">
        <v>0.681396680640696</v>
      </c>
      <c r="W116" s="0" t="n">
        <v>0.730122829189492</v>
      </c>
      <c r="X116" s="0" t="n">
        <v>0.65514737806003</v>
      </c>
      <c r="Y116" s="0" t="n">
        <v>0.714352722819153</v>
      </c>
    </row>
    <row r="117" customFormat="false" ht="12.8" hidden="false" customHeight="false" outlineLevel="0" collapsed="false">
      <c r="A117" s="0" t="s">
        <v>254</v>
      </c>
      <c r="B117" s="0" t="n">
        <v>0.5414230155317</v>
      </c>
      <c r="C117" s="0" t="n">
        <v>0.763418693780475</v>
      </c>
      <c r="D117" s="0" t="n">
        <v>0.286256318566453</v>
      </c>
      <c r="E117" s="0" t="n">
        <v>0.353982245693008</v>
      </c>
      <c r="F117" s="0" t="n">
        <v>0.262422261888277</v>
      </c>
      <c r="G117" s="0" t="n">
        <v>0.327968193309002</v>
      </c>
      <c r="H117" s="0" t="n">
        <v>0.255410824193817</v>
      </c>
      <c r="I117" s="0" t="n">
        <v>0.318831496361968</v>
      </c>
      <c r="J117" s="0" t="n">
        <v>0.5414230155317</v>
      </c>
      <c r="K117" s="0" t="n">
        <v>0.763418693780475</v>
      </c>
      <c r="L117" s="0" t="n">
        <v>0.336123802687147</v>
      </c>
      <c r="M117" s="0" t="n">
        <v>0.412080216831273</v>
      </c>
      <c r="N117" s="0" t="n">
        <v>0.321187396603148</v>
      </c>
      <c r="O117" s="0" t="n">
        <v>0.385690261601421</v>
      </c>
      <c r="P117" s="0" t="n">
        <v>0.314902958267412</v>
      </c>
      <c r="Q117" s="0" t="n">
        <v>0.375580468357904</v>
      </c>
      <c r="R117" s="0" t="n">
        <v>0.5414230155317</v>
      </c>
      <c r="S117" s="0" t="n">
        <v>0.763418693780475</v>
      </c>
      <c r="T117" s="0" t="n">
        <v>0.228977591186467</v>
      </c>
      <c r="U117" s="0" t="n">
        <v>0.298132356062075</v>
      </c>
      <c r="V117" s="0" t="n">
        <v>0.19973603431582</v>
      </c>
      <c r="W117" s="0" t="n">
        <v>0.27304899110134</v>
      </c>
      <c r="X117" s="0" t="n">
        <v>0.192450854319911</v>
      </c>
      <c r="Y117" s="0" t="n">
        <v>0.2649235585033</v>
      </c>
    </row>
    <row r="118" customFormat="false" ht="12.8" hidden="false" customHeight="false" outlineLevel="0" collapsed="false">
      <c r="A118" s="0" t="s">
        <v>256</v>
      </c>
      <c r="B118" s="0" t="n">
        <v>0.372435892225272</v>
      </c>
      <c r="C118" s="0" t="n">
        <v>0.791304879124112</v>
      </c>
      <c r="D118" s="0" t="n">
        <v>0.436061078065738</v>
      </c>
      <c r="E118" s="0" t="n">
        <v>0.795283036705756</v>
      </c>
      <c r="F118" s="0" t="n">
        <v>0.444048987167775</v>
      </c>
      <c r="G118" s="0" t="n">
        <v>0.799758673408202</v>
      </c>
      <c r="H118" s="0" t="n">
        <v>0.454186317157175</v>
      </c>
      <c r="I118" s="0" t="n">
        <v>0.806564270120347</v>
      </c>
      <c r="J118" s="0" t="n">
        <v>0.372435892225272</v>
      </c>
      <c r="K118" s="0" t="n">
        <v>0.791304879124112</v>
      </c>
      <c r="L118" s="0" t="n">
        <v>0.357709066226213</v>
      </c>
      <c r="M118" s="0" t="n">
        <v>0.736778037647323</v>
      </c>
      <c r="N118" s="0" t="n">
        <v>0.369168399282522</v>
      </c>
      <c r="O118" s="0" t="n">
        <v>0.743302400584258</v>
      </c>
      <c r="P118" s="0" t="n">
        <v>0.37980338433754</v>
      </c>
      <c r="Q118" s="0" t="n">
        <v>0.75185317356566</v>
      </c>
      <c r="R118" s="0" t="n">
        <v>0.372435892225272</v>
      </c>
      <c r="S118" s="0" t="n">
        <v>0.791304879124112</v>
      </c>
      <c r="T118" s="0" t="n">
        <v>0.507751411802415</v>
      </c>
      <c r="U118" s="0" t="n">
        <v>0.840171011862258</v>
      </c>
      <c r="V118" s="0" t="n">
        <v>0.51179164354088</v>
      </c>
      <c r="W118" s="0" t="n">
        <v>0.842409859038334</v>
      </c>
      <c r="X118" s="0" t="n">
        <v>0.521217144688018</v>
      </c>
      <c r="Y118" s="0" t="n">
        <v>0.847024521173767</v>
      </c>
    </row>
    <row r="119" customFormat="false" ht="12.8" hidden="false" customHeight="false" outlineLevel="0" collapsed="false">
      <c r="A119" s="0" t="s">
        <v>258</v>
      </c>
      <c r="B119" s="0" t="n">
        <v>0.453261516652606</v>
      </c>
      <c r="C119" s="0" t="n">
        <v>0.865837176194196</v>
      </c>
      <c r="D119" s="0" t="n">
        <v>0.52224404411506</v>
      </c>
      <c r="E119" s="0" t="n">
        <v>0.891444070896354</v>
      </c>
      <c r="F119" s="0" t="n">
        <v>0.566230576967881</v>
      </c>
      <c r="G119" s="0" t="n">
        <v>0.909585502289655</v>
      </c>
      <c r="H119" s="0" t="n">
        <v>0.575381955776544</v>
      </c>
      <c r="I119" s="0" t="n">
        <v>0.909694706963756</v>
      </c>
      <c r="J119" s="0" t="n">
        <v>0.453261516652606</v>
      </c>
      <c r="K119" s="0" t="n">
        <v>0.865837176194196</v>
      </c>
      <c r="L119" s="0" t="n">
        <v>0.403889576824146</v>
      </c>
      <c r="M119" s="0" t="n">
        <v>0.834498749109786</v>
      </c>
      <c r="N119" s="0" t="n">
        <v>0.445237712312153</v>
      </c>
      <c r="O119" s="0" t="n">
        <v>0.858914553295615</v>
      </c>
      <c r="P119" s="0" t="n">
        <v>0.457425958041656</v>
      </c>
      <c r="Q119" s="0" t="n">
        <v>0.861443937141937</v>
      </c>
      <c r="R119" s="0" t="n">
        <v>0.453261516652606</v>
      </c>
      <c r="S119" s="0" t="n">
        <v>0.865837176194196</v>
      </c>
      <c r="T119" s="0" t="n">
        <v>0.636395199758625</v>
      </c>
      <c r="U119" s="0" t="n">
        <v>0.92807510088375</v>
      </c>
      <c r="V119" s="0" t="n">
        <v>0.678171572100148</v>
      </c>
      <c r="W119" s="0" t="n">
        <v>0.938565924734963</v>
      </c>
      <c r="X119" s="0" t="n">
        <v>0.682839293733524</v>
      </c>
      <c r="Y119" s="0" t="n">
        <v>0.936243237012931</v>
      </c>
    </row>
    <row r="120" customFormat="false" ht="12.8" hidden="false" customHeight="false" outlineLevel="0" collapsed="false">
      <c r="A120" s="0" t="s">
        <v>260</v>
      </c>
      <c r="B120" s="0" t="n">
        <v>0.662969553466168</v>
      </c>
      <c r="C120" s="0" t="n">
        <v>0.706966333484979</v>
      </c>
      <c r="D120" s="0" t="n">
        <v>0.500323044574433</v>
      </c>
      <c r="E120" s="0" t="n">
        <v>0.615111268906151</v>
      </c>
      <c r="F120" s="0" t="n">
        <v>0.443251536224261</v>
      </c>
      <c r="G120" s="0" t="n">
        <v>0.580917951624101</v>
      </c>
      <c r="H120" s="0" t="n">
        <v>0.410675583277856</v>
      </c>
      <c r="I120" s="0" t="n">
        <v>0.561106331538774</v>
      </c>
      <c r="J120" s="0" t="n">
        <v>0.662969553466168</v>
      </c>
      <c r="K120" s="0" t="n">
        <v>0.706966333484979</v>
      </c>
      <c r="L120" s="0" t="n">
        <v>0.68620340712663</v>
      </c>
      <c r="M120" s="0" t="n">
        <v>0.719758882709023</v>
      </c>
      <c r="N120" s="0" t="n">
        <v>0.625742748269787</v>
      </c>
      <c r="O120" s="0" t="n">
        <v>0.686252960642642</v>
      </c>
      <c r="P120" s="0" t="n">
        <v>0.590552946229351</v>
      </c>
      <c r="Q120" s="0" t="n">
        <v>0.666696206182073</v>
      </c>
      <c r="R120" s="0" t="n">
        <v>0.662969553466168</v>
      </c>
      <c r="S120" s="0" t="n">
        <v>0.706966333484979</v>
      </c>
      <c r="T120" s="0" t="n">
        <v>0.332512286425158</v>
      </c>
      <c r="U120" s="0" t="n">
        <v>0.510166664660778</v>
      </c>
      <c r="V120" s="0" t="n">
        <v>0.286290013509533</v>
      </c>
      <c r="W120" s="0" t="n">
        <v>0.477255604945249</v>
      </c>
      <c r="X120" s="0" t="n">
        <v>0.260334110206916</v>
      </c>
      <c r="Y120" s="0" t="n">
        <v>0.458306142504084</v>
      </c>
    </row>
    <row r="121" customFormat="false" ht="12.8" hidden="false" customHeight="false" outlineLevel="0" collapsed="false">
      <c r="A121" s="0" t="s">
        <v>262</v>
      </c>
      <c r="B121" s="0" t="n">
        <v>0.512843081199209</v>
      </c>
      <c r="C121" s="0" t="n">
        <v>0.618140017072292</v>
      </c>
      <c r="D121" s="0" t="n">
        <v>0.558999152509391</v>
      </c>
      <c r="E121" s="0" t="n">
        <v>0.672484228475163</v>
      </c>
      <c r="F121" s="0" t="n">
        <v>0.532751199322869</v>
      </c>
      <c r="G121" s="0" t="n">
        <v>0.641036334442846</v>
      </c>
      <c r="H121" s="0" t="n">
        <v>0.5167813371681</v>
      </c>
      <c r="I121" s="0" t="n">
        <v>0.624837875217736</v>
      </c>
      <c r="J121" s="0" t="n">
        <v>0.512843081199209</v>
      </c>
      <c r="K121" s="0" t="n">
        <v>0.618140017072292</v>
      </c>
      <c r="L121" s="0" t="n">
        <v>0.613518432721592</v>
      </c>
      <c r="M121" s="0" t="n">
        <v>0.741013331235466</v>
      </c>
      <c r="N121" s="0" t="n">
        <v>0.59047123098646</v>
      </c>
      <c r="O121" s="0" t="n">
        <v>0.712491664095205</v>
      </c>
      <c r="P121" s="0" t="n">
        <v>0.577914799026026</v>
      </c>
      <c r="Q121" s="0" t="n">
        <v>0.698071380215571</v>
      </c>
      <c r="R121" s="0" t="n">
        <v>0.512843081199209</v>
      </c>
      <c r="S121" s="0" t="n">
        <v>0.618140017072292</v>
      </c>
      <c r="T121" s="0" t="n">
        <v>0.493672212730901</v>
      </c>
      <c r="U121" s="0" t="n">
        <v>0.597129506438257</v>
      </c>
      <c r="V121" s="0" t="n">
        <v>0.464098611706951</v>
      </c>
      <c r="W121" s="0" t="n">
        <v>0.564281587898721</v>
      </c>
      <c r="X121" s="0" t="n">
        <v>0.445644660022019</v>
      </c>
      <c r="Y121" s="0" t="n">
        <v>0.547185005356784</v>
      </c>
    </row>
    <row r="122" customFormat="false" ht="12.8" hidden="false" customHeight="false" outlineLevel="0" collapsed="false">
      <c r="A122" s="0" t="s">
        <v>264</v>
      </c>
      <c r="B122" s="0" t="n">
        <v>0.664517951438737</v>
      </c>
      <c r="C122" s="0" t="n">
        <v>0.70678617590233</v>
      </c>
      <c r="D122" s="0" t="n">
        <v>0.65245614625154</v>
      </c>
      <c r="E122" s="0" t="n">
        <v>0.701585590110663</v>
      </c>
      <c r="F122" s="0" t="n">
        <v>0.589460238093463</v>
      </c>
      <c r="G122" s="0" t="n">
        <v>0.665200938804515</v>
      </c>
      <c r="H122" s="0" t="n">
        <v>0.553589042255498</v>
      </c>
      <c r="I122" s="0" t="n">
        <v>0.644363426406339</v>
      </c>
      <c r="J122" s="0" t="n">
        <v>0.664517951438737</v>
      </c>
      <c r="K122" s="0" t="n">
        <v>0.70678617590233</v>
      </c>
      <c r="L122" s="0" t="n">
        <v>0.818551819886888</v>
      </c>
      <c r="M122" s="0" t="n">
        <v>0.798826809280554</v>
      </c>
      <c r="N122" s="0" t="n">
        <v>0.763213094383721</v>
      </c>
      <c r="O122" s="0" t="n">
        <v>0.76545212330836</v>
      </c>
      <c r="P122" s="0" t="n">
        <v>0.729345123931284</v>
      </c>
      <c r="Q122" s="0" t="n">
        <v>0.745840906501817</v>
      </c>
      <c r="R122" s="0" t="n">
        <v>0.664517951438737</v>
      </c>
      <c r="S122" s="0" t="n">
        <v>0.70678617590233</v>
      </c>
      <c r="T122" s="0" t="n">
        <v>0.476601052159888</v>
      </c>
      <c r="U122" s="0" t="n">
        <v>0.598315552943172</v>
      </c>
      <c r="V122" s="0" t="n">
        <v>0.417122572449071</v>
      </c>
      <c r="W122" s="0" t="n">
        <v>0.561305672808123</v>
      </c>
      <c r="X122" s="0" t="n">
        <v>0.385072537582752</v>
      </c>
      <c r="Y122" s="0" t="n">
        <v>0.540548585382852</v>
      </c>
    </row>
    <row r="123" customFormat="false" ht="12.8" hidden="false" customHeight="false" outlineLevel="0" collapsed="false">
      <c r="A123" s="0" t="s">
        <v>266</v>
      </c>
      <c r="B123" s="0" t="n">
        <v>0.310581929158386</v>
      </c>
      <c r="C123" s="0" t="n">
        <v>0.469333138126862</v>
      </c>
      <c r="D123" s="0" t="n">
        <v>0.258600482996961</v>
      </c>
      <c r="E123" s="0" t="n">
        <v>0.428849644573085</v>
      </c>
      <c r="F123" s="0" t="n">
        <v>0.238352339900356</v>
      </c>
      <c r="G123" s="0" t="n">
        <v>0.426575267587605</v>
      </c>
      <c r="H123" s="0" t="n">
        <v>0.242018812165071</v>
      </c>
      <c r="I123" s="0" t="n">
        <v>0.429993544068755</v>
      </c>
      <c r="J123" s="0" t="n">
        <v>0.310581929158386</v>
      </c>
      <c r="K123" s="0" t="n">
        <v>0.469333138126862</v>
      </c>
      <c r="L123" s="0" t="n">
        <v>0.269826439173345</v>
      </c>
      <c r="M123" s="0" t="n">
        <v>0.421187552670766</v>
      </c>
      <c r="N123" s="0" t="n">
        <v>0.249157971688304</v>
      </c>
      <c r="O123" s="0" t="n">
        <v>0.419279260804986</v>
      </c>
      <c r="P123" s="0" t="n">
        <v>0.250855541236852</v>
      </c>
      <c r="Q123" s="0" t="n">
        <v>0.423865528991058</v>
      </c>
      <c r="R123" s="0" t="n">
        <v>0.310581929158386</v>
      </c>
      <c r="S123" s="0" t="n">
        <v>0.469333138126862</v>
      </c>
      <c r="T123" s="0" t="n">
        <v>0.247350804150675</v>
      </c>
      <c r="U123" s="0" t="n">
        <v>0.435634162905039</v>
      </c>
      <c r="V123" s="0" t="n">
        <v>0.231693445155815</v>
      </c>
      <c r="W123" s="0" t="n">
        <v>0.43412055740583</v>
      </c>
      <c r="X123" s="0" t="n">
        <v>0.236425246128426</v>
      </c>
      <c r="Y123" s="0" t="n">
        <v>0.436789025589453</v>
      </c>
    </row>
    <row r="124" customFormat="false" ht="12.8" hidden="false" customHeight="false" outlineLevel="0" collapsed="false">
      <c r="A124" s="0" t="s">
        <v>268</v>
      </c>
      <c r="B124" s="0" t="n">
        <v>0.71263672042806</v>
      </c>
      <c r="C124" s="0" t="n">
        <v>0.746602525549349</v>
      </c>
      <c r="D124" s="0" t="n">
        <v>0.57090794240307</v>
      </c>
      <c r="E124" s="0" t="n">
        <v>0.667049821568228</v>
      </c>
      <c r="F124" s="0" t="n">
        <v>0.547482629287571</v>
      </c>
      <c r="G124" s="0" t="n">
        <v>0.641147350100459</v>
      </c>
      <c r="H124" s="0" t="n">
        <v>0.5304041004913</v>
      </c>
      <c r="I124" s="0" t="n">
        <v>0.631337548925959</v>
      </c>
      <c r="J124" s="0" t="n">
        <v>0.71263672042806</v>
      </c>
      <c r="K124" s="0" t="n">
        <v>0.746602525549349</v>
      </c>
      <c r="L124" s="0" t="n">
        <v>0.644060384404117</v>
      </c>
      <c r="M124" s="0" t="n">
        <v>0.742888232407414</v>
      </c>
      <c r="N124" s="0" t="n">
        <v>0.625473332485107</v>
      </c>
      <c r="O124" s="0" t="n">
        <v>0.719591010042716</v>
      </c>
      <c r="P124" s="0" t="n">
        <v>0.607033067594105</v>
      </c>
      <c r="Q124" s="0" t="n">
        <v>0.70927771863219</v>
      </c>
      <c r="R124" s="0" t="n">
        <v>0.71263672042806</v>
      </c>
      <c r="S124" s="0" t="n">
        <v>0.746602525549349</v>
      </c>
      <c r="T124" s="0" t="n">
        <v>0.485434733433589</v>
      </c>
      <c r="U124" s="0" t="n">
        <v>0.585089784704907</v>
      </c>
      <c r="V124" s="0" t="n">
        <v>0.457672667277284</v>
      </c>
      <c r="W124" s="0" t="n">
        <v>0.557935993492864</v>
      </c>
      <c r="X124" s="0" t="n">
        <v>0.444292248796883</v>
      </c>
      <c r="Y124" s="0" t="n">
        <v>0.549123308994779</v>
      </c>
    </row>
    <row r="125" customFormat="false" ht="12.8" hidden="false" customHeight="false" outlineLevel="0" collapsed="false">
      <c r="A125" s="0" t="s">
        <v>270</v>
      </c>
      <c r="B125" s="0" t="n">
        <v>0.533343580237905</v>
      </c>
      <c r="C125" s="0" t="n">
        <v>0.741706369038847</v>
      </c>
      <c r="D125" s="0" t="n">
        <v>0.480483166960297</v>
      </c>
      <c r="E125" s="0" t="n">
        <v>0.694401717902622</v>
      </c>
      <c r="F125" s="0" t="n">
        <v>0.472994170365515</v>
      </c>
      <c r="G125" s="0" t="n">
        <v>0.681659243322677</v>
      </c>
      <c r="H125" s="0" t="n">
        <v>0.462427272290442</v>
      </c>
      <c r="I125" s="0" t="n">
        <v>0.669324981670913</v>
      </c>
      <c r="J125" s="0" t="n">
        <v>0.533343580237905</v>
      </c>
      <c r="K125" s="0" t="n">
        <v>0.741706369038847</v>
      </c>
      <c r="L125" s="0" t="n">
        <v>0.498135459007681</v>
      </c>
      <c r="M125" s="0" t="n">
        <v>0.730648047568974</v>
      </c>
      <c r="N125" s="0" t="n">
        <v>0.485624675502549</v>
      </c>
      <c r="O125" s="0" t="n">
        <v>0.719678357289951</v>
      </c>
      <c r="P125" s="0" t="n">
        <v>0.478620523160682</v>
      </c>
      <c r="Q125" s="0" t="n">
        <v>0.708196699057838</v>
      </c>
      <c r="R125" s="0" t="n">
        <v>0.533343580237905</v>
      </c>
      <c r="S125" s="0" t="n">
        <v>0.741706369038847</v>
      </c>
      <c r="T125" s="0" t="n">
        <v>0.466450080100944</v>
      </c>
      <c r="U125" s="0" t="n">
        <v>0.649909721662284</v>
      </c>
      <c r="V125" s="0" t="n">
        <v>0.46371183522633</v>
      </c>
      <c r="W125" s="0" t="n">
        <v>0.635735095260108</v>
      </c>
      <c r="X125" s="0" t="n">
        <v>0.449322947427144</v>
      </c>
      <c r="Y125" s="0" t="n">
        <v>0.623224690426649</v>
      </c>
    </row>
    <row r="126" customFormat="false" ht="12.8" hidden="false" customHeight="false" outlineLevel="0" collapsed="false">
      <c r="A126" s="0" t="s">
        <v>272</v>
      </c>
      <c r="B126" s="0" t="n">
        <v>0.750443623453553</v>
      </c>
      <c r="C126" s="0" t="n">
        <v>0.877569308717908</v>
      </c>
      <c r="D126" s="0" t="n">
        <v>0.711705191797651</v>
      </c>
      <c r="E126" s="0" t="n">
        <v>0.884969633533813</v>
      </c>
      <c r="F126" s="0" t="n">
        <v>0.722616526924723</v>
      </c>
      <c r="G126" s="0" t="n">
        <v>0.88299280728131</v>
      </c>
      <c r="H126" s="0" t="n">
        <v>0.718560164852903</v>
      </c>
      <c r="I126" s="0" t="n">
        <v>0.877981185191264</v>
      </c>
      <c r="J126" s="0" t="n">
        <v>0.750443623453553</v>
      </c>
      <c r="K126" s="0" t="n">
        <v>0.877569308717908</v>
      </c>
      <c r="L126" s="0" t="n">
        <v>0.680555928669498</v>
      </c>
      <c r="M126" s="0" t="n">
        <v>0.897177211716691</v>
      </c>
      <c r="N126" s="0" t="n">
        <v>0.693919405819372</v>
      </c>
      <c r="O126" s="0" t="n">
        <v>0.899457212760164</v>
      </c>
      <c r="P126" s="0" t="n">
        <v>0.693344848492458</v>
      </c>
      <c r="Q126" s="0" t="n">
        <v>0.896379393424747</v>
      </c>
      <c r="R126" s="0" t="n">
        <v>0.750443623453553</v>
      </c>
      <c r="S126" s="0" t="n">
        <v>0.877569308717908</v>
      </c>
      <c r="T126" s="0" t="n">
        <v>0.718895209599387</v>
      </c>
      <c r="U126" s="0" t="n">
        <v>0.852931796781199</v>
      </c>
      <c r="V126" s="0" t="n">
        <v>0.725733899679998</v>
      </c>
      <c r="W126" s="0" t="n">
        <v>0.846769707742789</v>
      </c>
      <c r="X126" s="0" t="n">
        <v>0.719255982675609</v>
      </c>
      <c r="Y126" s="0" t="n">
        <v>0.840172720087364</v>
      </c>
    </row>
    <row r="127" customFormat="false" ht="12.8" hidden="false" customHeight="false" outlineLevel="0" collapsed="false">
      <c r="A127" s="0" t="s">
        <v>274</v>
      </c>
      <c r="B127" s="0" t="n">
        <v>0.829291936666713</v>
      </c>
      <c r="C127" s="0" t="n">
        <v>0.798212790965938</v>
      </c>
      <c r="D127" s="0" t="n">
        <v>0.62261728968255</v>
      </c>
      <c r="E127" s="0" t="n">
        <v>0.685144538980892</v>
      </c>
      <c r="F127" s="0" t="n">
        <v>0.56816147912103</v>
      </c>
      <c r="G127" s="0" t="n">
        <v>0.655141689043472</v>
      </c>
      <c r="H127" s="0" t="n">
        <v>0.534406557332497</v>
      </c>
      <c r="I127" s="0" t="n">
        <v>0.636246359610985</v>
      </c>
      <c r="J127" s="0" t="n">
        <v>0.829291936666713</v>
      </c>
      <c r="K127" s="0" t="n">
        <v>0.798212790965938</v>
      </c>
      <c r="L127" s="0" t="n">
        <v>0.8092450121916</v>
      </c>
      <c r="M127" s="0" t="n">
        <v>0.787011322976775</v>
      </c>
      <c r="N127" s="0" t="n">
        <v>0.758447175000475</v>
      </c>
      <c r="O127" s="0" t="n">
        <v>0.758980255478515</v>
      </c>
      <c r="P127" s="0" t="n">
        <v>0.725569966007648</v>
      </c>
      <c r="Q127" s="0" t="n">
        <v>0.741056885678285</v>
      </c>
      <c r="R127" s="0" t="n">
        <v>0.829291936666713</v>
      </c>
      <c r="S127" s="0" t="n">
        <v>0.798212790965938</v>
      </c>
      <c r="T127" s="0" t="n">
        <v>0.43547671611829</v>
      </c>
      <c r="U127" s="0" t="n">
        <v>0.578705721976239</v>
      </c>
      <c r="V127" s="0" t="n">
        <v>0.386966395479602</v>
      </c>
      <c r="W127" s="0" t="n">
        <v>0.548679976153472</v>
      </c>
      <c r="X127" s="0" t="n">
        <v>0.35786481344797</v>
      </c>
      <c r="Y127" s="0" t="n">
        <v>0.530002460898723</v>
      </c>
    </row>
    <row r="128" customFormat="false" ht="12.8" hidden="false" customHeight="false" outlineLevel="0" collapsed="false">
      <c r="A128" s="0" t="s">
        <v>276</v>
      </c>
      <c r="B128" s="0" t="n">
        <v>1.01832201252307</v>
      </c>
      <c r="C128" s="0" t="n">
        <v>0.931007242125264</v>
      </c>
      <c r="D128" s="0" t="n">
        <v>0.977600143450358</v>
      </c>
      <c r="E128" s="0" t="n">
        <v>0.893645351292958</v>
      </c>
      <c r="F128" s="0" t="n">
        <v>0.953690537665063</v>
      </c>
      <c r="G128" s="0" t="n">
        <v>0.875514073390563</v>
      </c>
      <c r="H128" s="0" t="n">
        <v>0.939653409411341</v>
      </c>
      <c r="I128" s="0" t="n">
        <v>0.865831121523371</v>
      </c>
      <c r="J128" s="0" t="n">
        <v>1.01832201252307</v>
      </c>
      <c r="K128" s="0" t="n">
        <v>0.931007242125264</v>
      </c>
      <c r="L128" s="0" t="n">
        <v>1.02920762971391</v>
      </c>
      <c r="M128" s="0" t="n">
        <v>0.96017250072269</v>
      </c>
      <c r="N128" s="0" t="n">
        <v>1.0260691990866</v>
      </c>
      <c r="O128" s="0" t="n">
        <v>0.947194889028336</v>
      </c>
      <c r="P128" s="0" t="n">
        <v>1.02213699419944</v>
      </c>
      <c r="Q128" s="0" t="n">
        <v>0.939991065185792</v>
      </c>
      <c r="R128" s="0" t="n">
        <v>1.01832201252307</v>
      </c>
      <c r="S128" s="0" t="n">
        <v>0.931007242125264</v>
      </c>
      <c r="T128" s="0" t="n">
        <v>0.844258090483603</v>
      </c>
      <c r="U128" s="0" t="n">
        <v>0.806977683580007</v>
      </c>
      <c r="V128" s="0" t="n">
        <v>0.805880563324977</v>
      </c>
      <c r="W128" s="0" t="n">
        <v>0.785172218039966</v>
      </c>
      <c r="X128" s="0" t="n">
        <v>0.78537911432999</v>
      </c>
      <c r="Y128" s="0" t="n">
        <v>0.773789274784381</v>
      </c>
    </row>
    <row r="129" customFormat="false" ht="12.8" hidden="false" customHeight="false" outlineLevel="0" collapsed="false">
      <c r="A129" s="0" t="s">
        <v>278</v>
      </c>
      <c r="B129" s="0" t="n">
        <v>0.893763822521133</v>
      </c>
      <c r="C129" s="0" t="n">
        <v>0.887209720097571</v>
      </c>
      <c r="D129" s="0" t="n">
        <v>0.69191977405798</v>
      </c>
      <c r="E129" s="0" t="n">
        <v>0.742780769850257</v>
      </c>
      <c r="F129" s="0" t="n">
        <v>0.645525409056621</v>
      </c>
      <c r="G129" s="0" t="n">
        <v>0.709423585406532</v>
      </c>
      <c r="H129" s="0" t="n">
        <v>0.62851484722193</v>
      </c>
      <c r="I129" s="0" t="n">
        <v>0.695807253088549</v>
      </c>
      <c r="J129" s="0" t="n">
        <v>0.893763822521133</v>
      </c>
      <c r="K129" s="0" t="n">
        <v>0.887209720097571</v>
      </c>
      <c r="L129" s="0" t="n">
        <v>0.786981887912587</v>
      </c>
      <c r="M129" s="0" t="n">
        <v>0.821671241990392</v>
      </c>
      <c r="N129" s="0" t="n">
        <v>0.747684288787208</v>
      </c>
      <c r="O129" s="0" t="n">
        <v>0.791559027975614</v>
      </c>
      <c r="P129" s="0" t="n">
        <v>0.735339309722268</v>
      </c>
      <c r="Q129" s="0" t="n">
        <v>0.779809625861062</v>
      </c>
      <c r="R129" s="0" t="n">
        <v>0.893763822521133</v>
      </c>
      <c r="S129" s="0" t="n">
        <v>0.887209720097571</v>
      </c>
      <c r="T129" s="0" t="n">
        <v>0.572847840692112</v>
      </c>
      <c r="U129" s="0" t="n">
        <v>0.65402535376143</v>
      </c>
      <c r="V129" s="0" t="n">
        <v>0.525551173073824</v>
      </c>
      <c r="W129" s="0" t="n">
        <v>0.619470125624742</v>
      </c>
      <c r="X129" s="0" t="n">
        <v>0.50611057477429</v>
      </c>
      <c r="Y129" s="0" t="n">
        <v>0.604848531394385</v>
      </c>
    </row>
    <row r="130" customFormat="false" ht="12.8" hidden="false" customHeight="false" outlineLevel="0" collapsed="false">
      <c r="A130" s="0" t="s">
        <v>280</v>
      </c>
      <c r="B130" s="0" t="n">
        <v>0.571511316611968</v>
      </c>
      <c r="C130" s="0" t="n">
        <v>0.971361530688367</v>
      </c>
      <c r="D130" s="0" t="n">
        <v>0.720977920639352</v>
      </c>
      <c r="E130" s="0" t="n">
        <v>0.999700336417594</v>
      </c>
      <c r="F130" s="0" t="n">
        <v>0.769471473327322</v>
      </c>
      <c r="G130" s="0" t="n">
        <v>1.00579410055073</v>
      </c>
      <c r="H130" s="0" t="n">
        <v>0.793904187999157</v>
      </c>
      <c r="I130" s="0" t="n">
        <v>1.00837681208241</v>
      </c>
      <c r="J130" s="0" t="n">
        <v>0.571511316611968</v>
      </c>
      <c r="K130" s="0" t="n">
        <v>0.971361530688367</v>
      </c>
      <c r="L130" s="0" t="n">
        <v>0.530661732806946</v>
      </c>
      <c r="M130" s="0" t="n">
        <v>0.95846493995793</v>
      </c>
      <c r="N130" s="0" t="n">
        <v>0.580748090413075</v>
      </c>
      <c r="O130" s="0" t="n">
        <v>0.972023005119273</v>
      </c>
      <c r="P130" s="0" t="n">
        <v>0.606720391716986</v>
      </c>
      <c r="Q130" s="0" t="n">
        <v>0.978512048583265</v>
      </c>
      <c r="R130" s="0" t="n">
        <v>0.571511316611968</v>
      </c>
      <c r="S130" s="0" t="n">
        <v>0.971361530688367</v>
      </c>
      <c r="T130" s="0" t="n">
        <v>0.890862893988942</v>
      </c>
      <c r="U130" s="0" t="n">
        <v>1.01172488443824</v>
      </c>
      <c r="V130" s="0" t="n">
        <v>0.927237295722528</v>
      </c>
      <c r="W130" s="0" t="n">
        <v>1.00981341331508</v>
      </c>
      <c r="X130" s="0" t="n">
        <v>0.944693340776206</v>
      </c>
      <c r="Y130" s="0" t="n">
        <v>1.00826019565466</v>
      </c>
    </row>
    <row r="131" customFormat="false" ht="12.8" hidden="false" customHeight="false" outlineLevel="0" collapsed="false">
      <c r="A131" s="0" t="s">
        <v>282</v>
      </c>
      <c r="B131" s="0" t="n">
        <v>0.795460113043963</v>
      </c>
      <c r="C131" s="0" t="n">
        <v>0.77937368150055</v>
      </c>
      <c r="D131" s="0" t="n">
        <v>0.610805050788618</v>
      </c>
      <c r="E131" s="0" t="n">
        <v>0.678570506745351</v>
      </c>
      <c r="F131" s="0" t="n">
        <v>0.565759227450635</v>
      </c>
      <c r="G131" s="0" t="n">
        <v>0.653513961612684</v>
      </c>
      <c r="H131" s="0" t="n">
        <v>0.537598786535863</v>
      </c>
      <c r="I131" s="0" t="n">
        <v>0.637718317151847</v>
      </c>
      <c r="J131" s="0" t="n">
        <v>0.795460113043963</v>
      </c>
      <c r="K131" s="0" t="n">
        <v>0.77937368150055</v>
      </c>
      <c r="L131" s="0" t="n">
        <v>0.797071401570791</v>
      </c>
      <c r="M131" s="0" t="n">
        <v>0.780656528904568</v>
      </c>
      <c r="N131" s="0" t="n">
        <v>0.754261435943818</v>
      </c>
      <c r="O131" s="0" t="n">
        <v>0.757091004453565</v>
      </c>
      <c r="P131" s="0" t="n">
        <v>0.727232983151684</v>
      </c>
      <c r="Q131" s="0" t="n">
        <v>0.74217733734896</v>
      </c>
      <c r="R131" s="0" t="n">
        <v>0.795460113043963</v>
      </c>
      <c r="S131" s="0" t="n">
        <v>0.77937368150055</v>
      </c>
      <c r="T131" s="0" t="n">
        <v>0.4258305360154</v>
      </c>
      <c r="U131" s="0" t="n">
        <v>0.572314578779473</v>
      </c>
      <c r="V131" s="0" t="n">
        <v>0.38622454934967</v>
      </c>
      <c r="W131" s="0" t="n">
        <v>0.547371127221209</v>
      </c>
      <c r="X131" s="0" t="n">
        <v>0.361621811352355</v>
      </c>
      <c r="Y131" s="0" t="n">
        <v>0.531694681467829</v>
      </c>
    </row>
    <row r="132" customFormat="false" ht="12.8" hidden="false" customHeight="false" outlineLevel="0" collapsed="false">
      <c r="A132" s="0" t="s">
        <v>284</v>
      </c>
      <c r="B132" s="0" t="n">
        <v>0.328075461433691</v>
      </c>
      <c r="C132" s="0" t="n">
        <v>0.69094706713457</v>
      </c>
      <c r="D132" s="0" t="n">
        <v>0.380103435891862</v>
      </c>
      <c r="E132" s="0" t="n">
        <v>0.722309563119011</v>
      </c>
      <c r="F132" s="0" t="n">
        <v>0.393987259733503</v>
      </c>
      <c r="G132" s="0" t="n">
        <v>0.734218570153038</v>
      </c>
      <c r="H132" s="0" t="n">
        <v>0.405917449207494</v>
      </c>
      <c r="I132" s="0" t="n">
        <v>0.739806224846418</v>
      </c>
      <c r="J132" s="0" t="n">
        <v>0.328075461433691</v>
      </c>
      <c r="K132" s="0" t="n">
        <v>0.69094706713457</v>
      </c>
      <c r="L132" s="0" t="n">
        <v>0.306805814584757</v>
      </c>
      <c r="M132" s="0" t="n">
        <v>0.660739297428069</v>
      </c>
      <c r="N132" s="0" t="n">
        <v>0.322372077550076</v>
      </c>
      <c r="O132" s="0" t="n">
        <v>0.674325455868873</v>
      </c>
      <c r="P132" s="0" t="n">
        <v>0.336339772055898</v>
      </c>
      <c r="Q132" s="0" t="n">
        <v>0.682049304135937</v>
      </c>
      <c r="R132" s="0" t="n">
        <v>0.328075461433691</v>
      </c>
      <c r="S132" s="0" t="n">
        <v>0.69094706713457</v>
      </c>
      <c r="T132" s="0" t="n">
        <v>0.445610923795546</v>
      </c>
      <c r="U132" s="0" t="n">
        <v>0.7741481722536</v>
      </c>
      <c r="V132" s="0" t="n">
        <v>0.456847645872975</v>
      </c>
      <c r="W132" s="0" t="n">
        <v>0.783853128644127</v>
      </c>
      <c r="X132" s="0" t="n">
        <v>0.465405956893106</v>
      </c>
      <c r="Y132" s="0" t="n">
        <v>0.786986928374732</v>
      </c>
    </row>
    <row r="133" customFormat="false" ht="12.8" hidden="false" customHeight="false" outlineLevel="0" collapsed="false">
      <c r="A133" s="0" t="s">
        <v>286</v>
      </c>
      <c r="B133" s="0" t="n">
        <v>0.639403674018232</v>
      </c>
      <c r="C133" s="0" t="n">
        <v>0.913500195912093</v>
      </c>
      <c r="D133" s="0" t="n">
        <v>0.609085241478818</v>
      </c>
      <c r="E133" s="0" t="n">
        <v>0.882027080179736</v>
      </c>
      <c r="F133" s="0" t="n">
        <v>0.606940152458356</v>
      </c>
      <c r="G133" s="0" t="n">
        <v>0.876228678740965</v>
      </c>
      <c r="H133" s="0" t="n">
        <v>0.61747351703803</v>
      </c>
      <c r="I133" s="0" t="n">
        <v>0.882906793578996</v>
      </c>
      <c r="J133" s="0" t="n">
        <v>0.639403674018232</v>
      </c>
      <c r="K133" s="0" t="n">
        <v>0.913500195912093</v>
      </c>
      <c r="L133" s="0" t="n">
        <v>0.541098837415067</v>
      </c>
      <c r="M133" s="0" t="n">
        <v>0.856147153760722</v>
      </c>
      <c r="N133" s="0" t="n">
        <v>0.551179516106892</v>
      </c>
      <c r="O133" s="0" t="n">
        <v>0.855874007560313</v>
      </c>
      <c r="P133" s="0" t="n">
        <v>0.557037258610295</v>
      </c>
      <c r="Q133" s="0" t="n">
        <v>0.861977238237489</v>
      </c>
      <c r="R133" s="0" t="n">
        <v>0.639403674018232</v>
      </c>
      <c r="S133" s="0" t="n">
        <v>0.913500195912093</v>
      </c>
      <c r="T133" s="0" t="n">
        <v>0.660186959224084</v>
      </c>
      <c r="U133" s="0" t="n">
        <v>0.888451599514022</v>
      </c>
      <c r="V133" s="0" t="n">
        <v>0.64861792841619</v>
      </c>
      <c r="W133" s="0" t="n">
        <v>0.877629266711936</v>
      </c>
      <c r="X133" s="0" t="n">
        <v>0.662150397199097</v>
      </c>
      <c r="Y133" s="0" t="n">
        <v>0.884360009821882</v>
      </c>
    </row>
    <row r="134" customFormat="false" ht="12.8" hidden="false" customHeight="false" outlineLevel="0" collapsed="false">
      <c r="A134" s="0" t="s">
        <v>288</v>
      </c>
      <c r="B134" s="0" t="n">
        <v>0.545967706067576</v>
      </c>
      <c r="C134" s="0" t="n">
        <v>0.658127191442118</v>
      </c>
      <c r="D134" s="0" t="n">
        <v>0.455558717460329</v>
      </c>
      <c r="E134" s="0" t="n">
        <v>0.618846662297981</v>
      </c>
      <c r="F134" s="0" t="n">
        <v>0.460881338109288</v>
      </c>
      <c r="G134" s="0" t="n">
        <v>0.605182498828241</v>
      </c>
      <c r="H134" s="0" t="n">
        <v>0.450044644414649</v>
      </c>
      <c r="I134" s="0" t="n">
        <v>0.596683351707324</v>
      </c>
      <c r="J134" s="0" t="n">
        <v>0.545967706067576</v>
      </c>
      <c r="K134" s="0" t="n">
        <v>0.658127191442118</v>
      </c>
      <c r="L134" s="0" t="n">
        <v>0.460844880991522</v>
      </c>
      <c r="M134" s="0" t="n">
        <v>0.664054509367603</v>
      </c>
      <c r="N134" s="0" t="n">
        <v>0.466302518446111</v>
      </c>
      <c r="O134" s="0" t="n">
        <v>0.652421482816481</v>
      </c>
      <c r="P134" s="0" t="n">
        <v>0.460009546758321</v>
      </c>
      <c r="Q134" s="0" t="n">
        <v>0.643929609634441</v>
      </c>
      <c r="R134" s="0" t="n">
        <v>0.545967706067576</v>
      </c>
      <c r="S134" s="0" t="n">
        <v>0.658127191442118</v>
      </c>
      <c r="T134" s="0" t="n">
        <v>0.44515776145086</v>
      </c>
      <c r="U134" s="0" t="n">
        <v>0.56749774608454</v>
      </c>
      <c r="V134" s="0" t="n">
        <v>0.446439879050836</v>
      </c>
      <c r="W134" s="0" t="n">
        <v>0.552001449749444</v>
      </c>
      <c r="X134" s="0" t="n">
        <v>0.432228751298234</v>
      </c>
      <c r="Y134" s="0" t="n">
        <v>0.543962556634487</v>
      </c>
    </row>
    <row r="135" customFormat="false" ht="12.8" hidden="false" customHeight="false" outlineLevel="0" collapsed="false">
      <c r="A135" s="0" t="s">
        <v>290</v>
      </c>
      <c r="B135" s="0" t="n">
        <v>0.470592981416098</v>
      </c>
      <c r="C135" s="0" t="n">
        <v>0.710335258141035</v>
      </c>
      <c r="D135" s="0" t="n">
        <v>0.466091655877447</v>
      </c>
      <c r="E135" s="0" t="n">
        <v>0.731877525024496</v>
      </c>
      <c r="F135" s="0" t="n">
        <v>0.468593470906382</v>
      </c>
      <c r="G135" s="0" t="n">
        <v>0.738412834343307</v>
      </c>
      <c r="H135" s="0" t="n">
        <v>0.467490261971443</v>
      </c>
      <c r="I135" s="0" t="n">
        <v>0.736926932944341</v>
      </c>
      <c r="J135" s="0" t="n">
        <v>0.470592981416098</v>
      </c>
      <c r="K135" s="0" t="n">
        <v>0.710335258141035</v>
      </c>
      <c r="L135" s="0" t="n">
        <v>0.450670381188763</v>
      </c>
      <c r="M135" s="0" t="n">
        <v>0.709146442234505</v>
      </c>
      <c r="N135" s="0" t="n">
        <v>0.455337102541557</v>
      </c>
      <c r="O135" s="0" t="n">
        <v>0.717008966646679</v>
      </c>
      <c r="P135" s="0" t="n">
        <v>0.456858070959624</v>
      </c>
      <c r="Q135" s="0" t="n">
        <v>0.717490710396153</v>
      </c>
      <c r="R135" s="0" t="n">
        <v>0.470592981416098</v>
      </c>
      <c r="S135" s="0" t="n">
        <v>0.710335258141035</v>
      </c>
      <c r="T135" s="0" t="n">
        <v>0.471687239952352</v>
      </c>
      <c r="U135" s="0" t="n">
        <v>0.744845938919898</v>
      </c>
      <c r="V135" s="0" t="n">
        <v>0.473147066248845</v>
      </c>
      <c r="W135" s="0" t="n">
        <v>0.74984559120613</v>
      </c>
      <c r="X135" s="0" t="n">
        <v>0.470363636104505</v>
      </c>
      <c r="Y135" s="0" t="n">
        <v>0.746549774494133</v>
      </c>
    </row>
    <row r="136" customFormat="false" ht="12.8" hidden="false" customHeight="false" outlineLevel="0" collapsed="false">
      <c r="A136" s="0" t="s">
        <v>292</v>
      </c>
      <c r="B136" s="0" t="n">
        <v>0.403177780183287</v>
      </c>
      <c r="C136" s="0" t="n">
        <v>0.710385721060193</v>
      </c>
      <c r="D136" s="0" t="n">
        <v>0.448151947368834</v>
      </c>
      <c r="E136" s="0" t="n">
        <v>0.760770297667049</v>
      </c>
      <c r="F136" s="0" t="n">
        <v>0.460090562576152</v>
      </c>
      <c r="G136" s="0" t="n">
        <v>0.769359785874351</v>
      </c>
      <c r="H136" s="0" t="n">
        <v>0.462930408424884</v>
      </c>
      <c r="I136" s="0" t="n">
        <v>0.765680347195865</v>
      </c>
      <c r="J136" s="0" t="n">
        <v>0.403177780183287</v>
      </c>
      <c r="K136" s="0" t="n">
        <v>0.710385721060193</v>
      </c>
      <c r="L136" s="0" t="n">
        <v>0.383717270108044</v>
      </c>
      <c r="M136" s="0" t="n">
        <v>0.710670298517744</v>
      </c>
      <c r="N136" s="0" t="n">
        <v>0.399458745253052</v>
      </c>
      <c r="O136" s="0" t="n">
        <v>0.721533971126995</v>
      </c>
      <c r="P136" s="0" t="n">
        <v>0.409114186618651</v>
      </c>
      <c r="Q136" s="0" t="n">
        <v>0.720577764672181</v>
      </c>
      <c r="R136" s="0" t="n">
        <v>0.403177780183287</v>
      </c>
      <c r="S136" s="0" t="n">
        <v>0.710385721060193</v>
      </c>
      <c r="T136" s="0" t="n">
        <v>0.49893897032243</v>
      </c>
      <c r="U136" s="0" t="n">
        <v>0.79902437742975</v>
      </c>
      <c r="V136" s="0" t="n">
        <v>0.506123815810833</v>
      </c>
      <c r="W136" s="0" t="n">
        <v>0.804997905220616</v>
      </c>
      <c r="X136" s="0" t="n">
        <v>0.501776393039935</v>
      </c>
      <c r="Y136" s="0" t="n">
        <v>0.798895242915357</v>
      </c>
    </row>
    <row r="137" customFormat="false" ht="12.8" hidden="false" customHeight="false" outlineLevel="0" collapsed="false">
      <c r="A137" s="0" t="s">
        <v>294</v>
      </c>
      <c r="B137" s="0" t="n">
        <v>0.432720702261487</v>
      </c>
      <c r="C137" s="0" t="n">
        <v>0.719023363799073</v>
      </c>
      <c r="D137" s="0" t="n">
        <v>0.465959614086076</v>
      </c>
      <c r="E137" s="0" t="n">
        <v>0.759989786603392</v>
      </c>
      <c r="F137" s="0" t="n">
        <v>0.473157621545837</v>
      </c>
      <c r="G137" s="0" t="n">
        <v>0.767261293767561</v>
      </c>
      <c r="H137" s="0" t="n">
        <v>0.471733053164106</v>
      </c>
      <c r="I137" s="0" t="n">
        <v>0.764824294972591</v>
      </c>
      <c r="J137" s="0" t="n">
        <v>0.432720702261487</v>
      </c>
      <c r="K137" s="0" t="n">
        <v>0.719023363799073</v>
      </c>
      <c r="L137" s="0" t="n">
        <v>0.419990027309801</v>
      </c>
      <c r="M137" s="0" t="n">
        <v>0.719185516954969</v>
      </c>
      <c r="N137" s="0" t="n">
        <v>0.432644225978197</v>
      </c>
      <c r="O137" s="0" t="n">
        <v>0.728846159915501</v>
      </c>
      <c r="P137" s="0" t="n">
        <v>0.436880427169282</v>
      </c>
      <c r="Q137" s="0" t="n">
        <v>0.72868246873784</v>
      </c>
      <c r="R137" s="0" t="n">
        <v>0.432720702261487</v>
      </c>
      <c r="S137" s="0" t="n">
        <v>0.719023363799073</v>
      </c>
      <c r="T137" s="0" t="n">
        <v>0.49773550376409</v>
      </c>
      <c r="U137" s="0" t="n">
        <v>0.789231050751839</v>
      </c>
      <c r="V137" s="0" t="n">
        <v>0.499631901804768</v>
      </c>
      <c r="W137" s="0" t="n">
        <v>0.793918371120378</v>
      </c>
      <c r="X137" s="0" t="n">
        <v>0.493893936262379</v>
      </c>
      <c r="Y137" s="0" t="n">
        <v>0.789439510924107</v>
      </c>
    </row>
    <row r="138" customFormat="false" ht="12.8" hidden="false" customHeight="false" outlineLevel="0" collapsed="false">
      <c r="A138" s="0" t="s">
        <v>296</v>
      </c>
      <c r="B138" s="0" t="n">
        <v>0.34747451532012</v>
      </c>
      <c r="C138" s="0" t="n">
        <v>0.509608010310724</v>
      </c>
      <c r="D138" s="0" t="n">
        <v>0.229151086692276</v>
      </c>
      <c r="E138" s="0" t="n">
        <v>0.477346997689879</v>
      </c>
      <c r="F138" s="0" t="n">
        <v>0.198555989875519</v>
      </c>
      <c r="G138" s="0" t="n">
        <v>0.457718433094082</v>
      </c>
      <c r="H138" s="0" t="n">
        <v>0.200905941167947</v>
      </c>
      <c r="I138" s="0" t="n">
        <v>0.453906855835353</v>
      </c>
      <c r="J138" s="0" t="n">
        <v>0.34747451532012</v>
      </c>
      <c r="K138" s="0" t="n">
        <v>0.509608010310724</v>
      </c>
      <c r="L138" s="0" t="n">
        <v>0.163000176033306</v>
      </c>
      <c r="M138" s="0" t="n">
        <v>0.429719190290314</v>
      </c>
      <c r="N138" s="0" t="n">
        <v>0.135861874458944</v>
      </c>
      <c r="O138" s="0" t="n">
        <v>0.4080167633448</v>
      </c>
      <c r="P138" s="0" t="n">
        <v>0.139608488978366</v>
      </c>
      <c r="Q138" s="0" t="n">
        <v>0.405260256728937</v>
      </c>
      <c r="R138" s="0" t="n">
        <v>0.34747451532012</v>
      </c>
      <c r="S138" s="0" t="n">
        <v>0.509608010310724</v>
      </c>
      <c r="T138" s="0" t="n">
        <v>0.297571079029763</v>
      </c>
      <c r="U138" s="0" t="n">
        <v>0.519477416402905</v>
      </c>
      <c r="V138" s="0" t="n">
        <v>0.267587232140611</v>
      </c>
      <c r="W138" s="0" t="n">
        <v>0.502694367681047</v>
      </c>
      <c r="X138" s="0" t="n">
        <v>0.267275441058494</v>
      </c>
      <c r="Y138" s="0" t="n">
        <v>0.497913620906373</v>
      </c>
    </row>
    <row r="139" customFormat="false" ht="12.8" hidden="false" customHeight="false" outlineLevel="0" collapsed="false">
      <c r="A139" s="0" t="s">
        <v>298</v>
      </c>
      <c r="B139" s="0" t="n">
        <v>1.0258501330061</v>
      </c>
      <c r="C139" s="0" t="n">
        <v>0.981768447982173</v>
      </c>
      <c r="D139" s="0" t="n">
        <v>1.00942628425236</v>
      </c>
      <c r="E139" s="0" t="n">
        <v>0.92337073077495</v>
      </c>
      <c r="F139" s="0" t="n">
        <v>0.98481728357527</v>
      </c>
      <c r="G139" s="0" t="n">
        <v>0.899561284411471</v>
      </c>
      <c r="H139" s="0" t="n">
        <v>0.964262842017512</v>
      </c>
      <c r="I139" s="0" t="n">
        <v>0.883724076916388</v>
      </c>
      <c r="J139" s="0" t="n">
        <v>1.0258501330061</v>
      </c>
      <c r="K139" s="0" t="n">
        <v>0.981768447982173</v>
      </c>
      <c r="L139" s="0" t="n">
        <v>1.02233676975051</v>
      </c>
      <c r="M139" s="0" t="n">
        <v>0.979991122990128</v>
      </c>
      <c r="N139" s="0" t="n">
        <v>1.02922811781507</v>
      </c>
      <c r="O139" s="0" t="n">
        <v>0.964284822671059</v>
      </c>
      <c r="P139" s="0" t="n">
        <v>1.02706680292242</v>
      </c>
      <c r="Q139" s="0" t="n">
        <v>0.953019362528073</v>
      </c>
      <c r="R139" s="0" t="n">
        <v>1.0258501330061</v>
      </c>
      <c r="S139" s="0" t="n">
        <v>0.981768447982173</v>
      </c>
      <c r="T139" s="0" t="n">
        <v>0.906229514327163</v>
      </c>
      <c r="U139" s="0" t="n">
        <v>0.84413781034064</v>
      </c>
      <c r="V139" s="0" t="n">
        <v>0.856747047023441</v>
      </c>
      <c r="W139" s="0" t="n">
        <v>0.814209998270132</v>
      </c>
      <c r="X139" s="0" t="n">
        <v>0.823232661210021</v>
      </c>
      <c r="Y139" s="0" t="n">
        <v>0.79509606023526</v>
      </c>
    </row>
    <row r="140" customFormat="false" ht="12.8" hidden="false" customHeight="false" outlineLevel="0" collapsed="false">
      <c r="A140" s="0" t="s">
        <v>300</v>
      </c>
      <c r="B140" s="0" t="n">
        <v>0.682141771242587</v>
      </c>
      <c r="C140" s="0" t="n">
        <v>0.717498173590261</v>
      </c>
      <c r="D140" s="0" t="n">
        <v>0.80460164201099</v>
      </c>
      <c r="E140" s="0" t="n">
        <v>0.786285836122173</v>
      </c>
      <c r="F140" s="0" t="n">
        <v>0.75960368146538</v>
      </c>
      <c r="G140" s="0" t="n">
        <v>0.760638831028454</v>
      </c>
      <c r="H140" s="0" t="n">
        <v>0.736330350041523</v>
      </c>
      <c r="I140" s="0" t="n">
        <v>0.747480488236692</v>
      </c>
      <c r="J140" s="0" t="n">
        <v>0.682141771242587</v>
      </c>
      <c r="K140" s="0" t="n">
        <v>0.717498173590261</v>
      </c>
      <c r="L140" s="0" t="n">
        <v>0.943600330509302</v>
      </c>
      <c r="M140" s="0" t="n">
        <v>0.874828163652317</v>
      </c>
      <c r="N140" s="0" t="n">
        <v>0.912403669493918</v>
      </c>
      <c r="O140" s="0" t="n">
        <v>0.852928079040339</v>
      </c>
      <c r="P140" s="0" t="n">
        <v>0.895694136309627</v>
      </c>
      <c r="Q140" s="0" t="n">
        <v>0.841582936755018</v>
      </c>
      <c r="R140" s="0" t="n">
        <v>0.682141771242587</v>
      </c>
      <c r="S140" s="0" t="n">
        <v>0.717498173590261</v>
      </c>
      <c r="T140" s="0" t="n">
        <v>0.625719205495054</v>
      </c>
      <c r="U140" s="0" t="n">
        <v>0.685894658478555</v>
      </c>
      <c r="V140" s="0" t="n">
        <v>0.576821553209247</v>
      </c>
      <c r="W140" s="0" t="n">
        <v>0.6583697777781</v>
      </c>
      <c r="X140" s="0" t="n">
        <v>0.552026261040574</v>
      </c>
      <c r="Y140" s="0" t="n">
        <v>0.644347908648731</v>
      </c>
    </row>
    <row r="141" customFormat="false" ht="12.8" hidden="false" customHeight="false" outlineLevel="0" collapsed="false">
      <c r="A141" s="0" t="s">
        <v>302</v>
      </c>
      <c r="B141" s="0" t="n">
        <v>0.724786590124259</v>
      </c>
      <c r="C141" s="0" t="n">
        <v>0.740836645456458</v>
      </c>
      <c r="D141" s="0" t="n">
        <v>0.884594987217743</v>
      </c>
      <c r="E141" s="0" t="n">
        <v>0.833823083340682</v>
      </c>
      <c r="F141" s="0" t="n">
        <v>0.847333959124788</v>
      </c>
      <c r="G141" s="0" t="n">
        <v>0.811115677211033</v>
      </c>
      <c r="H141" s="0" t="n">
        <v>0.8271608629815</v>
      </c>
      <c r="I141" s="0" t="n">
        <v>0.799029932638536</v>
      </c>
      <c r="J141" s="0" t="n">
        <v>0.724786590124259</v>
      </c>
      <c r="K141" s="0" t="n">
        <v>0.740836645456458</v>
      </c>
      <c r="L141" s="0" t="n">
        <v>0.990647212696977</v>
      </c>
      <c r="M141" s="0" t="n">
        <v>0.913860704107457</v>
      </c>
      <c r="N141" s="0" t="n">
        <v>0.970837512867038</v>
      </c>
      <c r="O141" s="0" t="n">
        <v>0.895585118769321</v>
      </c>
      <c r="P141" s="0" t="n">
        <v>0.959486254930404</v>
      </c>
      <c r="Q141" s="0" t="n">
        <v>0.885748664176435</v>
      </c>
      <c r="R141" s="0" t="n">
        <v>0.724786590124259</v>
      </c>
      <c r="S141" s="0" t="n">
        <v>0.740836645456458</v>
      </c>
      <c r="T141" s="0" t="n">
        <v>0.720046596431777</v>
      </c>
      <c r="U141" s="0" t="n">
        <v>0.73835154696282</v>
      </c>
      <c r="V141" s="0" t="n">
        <v>0.674224612324826</v>
      </c>
      <c r="W141" s="0" t="n">
        <v>0.712951320702868</v>
      </c>
      <c r="X141" s="0" t="n">
        <v>0.649992066974339</v>
      </c>
      <c r="Y141" s="0" t="n">
        <v>0.699534963369904</v>
      </c>
    </row>
    <row r="142" customFormat="false" ht="12.8" hidden="false" customHeight="false" outlineLevel="0" collapsed="false">
      <c r="A142" s="0" t="s">
        <v>304</v>
      </c>
      <c r="B142" s="0" t="n">
        <v>0.756390884978923</v>
      </c>
      <c r="C142" s="0" t="n">
        <v>0.757736568355047</v>
      </c>
      <c r="D142" s="0" t="n">
        <v>0.684289174132688</v>
      </c>
      <c r="E142" s="0" t="n">
        <v>0.718611825194619</v>
      </c>
      <c r="F142" s="0" t="n">
        <v>0.644497895048176</v>
      </c>
      <c r="G142" s="0" t="n">
        <v>0.697008591964151</v>
      </c>
      <c r="H142" s="0" t="n">
        <v>0.617750805902307</v>
      </c>
      <c r="I142" s="0" t="n">
        <v>0.682400745912726</v>
      </c>
      <c r="J142" s="0" t="n">
        <v>0.756390884978923</v>
      </c>
      <c r="K142" s="0" t="n">
        <v>0.757736568355047</v>
      </c>
      <c r="L142" s="0" t="n">
        <v>0.862549649563039</v>
      </c>
      <c r="M142" s="0" t="n">
        <v>0.817486195056831</v>
      </c>
      <c r="N142" s="0" t="n">
        <v>0.828316077700397</v>
      </c>
      <c r="O142" s="0" t="n">
        <v>0.797843389559103</v>
      </c>
      <c r="P142" s="0" t="n">
        <v>0.804467090045155</v>
      </c>
      <c r="Q142" s="0" t="n">
        <v>0.784401980847993</v>
      </c>
      <c r="R142" s="0" t="n">
        <v>0.756390884978923</v>
      </c>
      <c r="S142" s="0" t="n">
        <v>0.757736568355047</v>
      </c>
      <c r="T142" s="0" t="n">
        <v>0.493512389684526</v>
      </c>
      <c r="U142" s="0" t="n">
        <v>0.612891369057442</v>
      </c>
      <c r="V142" s="0" t="n">
        <v>0.455938512598205</v>
      </c>
      <c r="W142" s="0" t="n">
        <v>0.590798491916793</v>
      </c>
      <c r="X142" s="0" t="n">
        <v>0.431302310901676</v>
      </c>
      <c r="Y142" s="0" t="n">
        <v>0.575999029006077</v>
      </c>
    </row>
    <row r="143" customFormat="false" ht="12.8" hidden="false" customHeight="false" outlineLevel="0" collapsed="false">
      <c r="A143" s="0" t="s">
        <v>306</v>
      </c>
      <c r="B143" s="0" t="n">
        <v>0.826618366782727</v>
      </c>
      <c r="C143" s="0" t="n">
        <v>0.798400752132042</v>
      </c>
      <c r="D143" s="0" t="n">
        <v>0.41391609219363</v>
      </c>
      <c r="E143" s="0" t="n">
        <v>0.565855946784108</v>
      </c>
      <c r="F143" s="0" t="n">
        <v>0.366643842653445</v>
      </c>
      <c r="G143" s="0" t="n">
        <v>0.536222792784786</v>
      </c>
      <c r="H143" s="0" t="n">
        <v>0.346263623331867</v>
      </c>
      <c r="I143" s="0" t="n">
        <v>0.522772359296476</v>
      </c>
      <c r="J143" s="0" t="n">
        <v>0.826618366782727</v>
      </c>
      <c r="K143" s="0" t="n">
        <v>0.798400752132042</v>
      </c>
      <c r="L143" s="0" t="n">
        <v>0.599397869134056</v>
      </c>
      <c r="M143" s="0" t="n">
        <v>0.672499975346678</v>
      </c>
      <c r="N143" s="0" t="n">
        <v>0.545549313298734</v>
      </c>
      <c r="O143" s="0" t="n">
        <v>0.64273530467221</v>
      </c>
      <c r="P143" s="0" t="n">
        <v>0.521312949619121</v>
      </c>
      <c r="Q143" s="0" t="n">
        <v>0.629004402788944</v>
      </c>
      <c r="R143" s="0" t="n">
        <v>0.826618366782727</v>
      </c>
      <c r="S143" s="0" t="n">
        <v>0.798400752132042</v>
      </c>
      <c r="T143" s="0" t="n">
        <v>0.259744753278463</v>
      </c>
      <c r="U143" s="0" t="n">
        <v>0.461932695482116</v>
      </c>
      <c r="V143" s="0" t="n">
        <v>0.223901538289058</v>
      </c>
      <c r="W143" s="0" t="n">
        <v>0.434024212361415</v>
      </c>
      <c r="X143" s="0" t="n">
        <v>0.209012775380782</v>
      </c>
      <c r="Y143" s="0" t="n">
        <v>0.421534137341491</v>
      </c>
    </row>
    <row r="144" customFormat="false" ht="12.8" hidden="false" customHeight="false" outlineLevel="0" collapsed="false">
      <c r="A144" s="0" t="s">
        <v>308</v>
      </c>
      <c r="B144" s="0" t="n">
        <v>0.591599383722389</v>
      </c>
      <c r="C144" s="0" t="n">
        <v>0.703928857461779</v>
      </c>
      <c r="D144" s="0" t="n">
        <v>0.523202179047362</v>
      </c>
      <c r="E144" s="0" t="n">
        <v>0.707705843654771</v>
      </c>
      <c r="F144" s="0" t="n">
        <v>0.523255619758375</v>
      </c>
      <c r="G144" s="0" t="n">
        <v>0.691473227257635</v>
      </c>
      <c r="H144" s="0" t="n">
        <v>0.518376601230598</v>
      </c>
      <c r="I144" s="0" t="n">
        <v>0.682819632624456</v>
      </c>
      <c r="J144" s="0" t="n">
        <v>0.591599383722389</v>
      </c>
      <c r="K144" s="0" t="n">
        <v>0.703928857461779</v>
      </c>
      <c r="L144" s="0" t="n">
        <v>0.536922023974864</v>
      </c>
      <c r="M144" s="0" t="n">
        <v>0.749912560021782</v>
      </c>
      <c r="N144" s="0" t="n">
        <v>0.535754440937737</v>
      </c>
      <c r="O144" s="0" t="n">
        <v>0.737180833908802</v>
      </c>
      <c r="P144" s="0" t="n">
        <v>0.533601672938099</v>
      </c>
      <c r="Q144" s="0" t="n">
        <v>0.729774435083349</v>
      </c>
      <c r="R144" s="0" t="n">
        <v>0.591599383722389</v>
      </c>
      <c r="S144" s="0" t="n">
        <v>0.703928857461779</v>
      </c>
      <c r="T144" s="0" t="n">
        <v>0.507194382126441</v>
      </c>
      <c r="U144" s="0" t="n">
        <v>0.656173874318057</v>
      </c>
      <c r="V144" s="0" t="n">
        <v>0.505152957721807</v>
      </c>
      <c r="W144" s="0" t="n">
        <v>0.636981890669844</v>
      </c>
      <c r="X144" s="0" t="n">
        <v>0.497046411156119</v>
      </c>
      <c r="Y144" s="0" t="n">
        <v>0.627518935490534</v>
      </c>
    </row>
    <row r="145" customFormat="false" ht="12.8" hidden="false" customHeight="false" outlineLevel="0" collapsed="false">
      <c r="A145" s="0" t="s">
        <v>310</v>
      </c>
      <c r="B145" s="0" t="n">
        <v>0.606183869367508</v>
      </c>
      <c r="C145" s="0" t="n">
        <v>0.674267790691894</v>
      </c>
      <c r="D145" s="0" t="n">
        <v>0.542322099579803</v>
      </c>
      <c r="E145" s="0" t="n">
        <v>0.63637180394433</v>
      </c>
      <c r="F145" s="0" t="n">
        <v>0.491516102042232</v>
      </c>
      <c r="G145" s="0" t="n">
        <v>0.603388338847264</v>
      </c>
      <c r="H145" s="0" t="n">
        <v>0.461588450923584</v>
      </c>
      <c r="I145" s="0" t="n">
        <v>0.583860358956224</v>
      </c>
      <c r="J145" s="0" t="n">
        <v>0.606183869367508</v>
      </c>
      <c r="K145" s="0" t="n">
        <v>0.674267790691894</v>
      </c>
      <c r="L145" s="0" t="n">
        <v>0.695536204892187</v>
      </c>
      <c r="M145" s="0" t="n">
        <v>0.733658488653434</v>
      </c>
      <c r="N145" s="0" t="n">
        <v>0.64662188031694</v>
      </c>
      <c r="O145" s="0" t="n">
        <v>0.702277210715279</v>
      </c>
      <c r="P145" s="0" t="n">
        <v>0.616408798721422</v>
      </c>
      <c r="Q145" s="0" t="n">
        <v>0.683336377976561</v>
      </c>
      <c r="R145" s="0" t="n">
        <v>0.606183869367508</v>
      </c>
      <c r="S145" s="0" t="n">
        <v>0.674267790691894</v>
      </c>
      <c r="T145" s="0" t="n">
        <v>0.392685632311783</v>
      </c>
      <c r="U145" s="0" t="n">
        <v>0.536693829989119</v>
      </c>
      <c r="V145" s="0" t="n">
        <v>0.346733482354014</v>
      </c>
      <c r="W145" s="0" t="n">
        <v>0.504041036093736</v>
      </c>
      <c r="X145" s="0" t="n">
        <v>0.320769897116803</v>
      </c>
      <c r="Y145" s="0" t="n">
        <v>0.485024428832785</v>
      </c>
    </row>
    <row r="146" customFormat="false" ht="12.8" hidden="false" customHeight="false" outlineLevel="0" collapsed="false">
      <c r="A146" s="0" t="s">
        <v>312</v>
      </c>
      <c r="B146" s="0" t="n">
        <v>0.468268705376722</v>
      </c>
      <c r="C146" s="0" t="n">
        <v>0.753676267354289</v>
      </c>
      <c r="D146" s="0" t="n">
        <v>0.46965887190799</v>
      </c>
      <c r="E146" s="0" t="n">
        <v>0.783330020280173</v>
      </c>
      <c r="F146" s="0" t="n">
        <v>0.480786330510246</v>
      </c>
      <c r="G146" s="0" t="n">
        <v>0.792111396335535</v>
      </c>
      <c r="H146" s="0" t="n">
        <v>0.484721364021547</v>
      </c>
      <c r="I146" s="0" t="n">
        <v>0.793049140347635</v>
      </c>
      <c r="J146" s="0" t="n">
        <v>0.468268705376722</v>
      </c>
      <c r="K146" s="0" t="n">
        <v>0.753676267354289</v>
      </c>
      <c r="L146" s="0" t="n">
        <v>0.407539454169678</v>
      </c>
      <c r="M146" s="0" t="n">
        <v>0.735880788266607</v>
      </c>
      <c r="N146" s="0" t="n">
        <v>0.423426531555629</v>
      </c>
      <c r="O146" s="0" t="n">
        <v>0.747404278451681</v>
      </c>
      <c r="P146" s="0" t="n">
        <v>0.431668711212302</v>
      </c>
      <c r="Q146" s="0" t="n">
        <v>0.750706475969748</v>
      </c>
      <c r="R146" s="0" t="n">
        <v>0.468268705376722</v>
      </c>
      <c r="S146" s="0" t="n">
        <v>0.753676267354289</v>
      </c>
      <c r="T146" s="0" t="n">
        <v>0.517903155628475</v>
      </c>
      <c r="U146" s="0" t="n">
        <v>0.817792540169252</v>
      </c>
      <c r="V146" s="0" t="n">
        <v>0.524013270736372</v>
      </c>
      <c r="W146" s="0" t="n">
        <v>0.823467648895511</v>
      </c>
      <c r="X146" s="0" t="n">
        <v>0.524321044045071</v>
      </c>
      <c r="Y146" s="0" t="n">
        <v>0.822018900952494</v>
      </c>
    </row>
    <row r="147" customFormat="false" ht="12.8" hidden="false" customHeight="false" outlineLevel="0" collapsed="false">
      <c r="A147" s="0" t="s">
        <v>314</v>
      </c>
      <c r="B147" s="0" t="n">
        <v>0.723831699984444</v>
      </c>
      <c r="C147" s="0" t="n">
        <v>0.740154358355686</v>
      </c>
      <c r="D147" s="0" t="n">
        <v>0.632843723642285</v>
      </c>
      <c r="E147" s="0" t="n">
        <v>0.690385700683699</v>
      </c>
      <c r="F147" s="0" t="n">
        <v>0.573795540124865</v>
      </c>
      <c r="G147" s="0" t="n">
        <v>0.657759399308</v>
      </c>
      <c r="H147" s="0" t="n">
        <v>0.542465894989365</v>
      </c>
      <c r="I147" s="0" t="n">
        <v>0.640089261090425</v>
      </c>
      <c r="J147" s="0" t="n">
        <v>0.723831699984444</v>
      </c>
      <c r="K147" s="0" t="n">
        <v>0.740154358355686</v>
      </c>
      <c r="L147" s="0" t="n">
        <v>0.815570737481181</v>
      </c>
      <c r="M147" s="0" t="n">
        <v>0.79130221924528</v>
      </c>
      <c r="N147" s="0" t="n">
        <v>0.76172543794178</v>
      </c>
      <c r="O147" s="0" t="n">
        <v>0.761035655718671</v>
      </c>
      <c r="P147" s="0" t="n">
        <v>0.731309868324398</v>
      </c>
      <c r="Q147" s="0" t="n">
        <v>0.744279763737988</v>
      </c>
      <c r="R147" s="0" t="n">
        <v>0.723831699984444</v>
      </c>
      <c r="S147" s="0" t="n">
        <v>0.740154358355686</v>
      </c>
      <c r="T147" s="0" t="n">
        <v>0.446942110102795</v>
      </c>
      <c r="U147" s="0" t="n">
        <v>0.584480050369981</v>
      </c>
      <c r="V147" s="0" t="n">
        <v>0.393339345192949</v>
      </c>
      <c r="W147" s="0" t="n">
        <v>0.551633875111567</v>
      </c>
      <c r="X147" s="0" t="n">
        <v>0.366202937032981</v>
      </c>
      <c r="Y147" s="0" t="n">
        <v>0.534158672628498</v>
      </c>
    </row>
    <row r="148" customFormat="false" ht="12.8" hidden="false" customHeight="false" outlineLevel="0" collapsed="false">
      <c r="A148" s="0" t="s">
        <v>316</v>
      </c>
      <c r="B148" s="0" t="n">
        <v>0.586892005089513</v>
      </c>
      <c r="C148" s="0" t="n">
        <v>0.665664637154907</v>
      </c>
      <c r="D148" s="0" t="n">
        <v>0.526929114357349</v>
      </c>
      <c r="E148" s="0" t="n">
        <v>0.63214159355145</v>
      </c>
      <c r="F148" s="0" t="n">
        <v>0.480203200345019</v>
      </c>
      <c r="G148" s="0" t="n">
        <v>0.605278730794629</v>
      </c>
      <c r="H148" s="0" t="n">
        <v>0.452380828048867</v>
      </c>
      <c r="I148" s="0" t="n">
        <v>0.588978913220748</v>
      </c>
      <c r="J148" s="0" t="n">
        <v>0.586892005089513</v>
      </c>
      <c r="K148" s="0" t="n">
        <v>0.665664637154907</v>
      </c>
      <c r="L148" s="0" t="n">
        <v>0.718639263072686</v>
      </c>
      <c r="M148" s="0" t="n">
        <v>0.737230172779147</v>
      </c>
      <c r="N148" s="0" t="n">
        <v>0.67064183385117</v>
      </c>
      <c r="O148" s="0" t="n">
        <v>0.711259391706191</v>
      </c>
      <c r="P148" s="0" t="n">
        <v>0.641282163901678</v>
      </c>
      <c r="Q148" s="0" t="n">
        <v>0.695343729013143</v>
      </c>
      <c r="R148" s="0" t="n">
        <v>0.586892005089513</v>
      </c>
      <c r="S148" s="0" t="n">
        <v>0.665664637154907</v>
      </c>
      <c r="T148" s="0" t="n">
        <v>0.35117543514041</v>
      </c>
      <c r="U148" s="0" t="n">
        <v>0.525887557188316</v>
      </c>
      <c r="V148" s="0" t="n">
        <v>0.312558336663523</v>
      </c>
      <c r="W148" s="0" t="n">
        <v>0.499751119523494</v>
      </c>
      <c r="X148" s="0" t="n">
        <v>0.290058199914487</v>
      </c>
      <c r="Y148" s="0" t="n">
        <v>0.484023593027448</v>
      </c>
    </row>
    <row r="149" customFormat="false" ht="12.8" hidden="false" customHeight="false" outlineLevel="0" collapsed="false">
      <c r="A149" s="0" t="s">
        <v>318</v>
      </c>
      <c r="B149" s="0" t="n">
        <v>0.321327464115616</v>
      </c>
      <c r="C149" s="0" t="n">
        <v>0.685953497921026</v>
      </c>
      <c r="D149" s="0" t="n">
        <v>0.428368207531874</v>
      </c>
      <c r="E149" s="0" t="n">
        <v>0.746815589658503</v>
      </c>
      <c r="F149" s="0" t="n">
        <v>0.4422732367341</v>
      </c>
      <c r="G149" s="0" t="n">
        <v>0.757073692189985</v>
      </c>
      <c r="H149" s="0" t="n">
        <v>0.449151339668243</v>
      </c>
      <c r="I149" s="0" t="n">
        <v>0.761818355323667</v>
      </c>
      <c r="J149" s="0" t="n">
        <v>0.321327464115616</v>
      </c>
      <c r="K149" s="0" t="n">
        <v>0.685953497921026</v>
      </c>
      <c r="L149" s="0" t="n">
        <v>0.362700960791407</v>
      </c>
      <c r="M149" s="0" t="n">
        <v>0.69373298552147</v>
      </c>
      <c r="N149" s="0" t="n">
        <v>0.37957658946666</v>
      </c>
      <c r="O149" s="0" t="n">
        <v>0.706201138899054</v>
      </c>
      <c r="P149" s="0" t="n">
        <v>0.388329833712148</v>
      </c>
      <c r="Q149" s="0" t="n">
        <v>0.712467115364429</v>
      </c>
      <c r="R149" s="0" t="n">
        <v>0.321327464115616</v>
      </c>
      <c r="S149" s="0" t="n">
        <v>0.685953497921026</v>
      </c>
      <c r="T149" s="0" t="n">
        <v>0.481471687067549</v>
      </c>
      <c r="U149" s="0" t="n">
        <v>0.788825190872849</v>
      </c>
      <c r="V149" s="0" t="n">
        <v>0.491193329413658</v>
      </c>
      <c r="W149" s="0" t="n">
        <v>0.796456472982583</v>
      </c>
      <c r="X149" s="0" t="n">
        <v>0.496165050061226</v>
      </c>
      <c r="Y149" s="0" t="n">
        <v>0.79941421855522</v>
      </c>
    </row>
    <row r="150" customFormat="false" ht="12.8" hidden="false" customHeight="false" outlineLevel="0" collapsed="false">
      <c r="A150" s="0" t="s">
        <v>320</v>
      </c>
      <c r="B150" s="0" t="n">
        <v>0.287403363850373</v>
      </c>
      <c r="C150" s="0" t="n">
        <v>0.707680562486712</v>
      </c>
      <c r="D150" s="0" t="n">
        <v>0.417877498960806</v>
      </c>
      <c r="E150" s="0" t="n">
        <v>0.786842959423853</v>
      </c>
      <c r="F150" s="0" t="n">
        <v>0.436904271647034</v>
      </c>
      <c r="G150" s="0" t="n">
        <v>0.798198439870324</v>
      </c>
      <c r="H150" s="0" t="n">
        <v>0.445340967184298</v>
      </c>
      <c r="I150" s="0" t="n">
        <v>0.804865762192244</v>
      </c>
      <c r="J150" s="0" t="n">
        <v>0.287403363850373</v>
      </c>
      <c r="K150" s="0" t="n">
        <v>0.707680562486712</v>
      </c>
      <c r="L150" s="0" t="n">
        <v>0.327291141918235</v>
      </c>
      <c r="M150" s="0" t="n">
        <v>0.722869497759696</v>
      </c>
      <c r="N150" s="0" t="n">
        <v>0.348915243930579</v>
      </c>
      <c r="O150" s="0" t="n">
        <v>0.737120485452265</v>
      </c>
      <c r="P150" s="0" t="n">
        <v>0.355903957937846</v>
      </c>
      <c r="Q150" s="0" t="n">
        <v>0.744577856069518</v>
      </c>
      <c r="R150" s="0" t="n">
        <v>0.287403363850373</v>
      </c>
      <c r="S150" s="0" t="n">
        <v>0.707680562486712</v>
      </c>
      <c r="T150" s="0" t="n">
        <v>0.503156629862589</v>
      </c>
      <c r="U150" s="0" t="n">
        <v>0.837456357303057</v>
      </c>
      <c r="V150" s="0" t="n">
        <v>0.517563878737677</v>
      </c>
      <c r="W150" s="0" t="n">
        <v>0.845313235001214</v>
      </c>
      <c r="X150" s="0" t="n">
        <v>0.527118196109103</v>
      </c>
      <c r="Y150" s="0" t="n">
        <v>0.850739423250542</v>
      </c>
    </row>
    <row r="151" customFormat="false" ht="12.8" hidden="false" customHeight="false" outlineLevel="0" collapsed="false">
      <c r="A151" s="0" t="s">
        <v>322</v>
      </c>
      <c r="B151" s="0" t="n">
        <v>0.638966612105872</v>
      </c>
      <c r="C151" s="0" t="n">
        <v>0.694093282866352</v>
      </c>
      <c r="D151" s="0" t="n">
        <v>0.339956988744848</v>
      </c>
      <c r="E151" s="0" t="n">
        <v>0.518848926501118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0.638966612105872</v>
      </c>
      <c r="K151" s="0" t="n">
        <v>0.694093282866352</v>
      </c>
      <c r="L151" s="0" t="n">
        <v>0.51412179111578</v>
      </c>
      <c r="M151" s="0" t="n">
        <v>0.625067303151013</v>
      </c>
      <c r="N151" s="0" t="n">
        <v>0.51412179111578</v>
      </c>
      <c r="O151" s="0" t="n">
        <v>0.625067303151013</v>
      </c>
      <c r="P151" s="0" t="n">
        <v>0.51412179111578</v>
      </c>
      <c r="Q151" s="0" t="n">
        <v>0.625067303151013</v>
      </c>
      <c r="R151" s="0" t="n">
        <v>0.638966612105872</v>
      </c>
      <c r="S151" s="0" t="n">
        <v>0.694093282866352</v>
      </c>
      <c r="T151" s="0" t="n">
        <v>0.204243527872212</v>
      </c>
      <c r="U151" s="0" t="n">
        <v>0.417836859757907</v>
      </c>
      <c r="V151" s="0" t="n">
        <v>0.204243527872212</v>
      </c>
      <c r="W151" s="0" t="n">
        <v>0.417836859757907</v>
      </c>
      <c r="X151" s="0" t="n">
        <v>0.204243527872212</v>
      </c>
      <c r="Y151" s="0" t="n">
        <v>0.417836859757907</v>
      </c>
    </row>
    <row r="152" customFormat="false" ht="12.8" hidden="false" customHeight="false" outlineLevel="0" collapsed="false">
      <c r="A152" s="0" t="s">
        <v>324</v>
      </c>
      <c r="B152" s="0" t="n">
        <v>0.79327743341206</v>
      </c>
      <c r="C152" s="0" t="n">
        <v>0.952843004497841</v>
      </c>
      <c r="D152" s="0" t="n">
        <v>0.775278839725959</v>
      </c>
      <c r="E152" s="0" t="n">
        <v>0.929958772055683</v>
      </c>
      <c r="F152" s="0" t="n">
        <v>0.797046757073233</v>
      </c>
      <c r="G152" s="0" t="n">
        <v>0.931744925681389</v>
      </c>
      <c r="H152" s="0" t="n">
        <v>0.796381005095905</v>
      </c>
      <c r="I152" s="0" t="n">
        <v>0.924027221911041</v>
      </c>
      <c r="J152" s="0" t="n">
        <v>0.79327743341206</v>
      </c>
      <c r="K152" s="0" t="n">
        <v>0.952843004497841</v>
      </c>
      <c r="L152" s="0" t="n">
        <v>0.704532770365205</v>
      </c>
      <c r="M152" s="0" t="n">
        <v>0.928757085267828</v>
      </c>
      <c r="N152" s="0" t="n">
        <v>0.732583663382892</v>
      </c>
      <c r="O152" s="0" t="n">
        <v>0.936720659996379</v>
      </c>
      <c r="P152" s="0" t="n">
        <v>0.743129279320319</v>
      </c>
      <c r="Q152" s="0" t="n">
        <v>0.932923234426433</v>
      </c>
      <c r="R152" s="0" t="n">
        <v>0.79327743341206</v>
      </c>
      <c r="S152" s="0" t="n">
        <v>0.952843004497841</v>
      </c>
      <c r="T152" s="0" t="n">
        <v>0.804413659436175</v>
      </c>
      <c r="U152" s="0" t="n">
        <v>0.907902995914596</v>
      </c>
      <c r="V152" s="0" t="n">
        <v>0.817425196577957</v>
      </c>
      <c r="W152" s="0" t="n">
        <v>0.903364734189702</v>
      </c>
      <c r="X152" s="0" t="n">
        <v>0.805749790660321</v>
      </c>
      <c r="Y152" s="0" t="n">
        <v>0.892360031810025</v>
      </c>
    </row>
    <row r="153" customFormat="false" ht="12.8" hidden="false" customHeight="false" outlineLevel="0" collapsed="false">
      <c r="A153" s="0" t="s">
        <v>326</v>
      </c>
      <c r="B153" s="0" t="n">
        <v>0.55310676451825</v>
      </c>
      <c r="C153" s="0" t="n">
        <v>0.852168839801562</v>
      </c>
      <c r="D153" s="0" t="n">
        <v>0.564202015154881</v>
      </c>
      <c r="E153" s="0" t="n">
        <v>0.847879953299504</v>
      </c>
      <c r="F153" s="0" t="n">
        <v>0.556831752939211</v>
      </c>
      <c r="G153" s="0" t="n">
        <v>0.842361483478004</v>
      </c>
      <c r="H153" s="0" t="n">
        <v>0.564123113836212</v>
      </c>
      <c r="I153" s="0" t="n">
        <v>0.846379317889122</v>
      </c>
      <c r="J153" s="0" t="n">
        <v>0.55310676451825</v>
      </c>
      <c r="K153" s="0" t="n">
        <v>0.852168839801562</v>
      </c>
      <c r="L153" s="0" t="n">
        <v>0.518888304404269</v>
      </c>
      <c r="M153" s="0" t="n">
        <v>0.825522966584294</v>
      </c>
      <c r="N153" s="0" t="n">
        <v>0.519205359564353</v>
      </c>
      <c r="O153" s="0" t="n">
        <v>0.824285825048497</v>
      </c>
      <c r="P153" s="0" t="n">
        <v>0.52501228880953</v>
      </c>
      <c r="Q153" s="0" t="n">
        <v>0.828339904870669</v>
      </c>
      <c r="R153" s="0" t="n">
        <v>0.55310676451825</v>
      </c>
      <c r="S153" s="0" t="n">
        <v>0.852168839801562</v>
      </c>
      <c r="T153" s="0" t="n">
        <v>0.599214081552346</v>
      </c>
      <c r="U153" s="0" t="n">
        <v>0.853366812008649</v>
      </c>
      <c r="V153" s="0" t="n">
        <v>0.587810818679581</v>
      </c>
      <c r="W153" s="0" t="n">
        <v>0.843995902256102</v>
      </c>
      <c r="X153" s="0" t="n">
        <v>0.595684875695756</v>
      </c>
      <c r="Y153" s="0" t="n">
        <v>0.847683289347242</v>
      </c>
    </row>
    <row r="154" customFormat="false" ht="12.8" hidden="false" customHeight="false" outlineLevel="0" collapsed="false">
      <c r="A154" s="0" t="s">
        <v>328</v>
      </c>
      <c r="B154" s="0" t="n">
        <v>0.681138402125848</v>
      </c>
      <c r="C154" s="0" t="n">
        <v>0.716986705841921</v>
      </c>
      <c r="D154" s="0" t="n">
        <v>0.579590316104011</v>
      </c>
      <c r="E154" s="0" t="n">
        <v>0.661391585736161</v>
      </c>
      <c r="F154" s="0" t="n">
        <v>0.525605376930088</v>
      </c>
      <c r="G154" s="0" t="n">
        <v>0.630950551146906</v>
      </c>
      <c r="H154" s="0" t="n">
        <v>0.494140446371251</v>
      </c>
      <c r="I154" s="0" t="n">
        <v>0.612944176864567</v>
      </c>
      <c r="J154" s="0" t="n">
        <v>0.681138402125848</v>
      </c>
      <c r="K154" s="0" t="n">
        <v>0.716986705841921</v>
      </c>
      <c r="L154" s="0" t="n">
        <v>0.768844261913773</v>
      </c>
      <c r="M154" s="0" t="n">
        <v>0.76476931058527</v>
      </c>
      <c r="N154" s="0" t="n">
        <v>0.715700767374564</v>
      </c>
      <c r="O154" s="0" t="n">
        <v>0.735778995495132</v>
      </c>
      <c r="P154" s="0" t="n">
        <v>0.68393999249091</v>
      </c>
      <c r="Q154" s="0" t="n">
        <v>0.718471210961689</v>
      </c>
      <c r="R154" s="0" t="n">
        <v>0.681138402125848</v>
      </c>
      <c r="S154" s="0" t="n">
        <v>0.716986705841921</v>
      </c>
      <c r="T154" s="0" t="n">
        <v>0.39733484846005</v>
      </c>
      <c r="U154" s="0" t="n">
        <v>0.554978020844512</v>
      </c>
      <c r="V154" s="0" t="n">
        <v>0.351145592529336</v>
      </c>
      <c r="W154" s="0" t="n">
        <v>0.524984286779605</v>
      </c>
      <c r="X154" s="0" t="n">
        <v>0.324738224856846</v>
      </c>
      <c r="Y154" s="0" t="n">
        <v>0.507377180001</v>
      </c>
    </row>
    <row r="155" customFormat="false" ht="12.8" hidden="false" customHeight="false" outlineLevel="0" collapsed="false">
      <c r="A155" s="0" t="s">
        <v>330</v>
      </c>
      <c r="B155" s="0" t="n">
        <v>0.540342657100915</v>
      </c>
      <c r="C155" s="0" t="n">
        <v>0.63576458765153</v>
      </c>
      <c r="D155" s="0" t="n">
        <v>0.614818220884271</v>
      </c>
      <c r="E155" s="0" t="n">
        <v>0.683835209415457</v>
      </c>
      <c r="F155" s="0" t="n">
        <v>0.562751754901775</v>
      </c>
      <c r="G155" s="0" t="n">
        <v>0.648239824888242</v>
      </c>
      <c r="H155" s="0" t="n">
        <v>0.530655452891111</v>
      </c>
      <c r="I155" s="0" t="n">
        <v>0.627366082829517</v>
      </c>
      <c r="J155" s="0" t="n">
        <v>0.540342657100915</v>
      </c>
      <c r="K155" s="0" t="n">
        <v>0.63576458765153</v>
      </c>
      <c r="L155" s="0" t="n">
        <v>0.748992695440555</v>
      </c>
      <c r="M155" s="0" t="n">
        <v>0.775006135567576</v>
      </c>
      <c r="N155" s="0" t="n">
        <v>0.701918783243626</v>
      </c>
      <c r="O155" s="0" t="n">
        <v>0.74203618241841</v>
      </c>
      <c r="P155" s="0" t="n">
        <v>0.672113230178173</v>
      </c>
      <c r="Q155" s="0" t="n">
        <v>0.722399143512547</v>
      </c>
      <c r="R155" s="0" t="n">
        <v>0.540342657100915</v>
      </c>
      <c r="S155" s="0" t="n">
        <v>0.63576458765153</v>
      </c>
      <c r="T155" s="0" t="n">
        <v>0.471354113058526</v>
      </c>
      <c r="U155" s="0" t="n">
        <v>0.587071827351737</v>
      </c>
      <c r="V155" s="0" t="n">
        <v>0.421163739973379</v>
      </c>
      <c r="W155" s="0" t="n">
        <v>0.550993640089283</v>
      </c>
      <c r="X155" s="0" t="n">
        <v>0.391275581474865</v>
      </c>
      <c r="Y155" s="0" t="n">
        <v>0.530128749210714</v>
      </c>
    </row>
    <row r="156" customFormat="false" ht="12.8" hidden="false" customHeight="false" outlineLevel="0" collapsed="false">
      <c r="A156" s="0" t="s">
        <v>332</v>
      </c>
      <c r="B156" s="0" t="n">
        <v>0.688526043632884</v>
      </c>
      <c r="C156" s="0" t="n">
        <v>0.720861025466513</v>
      </c>
      <c r="D156" s="0" t="n">
        <v>0.462511862023204</v>
      </c>
      <c r="E156" s="0" t="n">
        <v>0.593777373871753</v>
      </c>
      <c r="F156" s="0" t="n">
        <v>0.411589718327557</v>
      </c>
      <c r="G156" s="0" t="n">
        <v>0.562782278344519</v>
      </c>
      <c r="H156" s="0" t="n">
        <v>0.386234747517772</v>
      </c>
      <c r="I156" s="0" t="n">
        <v>0.546922971620549</v>
      </c>
      <c r="J156" s="0" t="n">
        <v>0.688526043632884</v>
      </c>
      <c r="K156" s="0" t="n">
        <v>0.720861025466513</v>
      </c>
      <c r="L156" s="0" t="n">
        <v>0.649581136244398</v>
      </c>
      <c r="M156" s="0" t="n">
        <v>0.699533314384419</v>
      </c>
      <c r="N156" s="0" t="n">
        <v>0.593976202078826</v>
      </c>
      <c r="O156" s="0" t="n">
        <v>0.66884070151525</v>
      </c>
      <c r="P156" s="0" t="n">
        <v>0.565392578884497</v>
      </c>
      <c r="Q156" s="0" t="n">
        <v>0.652954172600626</v>
      </c>
      <c r="R156" s="0" t="n">
        <v>0.688526043632884</v>
      </c>
      <c r="S156" s="0" t="n">
        <v>0.720861025466513</v>
      </c>
      <c r="T156" s="0" t="n">
        <v>0.299700236811493</v>
      </c>
      <c r="U156" s="0" t="n">
        <v>0.489063178261702</v>
      </c>
      <c r="V156" s="0" t="n">
        <v>0.259573027270404</v>
      </c>
      <c r="W156" s="0" t="n">
        <v>0.459502871612777</v>
      </c>
      <c r="X156" s="0" t="n">
        <v>0.240138604816626</v>
      </c>
      <c r="Y156" s="0" t="n">
        <v>0.444528091649125</v>
      </c>
    </row>
    <row r="157" customFormat="false" ht="12.8" hidden="false" customHeight="false" outlineLevel="0" collapsed="false">
      <c r="A157" s="0" t="s">
        <v>334</v>
      </c>
      <c r="B157" s="0" t="n">
        <v>0.932159979237941</v>
      </c>
      <c r="C157" s="0" t="n">
        <v>0.923254483496989</v>
      </c>
      <c r="D157" s="0" t="n">
        <v>0.881484770615527</v>
      </c>
      <c r="E157" s="0" t="n">
        <v>0.916951574134794</v>
      </c>
      <c r="F157" s="0" t="n">
        <v>0.876898577532928</v>
      </c>
      <c r="G157" s="0" t="n">
        <v>0.902050334374282</v>
      </c>
      <c r="H157" s="0" t="n">
        <v>0.86209571380937</v>
      </c>
      <c r="I157" s="0" t="n">
        <v>0.890746111397436</v>
      </c>
      <c r="J157" s="0" t="n">
        <v>0.932159979237941</v>
      </c>
      <c r="K157" s="0" t="n">
        <v>0.923254483496989</v>
      </c>
      <c r="L157" s="0" t="n">
        <v>0.86310954137488</v>
      </c>
      <c r="M157" s="0" t="n">
        <v>0.952087444855849</v>
      </c>
      <c r="N157" s="0" t="n">
        <v>0.876046936917188</v>
      </c>
      <c r="O157" s="0" t="n">
        <v>0.944509521967802</v>
      </c>
      <c r="P157" s="0" t="n">
        <v>0.871117101153092</v>
      </c>
      <c r="Q157" s="0" t="n">
        <v>0.936210455822934</v>
      </c>
      <c r="R157" s="0" t="n">
        <v>0.932159979237941</v>
      </c>
      <c r="S157" s="0" t="n">
        <v>0.923254483496989</v>
      </c>
      <c r="T157" s="0" t="n">
        <v>0.841478631998831</v>
      </c>
      <c r="U157" s="0" t="n">
        <v>0.859561023104775</v>
      </c>
      <c r="V157" s="0" t="n">
        <v>0.820949507889346</v>
      </c>
      <c r="W157" s="0" t="n">
        <v>0.838493369500526</v>
      </c>
      <c r="X157" s="0" t="n">
        <v>0.799851818785411</v>
      </c>
      <c r="Y157" s="0" t="n">
        <v>0.825054317578284</v>
      </c>
    </row>
    <row r="158" customFormat="false" ht="12.8" hidden="false" customHeight="false" outlineLevel="0" collapsed="false">
      <c r="A158" s="0" t="s">
        <v>336</v>
      </c>
      <c r="B158" s="0" t="n">
        <v>0.276256349267784</v>
      </c>
      <c r="C158" s="0" t="n">
        <v>0.437954318351506</v>
      </c>
      <c r="D158" s="0" t="n">
        <v>0.213892512121259</v>
      </c>
      <c r="E158" s="0" t="n">
        <v>0.399478607519517</v>
      </c>
      <c r="F158" s="0" t="n">
        <v>0.21272660399711</v>
      </c>
      <c r="G158" s="0" t="n">
        <v>0.401831041406432</v>
      </c>
      <c r="H158" s="0" t="n">
        <v>0.209624318198237</v>
      </c>
      <c r="I158" s="0" t="n">
        <v>0.399760579819671</v>
      </c>
      <c r="J158" s="0" t="n">
        <v>0.276256349267784</v>
      </c>
      <c r="K158" s="0" t="n">
        <v>0.437954318351506</v>
      </c>
      <c r="L158" s="0" t="n">
        <v>0.217263700245594</v>
      </c>
      <c r="M158" s="0" t="n">
        <v>0.395314549457809</v>
      </c>
      <c r="N158" s="0" t="n">
        <v>0.210655871566715</v>
      </c>
      <c r="O158" s="0" t="n">
        <v>0.394945920023343</v>
      </c>
      <c r="P158" s="0" t="n">
        <v>0.211811840516959</v>
      </c>
      <c r="Q158" s="0" t="n">
        <v>0.393412077779518</v>
      </c>
      <c r="R158" s="0" t="n">
        <v>0.276256349267784</v>
      </c>
      <c r="S158" s="0" t="n">
        <v>0.437954318351506</v>
      </c>
      <c r="T158" s="0" t="n">
        <v>0.212219387363453</v>
      </c>
      <c r="U158" s="0" t="n">
        <v>0.405500960729527</v>
      </c>
      <c r="V158" s="0" t="n">
        <v>0.21446913846911</v>
      </c>
      <c r="W158" s="0" t="n">
        <v>0.410909293902394</v>
      </c>
      <c r="X158" s="0" t="n">
        <v>0.207223969369566</v>
      </c>
      <c r="Y158" s="0" t="n">
        <v>0.408935038612526</v>
      </c>
    </row>
    <row r="159" customFormat="false" ht="12.8" hidden="false" customHeight="false" outlineLevel="0" collapsed="false">
      <c r="A159" s="0" t="s">
        <v>338</v>
      </c>
      <c r="B159" s="0" t="n">
        <v>0.142181545515775</v>
      </c>
      <c r="C159" s="0" t="n">
        <v>0.610694777411135</v>
      </c>
      <c r="D159" s="0" t="n">
        <v>0.202165049755937</v>
      </c>
      <c r="E159" s="0" t="n">
        <v>0.638401204463684</v>
      </c>
      <c r="F159" s="0" t="n">
        <v>0.222178825594214</v>
      </c>
      <c r="G159" s="0" t="n">
        <v>0.653070792959835</v>
      </c>
      <c r="H159" s="0" t="n">
        <v>0.226013172494657</v>
      </c>
      <c r="I159" s="0" t="n">
        <v>0.662849514350116</v>
      </c>
      <c r="J159" s="0" t="n">
        <v>0.142181545515775</v>
      </c>
      <c r="K159" s="0" t="n">
        <v>0.610694777411135</v>
      </c>
      <c r="L159" s="0" t="n">
        <v>0.130717556675011</v>
      </c>
      <c r="M159" s="0" t="n">
        <v>0.553971375024468</v>
      </c>
      <c r="N159" s="0" t="n">
        <v>0.147329558659752</v>
      </c>
      <c r="O159" s="0" t="n">
        <v>0.569919713191523</v>
      </c>
      <c r="P159" s="0" t="n">
        <v>0.14958485057206</v>
      </c>
      <c r="Q159" s="0" t="n">
        <v>0.579113277473132</v>
      </c>
      <c r="R159" s="0" t="n">
        <v>0.142181545515775</v>
      </c>
      <c r="S159" s="0" t="n">
        <v>0.610694777411135</v>
      </c>
      <c r="T159" s="0" t="n">
        <v>0.289778431540035</v>
      </c>
      <c r="U159" s="0" t="n">
        <v>0.718259513240764</v>
      </c>
      <c r="V159" s="0" t="n">
        <v>0.311037336285784</v>
      </c>
      <c r="W159" s="0" t="n">
        <v>0.730856245964571</v>
      </c>
      <c r="X159" s="0" t="n">
        <v>0.317030409214727</v>
      </c>
      <c r="Y159" s="0" t="n">
        <v>0.74073833766896</v>
      </c>
    </row>
    <row r="160" customFormat="false" ht="12.8" hidden="false" customHeight="false" outlineLevel="0" collapsed="false">
      <c r="A160" s="0" t="s">
        <v>340</v>
      </c>
      <c r="B160" s="0" t="n">
        <v>0.559153264002407</v>
      </c>
      <c r="C160" s="0" t="n">
        <v>0.811174313570164</v>
      </c>
      <c r="D160" s="0" t="n">
        <v>0.563276611990603</v>
      </c>
      <c r="E160" s="0" t="n">
        <v>0.816662637139157</v>
      </c>
      <c r="F160" s="0" t="n">
        <v>0.574454039378334</v>
      </c>
      <c r="G160" s="0" t="n">
        <v>0.82073818199394</v>
      </c>
      <c r="H160" s="0" t="n">
        <v>0.559428906191973</v>
      </c>
      <c r="I160" s="0" t="n">
        <v>0.811144210711413</v>
      </c>
      <c r="J160" s="0" t="n">
        <v>0.559153264002407</v>
      </c>
      <c r="K160" s="0" t="n">
        <v>0.811174313570164</v>
      </c>
      <c r="L160" s="0" t="n">
        <v>0.553337838565479</v>
      </c>
      <c r="M160" s="0" t="n">
        <v>0.816607210819048</v>
      </c>
      <c r="N160" s="0" t="n">
        <v>0.562748330329577</v>
      </c>
      <c r="O160" s="0" t="n">
        <v>0.823530378890575</v>
      </c>
      <c r="P160" s="0" t="n">
        <v>0.550720183711575</v>
      </c>
      <c r="Q160" s="0" t="n">
        <v>0.81450115115323</v>
      </c>
      <c r="R160" s="0" t="n">
        <v>0.559153264002407</v>
      </c>
      <c r="S160" s="0" t="n">
        <v>0.811174313570164</v>
      </c>
      <c r="T160" s="0" t="n">
        <v>0.567920063246617</v>
      </c>
      <c r="U160" s="0" t="n">
        <v>0.802049319300645</v>
      </c>
      <c r="V160" s="0" t="n">
        <v>0.580231881091471</v>
      </c>
      <c r="W160" s="0" t="n">
        <v>0.802902087518672</v>
      </c>
      <c r="X160" s="0" t="n">
        <v>0.56454243189278</v>
      </c>
      <c r="Y160" s="0" t="n">
        <v>0.793397068727571</v>
      </c>
    </row>
    <row r="161" customFormat="false" ht="12.8" hidden="false" customHeight="false" outlineLevel="0" collapsed="false">
      <c r="A161" s="0" t="s">
        <v>342</v>
      </c>
      <c r="B161" s="0" t="n">
        <v>0.242758436269177</v>
      </c>
      <c r="C161" s="0" t="n">
        <v>0.413888503017539</v>
      </c>
      <c r="D161" s="0" t="n">
        <v>0.197572003493517</v>
      </c>
      <c r="E161" s="0" t="n">
        <v>0.375920397540176</v>
      </c>
      <c r="F161" s="0" t="n">
        <v>0.188473045492862</v>
      </c>
      <c r="G161" s="0" t="n">
        <v>0.361779251259696</v>
      </c>
      <c r="H161" s="0" t="n">
        <v>0.181663414646663</v>
      </c>
      <c r="I161" s="0" t="n">
        <v>0.356748196021292</v>
      </c>
      <c r="J161" s="0" t="n">
        <v>0.242758436269177</v>
      </c>
      <c r="K161" s="0" t="n">
        <v>0.413888503017539</v>
      </c>
      <c r="L161" s="0" t="n">
        <v>0.204828849178922</v>
      </c>
      <c r="M161" s="0" t="n">
        <v>0.375514940526605</v>
      </c>
      <c r="N161" s="0" t="n">
        <v>0.197538416149068</v>
      </c>
      <c r="O161" s="0" t="n">
        <v>0.363355679250117</v>
      </c>
      <c r="P161" s="0" t="n">
        <v>0.189255311250085</v>
      </c>
      <c r="Q161" s="0" t="n">
        <v>0.356813959847377</v>
      </c>
      <c r="R161" s="0" t="n">
        <v>0.242758436269177</v>
      </c>
      <c r="S161" s="0" t="n">
        <v>0.413888503017539</v>
      </c>
      <c r="T161" s="0" t="n">
        <v>0.195601604976078</v>
      </c>
      <c r="U161" s="0" t="n">
        <v>0.377290147211595</v>
      </c>
      <c r="V161" s="0" t="n">
        <v>0.184921443567464</v>
      </c>
      <c r="W161" s="0" t="n">
        <v>0.361866440122862</v>
      </c>
      <c r="X161" s="0" t="n">
        <v>0.178937809323795</v>
      </c>
      <c r="Y161" s="0" t="n">
        <v>0.358324239319828</v>
      </c>
    </row>
    <row r="162" customFormat="false" ht="12.8" hidden="false" customHeight="false" outlineLevel="0" collapsed="false">
      <c r="A162" s="0" t="s">
        <v>344</v>
      </c>
      <c r="B162" s="0" t="n">
        <v>0.978718230686102</v>
      </c>
      <c r="C162" s="0" t="n">
        <v>0.901291767650101</v>
      </c>
      <c r="D162" s="0" t="n">
        <v>0.956224381307379</v>
      </c>
      <c r="E162" s="0" t="n">
        <v>0.88844599721977</v>
      </c>
      <c r="F162" s="0" t="n">
        <v>0.9232768846853</v>
      </c>
      <c r="G162" s="0" t="n">
        <v>0.86240659971562</v>
      </c>
      <c r="H162" s="0" t="n">
        <v>0.900706885259429</v>
      </c>
      <c r="I162" s="0" t="n">
        <v>0.847367832943049</v>
      </c>
      <c r="J162" s="0" t="n">
        <v>0.978718230686102</v>
      </c>
      <c r="K162" s="0" t="n">
        <v>0.901291767650101</v>
      </c>
      <c r="L162" s="0" t="n">
        <v>1.00560287249218</v>
      </c>
      <c r="M162" s="0" t="n">
        <v>0.953656737568544</v>
      </c>
      <c r="N162" s="0" t="n">
        <v>1.00086712576074</v>
      </c>
      <c r="O162" s="0" t="n">
        <v>0.935014106440787</v>
      </c>
      <c r="P162" s="0" t="n">
        <v>0.991946874225727</v>
      </c>
      <c r="Q162" s="0" t="n">
        <v>0.923466965305753</v>
      </c>
      <c r="R162" s="0" t="n">
        <v>0.978718230686102</v>
      </c>
      <c r="S162" s="0" t="n">
        <v>0.901291767650101</v>
      </c>
      <c r="T162" s="0" t="n">
        <v>0.830545147713062</v>
      </c>
      <c r="U162" s="0" t="n">
        <v>0.803441687310704</v>
      </c>
      <c r="V162" s="0" t="n">
        <v>0.777701820745704</v>
      </c>
      <c r="W162" s="0" t="n">
        <v>0.772099760642713</v>
      </c>
      <c r="X162" s="0" t="n">
        <v>0.747035457808869</v>
      </c>
      <c r="Y162" s="0" t="n">
        <v>0.754748973180158</v>
      </c>
    </row>
    <row r="163" customFormat="false" ht="12.8" hidden="false" customHeight="false" outlineLevel="0" collapsed="false">
      <c r="A163" s="0" t="s">
        <v>346</v>
      </c>
      <c r="B163" s="0" t="n">
        <v>0.669584431012525</v>
      </c>
      <c r="C163" s="0" t="n">
        <v>0.711309799316705</v>
      </c>
      <c r="D163" s="0" t="n">
        <v>0.648147959453859</v>
      </c>
      <c r="E163" s="0" t="n">
        <v>0.701913818633071</v>
      </c>
      <c r="F163" s="0" t="n">
        <v>0.601811415826775</v>
      </c>
      <c r="G163" s="0" t="n">
        <v>0.673346111007884</v>
      </c>
      <c r="H163" s="0" t="n">
        <v>0.567731573661085</v>
      </c>
      <c r="I163" s="0" t="n">
        <v>0.652177173562878</v>
      </c>
      <c r="J163" s="0" t="n">
        <v>0.669584431012525</v>
      </c>
      <c r="K163" s="0" t="n">
        <v>0.711309799316705</v>
      </c>
      <c r="L163" s="0" t="n">
        <v>0.79735281391484</v>
      </c>
      <c r="M163" s="0" t="n">
        <v>0.795713609841435</v>
      </c>
      <c r="N163" s="0" t="n">
        <v>0.756181123962616</v>
      </c>
      <c r="O163" s="0" t="n">
        <v>0.769442179004306</v>
      </c>
      <c r="P163" s="0" t="n">
        <v>0.724170062224848</v>
      </c>
      <c r="Q163" s="0" t="n">
        <v>0.74954633696574</v>
      </c>
      <c r="R163" s="0" t="n">
        <v>0.669584431012525</v>
      </c>
      <c r="S163" s="0" t="n">
        <v>0.711309799316705</v>
      </c>
      <c r="T163" s="0" t="n">
        <v>0.487355189691127</v>
      </c>
      <c r="U163" s="0" t="n">
        <v>0.601761417863381</v>
      </c>
      <c r="V163" s="0" t="n">
        <v>0.44324203095755</v>
      </c>
      <c r="W163" s="0" t="n">
        <v>0.572715559962032</v>
      </c>
      <c r="X163" s="0" t="n">
        <v>0.41211875155892</v>
      </c>
      <c r="Y163" s="0" t="n">
        <v>0.551567610055359</v>
      </c>
    </row>
    <row r="164" customFormat="false" ht="12.8" hidden="false" customHeight="false" outlineLevel="0" collapsed="false">
      <c r="A164" s="0" t="s">
        <v>348</v>
      </c>
      <c r="B164" s="0" t="n">
        <v>0.835436699651926</v>
      </c>
      <c r="C164" s="0" t="n">
        <v>0.80225850688721</v>
      </c>
      <c r="D164" s="0" t="n">
        <v>0.607211921479438</v>
      </c>
      <c r="E164" s="0" t="n">
        <v>0.676419039908585</v>
      </c>
      <c r="F164" s="0" t="n">
        <v>0.558785297091127</v>
      </c>
      <c r="G164" s="0" t="n">
        <v>0.649521938168821</v>
      </c>
      <c r="H164" s="0" t="n">
        <v>0.540089892491379</v>
      </c>
      <c r="I164" s="0" t="n">
        <v>0.638894377352751</v>
      </c>
      <c r="J164" s="0" t="n">
        <v>0.835436699651926</v>
      </c>
      <c r="K164" s="0" t="n">
        <v>0.80225850688721</v>
      </c>
      <c r="L164" s="0" t="n">
        <v>0.792757349813848</v>
      </c>
      <c r="M164" s="0" t="n">
        <v>0.778463629326051</v>
      </c>
      <c r="N164" s="0" t="n">
        <v>0.747550413232671</v>
      </c>
      <c r="O164" s="0" t="n">
        <v>0.753314014710237</v>
      </c>
      <c r="P164" s="0" t="n">
        <v>0.729035058954132</v>
      </c>
      <c r="Q164" s="0" t="n">
        <v>0.743167157923715</v>
      </c>
      <c r="R164" s="0" t="n">
        <v>0.835436699651926</v>
      </c>
      <c r="S164" s="0" t="n">
        <v>0.80225850688721</v>
      </c>
      <c r="T164" s="0" t="n">
        <v>0.423312510648104</v>
      </c>
      <c r="U164" s="0" t="n">
        <v>0.570319745824509</v>
      </c>
      <c r="V164" s="0" t="n">
        <v>0.380113724597695</v>
      </c>
      <c r="W164" s="0" t="n">
        <v>0.543414005349657</v>
      </c>
      <c r="X164" s="0" t="n">
        <v>0.364172280384764</v>
      </c>
      <c r="Y164" s="0" t="n">
        <v>0.532963139025243</v>
      </c>
    </row>
    <row r="165" customFormat="false" ht="12.8" hidden="false" customHeight="false" outlineLevel="0" collapsed="false">
      <c r="A165" s="0" t="s">
        <v>350</v>
      </c>
      <c r="B165" s="0" t="n">
        <v>0.712187253930591</v>
      </c>
      <c r="C165" s="0" t="n">
        <v>0.733803092306702</v>
      </c>
      <c r="D165" s="0" t="n">
        <v>0.632902095397037</v>
      </c>
      <c r="E165" s="0" t="n">
        <v>0.688919393660658</v>
      </c>
      <c r="F165" s="0" t="n">
        <v>0.572313976450557</v>
      </c>
      <c r="G165" s="0" t="n">
        <v>0.654416996673666</v>
      </c>
      <c r="H165" s="0" t="n">
        <v>0.535299194294015</v>
      </c>
      <c r="I165" s="0" t="n">
        <v>0.632707905749744</v>
      </c>
      <c r="J165" s="0" t="n">
        <v>0.712187253930591</v>
      </c>
      <c r="K165" s="0" t="n">
        <v>0.733803092306702</v>
      </c>
      <c r="L165" s="0" t="n">
        <v>0.80603658005327</v>
      </c>
      <c r="M165" s="0" t="n">
        <v>0.788062491715227</v>
      </c>
      <c r="N165" s="0" t="n">
        <v>0.751771912427048</v>
      </c>
      <c r="O165" s="0" t="n">
        <v>0.75614436077113</v>
      </c>
      <c r="P165" s="0" t="n">
        <v>0.715251015310582</v>
      </c>
      <c r="Q165" s="0" t="n">
        <v>0.735362820520548</v>
      </c>
      <c r="R165" s="0" t="n">
        <v>0.712187253930591</v>
      </c>
      <c r="S165" s="0" t="n">
        <v>0.733803092306702</v>
      </c>
      <c r="T165" s="0" t="n">
        <v>0.453917591482467</v>
      </c>
      <c r="U165" s="0" t="n">
        <v>0.58463587530394</v>
      </c>
      <c r="V165" s="0" t="n">
        <v>0.397763117829844</v>
      </c>
      <c r="W165" s="0" t="n">
        <v>0.549791108032724</v>
      </c>
      <c r="X165" s="0" t="n">
        <v>0.365871289918585</v>
      </c>
      <c r="Y165" s="0" t="n">
        <v>0.528469764705104</v>
      </c>
    </row>
    <row r="166" customFormat="false" ht="12.8" hidden="false" customHeight="false" outlineLevel="0" collapsed="false">
      <c r="A166" s="0" t="s">
        <v>352</v>
      </c>
      <c r="B166" s="0" t="n">
        <v>0.816029728406108</v>
      </c>
      <c r="C166" s="0" t="n">
        <v>0.793275698304686</v>
      </c>
      <c r="D166" s="0" t="n">
        <v>0.822669356801185</v>
      </c>
      <c r="E166" s="0" t="n">
        <v>0.798836500263252</v>
      </c>
      <c r="F166" s="0" t="n">
        <v>0.787920440175096</v>
      </c>
      <c r="G166" s="0" t="n">
        <v>0.778190386353981</v>
      </c>
      <c r="H166" s="0" t="n">
        <v>0.772593507579865</v>
      </c>
      <c r="I166" s="0" t="n">
        <v>0.769120376908196</v>
      </c>
      <c r="J166" s="0" t="n">
        <v>0.816029728406108</v>
      </c>
      <c r="K166" s="0" t="n">
        <v>0.793275698304686</v>
      </c>
      <c r="L166" s="0" t="n">
        <v>0.947423430259427</v>
      </c>
      <c r="M166" s="0" t="n">
        <v>0.883958558965365</v>
      </c>
      <c r="N166" s="0" t="n">
        <v>0.924608392354092</v>
      </c>
      <c r="O166" s="0" t="n">
        <v>0.866567792323862</v>
      </c>
      <c r="P166" s="0" t="n">
        <v>0.914777766511655</v>
      </c>
      <c r="Q166" s="0" t="n">
        <v>0.858966280387723</v>
      </c>
      <c r="R166" s="0" t="n">
        <v>0.816029728406108</v>
      </c>
      <c r="S166" s="0" t="n">
        <v>0.793275698304686</v>
      </c>
      <c r="T166" s="0" t="n">
        <v>0.653118872444853</v>
      </c>
      <c r="U166" s="0" t="n">
        <v>0.700834695737768</v>
      </c>
      <c r="V166" s="0" t="n">
        <v>0.614009337132426</v>
      </c>
      <c r="W166" s="0" t="n">
        <v>0.678442487415923</v>
      </c>
      <c r="X166" s="0" t="n">
        <v>0.596590833796382</v>
      </c>
      <c r="Y166" s="0" t="n">
        <v>0.668572145886161</v>
      </c>
    </row>
    <row r="167" customFormat="false" ht="12.8" hidden="false" customHeight="false" outlineLevel="0" collapsed="false">
      <c r="A167" s="0" t="s">
        <v>354</v>
      </c>
      <c r="B167" s="0" t="n">
        <v>0.743130874755187</v>
      </c>
      <c r="C167" s="0" t="n">
        <v>0.75053992044289</v>
      </c>
      <c r="D167" s="0" t="n">
        <v>0.765526860804935</v>
      </c>
      <c r="E167" s="0" t="n">
        <v>0.763607456658778</v>
      </c>
      <c r="F167" s="0" t="n">
        <v>0.717945532434938</v>
      </c>
      <c r="G167" s="0" t="n">
        <v>0.737187162395959</v>
      </c>
      <c r="H167" s="0" t="n">
        <v>0.69235286396151</v>
      </c>
      <c r="I167" s="0" t="n">
        <v>0.723040654421164</v>
      </c>
      <c r="J167" s="0" t="n">
        <v>0.743130874755187</v>
      </c>
      <c r="K167" s="0" t="n">
        <v>0.75053992044289</v>
      </c>
      <c r="L167" s="0" t="n">
        <v>0.920100380817327</v>
      </c>
      <c r="M167" s="0" t="n">
        <v>0.856112481072878</v>
      </c>
      <c r="N167" s="0" t="n">
        <v>0.883948565554297</v>
      </c>
      <c r="O167" s="0" t="n">
        <v>0.83298061506985</v>
      </c>
      <c r="P167" s="0" t="n">
        <v>0.863794367719907</v>
      </c>
      <c r="Q167" s="0" t="n">
        <v>0.820460100982722</v>
      </c>
      <c r="R167" s="0" t="n">
        <v>0.743130874755187</v>
      </c>
      <c r="S167" s="0" t="n">
        <v>0.75053992044289</v>
      </c>
      <c r="T167" s="0" t="n">
        <v>0.580271598458089</v>
      </c>
      <c r="U167" s="0" t="n">
        <v>0.660966961160911</v>
      </c>
      <c r="V167" s="0" t="n">
        <v>0.531342507498375</v>
      </c>
      <c r="W167" s="0" t="n">
        <v>0.633138782687456</v>
      </c>
      <c r="X167" s="0" t="n">
        <v>0.505608508221324</v>
      </c>
      <c r="Y167" s="0" t="n">
        <v>0.618360091819597</v>
      </c>
    </row>
    <row r="168" customFormat="false" ht="12.8" hidden="false" customHeight="false" outlineLevel="0" collapsed="false">
      <c r="A168" s="0" t="s">
        <v>356</v>
      </c>
      <c r="B168" s="0" t="n">
        <v>0.663144122672241</v>
      </c>
      <c r="C168" s="0" t="n">
        <v>0.862783396639497</v>
      </c>
      <c r="D168" s="0" t="n">
        <v>0.589715592623422</v>
      </c>
      <c r="E168" s="0" t="n">
        <v>0.83083733654869</v>
      </c>
      <c r="F168" s="0" t="n">
        <v>0.584043569467105</v>
      </c>
      <c r="G168" s="0" t="n">
        <v>0.825029248455445</v>
      </c>
      <c r="H168" s="0" t="n">
        <v>0.584067806354138</v>
      </c>
      <c r="I168" s="0" t="n">
        <v>0.818552047283365</v>
      </c>
      <c r="J168" s="0" t="n">
        <v>0.663144122672241</v>
      </c>
      <c r="K168" s="0" t="n">
        <v>0.862783396639497</v>
      </c>
      <c r="L168" s="0" t="n">
        <v>0.570672166504825</v>
      </c>
      <c r="M168" s="0" t="n">
        <v>0.834324162608469</v>
      </c>
      <c r="N168" s="0" t="n">
        <v>0.565485612096462</v>
      </c>
      <c r="O168" s="0" t="n">
        <v>0.831225723892122</v>
      </c>
      <c r="P168" s="0" t="n">
        <v>0.567857175241432</v>
      </c>
      <c r="Q168" s="0" t="n">
        <v>0.82732401618004</v>
      </c>
      <c r="R168" s="0" t="n">
        <v>0.663144122672241</v>
      </c>
      <c r="S168" s="0" t="n">
        <v>0.862783396639497</v>
      </c>
      <c r="T168" s="0" t="n">
        <v>0.601654204333659</v>
      </c>
      <c r="U168" s="0" t="n">
        <v>0.811483806356046</v>
      </c>
      <c r="V168" s="0" t="n">
        <v>0.597145242702196</v>
      </c>
      <c r="W168" s="0" t="n">
        <v>0.803247677476585</v>
      </c>
      <c r="X168" s="0" t="n">
        <v>0.593923202845476</v>
      </c>
      <c r="Y168" s="0" t="n">
        <v>0.794559460055755</v>
      </c>
    </row>
    <row r="169" customFormat="false" ht="12.8" hidden="false" customHeight="false" outlineLevel="0" collapsed="false">
      <c r="A169" s="0" t="s">
        <v>358</v>
      </c>
      <c r="B169" s="0" t="n">
        <v>0.482048505128162</v>
      </c>
      <c r="C169" s="0" t="n">
        <v>0.753801177518734</v>
      </c>
      <c r="D169" s="0" t="n">
        <v>0.478847062091692</v>
      </c>
      <c r="E169" s="0" t="n">
        <v>0.770299052044813</v>
      </c>
      <c r="F169" s="0" t="n">
        <v>0.486275297944266</v>
      </c>
      <c r="G169" s="0" t="n">
        <v>0.779580240488227</v>
      </c>
      <c r="H169" s="0" t="n">
        <v>0.47450805059765</v>
      </c>
      <c r="I169" s="0" t="n">
        <v>0.769343724989931</v>
      </c>
      <c r="J169" s="0" t="n">
        <v>0.482048505128162</v>
      </c>
      <c r="K169" s="0" t="n">
        <v>0.753801177518734</v>
      </c>
      <c r="L169" s="0" t="n">
        <v>0.454396781328019</v>
      </c>
      <c r="M169" s="0" t="n">
        <v>0.741559997441629</v>
      </c>
      <c r="N169" s="0" t="n">
        <v>0.46336222714604</v>
      </c>
      <c r="O169" s="0" t="n">
        <v>0.753882643035951</v>
      </c>
      <c r="P169" s="0" t="n">
        <v>0.458507100985201</v>
      </c>
      <c r="Q169" s="0" t="n">
        <v>0.745476706484378</v>
      </c>
      <c r="R169" s="0" t="n">
        <v>0.482048505128162</v>
      </c>
      <c r="S169" s="0" t="n">
        <v>0.753801177518734</v>
      </c>
      <c r="T169" s="0" t="n">
        <v>0.494314034548646</v>
      </c>
      <c r="U169" s="0" t="n">
        <v>0.787365412329551</v>
      </c>
      <c r="V169" s="0" t="n">
        <v>0.502072414598239</v>
      </c>
      <c r="W169" s="0" t="n">
        <v>0.79309491910326</v>
      </c>
      <c r="X169" s="0" t="n">
        <v>0.485285389412924</v>
      </c>
      <c r="Y169" s="0" t="n">
        <v>0.781776738151903</v>
      </c>
    </row>
    <row r="170" customFormat="false" ht="12.8" hidden="false" customHeight="false" outlineLevel="0" collapsed="false">
      <c r="A170" s="0" t="s">
        <v>360</v>
      </c>
      <c r="B170" s="0" t="n">
        <v>0.441413178768024</v>
      </c>
      <c r="C170" s="0" t="n">
        <v>0.699925745795866</v>
      </c>
      <c r="D170" s="0" t="n">
        <v>0.425621210987169</v>
      </c>
      <c r="E170" s="0" t="n">
        <v>0.712389034536477</v>
      </c>
      <c r="F170" s="0" t="n">
        <v>0.416030879505734</v>
      </c>
      <c r="G170" s="0" t="n">
        <v>0.706149834334844</v>
      </c>
      <c r="H170" s="0" t="n">
        <v>0.410764912704527</v>
      </c>
      <c r="I170" s="0" t="n">
        <v>0.697641042080307</v>
      </c>
      <c r="J170" s="0" t="n">
        <v>0.441413178768024</v>
      </c>
      <c r="K170" s="0" t="n">
        <v>0.699925745795866</v>
      </c>
      <c r="L170" s="0" t="n">
        <v>0.424879788987725</v>
      </c>
      <c r="M170" s="0" t="n">
        <v>0.711771978616718</v>
      </c>
      <c r="N170" s="0" t="n">
        <v>0.413195542426094</v>
      </c>
      <c r="O170" s="0" t="n">
        <v>0.707280161678802</v>
      </c>
      <c r="P170" s="0" t="n">
        <v>0.405869958913388</v>
      </c>
      <c r="Q170" s="0" t="n">
        <v>0.697809911584038</v>
      </c>
      <c r="R170" s="0" t="n">
        <v>0.441413178768024</v>
      </c>
      <c r="S170" s="0" t="n">
        <v>0.699925745795866</v>
      </c>
      <c r="T170" s="0" t="n">
        <v>0.431626468188333</v>
      </c>
      <c r="U170" s="0" t="n">
        <v>0.70461483401976</v>
      </c>
      <c r="V170" s="0" t="n">
        <v>0.425841286635229</v>
      </c>
      <c r="W170" s="0" t="n">
        <v>0.696803772326265</v>
      </c>
      <c r="X170" s="0" t="n">
        <v>0.421853853281496</v>
      </c>
      <c r="Y170" s="0" t="n">
        <v>0.689647303797951</v>
      </c>
    </row>
    <row r="171" customFormat="false" ht="12.8" hidden="false" customHeight="false" outlineLevel="0" collapsed="false">
      <c r="A171" s="0" t="s">
        <v>362</v>
      </c>
      <c r="B171" s="0" t="n">
        <v>0.995875267770565</v>
      </c>
      <c r="C171" s="0" t="n">
        <v>0.910810703041766</v>
      </c>
      <c r="D171" s="0" t="n">
        <v>0.981021817758759</v>
      </c>
      <c r="E171" s="0" t="n">
        <v>0.895434467493253</v>
      </c>
      <c r="F171" s="0" t="n">
        <v>0.948384298243068</v>
      </c>
      <c r="G171" s="0" t="n">
        <v>0.87103613406733</v>
      </c>
      <c r="H171" s="0" t="n">
        <v>0.92275484080047</v>
      </c>
      <c r="I171" s="0" t="n">
        <v>0.854096298547757</v>
      </c>
      <c r="J171" s="0" t="n">
        <v>0.995875267770565</v>
      </c>
      <c r="K171" s="0" t="n">
        <v>0.910810703041766</v>
      </c>
      <c r="L171" s="0" t="n">
        <v>1.03108813720803</v>
      </c>
      <c r="M171" s="0" t="n">
        <v>0.961642323290649</v>
      </c>
      <c r="N171" s="0" t="n">
        <v>1.02625090881181</v>
      </c>
      <c r="O171" s="0" t="n">
        <v>0.944102101444956</v>
      </c>
      <c r="P171" s="0" t="n">
        <v>1.01743861188357</v>
      </c>
      <c r="Q171" s="0" t="n">
        <v>0.93126314376125</v>
      </c>
      <c r="R171" s="0" t="n">
        <v>0.995875267770565</v>
      </c>
      <c r="S171" s="0" t="n">
        <v>0.910810703041766</v>
      </c>
      <c r="T171" s="0" t="n">
        <v>0.848312302198895</v>
      </c>
      <c r="U171" s="0" t="n">
        <v>0.808944251756189</v>
      </c>
      <c r="V171" s="0" t="n">
        <v>0.796490821167262</v>
      </c>
      <c r="W171" s="0" t="n">
        <v>0.779677856077351</v>
      </c>
      <c r="X171" s="0" t="n">
        <v>0.760638894102596</v>
      </c>
      <c r="Y171" s="0" t="n">
        <v>0.759990392358247</v>
      </c>
    </row>
    <row r="172" customFormat="false" ht="12.8" hidden="false" customHeight="false" outlineLevel="0" collapsed="false">
      <c r="A172" s="0" t="s">
        <v>364</v>
      </c>
      <c r="B172" s="0" t="n">
        <v>0.373065510841653</v>
      </c>
      <c r="C172" s="0" t="n">
        <v>0.679980653519716</v>
      </c>
      <c r="D172" s="0" t="n">
        <v>0.421351618636507</v>
      </c>
      <c r="E172" s="0" t="n">
        <v>0.73479111226774</v>
      </c>
      <c r="F172" s="0" t="n">
        <v>0.436882758799189</v>
      </c>
      <c r="G172" s="0" t="n">
        <v>0.746917178843321</v>
      </c>
      <c r="H172" s="0" t="n">
        <v>0.440530189052162</v>
      </c>
      <c r="I172" s="0" t="n">
        <v>0.744941283176441</v>
      </c>
      <c r="J172" s="0" t="n">
        <v>0.373065510841653</v>
      </c>
      <c r="K172" s="0" t="n">
        <v>0.679980653519716</v>
      </c>
      <c r="L172" s="0" t="n">
        <v>0.358168806325883</v>
      </c>
      <c r="M172" s="0" t="n">
        <v>0.682267593459713</v>
      </c>
      <c r="N172" s="0" t="n">
        <v>0.377044304261335</v>
      </c>
      <c r="O172" s="0" t="n">
        <v>0.696957655093681</v>
      </c>
      <c r="P172" s="0" t="n">
        <v>0.38447160696832</v>
      </c>
      <c r="Q172" s="0" t="n">
        <v>0.696592167732428</v>
      </c>
      <c r="R172" s="0" t="n">
        <v>0.373065510841653</v>
      </c>
      <c r="S172" s="0" t="n">
        <v>0.679980653519716</v>
      </c>
      <c r="T172" s="0" t="n">
        <v>0.47184050847791</v>
      </c>
      <c r="U172" s="0" t="n">
        <v>0.776878816593408</v>
      </c>
      <c r="V172" s="0" t="n">
        <v>0.483067595989395</v>
      </c>
      <c r="W172" s="0" t="n">
        <v>0.785900074668157</v>
      </c>
      <c r="X172" s="0" t="n">
        <v>0.481934036171213</v>
      </c>
      <c r="Y172" s="0" t="n">
        <v>0.782487614986463</v>
      </c>
    </row>
    <row r="173" customFormat="false" ht="12.8" hidden="false" customHeight="false" outlineLevel="0" collapsed="false">
      <c r="A173" s="0" t="s">
        <v>366</v>
      </c>
      <c r="B173" s="0" t="n">
        <v>0.569311638252711</v>
      </c>
      <c r="C173" s="0" t="n">
        <v>0.658397490453048</v>
      </c>
      <c r="D173" s="0" t="n">
        <v>0.448925258051357</v>
      </c>
      <c r="E173" s="0" t="n">
        <v>0.588212726628538</v>
      </c>
      <c r="F173" s="0" t="n">
        <v>0.452051508312111</v>
      </c>
      <c r="G173" s="0" t="n">
        <v>0.572648583723487</v>
      </c>
      <c r="H173" s="0" t="n">
        <v>0.434891992839401</v>
      </c>
      <c r="I173" s="0" t="n">
        <v>0.563275076725646</v>
      </c>
      <c r="J173" s="0" t="n">
        <v>0.569311638252711</v>
      </c>
      <c r="K173" s="0" t="n">
        <v>0.658397490453048</v>
      </c>
      <c r="L173" s="0" t="n">
        <v>0.461267896078049</v>
      </c>
      <c r="M173" s="0" t="n">
        <v>0.639318072672814</v>
      </c>
      <c r="N173" s="0" t="n">
        <v>0.467084381317886</v>
      </c>
      <c r="O173" s="0" t="n">
        <v>0.625931503802412</v>
      </c>
      <c r="P173" s="0" t="n">
        <v>0.45240356328585</v>
      </c>
      <c r="Q173" s="0" t="n">
        <v>0.615426426528514</v>
      </c>
      <c r="R173" s="0" t="n">
        <v>0.569311638252711</v>
      </c>
      <c r="S173" s="0" t="n">
        <v>0.658397490453048</v>
      </c>
      <c r="T173" s="0" t="n">
        <v>0.428270914535878</v>
      </c>
      <c r="U173" s="0" t="n">
        <v>0.532156210230877</v>
      </c>
      <c r="V173" s="0" t="n">
        <v>0.425105706603715</v>
      </c>
      <c r="W173" s="0" t="n">
        <v>0.514750884361028</v>
      </c>
      <c r="X173" s="0" t="n">
        <v>0.40830832887306</v>
      </c>
      <c r="Y173" s="0" t="n">
        <v>0.506943192725514</v>
      </c>
    </row>
    <row r="174" customFormat="false" ht="12.8" hidden="false" customHeight="false" outlineLevel="0" collapsed="false">
      <c r="A174" s="0" t="s">
        <v>368</v>
      </c>
      <c r="B174" s="0" t="n">
        <v>0.315389317285375</v>
      </c>
      <c r="C174" s="0" t="n">
        <v>0.783419858981028</v>
      </c>
      <c r="D174" s="0" t="n">
        <v>0.36997364469774</v>
      </c>
      <c r="E174" s="0" t="n">
        <v>0.787075131255238</v>
      </c>
      <c r="F174" s="0" t="n">
        <v>0.38221035401552</v>
      </c>
      <c r="G174" s="0" t="n">
        <v>0.792281512460307</v>
      </c>
      <c r="H174" s="0" t="n">
        <v>0.395084543652123</v>
      </c>
      <c r="I174" s="0" t="n">
        <v>0.801765617279501</v>
      </c>
      <c r="J174" s="0" t="n">
        <v>0.315389317285375</v>
      </c>
      <c r="K174" s="0" t="n">
        <v>0.783419858981028</v>
      </c>
      <c r="L174" s="0" t="n">
        <v>0.276116958957075</v>
      </c>
      <c r="M174" s="0" t="n">
        <v>0.714004582368269</v>
      </c>
      <c r="N174" s="0" t="n">
        <v>0.290050269457988</v>
      </c>
      <c r="O174" s="0" t="n">
        <v>0.721188819562388</v>
      </c>
      <c r="P174" s="0" t="n">
        <v>0.30148150352515</v>
      </c>
      <c r="Q174" s="0" t="n">
        <v>0.732053948897942</v>
      </c>
      <c r="R174" s="0" t="n">
        <v>0.315389317285375</v>
      </c>
      <c r="S174" s="0" t="n">
        <v>0.783419858981028</v>
      </c>
      <c r="T174" s="0" t="n">
        <v>0.468137940700353</v>
      </c>
      <c r="U174" s="0" t="n">
        <v>0.847115381468114</v>
      </c>
      <c r="V174" s="0" t="n">
        <v>0.476914811686264</v>
      </c>
      <c r="W174" s="0" t="n">
        <v>0.850056355840539</v>
      </c>
      <c r="X174" s="0" t="n">
        <v>0.490523297195111</v>
      </c>
      <c r="Y174" s="0" t="n">
        <v>0.857529946379485</v>
      </c>
    </row>
    <row r="175" customFormat="false" ht="12.8" hidden="false" customHeight="false" outlineLevel="0" collapsed="false">
      <c r="A175" s="0" t="s">
        <v>370</v>
      </c>
      <c r="B175" s="0" t="n">
        <v>0.272724361948726</v>
      </c>
      <c r="C175" s="0" t="n">
        <v>0.485331692029575</v>
      </c>
      <c r="D175" s="0" t="n">
        <v>0.252424664764004</v>
      </c>
      <c r="E175" s="0" t="n">
        <v>0.506990261967698</v>
      </c>
      <c r="F175" s="0" t="n">
        <v>0.259170964678953</v>
      </c>
      <c r="G175" s="0" t="n">
        <v>0.516722400240849</v>
      </c>
      <c r="H175" s="0" t="n">
        <v>0.26064922692358</v>
      </c>
      <c r="I175" s="0" t="n">
        <v>0.518347240201638</v>
      </c>
      <c r="J175" s="0" t="n">
        <v>0.272724361948726</v>
      </c>
      <c r="K175" s="0" t="n">
        <v>0.485331692029575</v>
      </c>
      <c r="L175" s="0" t="n">
        <v>0.251388531445093</v>
      </c>
      <c r="M175" s="0" t="n">
        <v>0.499360769560686</v>
      </c>
      <c r="N175" s="0" t="n">
        <v>0.257156230436914</v>
      </c>
      <c r="O175" s="0" t="n">
        <v>0.509416016806725</v>
      </c>
      <c r="P175" s="0" t="n">
        <v>0.258276582446672</v>
      </c>
      <c r="Q175" s="0" t="n">
        <v>0.51139355024065</v>
      </c>
      <c r="R175" s="0" t="n">
        <v>0.272724361948726</v>
      </c>
      <c r="S175" s="0" t="n">
        <v>0.485331692029575</v>
      </c>
      <c r="T175" s="0" t="n">
        <v>0.25757472865186</v>
      </c>
      <c r="U175" s="0" t="n">
        <v>0.515200466484602</v>
      </c>
      <c r="V175" s="0" t="n">
        <v>0.264805050262081</v>
      </c>
      <c r="W175" s="0" t="n">
        <v>0.524031125622199</v>
      </c>
      <c r="X175" s="0" t="n">
        <v>0.266942775004029</v>
      </c>
      <c r="Y175" s="0" t="n">
        <v>0.525138085335182</v>
      </c>
    </row>
    <row r="176" customFormat="false" ht="12.8" hidden="false" customHeight="false" outlineLevel="0" collapsed="false">
      <c r="A176" s="0" t="s">
        <v>372</v>
      </c>
      <c r="B176" s="0" t="n">
        <v>0.766183496400962</v>
      </c>
      <c r="C176" s="0" t="n">
        <v>0.947782379439071</v>
      </c>
      <c r="D176" s="0" t="n">
        <v>0.767417097419506</v>
      </c>
      <c r="E176" s="0" t="n">
        <v>0.913574444840078</v>
      </c>
      <c r="F176" s="0" t="n">
        <v>0.764012541048046</v>
      </c>
      <c r="G176" s="0" t="n">
        <v>0.901042315761113</v>
      </c>
      <c r="H176" s="0" t="n">
        <v>0.769657326900674</v>
      </c>
      <c r="I176" s="0" t="n">
        <v>0.897626151902372</v>
      </c>
      <c r="J176" s="0" t="n">
        <v>0.766183496400962</v>
      </c>
      <c r="K176" s="0" t="n">
        <v>0.947782379439071</v>
      </c>
      <c r="L176" s="0" t="n">
        <v>0.71949422643434</v>
      </c>
      <c r="M176" s="0" t="n">
        <v>0.92264627290391</v>
      </c>
      <c r="N176" s="0" t="n">
        <v>0.729917261619162</v>
      </c>
      <c r="O176" s="0" t="n">
        <v>0.917293821628405</v>
      </c>
      <c r="P176" s="0" t="n">
        <v>0.741453188901531</v>
      </c>
      <c r="Q176" s="0" t="n">
        <v>0.91695219026322</v>
      </c>
      <c r="R176" s="0" t="n">
        <v>0.766183496400962</v>
      </c>
      <c r="S176" s="0" t="n">
        <v>0.947782379439071</v>
      </c>
      <c r="T176" s="0" t="n">
        <v>0.778943703302123</v>
      </c>
      <c r="U176" s="0" t="n">
        <v>0.882529139287708</v>
      </c>
      <c r="V176" s="0" t="n">
        <v>0.763815605184882</v>
      </c>
      <c r="W176" s="0" t="n">
        <v>0.863742803150686</v>
      </c>
      <c r="X176" s="0" t="n">
        <v>0.762363108676659</v>
      </c>
      <c r="Y176" s="0" t="n">
        <v>0.857519880200251</v>
      </c>
    </row>
    <row r="177" customFormat="false" ht="12.8" hidden="false" customHeight="false" outlineLevel="0" collapsed="false">
      <c r="A177" s="0" t="s">
        <v>374</v>
      </c>
      <c r="B177" s="0" t="n">
        <v>0.425107912557777</v>
      </c>
      <c r="C177" s="0" t="n">
        <v>0.650778673574081</v>
      </c>
      <c r="D177" s="0" t="n">
        <v>0.372204058467567</v>
      </c>
      <c r="E177" s="0" t="n">
        <v>0.657039738632143</v>
      </c>
      <c r="F177" s="0" t="n">
        <v>0.35760939792509</v>
      </c>
      <c r="G177" s="0" t="n">
        <v>0.650874823875447</v>
      </c>
      <c r="H177" s="0" t="n">
        <v>0.347299240468669</v>
      </c>
      <c r="I177" s="0" t="n">
        <v>0.63928955467155</v>
      </c>
      <c r="J177" s="0" t="n">
        <v>0.425107912557777</v>
      </c>
      <c r="K177" s="0" t="n">
        <v>0.650778673574081</v>
      </c>
      <c r="L177" s="0" t="n">
        <v>0.377485975741583</v>
      </c>
      <c r="M177" s="0" t="n">
        <v>0.650204242567173</v>
      </c>
      <c r="N177" s="0" t="n">
        <v>0.362848230309518</v>
      </c>
      <c r="O177" s="0" t="n">
        <v>0.645507973192124</v>
      </c>
      <c r="P177" s="0" t="n">
        <v>0.350628968255011</v>
      </c>
      <c r="Q177" s="0" t="n">
        <v>0.632944184804589</v>
      </c>
      <c r="R177" s="0" t="n">
        <v>0.425107912557777</v>
      </c>
      <c r="S177" s="0" t="n">
        <v>0.650778673574081</v>
      </c>
      <c r="T177" s="0" t="n">
        <v>0.371689838051946</v>
      </c>
      <c r="U177" s="0" t="n">
        <v>0.658720929153895</v>
      </c>
      <c r="V177" s="0" t="n">
        <v>0.359782514426536</v>
      </c>
      <c r="W177" s="0" t="n">
        <v>0.651442892966524</v>
      </c>
      <c r="X177" s="0" t="n">
        <v>0.351822377091274</v>
      </c>
      <c r="Y177" s="0" t="n">
        <v>0.641277841454398</v>
      </c>
    </row>
    <row r="178" customFormat="false" ht="12.8" hidden="false" customHeight="false" outlineLevel="0" collapsed="false">
      <c r="A178" s="0" t="s">
        <v>376</v>
      </c>
      <c r="B178" s="0" t="n">
        <v>0.872665045680581</v>
      </c>
      <c r="C178" s="0" t="n">
        <v>0.82546102403801</v>
      </c>
      <c r="D178" s="0" t="n">
        <v>0.644056594304576</v>
      </c>
      <c r="E178" s="0" t="n">
        <v>0.696029239660681</v>
      </c>
      <c r="F178" s="0" t="n">
        <v>0.592723944431808</v>
      </c>
      <c r="G178" s="0" t="n">
        <v>0.666781709865721</v>
      </c>
      <c r="H178" s="0" t="n">
        <v>0.576416005562669</v>
      </c>
      <c r="I178" s="0" t="n">
        <v>0.657661757283544</v>
      </c>
      <c r="J178" s="0" t="n">
        <v>0.872665045680581</v>
      </c>
      <c r="K178" s="0" t="n">
        <v>0.82546102403801</v>
      </c>
      <c r="L178" s="0" t="n">
        <v>0.816417339209113</v>
      </c>
      <c r="M178" s="0" t="n">
        <v>0.794765290665649</v>
      </c>
      <c r="N178" s="0" t="n">
        <v>0.770087123178552</v>
      </c>
      <c r="O178" s="0" t="n">
        <v>0.767677575227806</v>
      </c>
      <c r="P178" s="0" t="n">
        <v>0.755498631906623</v>
      </c>
      <c r="Q178" s="0" t="n">
        <v>0.75926058246345</v>
      </c>
      <c r="R178" s="0" t="n">
        <v>0.872665045680581</v>
      </c>
      <c r="S178" s="0" t="n">
        <v>0.82546102403801</v>
      </c>
      <c r="T178" s="0" t="n">
        <v>0.464248261274553</v>
      </c>
      <c r="U178" s="0" t="n">
        <v>0.591725231748034</v>
      </c>
      <c r="V178" s="0" t="n">
        <v>0.416919623708601</v>
      </c>
      <c r="W178" s="0" t="n">
        <v>0.562216451577197</v>
      </c>
      <c r="X178" s="0" t="n">
        <v>0.401852552744713</v>
      </c>
      <c r="Y178" s="0" t="n">
        <v>0.552993227575041</v>
      </c>
    </row>
    <row r="179" customFormat="false" ht="12.8" hidden="false" customHeight="false" outlineLevel="0" collapsed="false">
      <c r="A179" s="0" t="s">
        <v>378</v>
      </c>
      <c r="B179" s="0" t="n">
        <v>0.782265537068683</v>
      </c>
      <c r="C179" s="0" t="n">
        <v>0.771773676156951</v>
      </c>
      <c r="D179" s="0" t="n">
        <v>0.615712139490483</v>
      </c>
      <c r="E179" s="0" t="n">
        <v>0.68116083328488</v>
      </c>
      <c r="F179" s="0" t="n">
        <v>0.553345555380383</v>
      </c>
      <c r="G179" s="0" t="n">
        <v>0.64658158372249</v>
      </c>
      <c r="H179" s="0" t="n">
        <v>0.516783874730135</v>
      </c>
      <c r="I179" s="0" t="n">
        <v>0.625898711423179</v>
      </c>
      <c r="J179" s="0" t="n">
        <v>0.782265537068683</v>
      </c>
      <c r="K179" s="0" t="n">
        <v>0.771773676156951</v>
      </c>
      <c r="L179" s="0" t="n">
        <v>0.801746545835765</v>
      </c>
      <c r="M179" s="0" t="n">
        <v>0.783088728627464</v>
      </c>
      <c r="N179" s="0" t="n">
        <v>0.743157348039399</v>
      </c>
      <c r="O179" s="0" t="n">
        <v>0.750690325596827</v>
      </c>
      <c r="P179" s="0" t="n">
        <v>0.707022526911246</v>
      </c>
      <c r="Q179" s="0" t="n">
        <v>0.730960481581803</v>
      </c>
      <c r="R179" s="0" t="n">
        <v>0.782265537068683</v>
      </c>
      <c r="S179" s="0" t="n">
        <v>0.771773676156951</v>
      </c>
      <c r="T179" s="0" t="n">
        <v>0.430079597302773</v>
      </c>
      <c r="U179" s="0" t="n">
        <v>0.574892967458296</v>
      </c>
      <c r="V179" s="0" t="n">
        <v>0.3747599895479</v>
      </c>
      <c r="W179" s="0" t="n">
        <v>0.540362786201036</v>
      </c>
      <c r="X179" s="0" t="n">
        <v>0.343566239860076</v>
      </c>
      <c r="Y179" s="0" t="n">
        <v>0.520010891442541</v>
      </c>
    </row>
    <row r="180" customFormat="false" ht="12.8" hidden="false" customHeight="false" outlineLevel="0" collapsed="false">
      <c r="A180" s="0" t="s">
        <v>380</v>
      </c>
      <c r="B180" s="0" t="n">
        <v>0.841747673824765</v>
      </c>
      <c r="C180" s="0" t="n">
        <v>0.824437210884195</v>
      </c>
      <c r="D180" s="0" t="n">
        <v>0.779520425862578</v>
      </c>
      <c r="E180" s="0" t="n">
        <v>0.805112902440492</v>
      </c>
      <c r="F180" s="0" t="n">
        <v>0.749749482516155</v>
      </c>
      <c r="G180" s="0" t="n">
        <v>0.783512657556537</v>
      </c>
      <c r="H180" s="0" t="n">
        <v>0.726434172513328</v>
      </c>
      <c r="I180" s="0" t="n">
        <v>0.76565497428531</v>
      </c>
      <c r="J180" s="0" t="n">
        <v>0.841747673824765</v>
      </c>
      <c r="K180" s="0" t="n">
        <v>0.824437210884195</v>
      </c>
      <c r="L180" s="0" t="n">
        <v>0.857476862472968</v>
      </c>
      <c r="M180" s="0" t="n">
        <v>0.876428920847695</v>
      </c>
      <c r="N180" s="0" t="n">
        <v>0.836861158514476</v>
      </c>
      <c r="O180" s="0" t="n">
        <v>0.858415868204588</v>
      </c>
      <c r="P180" s="0" t="n">
        <v>0.823079666466504</v>
      </c>
      <c r="Q180" s="0" t="n">
        <v>0.8439620847676</v>
      </c>
      <c r="R180" s="0" t="n">
        <v>0.841747673824765</v>
      </c>
      <c r="S180" s="0" t="n">
        <v>0.824437210884195</v>
      </c>
      <c r="T180" s="0" t="n">
        <v>0.664785148167732</v>
      </c>
      <c r="U180" s="0" t="n">
        <v>0.719925491959397</v>
      </c>
      <c r="V180" s="0" t="n">
        <v>0.630864788685674</v>
      </c>
      <c r="W180" s="0" t="n">
        <v>0.696216154992978</v>
      </c>
      <c r="X180" s="0" t="n">
        <v>0.602065394309144</v>
      </c>
      <c r="Y180" s="0" t="n">
        <v>0.676206207096377</v>
      </c>
    </row>
    <row r="181" customFormat="false" ht="12.8" hidden="false" customHeight="false" outlineLevel="0" collapsed="false">
      <c r="A181" s="0" t="s">
        <v>382</v>
      </c>
      <c r="B181" s="0" t="n">
        <v>0.842616201676986</v>
      </c>
      <c r="C181" s="0" t="n">
        <v>0.841964829195447</v>
      </c>
      <c r="D181" s="0" t="n">
        <v>0.710620166025989</v>
      </c>
      <c r="E181" s="0" t="n">
        <v>0.775761361445898</v>
      </c>
      <c r="F181" s="0" t="n">
        <v>0.680908673046516</v>
      </c>
      <c r="G181" s="0" t="n">
        <v>0.747563118719304</v>
      </c>
      <c r="H181" s="0" t="n">
        <v>0.664333058968126</v>
      </c>
      <c r="I181" s="0" t="n">
        <v>0.736466968270239</v>
      </c>
      <c r="J181" s="0" t="n">
        <v>0.842616201676986</v>
      </c>
      <c r="K181" s="0" t="n">
        <v>0.841964829195447</v>
      </c>
      <c r="L181" s="0" t="n">
        <v>0.772481992676087</v>
      </c>
      <c r="M181" s="0" t="n">
        <v>0.84293169069129</v>
      </c>
      <c r="N181" s="0" t="n">
        <v>0.753918835581356</v>
      </c>
      <c r="O181" s="0" t="n">
        <v>0.819894053022981</v>
      </c>
      <c r="P181" s="0" t="n">
        <v>0.738522494999648</v>
      </c>
      <c r="Q181" s="0" t="n">
        <v>0.809450826531214</v>
      </c>
      <c r="R181" s="0" t="n">
        <v>0.842616201676986</v>
      </c>
      <c r="S181" s="0" t="n">
        <v>0.841964829195447</v>
      </c>
      <c r="T181" s="0" t="n">
        <v>0.62219594243488</v>
      </c>
      <c r="U181" s="0" t="n">
        <v>0.696260260105257</v>
      </c>
      <c r="V181" s="0" t="n">
        <v>0.584608773837161</v>
      </c>
      <c r="W181" s="0" t="n">
        <v>0.664713966856781</v>
      </c>
      <c r="X181" s="0" t="n">
        <v>0.56899717552168</v>
      </c>
      <c r="Y181" s="0" t="n">
        <v>0.653623686012776</v>
      </c>
    </row>
    <row r="182" customFormat="false" ht="12.8" hidden="false" customHeight="false" outlineLevel="0" collapsed="false">
      <c r="A182" s="0" t="s">
        <v>384</v>
      </c>
      <c r="B182" s="0" t="n">
        <v>0.950543344767412</v>
      </c>
      <c r="C182" s="0" t="n">
        <v>0.907459620945203</v>
      </c>
      <c r="D182" s="0" t="n">
        <v>0.866533507326652</v>
      </c>
      <c r="E182" s="0" t="n">
        <v>0.847159290913455</v>
      </c>
      <c r="F182" s="0" t="n">
        <v>0.827186491478031</v>
      </c>
      <c r="G182" s="0" t="n">
        <v>0.816978559998706</v>
      </c>
      <c r="H182" s="0" t="n">
        <v>0.814073883692367</v>
      </c>
      <c r="I182" s="0" t="n">
        <v>0.80731195015543</v>
      </c>
      <c r="J182" s="0" t="n">
        <v>0.950543344767412</v>
      </c>
      <c r="K182" s="0" t="n">
        <v>0.907459620945203</v>
      </c>
      <c r="L182" s="0" t="n">
        <v>0.931904320671532</v>
      </c>
      <c r="M182" s="0" t="n">
        <v>0.915437357828107</v>
      </c>
      <c r="N182" s="0" t="n">
        <v>0.915435273495379</v>
      </c>
      <c r="O182" s="0" t="n">
        <v>0.892202067899675</v>
      </c>
      <c r="P182" s="0" t="n">
        <v>0.91039283471488</v>
      </c>
      <c r="Q182" s="0" t="n">
        <v>0.884850668960765</v>
      </c>
      <c r="R182" s="0" t="n">
        <v>0.950543344767412</v>
      </c>
      <c r="S182" s="0" t="n">
        <v>0.907459620945203</v>
      </c>
      <c r="T182" s="0" t="n">
        <v>0.74557226885622</v>
      </c>
      <c r="U182" s="0" t="n">
        <v>0.762063831326767</v>
      </c>
      <c r="V182" s="0" t="n">
        <v>0.691556906881903</v>
      </c>
      <c r="W182" s="0" t="n">
        <v>0.727187696710891</v>
      </c>
      <c r="X182" s="0" t="n">
        <v>0.673343256353203</v>
      </c>
      <c r="Y182" s="0" t="n">
        <v>0.715945310253028</v>
      </c>
    </row>
    <row r="183" customFormat="false" ht="12.8" hidden="false" customHeight="false" outlineLevel="0" collapsed="false">
      <c r="A183" s="0" t="s">
        <v>386</v>
      </c>
      <c r="B183" s="0" t="n">
        <v>0.93719022546905</v>
      </c>
      <c r="C183" s="0" t="n">
        <v>0.936230335978238</v>
      </c>
      <c r="D183" s="0" t="n">
        <v>0.862334986306659</v>
      </c>
      <c r="E183" s="0" t="n">
        <v>0.897298341762602</v>
      </c>
      <c r="F183" s="0" t="n">
        <v>0.848674493187157</v>
      </c>
      <c r="G183" s="0" t="n">
        <v>0.877881757127425</v>
      </c>
      <c r="H183" s="0" t="n">
        <v>0.845275768888223</v>
      </c>
      <c r="I183" s="0" t="n">
        <v>0.871180881243109</v>
      </c>
      <c r="J183" s="0" t="n">
        <v>0.93719022546905</v>
      </c>
      <c r="K183" s="0" t="n">
        <v>0.936230335978238</v>
      </c>
      <c r="L183" s="0" t="n">
        <v>0.864117498477673</v>
      </c>
      <c r="M183" s="0" t="n">
        <v>0.939266790301758</v>
      </c>
      <c r="N183" s="0" t="n">
        <v>0.868880313050398</v>
      </c>
      <c r="O183" s="0" t="n">
        <v>0.9272186700528</v>
      </c>
      <c r="P183" s="0" t="n">
        <v>0.873288234423569</v>
      </c>
      <c r="Q183" s="0" t="n">
        <v>0.923467495928624</v>
      </c>
      <c r="R183" s="0" t="n">
        <v>0.93719022546905</v>
      </c>
      <c r="S183" s="0" t="n">
        <v>0.936230335978238</v>
      </c>
      <c r="T183" s="0" t="n">
        <v>0.807173404671497</v>
      </c>
      <c r="U183" s="0" t="n">
        <v>0.834606975064897</v>
      </c>
      <c r="V183" s="0" t="n">
        <v>0.778206939320669</v>
      </c>
      <c r="W183" s="0" t="n">
        <v>0.809290359198294</v>
      </c>
      <c r="X183" s="0" t="n">
        <v>0.767940500387619</v>
      </c>
      <c r="Y183" s="0" t="n">
        <v>0.800166784608264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18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3" activeCellId="0" sqref="A13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B1" s="3" t="n">
        <v>0</v>
      </c>
      <c r="C1" s="3" t="n">
        <v>0</v>
      </c>
      <c r="D1" s="3" t="n">
        <v>0</v>
      </c>
      <c r="E1" s="3" t="n">
        <v>0</v>
      </c>
      <c r="F1" s="3" t="n">
        <v>0</v>
      </c>
      <c r="G1" s="3" t="n">
        <v>0</v>
      </c>
      <c r="H1" s="3" t="n">
        <v>0</v>
      </c>
      <c r="I1" s="3" t="n">
        <v>0</v>
      </c>
      <c r="J1" s="4" t="n">
        <v>1.1</v>
      </c>
      <c r="K1" s="4" t="n">
        <v>1.1</v>
      </c>
      <c r="L1" s="4" t="n">
        <v>1.1</v>
      </c>
      <c r="M1" s="4" t="n">
        <v>1.1</v>
      </c>
      <c r="N1" s="4" t="n">
        <v>1.1</v>
      </c>
      <c r="O1" s="4" t="n">
        <v>1.1</v>
      </c>
      <c r="P1" s="4" t="n">
        <v>1.1</v>
      </c>
      <c r="Q1" s="4" t="n">
        <v>1.1</v>
      </c>
      <c r="R1" s="4" t="n">
        <v>1.3</v>
      </c>
      <c r="S1" s="4" t="n">
        <v>1.3</v>
      </c>
      <c r="T1" s="4" t="n">
        <v>1.3</v>
      </c>
      <c r="U1" s="4" t="n">
        <v>1.3</v>
      </c>
      <c r="V1" s="4" t="n">
        <v>1.3</v>
      </c>
      <c r="W1" s="4" t="n">
        <v>1.3</v>
      </c>
      <c r="X1" s="4" t="n">
        <v>1.3</v>
      </c>
      <c r="Y1" s="4" t="n">
        <v>1.3</v>
      </c>
      <c r="Z1" s="4" t="n">
        <v>2.7</v>
      </c>
      <c r="AA1" s="4" t="n">
        <v>2.7</v>
      </c>
      <c r="AB1" s="4" t="n">
        <v>2.7</v>
      </c>
      <c r="AC1" s="4" t="n">
        <v>2.7</v>
      </c>
      <c r="AD1" s="4" t="n">
        <v>2.7</v>
      </c>
      <c r="AE1" s="4" t="n">
        <v>2.7</v>
      </c>
      <c r="AF1" s="4" t="n">
        <v>2.7</v>
      </c>
      <c r="AG1" s="4" t="n">
        <v>2.7</v>
      </c>
    </row>
    <row r="2" customFormat="false" ht="12.8" hidden="false" customHeight="false" outlineLevel="0" collapsed="false">
      <c r="B2" s="3" t="s">
        <v>400</v>
      </c>
      <c r="C2" s="3" t="s">
        <v>400</v>
      </c>
      <c r="D2" s="3" t="s">
        <v>400</v>
      </c>
      <c r="E2" s="3" t="s">
        <v>400</v>
      </c>
      <c r="F2" s="3" t="s">
        <v>400</v>
      </c>
      <c r="G2" s="3" t="s">
        <v>400</v>
      </c>
      <c r="H2" s="3" t="s">
        <v>400</v>
      </c>
      <c r="I2" s="3" t="s">
        <v>400</v>
      </c>
      <c r="J2" s="3" t="s">
        <v>400</v>
      </c>
      <c r="K2" s="3" t="s">
        <v>400</v>
      </c>
      <c r="L2" s="3" t="s">
        <v>400</v>
      </c>
      <c r="M2" s="3" t="s">
        <v>400</v>
      </c>
      <c r="N2" s="3" t="s">
        <v>400</v>
      </c>
      <c r="O2" s="3" t="s">
        <v>400</v>
      </c>
      <c r="P2" s="3" t="s">
        <v>400</v>
      </c>
      <c r="Q2" s="3" t="s">
        <v>400</v>
      </c>
      <c r="R2" s="3" t="s">
        <v>400</v>
      </c>
      <c r="S2" s="3" t="s">
        <v>400</v>
      </c>
      <c r="T2" s="3" t="s">
        <v>400</v>
      </c>
      <c r="U2" s="3" t="s">
        <v>400</v>
      </c>
      <c r="V2" s="3" t="s">
        <v>400</v>
      </c>
      <c r="W2" s="3" t="s">
        <v>400</v>
      </c>
      <c r="X2" s="3" t="s">
        <v>400</v>
      </c>
      <c r="Y2" s="3" t="s">
        <v>400</v>
      </c>
      <c r="Z2" s="3" t="s">
        <v>400</v>
      </c>
      <c r="AA2" s="3" t="s">
        <v>400</v>
      </c>
      <c r="AB2" s="3" t="s">
        <v>400</v>
      </c>
      <c r="AC2" s="3" t="s">
        <v>400</v>
      </c>
      <c r="AD2" s="3" t="s">
        <v>400</v>
      </c>
      <c r="AE2" s="3" t="s">
        <v>400</v>
      </c>
      <c r="AF2" s="3" t="s">
        <v>400</v>
      </c>
      <c r="AG2" s="3" t="s">
        <v>400</v>
      </c>
    </row>
    <row r="3" customFormat="false" ht="12.8" hidden="false" customHeight="false" outlineLevel="0" collapsed="false">
      <c r="B3" s="0" t="s">
        <v>390</v>
      </c>
      <c r="C3" s="0" t="s">
        <v>390</v>
      </c>
      <c r="D3" s="0" t="s">
        <v>390</v>
      </c>
      <c r="E3" s="0" t="s">
        <v>390</v>
      </c>
      <c r="F3" s="0" t="s">
        <v>391</v>
      </c>
      <c r="G3" s="0" t="s">
        <v>391</v>
      </c>
      <c r="H3" s="0" t="s">
        <v>391</v>
      </c>
      <c r="I3" s="0" t="s">
        <v>391</v>
      </c>
      <c r="J3" s="0" t="s">
        <v>390</v>
      </c>
      <c r="K3" s="0" t="s">
        <v>390</v>
      </c>
      <c r="L3" s="0" t="s">
        <v>390</v>
      </c>
      <c r="M3" s="0" t="s">
        <v>390</v>
      </c>
      <c r="N3" s="0" t="s">
        <v>391</v>
      </c>
      <c r="O3" s="0" t="s">
        <v>391</v>
      </c>
      <c r="P3" s="0" t="s">
        <v>391</v>
      </c>
      <c r="Q3" s="0" t="s">
        <v>391</v>
      </c>
      <c r="R3" s="0" t="s">
        <v>390</v>
      </c>
      <c r="S3" s="0" t="s">
        <v>390</v>
      </c>
      <c r="T3" s="0" t="s">
        <v>390</v>
      </c>
      <c r="U3" s="0" t="s">
        <v>390</v>
      </c>
      <c r="V3" s="0" t="s">
        <v>391</v>
      </c>
      <c r="W3" s="0" t="s">
        <v>391</v>
      </c>
      <c r="X3" s="0" t="s">
        <v>391</v>
      </c>
      <c r="Y3" s="0" t="s">
        <v>391</v>
      </c>
      <c r="Z3" s="0" t="s">
        <v>390</v>
      </c>
      <c r="AA3" s="0" t="s">
        <v>390</v>
      </c>
      <c r="AB3" s="0" t="s">
        <v>390</v>
      </c>
      <c r="AC3" s="0" t="s">
        <v>390</v>
      </c>
      <c r="AD3" s="0" t="s">
        <v>391</v>
      </c>
      <c r="AE3" s="0" t="s">
        <v>391</v>
      </c>
      <c r="AF3" s="0" t="s">
        <v>391</v>
      </c>
      <c r="AG3" s="0" t="s">
        <v>391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2040</v>
      </c>
      <c r="D4" s="0" t="n">
        <v>2070</v>
      </c>
      <c r="E4" s="0" t="n">
        <v>2100</v>
      </c>
      <c r="F4" s="0" t="n">
        <v>2010</v>
      </c>
      <c r="G4" s="0" t="n">
        <v>2040</v>
      </c>
      <c r="H4" s="0" t="n">
        <v>2070</v>
      </c>
      <c r="I4" s="0" t="n">
        <v>2100</v>
      </c>
      <c r="J4" s="0" t="n">
        <v>2010</v>
      </c>
      <c r="K4" s="0" t="n">
        <v>2040</v>
      </c>
      <c r="L4" s="0" t="n">
        <v>2070</v>
      </c>
      <c r="M4" s="0" t="n">
        <v>2100</v>
      </c>
      <c r="N4" s="0" t="n">
        <v>2010</v>
      </c>
      <c r="O4" s="0" t="n">
        <v>2040</v>
      </c>
      <c r="P4" s="0" t="n">
        <v>2070</v>
      </c>
      <c r="Q4" s="0" t="n">
        <v>2100</v>
      </c>
      <c r="R4" s="0" t="n">
        <v>2010</v>
      </c>
      <c r="S4" s="0" t="n">
        <v>2040</v>
      </c>
      <c r="T4" s="0" t="n">
        <v>2070</v>
      </c>
      <c r="U4" s="0" t="n">
        <v>2100</v>
      </c>
      <c r="V4" s="0" t="n">
        <v>2010</v>
      </c>
      <c r="W4" s="0" t="n">
        <v>2040</v>
      </c>
      <c r="X4" s="0" t="n">
        <v>2070</v>
      </c>
      <c r="Y4" s="0" t="n">
        <v>2100</v>
      </c>
      <c r="Z4" s="0" t="n">
        <v>2010</v>
      </c>
      <c r="AA4" s="0" t="n">
        <v>2040</v>
      </c>
      <c r="AB4" s="0" t="n">
        <v>2070</v>
      </c>
      <c r="AC4" s="0" t="n">
        <v>2100</v>
      </c>
      <c r="AD4" s="0" t="n">
        <v>2010</v>
      </c>
      <c r="AE4" s="0" t="n">
        <v>2040</v>
      </c>
      <c r="AF4" s="0" t="n">
        <v>2070</v>
      </c>
      <c r="AG4" s="0" t="n">
        <v>2100</v>
      </c>
    </row>
    <row r="5" customFormat="false" ht="12.8" hidden="false" customHeight="false" outlineLevel="0" collapsed="false">
      <c r="A5" s="0" t="s">
        <v>9</v>
      </c>
      <c r="B5" s="0" t="n">
        <f aca="false">sea_level!B5</f>
        <v>0</v>
      </c>
      <c r="C5" s="0" t="n">
        <f aca="false">sea_level!C5-B5</f>
        <v>0</v>
      </c>
      <c r="D5" s="0" t="n">
        <f aca="false">sea_level!D5-(C5+B5)</f>
        <v>0</v>
      </c>
      <c r="E5" s="0" t="n">
        <f aca="false">sea_level!E5-(D5+C5+B5)</f>
        <v>0</v>
      </c>
      <c r="F5" s="0" t="n">
        <f aca="false">sea_level!F5</f>
        <v>0</v>
      </c>
      <c r="G5" s="0" t="n">
        <f aca="false">sea_level!G5-F5</f>
        <v>0</v>
      </c>
      <c r="H5" s="0" t="n">
        <f aca="false">sea_level!H5-(F5+G5)</f>
        <v>0</v>
      </c>
      <c r="I5" s="0" t="n">
        <f aca="false">sea_level!I5-(F5+G5+H5)</f>
        <v>0</v>
      </c>
      <c r="J5" s="0" t="n">
        <f aca="false">sea_level!J5</f>
        <v>0</v>
      </c>
      <c r="K5" s="0" t="n">
        <f aca="false">MAX(sea_level!K5-J5,0)</f>
        <v>0</v>
      </c>
      <c r="L5" s="0" t="n">
        <f aca="false">MAX(sea_level!L5-(J5+K5),0)</f>
        <v>0</v>
      </c>
      <c r="M5" s="0" t="n">
        <f aca="false">MAX(sea_level!M5-(L5+K5+K5),0)</f>
        <v>0</v>
      </c>
      <c r="N5" s="0" t="n">
        <f aca="false">MAX(sea_level!N5,0)</f>
        <v>0</v>
      </c>
      <c r="O5" s="0" t="n">
        <f aca="false">MAX(sea_level!O5-N5,0)</f>
        <v>0</v>
      </c>
      <c r="P5" s="0" t="n">
        <f aca="false">MAX(sea_level!P5-(N5+O5),0)</f>
        <v>0</v>
      </c>
      <c r="Q5" s="0" t="n">
        <f aca="false">MAX(sea_level!Q5-(N5+O5+P5),0)</f>
        <v>0</v>
      </c>
      <c r="R5" s="0" t="n">
        <f aca="false">MAX(sea_level!R5,0)</f>
        <v>0</v>
      </c>
      <c r="S5" s="0" t="n">
        <f aca="false">MAX(sea_level!S5-R5,0)</f>
        <v>0</v>
      </c>
      <c r="T5" s="0" t="n">
        <f aca="false">MAX(sea_level!T5-(R5+S5),0)</f>
        <v>0</v>
      </c>
      <c r="U5" s="0" t="n">
        <f aca="false">MAX(sea_level!U5-(R5+S5+T5),0)</f>
        <v>0</v>
      </c>
      <c r="V5" s="0" t="n">
        <f aca="false">MAX(sea_level!V5,0)</f>
        <v>0</v>
      </c>
      <c r="W5" s="0" t="n">
        <f aca="false">MAX(sea_level!W5-V5,0)</f>
        <v>0</v>
      </c>
      <c r="X5" s="0" t="n">
        <f aca="false">MAX(sea_level!X5-(V5+W5),0)</f>
        <v>0</v>
      </c>
      <c r="Y5" s="0" t="n">
        <f aca="false">MAX(sea_level!Y5-(V5+W5+X5),0)</f>
        <v>0</v>
      </c>
      <c r="Z5" s="0" t="n">
        <f aca="false">MAX(sea_level!Z5,0)</f>
        <v>0</v>
      </c>
      <c r="AA5" s="0" t="n">
        <f aca="false">MAX(sea_level!AA5-Z5,0)</f>
        <v>0</v>
      </c>
      <c r="AB5" s="0" t="n">
        <f aca="false">MAX(sea_level!AB5-(Z5+AA5),0)</f>
        <v>0</v>
      </c>
      <c r="AC5" s="0" t="n">
        <f aca="false">MAX(sea_level!AC5-(Z5+AA5+AB5),0)</f>
        <v>0</v>
      </c>
      <c r="AD5" s="0" t="n">
        <f aca="false">MAX(sea_level!AD5,0)</f>
        <v>0</v>
      </c>
      <c r="AE5" s="0" t="n">
        <f aca="false">MAX(sea_level!AE5-AD5,0)</f>
        <v>0</v>
      </c>
      <c r="AF5" s="0" t="n">
        <f aca="false">MAX(sea_level!AF5-(AD5+AE5),0)</f>
        <v>0</v>
      </c>
      <c r="AG5" s="0" t="n">
        <f aca="false">MAX(sea_level!AG5-(AD5+AE5+AF5),0)</f>
        <v>0</v>
      </c>
    </row>
    <row r="6" customFormat="false" ht="12.8" hidden="false" customHeight="false" outlineLevel="0" collapsed="false">
      <c r="A6" s="0" t="s">
        <v>15</v>
      </c>
      <c r="B6" s="0" t="n">
        <f aca="false">sea_level!B6</f>
        <v>0</v>
      </c>
      <c r="C6" s="0" t="n">
        <f aca="false">sea_level!C6-B6</f>
        <v>0</v>
      </c>
      <c r="D6" s="0" t="n">
        <f aca="false">sea_level!D6-(C6+B6)</f>
        <v>0</v>
      </c>
      <c r="E6" s="0" t="n">
        <f aca="false">sea_level!E6-(D6+C6+B6)</f>
        <v>0</v>
      </c>
      <c r="F6" s="0" t="n">
        <f aca="false">sea_level!F6</f>
        <v>0</v>
      </c>
      <c r="G6" s="0" t="n">
        <f aca="false">sea_level!G6-F6</f>
        <v>0</v>
      </c>
      <c r="H6" s="0" t="n">
        <f aca="false">sea_level!H6-(F6+G6)</f>
        <v>0</v>
      </c>
      <c r="I6" s="0" t="n">
        <f aca="false">sea_level!I6-(F6+G6+H6)</f>
        <v>0</v>
      </c>
      <c r="J6" s="0" t="n">
        <f aca="false">sea_level!J6</f>
        <v>0</v>
      </c>
      <c r="K6" s="0" t="n">
        <f aca="false">MAX(sea_level!K6-J6,0)</f>
        <v>0.120573947005813</v>
      </c>
      <c r="L6" s="0" t="n">
        <f aca="false">MAX(sea_level!L6-(J6+K6),0)</f>
        <v>0.019942435702412</v>
      </c>
      <c r="M6" s="0" t="n">
        <f aca="false">MAX(sea_level!M6-(L6+K6+K6),0)</f>
        <v>0</v>
      </c>
      <c r="N6" s="0" t="n">
        <f aca="false">MAX(sea_level!N6,0)</f>
        <v>0</v>
      </c>
      <c r="O6" s="0" t="n">
        <f aca="false">MAX(sea_level!O6-N6,0)</f>
        <v>0.0544291288961712</v>
      </c>
      <c r="P6" s="0" t="n">
        <f aca="false">MAX(sea_level!P6-(N6+O6),0)</f>
        <v>0.0089790209534536</v>
      </c>
      <c r="Q6" s="0" t="n">
        <f aca="false">MAX(sea_level!Q6-(N6+O6+P6),0)</f>
        <v>0.00386469223692711</v>
      </c>
      <c r="R6" s="0" t="n">
        <f aca="false">MAX(sea_level!R6,0)</f>
        <v>0</v>
      </c>
      <c r="S6" s="0" t="n">
        <f aca="false">MAX(sea_level!S6-R6,0)</f>
        <v>0.138593503327903</v>
      </c>
      <c r="T6" s="0" t="n">
        <f aca="false">MAX(sea_level!T6-(R6+S6),0)</f>
        <v>0.016156095785097</v>
      </c>
      <c r="U6" s="0" t="n">
        <f aca="false">MAX(sea_level!U6-(R6+S6+T6),0)</f>
        <v>0.00809290726967701</v>
      </c>
      <c r="V6" s="0" t="n">
        <f aca="false">MAX(sea_level!V6,0)</f>
        <v>0</v>
      </c>
      <c r="W6" s="0" t="n">
        <f aca="false">MAX(sea_level!W6-V6,0)</f>
        <v>0.0625428096497066</v>
      </c>
      <c r="X6" s="0" t="n">
        <f aca="false">MAX(sea_level!X6-(V6+W6),0)</f>
        <v>0.00726740665550971</v>
      </c>
      <c r="Y6" s="0" t="n">
        <f aca="false">MAX(sea_level!Y6-(V6+W6+X6),0)</f>
        <v>0.0036375096778597</v>
      </c>
      <c r="Z6" s="0" t="n">
        <f aca="false">MAX(sea_level!Z6,0)</f>
        <v>0</v>
      </c>
      <c r="AA6" s="0" t="n">
        <f aca="false">MAX(sea_level!AA6-Z6,0)</f>
        <v>0.185725110861972</v>
      </c>
      <c r="AB6" s="0" t="n">
        <f aca="false">MAX(sea_level!AB6-(Z6+AA6),0)</f>
        <v>0.001976868444865</v>
      </c>
      <c r="AC6" s="0" t="n">
        <f aca="false">MAX(sea_level!AC6-(Z6+AA6+AB6),0)</f>
        <v>0</v>
      </c>
      <c r="AD6" s="0" t="n">
        <f aca="false">MAX(sea_level!AD6,0)</f>
        <v>0</v>
      </c>
      <c r="AE6" s="0" t="n">
        <f aca="false">MAX(sea_level!AE6-AD6,0)</f>
        <v>0.083737208375223</v>
      </c>
      <c r="AF6" s="0" t="n">
        <f aca="false">MAX(sea_level!AF6-(AD6+AE6),0)</f>
        <v>0.000941027219965585</v>
      </c>
      <c r="AG6" s="0" t="n">
        <f aca="false">MAX(sea_level!AG6-(AD6+AE6+AF6),0)</f>
        <v>0</v>
      </c>
    </row>
    <row r="7" customFormat="false" ht="12.8" hidden="false" customHeight="false" outlineLevel="0" collapsed="false">
      <c r="A7" s="0" t="s">
        <v>20</v>
      </c>
      <c r="B7" s="0" t="n">
        <f aca="false">sea_level!B7</f>
        <v>0</v>
      </c>
      <c r="C7" s="0" t="n">
        <f aca="false">sea_level!C7-B7</f>
        <v>0</v>
      </c>
      <c r="D7" s="0" t="n">
        <f aca="false">sea_level!D7-(C7+B7)</f>
        <v>0</v>
      </c>
      <c r="E7" s="0" t="n">
        <f aca="false">sea_level!E7-(D7+C7+B7)</f>
        <v>0</v>
      </c>
      <c r="F7" s="0" t="n">
        <f aca="false">sea_level!F7</f>
        <v>0</v>
      </c>
      <c r="G7" s="0" t="n">
        <f aca="false">sea_level!G7-F7</f>
        <v>0</v>
      </c>
      <c r="H7" s="0" t="n">
        <f aca="false">sea_level!H7-(F7+G7)</f>
        <v>0</v>
      </c>
      <c r="I7" s="0" t="n">
        <f aca="false">sea_level!I7-(F7+G7+H7)</f>
        <v>0</v>
      </c>
      <c r="J7" s="0" t="n">
        <f aca="false">sea_level!J7</f>
        <v>0</v>
      </c>
      <c r="K7" s="0" t="n">
        <f aca="false">MAX(sea_level!K7-J7,0)</f>
        <v>0.00277062098421022</v>
      </c>
      <c r="L7" s="0" t="n">
        <f aca="false">MAX(sea_level!L7-(J7+K7),0)</f>
        <v>0.00061295495872852</v>
      </c>
      <c r="M7" s="0" t="n">
        <f aca="false">MAX(sea_level!M7-(L7+K7+K7),0)</f>
        <v>0</v>
      </c>
      <c r="N7" s="0" t="n">
        <f aca="false">MAX(sea_level!N7,0)</f>
        <v>0</v>
      </c>
      <c r="O7" s="0" t="n">
        <f aca="false">MAX(sea_level!O7-N7,0)</f>
        <v>0.00383407220673488</v>
      </c>
      <c r="P7" s="0" t="n">
        <f aca="false">MAX(sea_level!P7-(N7+O7),0)</f>
        <v>0.0008668690840834</v>
      </c>
      <c r="Q7" s="0" t="n">
        <f aca="false">MAX(sea_level!Q7-(N7+O7+P7),0)</f>
        <v>0.00042604274435188</v>
      </c>
      <c r="R7" s="0" t="n">
        <f aca="false">MAX(sea_level!R7,0)</f>
        <v>0</v>
      </c>
      <c r="S7" s="0" t="n">
        <f aca="false">MAX(sea_level!S7-R7,0)</f>
        <v>0.00332025318043436</v>
      </c>
      <c r="T7" s="0" t="n">
        <f aca="false">MAX(sea_level!T7-(R7+S7),0)</f>
        <v>0.00057261336799284</v>
      </c>
      <c r="U7" s="0" t="n">
        <f aca="false">MAX(sea_level!U7-(R7+S7+T7),0)</f>
        <v>0.00033461820314296</v>
      </c>
      <c r="V7" s="0" t="n">
        <f aca="false">MAX(sea_level!V7,0)</f>
        <v>0</v>
      </c>
      <c r="W7" s="0" t="n">
        <f aca="false">MAX(sea_level!W7-V7,0)</f>
        <v>0.00461078461525829</v>
      </c>
      <c r="X7" s="0" t="n">
        <f aca="false">MAX(sea_level!X7-(V7+W7),0)</f>
        <v>0.00082167419661178</v>
      </c>
      <c r="Y7" s="0" t="n">
        <f aca="false">MAX(sea_level!Y7-(V7+W7+X7),0)</f>
        <v>0.00048814813116685</v>
      </c>
      <c r="Z7" s="0" t="n">
        <f aca="false">MAX(sea_level!Z7,0)</f>
        <v>0</v>
      </c>
      <c r="AA7" s="0" t="n">
        <f aca="false">MAX(sea_level!AA7-Z7,0)</f>
        <v>0.00578373294026771</v>
      </c>
      <c r="AB7" s="0" t="n">
        <f aca="false">MAX(sea_level!AB7-(Z7+AA7),0)</f>
        <v>0.000750688615984689</v>
      </c>
      <c r="AC7" s="0" t="n">
        <f aca="false">MAX(sea_level!AC7-(Z7+AA7+AB7),0)</f>
        <v>0.000512368493790571</v>
      </c>
      <c r="AD7" s="0" t="n">
        <f aca="false">MAX(sea_level!AD7,0)</f>
        <v>0</v>
      </c>
      <c r="AE7" s="0" t="n">
        <f aca="false">MAX(sea_level!AE7-AD7,0)</f>
        <v>0.00832275902907663</v>
      </c>
      <c r="AF7" s="0" t="n">
        <f aca="false">MAX(sea_level!AF7-(AD7+AE7),0)</f>
        <v>0.00129104436100494</v>
      </c>
      <c r="AG7" s="0" t="n">
        <f aca="false">MAX(sea_level!AG7-(AD7+AE7+AF7),0)</f>
        <v>0.00096226830692543</v>
      </c>
    </row>
    <row r="8" customFormat="false" ht="12.8" hidden="false" customHeight="false" outlineLevel="0" collapsed="false">
      <c r="A8" s="0" t="s">
        <v>25</v>
      </c>
      <c r="B8" s="0" t="n">
        <f aca="false">sea_level!B8</f>
        <v>0</v>
      </c>
      <c r="C8" s="0" t="n">
        <f aca="false">sea_level!C8-B8</f>
        <v>0</v>
      </c>
      <c r="D8" s="0" t="n">
        <f aca="false">sea_level!D8-(C8+B8)</f>
        <v>0</v>
      </c>
      <c r="E8" s="0" t="n">
        <f aca="false">sea_level!E8-(D8+C8+B8)</f>
        <v>0</v>
      </c>
      <c r="F8" s="0" t="n">
        <f aca="false">sea_level!F8</f>
        <v>0</v>
      </c>
      <c r="G8" s="0" t="n">
        <f aca="false">sea_level!G8-F8</f>
        <v>1.40422622941863E-017</v>
      </c>
      <c r="H8" s="0" t="n">
        <f aca="false">sea_level!H8-(F8+G8)</f>
        <v>0</v>
      </c>
      <c r="I8" s="0" t="n">
        <f aca="false">sea_level!I8-(F8+G8+H8)</f>
        <v>0</v>
      </c>
      <c r="J8" s="0" t="n">
        <f aca="false">sea_level!J8</f>
        <v>0</v>
      </c>
      <c r="K8" s="0" t="n">
        <f aca="false">MAX(sea_level!K8-J8,0)</f>
        <v>0.00350322133175708</v>
      </c>
      <c r="L8" s="0" t="n">
        <f aca="false">MAX(sea_level!L8-(J8+K8),0)</f>
        <v>0.00060437579210037</v>
      </c>
      <c r="M8" s="0" t="n">
        <f aca="false">MAX(sea_level!M8-(L8+K8+K8),0)</f>
        <v>0</v>
      </c>
      <c r="N8" s="0" t="n">
        <f aca="false">MAX(sea_level!N8,0)</f>
        <v>0</v>
      </c>
      <c r="O8" s="0" t="n">
        <f aca="false">MAX(sea_level!O8-N8,0)</f>
        <v>0.00452479019627906</v>
      </c>
      <c r="P8" s="0" t="n">
        <f aca="false">MAX(sea_level!P8-(N8+O8),0)</f>
        <v>0.00195293811628608</v>
      </c>
      <c r="Q8" s="0" t="n">
        <f aca="false">MAX(sea_level!Q8-(N8+O8+P8),0)</f>
        <v>0.00112315812456279</v>
      </c>
      <c r="R8" s="0" t="n">
        <f aca="false">MAX(sea_level!R8,0)</f>
        <v>0</v>
      </c>
      <c r="S8" s="0" t="n">
        <f aca="false">MAX(sea_level!S8-R8,0)</f>
        <v>0.00404840574762683</v>
      </c>
      <c r="T8" s="0" t="n">
        <f aca="false">MAX(sea_level!T8-(R8+S8),0)</f>
        <v>0.00050719824620406</v>
      </c>
      <c r="U8" s="0" t="n">
        <f aca="false">MAX(sea_level!U8-(R8+S8+T8),0)</f>
        <v>0.00026672227765521</v>
      </c>
      <c r="V8" s="0" t="n">
        <f aca="false">MAX(sea_level!V8,0)</f>
        <v>0</v>
      </c>
      <c r="W8" s="0" t="n">
        <f aca="false">MAX(sea_level!W8-V8,0)</f>
        <v>0.0062543793447308</v>
      </c>
      <c r="X8" s="0" t="n">
        <f aca="false">MAX(sea_level!X8-(V8+W8),0)</f>
        <v>0.00222326142809799</v>
      </c>
      <c r="Y8" s="0" t="n">
        <f aca="false">MAX(sea_level!Y8-(V8+W8+X8),0)</f>
        <v>0.00153151797546011</v>
      </c>
      <c r="Z8" s="0" t="n">
        <f aca="false">MAX(sea_level!Z8,0)</f>
        <v>0</v>
      </c>
      <c r="AA8" s="0" t="n">
        <f aca="false">MAX(sea_level!AA8-Z8,0)</f>
        <v>0.00578517670571523</v>
      </c>
      <c r="AB8" s="0" t="n">
        <f aca="false">MAX(sea_level!AB8-(Z8+AA8),0)</f>
        <v>0.0003483636072767</v>
      </c>
      <c r="AC8" s="0" t="n">
        <f aca="false">MAX(sea_level!AC8-(Z8+AA8+AB8),0)</f>
        <v>0.00024487451285993</v>
      </c>
      <c r="AD8" s="0" t="n">
        <f aca="false">MAX(sea_level!AD8,0)</f>
        <v>0</v>
      </c>
      <c r="AE8" s="0" t="n">
        <f aca="false">MAX(sea_level!AE8-AD8,0)</f>
        <v>0.0201103163652036</v>
      </c>
      <c r="AF8" s="0" t="n">
        <f aca="false">MAX(sea_level!AF8-(AD8+AE8),0)</f>
        <v>0.0072046598091865</v>
      </c>
      <c r="AG8" s="0" t="n">
        <f aca="false">MAX(sea_level!AG8-(AD8+AE8+AF8),0)</f>
        <v>0.0060305681979738</v>
      </c>
    </row>
    <row r="9" customFormat="false" ht="12.8" hidden="false" customHeight="false" outlineLevel="0" collapsed="false">
      <c r="A9" s="0" t="s">
        <v>30</v>
      </c>
      <c r="B9" s="0" t="n">
        <f aca="false">sea_level!B9</f>
        <v>0</v>
      </c>
      <c r="C9" s="0" t="n">
        <f aca="false">sea_level!C9-B9</f>
        <v>0</v>
      </c>
      <c r="D9" s="0" t="n">
        <f aca="false">sea_level!D9-(C9+B9)</f>
        <v>0</v>
      </c>
      <c r="E9" s="0" t="n">
        <f aca="false">sea_level!E9-(D9+C9+B9)</f>
        <v>0</v>
      </c>
      <c r="F9" s="0" t="n">
        <f aca="false">sea_level!F9</f>
        <v>0</v>
      </c>
      <c r="G9" s="0" t="n">
        <f aca="false">sea_level!G9-F9</f>
        <v>6.17412024563154E-018</v>
      </c>
      <c r="H9" s="0" t="n">
        <f aca="false">sea_level!H9-(F9+G9)</f>
        <v>0</v>
      </c>
      <c r="I9" s="0" t="n">
        <f aca="false">sea_level!I9-(F9+G9+H9)</f>
        <v>0</v>
      </c>
      <c r="J9" s="0" t="n">
        <f aca="false">sea_level!J9</f>
        <v>0</v>
      </c>
      <c r="K9" s="0" t="n">
        <f aca="false">MAX(sea_level!K9-J9,0)</f>
        <v>0.0229711141945553</v>
      </c>
      <c r="L9" s="0" t="n">
        <f aca="false">MAX(sea_level!L9-(J9+K9),0)</f>
        <v>0.0048688628683442</v>
      </c>
      <c r="M9" s="0" t="n">
        <f aca="false">MAX(sea_level!M9-(L9+K9+K9),0)</f>
        <v>0</v>
      </c>
      <c r="N9" s="0" t="n">
        <f aca="false">MAX(sea_level!N9,0)</f>
        <v>0</v>
      </c>
      <c r="O9" s="0" t="n">
        <f aca="false">MAX(sea_level!O9-N9,0)</f>
        <v>0.00133937598215747</v>
      </c>
      <c r="P9" s="0" t="n">
        <f aca="false">MAX(sea_level!P9-(N9+O9),0)</f>
        <v>0.0007717333377628</v>
      </c>
      <c r="Q9" s="0" t="n">
        <f aca="false">MAX(sea_level!Q9-(N9+O9+P9),0)</f>
        <v>0.00046554437686699</v>
      </c>
      <c r="R9" s="0" t="n">
        <f aca="false">MAX(sea_level!R9,0)</f>
        <v>0</v>
      </c>
      <c r="S9" s="0" t="n">
        <f aca="false">MAX(sea_level!S9-R9,0)</f>
        <v>0.0273336424065359</v>
      </c>
      <c r="T9" s="0" t="n">
        <f aca="false">MAX(sea_level!T9-(R9+S9),0)</f>
        <v>0.0046432676807297</v>
      </c>
      <c r="U9" s="0" t="n">
        <f aca="false">MAX(sea_level!U9-(R9+S9+T9),0)</f>
        <v>0.0028177605046019</v>
      </c>
      <c r="V9" s="0" t="n">
        <f aca="false">MAX(sea_level!V9,0)</f>
        <v>0</v>
      </c>
      <c r="W9" s="0" t="n">
        <f aca="false">MAX(sea_level!W9-V9,0)</f>
        <v>0.0020202210808764</v>
      </c>
      <c r="X9" s="0" t="n">
        <f aca="false">MAX(sea_level!X9-(V9+W9),0)</f>
        <v>0.000928622912922221</v>
      </c>
      <c r="Y9" s="0" t="n">
        <f aca="false">MAX(sea_level!Y9-(V9+W9+X9),0)</f>
        <v>0.00066588315144633</v>
      </c>
      <c r="Z9" s="0" t="n">
        <f aca="false">MAX(sea_level!Z9,0)</f>
        <v>0</v>
      </c>
      <c r="AA9" s="0" t="n">
        <f aca="false">MAX(sea_level!AA9-Z9,0)</f>
        <v>0.0505791058213027</v>
      </c>
      <c r="AB9" s="0" t="n">
        <f aca="false">MAX(sea_level!AB9-(Z9+AA9),0)</f>
        <v>0.0110346770699552</v>
      </c>
      <c r="AC9" s="0" t="n">
        <f aca="false">MAX(sea_level!AC9-(Z9+AA9+AB9),0)</f>
        <v>0.0099804040474528</v>
      </c>
      <c r="AD9" s="0" t="n">
        <f aca="false">MAX(sea_level!AD9,0)</f>
        <v>0</v>
      </c>
      <c r="AE9" s="0" t="n">
        <f aca="false">MAX(sea_level!AE9-AD9,0)</f>
        <v>0.00835316962560134</v>
      </c>
      <c r="AF9" s="0" t="n">
        <f aca="false">MAX(sea_level!AF9-(AD9+AE9),0)</f>
        <v>0.00363195135024856</v>
      </c>
      <c r="AG9" s="0" t="n">
        <f aca="false">MAX(sea_level!AG9-(AD9+AE9+AF9),0)</f>
        <v>0.0031590740452776</v>
      </c>
    </row>
    <row r="10" customFormat="false" ht="12.8" hidden="false" customHeight="false" outlineLevel="0" collapsed="false">
      <c r="A10" s="0" t="s">
        <v>35</v>
      </c>
      <c r="B10" s="0" t="n">
        <f aca="false">sea_level!B10</f>
        <v>0</v>
      </c>
      <c r="C10" s="0" t="n">
        <f aca="false">sea_level!C10-B10</f>
        <v>0</v>
      </c>
      <c r="D10" s="0" t="n">
        <f aca="false">sea_level!D10-(C10+B10)</f>
        <v>0</v>
      </c>
      <c r="E10" s="0" t="n">
        <f aca="false">sea_level!E10-(D10+C10+B10)</f>
        <v>0</v>
      </c>
      <c r="F10" s="0" t="n">
        <f aca="false">sea_level!F10</f>
        <v>0</v>
      </c>
      <c r="G10" s="0" t="n">
        <f aca="false">sea_level!G10-F10</f>
        <v>0</v>
      </c>
      <c r="H10" s="0" t="n">
        <f aca="false">sea_level!H10-(F10+G10)</f>
        <v>0</v>
      </c>
      <c r="I10" s="0" t="n">
        <f aca="false">sea_level!I10-(F10+G10+H10)</f>
        <v>0</v>
      </c>
      <c r="J10" s="0" t="n">
        <f aca="false">sea_level!J10</f>
        <v>0</v>
      </c>
      <c r="K10" s="0" t="n">
        <f aca="false">MAX(sea_level!K10-J10,0)</f>
        <v>0</v>
      </c>
      <c r="L10" s="0" t="n">
        <f aca="false">MAX(sea_level!L10-(J10+K10),0)</f>
        <v>0</v>
      </c>
      <c r="M10" s="0" t="n">
        <f aca="false">MAX(sea_level!M10-(L10+K10+K10),0)</f>
        <v>0</v>
      </c>
      <c r="N10" s="0" t="n">
        <f aca="false">MAX(sea_level!N10,0)</f>
        <v>0</v>
      </c>
      <c r="O10" s="0" t="n">
        <f aca="false">MAX(sea_level!O10-N10,0)</f>
        <v>0</v>
      </c>
      <c r="P10" s="0" t="n">
        <f aca="false">MAX(sea_level!P10-(N10+O10),0)</f>
        <v>0</v>
      </c>
      <c r="Q10" s="0" t="n">
        <f aca="false">MAX(sea_level!Q10-(N10+O10+P10),0)</f>
        <v>0</v>
      </c>
      <c r="R10" s="0" t="n">
        <f aca="false">MAX(sea_level!R10,0)</f>
        <v>0</v>
      </c>
      <c r="S10" s="0" t="n">
        <f aca="false">MAX(sea_level!S10-R10,0)</f>
        <v>0</v>
      </c>
      <c r="T10" s="0" t="n">
        <f aca="false">MAX(sea_level!T10-(R10+S10),0)</f>
        <v>0</v>
      </c>
      <c r="U10" s="0" t="n">
        <f aca="false">MAX(sea_level!U10-(R10+S10+T10),0)</f>
        <v>0</v>
      </c>
      <c r="V10" s="0" t="n">
        <f aca="false">MAX(sea_level!V10,0)</f>
        <v>0</v>
      </c>
      <c r="W10" s="0" t="n">
        <f aca="false">MAX(sea_level!W10-V10,0)</f>
        <v>0</v>
      </c>
      <c r="X10" s="0" t="n">
        <f aca="false">MAX(sea_level!X10-(V10+W10),0)</f>
        <v>0</v>
      </c>
      <c r="Y10" s="0" t="n">
        <f aca="false">MAX(sea_level!Y10-(V10+W10+X10),0)</f>
        <v>0</v>
      </c>
      <c r="Z10" s="0" t="n">
        <f aca="false">MAX(sea_level!Z10,0)</f>
        <v>0</v>
      </c>
      <c r="AA10" s="0" t="n">
        <f aca="false">MAX(sea_level!AA10-Z10,0)</f>
        <v>0</v>
      </c>
      <c r="AB10" s="0" t="n">
        <f aca="false">MAX(sea_level!AB10-(Z10+AA10),0)</f>
        <v>0</v>
      </c>
      <c r="AC10" s="0" t="n">
        <f aca="false">MAX(sea_level!AC10-(Z10+AA10+AB10),0)</f>
        <v>0</v>
      </c>
      <c r="AD10" s="0" t="n">
        <f aca="false">MAX(sea_level!AD10,0)</f>
        <v>0</v>
      </c>
      <c r="AE10" s="0" t="n">
        <f aca="false">MAX(sea_level!AE10-AD10,0)</f>
        <v>0</v>
      </c>
      <c r="AF10" s="0" t="n">
        <f aca="false">MAX(sea_level!AF10-(AD10+AE10),0)</f>
        <v>0</v>
      </c>
      <c r="AG10" s="0" t="n">
        <f aca="false">MAX(sea_level!AG10-(AD10+AE10+AF10),0)</f>
        <v>0</v>
      </c>
    </row>
    <row r="11" customFormat="false" ht="12.8" hidden="false" customHeight="false" outlineLevel="0" collapsed="false">
      <c r="A11" s="0" t="s">
        <v>37</v>
      </c>
      <c r="B11" s="0" t="n">
        <f aca="false">sea_level!B11</f>
        <v>0</v>
      </c>
      <c r="C11" s="0" t="n">
        <f aca="false">sea_level!C11-B11</f>
        <v>0</v>
      </c>
      <c r="D11" s="0" t="n">
        <f aca="false">sea_level!D11-(C11+B11)</f>
        <v>0</v>
      </c>
      <c r="E11" s="0" t="n">
        <f aca="false">sea_level!E11-(D11+C11+B11)</f>
        <v>0</v>
      </c>
      <c r="F11" s="0" t="n">
        <f aca="false">sea_level!F11</f>
        <v>0</v>
      </c>
      <c r="G11" s="0" t="n">
        <f aca="false">sea_level!G11-F11</f>
        <v>3.08600050512891E-018</v>
      </c>
      <c r="H11" s="0" t="n">
        <f aca="false">sea_level!H11-(F11+G11)</f>
        <v>0</v>
      </c>
      <c r="I11" s="0" t="n">
        <f aca="false">sea_level!I11-(F11+G11+H11)</f>
        <v>0</v>
      </c>
      <c r="J11" s="0" t="n">
        <f aca="false">sea_level!J11</f>
        <v>0</v>
      </c>
      <c r="K11" s="0" t="n">
        <f aca="false">MAX(sea_level!K11-J11,0)</f>
        <v>0.0453916062774447</v>
      </c>
      <c r="L11" s="0" t="n">
        <f aca="false">MAX(sea_level!L11-(J11+K11),0)</f>
        <v>0.008620771130715</v>
      </c>
      <c r="M11" s="0" t="n">
        <f aca="false">MAX(sea_level!M11-(L11+K11+K11),0)</f>
        <v>0</v>
      </c>
      <c r="N11" s="0" t="n">
        <f aca="false">MAX(sea_level!N11,0)</f>
        <v>0</v>
      </c>
      <c r="O11" s="0" t="n">
        <f aca="false">MAX(sea_level!O11-N11,0)</f>
        <v>0.00781142997095275</v>
      </c>
      <c r="P11" s="0" t="n">
        <f aca="false">MAX(sea_level!P11-(N11+O11),0)</f>
        <v>0.00219995360792355</v>
      </c>
      <c r="Q11" s="0" t="n">
        <f aca="false">MAX(sea_level!Q11-(N11+O11+P11),0)</f>
        <v>0.00116276148112</v>
      </c>
      <c r="R11" s="0" t="n">
        <f aca="false">MAX(sea_level!R11,0)</f>
        <v>0</v>
      </c>
      <c r="S11" s="0" t="n">
        <f aca="false">MAX(sea_level!S11-R11,0)</f>
        <v>0.0531487939144124</v>
      </c>
      <c r="T11" s="0" t="n">
        <f aca="false">MAX(sea_level!T11-(R11+S11),0)</f>
        <v>0.0075758176918249</v>
      </c>
      <c r="U11" s="0" t="n">
        <f aca="false">MAX(sea_level!U11-(R11+S11+T11),0)</f>
        <v>0.0041804012579082</v>
      </c>
      <c r="V11" s="0" t="n">
        <f aca="false">MAX(sea_level!V11,0)</f>
        <v>0</v>
      </c>
      <c r="W11" s="0" t="n">
        <f aca="false">MAX(sea_level!W11-V11,0)</f>
        <v>0.00977256371298403</v>
      </c>
      <c r="X11" s="0" t="n">
        <f aca="false">MAX(sea_level!X11-(V11+W11),0)</f>
        <v>0.00227186475487317</v>
      </c>
      <c r="Y11" s="0" t="n">
        <f aca="false">MAX(sea_level!Y11-(V11+W11+X11),0)</f>
        <v>0.0014588978910672</v>
      </c>
      <c r="Z11" s="0" t="n">
        <f aca="false">MAX(sea_level!Z11,0)</f>
        <v>0</v>
      </c>
      <c r="AA11" s="0" t="n">
        <f aca="false">MAX(sea_level!AA11-Z11,0)</f>
        <v>0.0820442403588021</v>
      </c>
      <c r="AB11" s="0" t="n">
        <f aca="false">MAX(sea_level!AB11-(Z11+AA11),0)</f>
        <v>0.00731151943283699</v>
      </c>
      <c r="AC11" s="0" t="n">
        <f aca="false">MAX(sea_level!AC11-(Z11+AA11+AB11),0)</f>
        <v>0.0050570137500202</v>
      </c>
      <c r="AD11" s="0" t="n">
        <f aca="false">MAX(sea_level!AD11,0)</f>
        <v>0</v>
      </c>
      <c r="AE11" s="0" t="n">
        <f aca="false">MAX(sea_level!AE11-AD11,0)</f>
        <v>0.0221100663522274</v>
      </c>
      <c r="AF11" s="0" t="n">
        <f aca="false">MAX(sea_level!AF11-(AD11+AE11),0)</f>
        <v>0.0057146169708343</v>
      </c>
      <c r="AG11" s="0" t="n">
        <f aca="false">MAX(sea_level!AG11-(AD11+AE11+AF11),0)</f>
        <v>0.0047306891577009</v>
      </c>
    </row>
    <row r="12" customFormat="false" ht="12.8" hidden="false" customHeight="false" outlineLevel="0" collapsed="false">
      <c r="A12" s="0" t="s">
        <v>42</v>
      </c>
      <c r="B12" s="0" t="n">
        <f aca="false">sea_level!B12</f>
        <v>0</v>
      </c>
      <c r="C12" s="0" t="n">
        <f aca="false">sea_level!C12-B12</f>
        <v>0</v>
      </c>
      <c r="D12" s="0" t="n">
        <f aca="false">sea_level!D12-(C12+B12)</f>
        <v>0</v>
      </c>
      <c r="E12" s="0" t="n">
        <f aca="false">sea_level!E12-(D12+C12+B12)</f>
        <v>0</v>
      </c>
      <c r="F12" s="0" t="n">
        <f aca="false">sea_level!F12</f>
        <v>0</v>
      </c>
      <c r="G12" s="0" t="n">
        <f aca="false">sea_level!G12-F12</f>
        <v>0</v>
      </c>
      <c r="H12" s="0" t="n">
        <f aca="false">sea_level!H12-(F12+G12)</f>
        <v>0</v>
      </c>
      <c r="I12" s="0" t="n">
        <f aca="false">sea_level!I12-(F12+G12+H12)</f>
        <v>0</v>
      </c>
      <c r="J12" s="0" t="n">
        <f aca="false">sea_level!J12</f>
        <v>0</v>
      </c>
      <c r="K12" s="0" t="n">
        <f aca="false">MAX(sea_level!K12-J12,0)</f>
        <v>0</v>
      </c>
      <c r="L12" s="0" t="n">
        <f aca="false">MAX(sea_level!L12-(J12+K12),0)</f>
        <v>0</v>
      </c>
      <c r="M12" s="0" t="n">
        <f aca="false">MAX(sea_level!M12-(L12+K12+K12),0)</f>
        <v>0</v>
      </c>
      <c r="N12" s="0" t="n">
        <f aca="false">MAX(sea_level!N12,0)</f>
        <v>0</v>
      </c>
      <c r="O12" s="0" t="n">
        <f aca="false">MAX(sea_level!O12-N12,0)</f>
        <v>0</v>
      </c>
      <c r="P12" s="0" t="n">
        <f aca="false">MAX(sea_level!P12-(N12+O12),0)</f>
        <v>0</v>
      </c>
      <c r="Q12" s="0" t="n">
        <f aca="false">MAX(sea_level!Q12-(N12+O12+P12),0)</f>
        <v>0</v>
      </c>
      <c r="R12" s="0" t="n">
        <f aca="false">MAX(sea_level!R12,0)</f>
        <v>0</v>
      </c>
      <c r="S12" s="0" t="n">
        <f aca="false">MAX(sea_level!S12-R12,0)</f>
        <v>0</v>
      </c>
      <c r="T12" s="0" t="n">
        <f aca="false">MAX(sea_level!T12-(R12+S12),0)</f>
        <v>0</v>
      </c>
      <c r="U12" s="0" t="n">
        <f aca="false">MAX(sea_level!U12-(R12+S12+T12),0)</f>
        <v>0</v>
      </c>
      <c r="V12" s="0" t="n">
        <f aca="false">MAX(sea_level!V12,0)</f>
        <v>0</v>
      </c>
      <c r="W12" s="0" t="n">
        <f aca="false">MAX(sea_level!W12-V12,0)</f>
        <v>0</v>
      </c>
      <c r="X12" s="0" t="n">
        <f aca="false">MAX(sea_level!X12-(V12+W12),0)</f>
        <v>0</v>
      </c>
      <c r="Y12" s="0" t="n">
        <f aca="false">MAX(sea_level!Y12-(V12+W12+X12),0)</f>
        <v>0</v>
      </c>
      <c r="Z12" s="0" t="n">
        <f aca="false">MAX(sea_level!Z12,0)</f>
        <v>0</v>
      </c>
      <c r="AA12" s="0" t="n">
        <f aca="false">MAX(sea_level!AA12-Z12,0)</f>
        <v>0</v>
      </c>
      <c r="AB12" s="0" t="n">
        <f aca="false">MAX(sea_level!AB12-(Z12+AA12),0)</f>
        <v>0</v>
      </c>
      <c r="AC12" s="0" t="n">
        <f aca="false">MAX(sea_level!AC12-(Z12+AA12+AB12),0)</f>
        <v>0</v>
      </c>
      <c r="AD12" s="0" t="n">
        <f aca="false">MAX(sea_level!AD12,0)</f>
        <v>0</v>
      </c>
      <c r="AE12" s="0" t="n">
        <f aca="false">MAX(sea_level!AE12-AD12,0)</f>
        <v>0</v>
      </c>
      <c r="AF12" s="0" t="n">
        <f aca="false">MAX(sea_level!AF12-(AD12+AE12),0)</f>
        <v>0</v>
      </c>
      <c r="AG12" s="0" t="n">
        <f aca="false">MAX(sea_level!AG12-(AD12+AE12+AF12),0)</f>
        <v>0</v>
      </c>
    </row>
    <row r="13" customFormat="false" ht="12.8" hidden="false" customHeight="false" outlineLevel="0" collapsed="false">
      <c r="A13" s="0" t="s">
        <v>44</v>
      </c>
      <c r="B13" s="0" t="n">
        <f aca="false">sea_level!B13</f>
        <v>0</v>
      </c>
      <c r="C13" s="0" t="n">
        <f aca="false">sea_level!C13-B13</f>
        <v>0</v>
      </c>
      <c r="D13" s="0" t="n">
        <f aca="false">sea_level!D13-(C13+B13)</f>
        <v>0</v>
      </c>
      <c r="E13" s="0" t="n">
        <f aca="false">sea_level!E13-(D13+C13+B13)</f>
        <v>0</v>
      </c>
      <c r="F13" s="0" t="n">
        <f aca="false">sea_level!F13</f>
        <v>0</v>
      </c>
      <c r="G13" s="0" t="n">
        <f aca="false">sea_level!G13-F13</f>
        <v>0</v>
      </c>
      <c r="H13" s="0" t="n">
        <f aca="false">sea_level!H13-(F13+G13)</f>
        <v>0</v>
      </c>
      <c r="I13" s="0" t="n">
        <f aca="false">sea_level!I13-(F13+G13+H13)</f>
        <v>0</v>
      </c>
      <c r="J13" s="0" t="n">
        <f aca="false">sea_level!J13</f>
        <v>0</v>
      </c>
      <c r="K13" s="0" t="n">
        <f aca="false">MAX(sea_level!K13-J13,0)</f>
        <v>0</v>
      </c>
      <c r="L13" s="0" t="n">
        <f aca="false">MAX(sea_level!L13-(J13+K13),0)</f>
        <v>0</v>
      </c>
      <c r="M13" s="0" t="n">
        <f aca="false">MAX(sea_level!M13-(L13+K13+K13),0)</f>
        <v>0</v>
      </c>
      <c r="N13" s="0" t="n">
        <f aca="false">MAX(sea_level!N13,0)</f>
        <v>0</v>
      </c>
      <c r="O13" s="0" t="n">
        <f aca="false">MAX(sea_level!O13-N13,0)</f>
        <v>0</v>
      </c>
      <c r="P13" s="0" t="n">
        <f aca="false">MAX(sea_level!P13-(N13+O13),0)</f>
        <v>0</v>
      </c>
      <c r="Q13" s="0" t="n">
        <f aca="false">MAX(sea_level!Q13-(N13+O13+P13),0)</f>
        <v>0</v>
      </c>
      <c r="R13" s="0" t="n">
        <f aca="false">MAX(sea_level!R13,0)</f>
        <v>0</v>
      </c>
      <c r="S13" s="0" t="n">
        <f aca="false">MAX(sea_level!S13-R13,0)</f>
        <v>0</v>
      </c>
      <c r="T13" s="0" t="n">
        <f aca="false">MAX(sea_level!T13-(R13+S13),0)</f>
        <v>0</v>
      </c>
      <c r="U13" s="0" t="n">
        <f aca="false">MAX(sea_level!U13-(R13+S13+T13),0)</f>
        <v>0</v>
      </c>
      <c r="V13" s="0" t="n">
        <f aca="false">MAX(sea_level!V13,0)</f>
        <v>0</v>
      </c>
      <c r="W13" s="0" t="n">
        <f aca="false">MAX(sea_level!W13-V13,0)</f>
        <v>0</v>
      </c>
      <c r="X13" s="0" t="n">
        <f aca="false">MAX(sea_level!X13-(V13+W13),0)</f>
        <v>0</v>
      </c>
      <c r="Y13" s="0" t="n">
        <f aca="false">MAX(sea_level!Y13-(V13+W13+X13),0)</f>
        <v>0</v>
      </c>
      <c r="Z13" s="0" t="n">
        <f aca="false">MAX(sea_level!Z13,0)</f>
        <v>0</v>
      </c>
      <c r="AA13" s="0" t="n">
        <f aca="false">MAX(sea_level!AA13-Z13,0)</f>
        <v>0</v>
      </c>
      <c r="AB13" s="0" t="n">
        <f aca="false">MAX(sea_level!AB13-(Z13+AA13),0)</f>
        <v>0</v>
      </c>
      <c r="AC13" s="0" t="n">
        <f aca="false">MAX(sea_level!AC13-(Z13+AA13+AB13),0)</f>
        <v>0</v>
      </c>
      <c r="AD13" s="0" t="n">
        <f aca="false">MAX(sea_level!AD13,0)</f>
        <v>0</v>
      </c>
      <c r="AE13" s="0" t="n">
        <f aca="false">MAX(sea_level!AE13-AD13,0)</f>
        <v>0</v>
      </c>
      <c r="AF13" s="0" t="n">
        <f aca="false">MAX(sea_level!AF13-(AD13+AE13),0)</f>
        <v>0</v>
      </c>
      <c r="AG13" s="0" t="n">
        <f aca="false">MAX(sea_level!AG13-(AD13+AE13+AF13),0)</f>
        <v>0</v>
      </c>
    </row>
    <row r="14" customFormat="false" ht="12.8" hidden="false" customHeight="false" outlineLevel="0" collapsed="false">
      <c r="A14" s="0" t="s">
        <v>46</v>
      </c>
      <c r="B14" s="0" t="n">
        <f aca="false">sea_level!B14</f>
        <v>0</v>
      </c>
      <c r="C14" s="0" t="n">
        <f aca="false">sea_level!C14-B14</f>
        <v>0</v>
      </c>
      <c r="D14" s="0" t="n">
        <f aca="false">sea_level!D14-(C14+B14)</f>
        <v>0</v>
      </c>
      <c r="E14" s="0" t="n">
        <f aca="false">sea_level!E14-(D14+C14+B14)</f>
        <v>0</v>
      </c>
      <c r="F14" s="0" t="n">
        <f aca="false">sea_level!F14</f>
        <v>0</v>
      </c>
      <c r="G14" s="0" t="n">
        <f aca="false">sea_level!G14-F14</f>
        <v>0</v>
      </c>
      <c r="H14" s="0" t="n">
        <f aca="false">sea_level!H14-(F14+G14)</f>
        <v>0</v>
      </c>
      <c r="I14" s="0" t="n">
        <f aca="false">sea_level!I14-(F14+G14+H14)</f>
        <v>0</v>
      </c>
      <c r="J14" s="0" t="n">
        <f aca="false">sea_level!J14</f>
        <v>0</v>
      </c>
      <c r="K14" s="0" t="n">
        <f aca="false">MAX(sea_level!K14-J14,0)</f>
        <v>0.213918515918978</v>
      </c>
      <c r="L14" s="0" t="n">
        <f aca="false">MAX(sea_level!L14-(J14+K14),0)</f>
        <v>0.042776870066849</v>
      </c>
      <c r="M14" s="0" t="n">
        <f aca="false">MAX(sea_level!M14-(L14+K14+K14),0)</f>
        <v>0</v>
      </c>
      <c r="N14" s="0" t="n">
        <f aca="false">MAX(sea_level!N14,0)</f>
        <v>0</v>
      </c>
      <c r="O14" s="0" t="n">
        <f aca="false">MAX(sea_level!O14-N14,0)</f>
        <v>0.0303616356659411</v>
      </c>
      <c r="P14" s="0" t="n">
        <f aca="false">MAX(sea_level!P14-(N14+O14),0)</f>
        <v>0.0051242991131407</v>
      </c>
      <c r="Q14" s="0" t="n">
        <f aca="false">MAX(sea_level!Q14-(N14+O14+P14),0)</f>
        <v>0.002323714374506</v>
      </c>
      <c r="R14" s="0" t="n">
        <f aca="false">MAX(sea_level!R14,0)</f>
        <v>0</v>
      </c>
      <c r="S14" s="0" t="n">
        <f aca="false">MAX(sea_level!S14-R14,0)</f>
        <v>0.252356134358991</v>
      </c>
      <c r="T14" s="0" t="n">
        <f aca="false">MAX(sea_level!T14-(R14+S14),0)</f>
        <v>0.038579738191977</v>
      </c>
      <c r="U14" s="0" t="n">
        <f aca="false">MAX(sea_level!U14-(R14+S14+T14),0)</f>
        <v>0.021879939849771</v>
      </c>
      <c r="V14" s="0" t="n">
        <f aca="false">MAX(sea_level!V14,0)</f>
        <v>0</v>
      </c>
      <c r="W14" s="0" t="n">
        <f aca="false">MAX(sea_level!W14-V14,0)</f>
        <v>0.0349788778387156</v>
      </c>
      <c r="X14" s="0" t="n">
        <f aca="false">MAX(sea_level!X14-(V14+W14),0)</f>
        <v>0.0044306358391394</v>
      </c>
      <c r="Y14" s="0" t="n">
        <f aca="false">MAX(sea_level!Y14-(V14+W14+X14),0)</f>
        <v>0.0024645052299275</v>
      </c>
      <c r="Z14" s="0" t="n">
        <f aca="false">MAX(sea_level!Z14,0)</f>
        <v>0</v>
      </c>
      <c r="AA14" s="0" t="n">
        <f aca="false">MAX(sea_level!AA14-Z14,0)</f>
        <v>0.409870515191062</v>
      </c>
      <c r="AB14" s="0" t="n">
        <f aca="false">MAX(sea_level!AB14-(Z14+AA14),0)</f>
        <v>0.046898096193036</v>
      </c>
      <c r="AC14" s="0" t="n">
        <f aca="false">MAX(sea_level!AC14-(Z14+AA14+AB14),0)</f>
        <v>0.034372356218293</v>
      </c>
      <c r="AD14" s="0" t="n">
        <f aca="false">MAX(sea_level!AD14,0)</f>
        <v>0</v>
      </c>
      <c r="AE14" s="0" t="n">
        <f aca="false">MAX(sea_level!AE14-AD14,0)</f>
        <v>0.0540033455557727</v>
      </c>
      <c r="AF14" s="0" t="n">
        <f aca="false">MAX(sea_level!AF14-(AD14+AE14),0)</f>
        <v>0.00860666434006431</v>
      </c>
      <c r="AG14" s="0" t="n">
        <f aca="false">MAX(sea_level!AG14-(AD14+AE14+AF14),0)</f>
        <v>0.00856785403184719</v>
      </c>
    </row>
    <row r="15" customFormat="false" ht="12.8" hidden="false" customHeight="false" outlineLevel="0" collapsed="false">
      <c r="A15" s="0" t="s">
        <v>48</v>
      </c>
      <c r="B15" s="0" t="n">
        <f aca="false">sea_level!B15</f>
        <v>0</v>
      </c>
      <c r="C15" s="0" t="n">
        <f aca="false">sea_level!C15-B15</f>
        <v>0</v>
      </c>
      <c r="D15" s="0" t="n">
        <f aca="false">sea_level!D15-(C15+B15)</f>
        <v>0</v>
      </c>
      <c r="E15" s="0" t="n">
        <f aca="false">sea_level!E15-(D15+C15+B15)</f>
        <v>0</v>
      </c>
      <c r="F15" s="0" t="n">
        <f aca="false">sea_level!F15</f>
        <v>0</v>
      </c>
      <c r="G15" s="0" t="n">
        <f aca="false">sea_level!G15-F15</f>
        <v>2.11025612678923E-017</v>
      </c>
      <c r="H15" s="0" t="n">
        <f aca="false">sea_level!H15-(F15+G15)</f>
        <v>0</v>
      </c>
      <c r="I15" s="0" t="n">
        <f aca="false">sea_level!I15-(F15+G15+H15)</f>
        <v>0</v>
      </c>
      <c r="J15" s="0" t="n">
        <f aca="false">sea_level!J15</f>
        <v>0</v>
      </c>
      <c r="K15" s="0" t="n">
        <f aca="false">MAX(sea_level!K15-J15,0)</f>
        <v>0.186396241381128</v>
      </c>
      <c r="L15" s="0" t="n">
        <f aca="false">MAX(sea_level!L15-(J15+K15),0)</f>
        <v>0.047057936135126</v>
      </c>
      <c r="M15" s="0" t="n">
        <f aca="false">MAX(sea_level!M15-(L15+K15+K15),0)</f>
        <v>0</v>
      </c>
      <c r="N15" s="0" t="n">
        <f aca="false">MAX(sea_level!N15,0)</f>
        <v>0</v>
      </c>
      <c r="O15" s="0" t="n">
        <f aca="false">MAX(sea_level!O15-N15,0)</f>
        <v>0.0335110508308278</v>
      </c>
      <c r="P15" s="0" t="n">
        <f aca="false">MAX(sea_level!P15-(N15+O15),0)</f>
        <v>0.00934852218136301</v>
      </c>
      <c r="Q15" s="0" t="n">
        <f aca="false">MAX(sea_level!Q15-(N15+O15+P15),0)</f>
        <v>0.0049736593937852</v>
      </c>
      <c r="R15" s="0" t="n">
        <f aca="false">MAX(sea_level!R15,0)</f>
        <v>0</v>
      </c>
      <c r="S15" s="0" t="n">
        <f aca="false">MAX(sea_level!S15-R15,0)</f>
        <v>0.228447646839019</v>
      </c>
      <c r="T15" s="0" t="n">
        <f aca="false">MAX(sea_level!T15-(R15+S15),0)</f>
        <v>0.046693357521769</v>
      </c>
      <c r="U15" s="0" t="n">
        <f aca="false">MAX(sea_level!U15-(R15+S15+T15),0)</f>
        <v>0.028956072214245</v>
      </c>
      <c r="V15" s="0" t="n">
        <f aca="false">MAX(sea_level!V15,0)</f>
        <v>0</v>
      </c>
      <c r="W15" s="0" t="n">
        <f aca="false">MAX(sea_level!W15-V15,0)</f>
        <v>0.0418414032404808</v>
      </c>
      <c r="X15" s="0" t="n">
        <f aca="false">MAX(sea_level!X15-(V15+W15),0)</f>
        <v>0.00973536880202</v>
      </c>
      <c r="Y15" s="0" t="n">
        <f aca="false">MAX(sea_level!Y15-(V15+W15+X15),0)</f>
        <v>0.0063238103329062</v>
      </c>
      <c r="Z15" s="0" t="n">
        <f aca="false">MAX(sea_level!Z15,0)</f>
        <v>0</v>
      </c>
      <c r="AA15" s="0" t="n">
        <f aca="false">MAX(sea_level!AA15-Z15,0)</f>
        <v>0.462313570204453</v>
      </c>
      <c r="AB15" s="0" t="n">
        <f aca="false">MAX(sea_level!AB15-(Z15+AA15),0)</f>
        <v>0.096865646562785</v>
      </c>
      <c r="AC15" s="0" t="n">
        <f aca="false">MAX(sea_level!AC15-(Z15+AA15+AB15),0)</f>
        <v>0.077222047853583</v>
      </c>
      <c r="AD15" s="0" t="n">
        <f aca="false">MAX(sea_level!AD15,0)</f>
        <v>0</v>
      </c>
      <c r="AE15" s="0" t="n">
        <f aca="false">MAX(sea_level!AE15-AD15,0)</f>
        <v>0.0968438766924039</v>
      </c>
      <c r="AF15" s="0" t="n">
        <f aca="false">MAX(sea_level!AF15-(AD15+AE15),0)</f>
        <v>0.0276242550465831</v>
      </c>
      <c r="AG15" s="0" t="n">
        <f aca="false">MAX(sea_level!AG15-(AD15+AE15+AF15),0)</f>
        <v>0.023921899694629</v>
      </c>
    </row>
    <row r="16" customFormat="false" ht="12.8" hidden="false" customHeight="false" outlineLevel="0" collapsed="false">
      <c r="A16" s="0" t="s">
        <v>50</v>
      </c>
      <c r="B16" s="0" t="n">
        <f aca="false">sea_level!B16</f>
        <v>0</v>
      </c>
      <c r="C16" s="0" t="n">
        <f aca="false">sea_level!C16-B16</f>
        <v>0</v>
      </c>
      <c r="D16" s="0" t="n">
        <f aca="false">sea_level!D16-(C16+B16)</f>
        <v>0</v>
      </c>
      <c r="E16" s="0" t="n">
        <f aca="false">sea_level!E16-(D16+C16+B16)</f>
        <v>0</v>
      </c>
      <c r="F16" s="0" t="n">
        <f aca="false">sea_level!F16</f>
        <v>0</v>
      </c>
      <c r="G16" s="0" t="n">
        <f aca="false">sea_level!G16-F16</f>
        <v>0</v>
      </c>
      <c r="H16" s="0" t="n">
        <f aca="false">sea_level!H16-(F16+G16)</f>
        <v>0</v>
      </c>
      <c r="I16" s="0" t="n">
        <f aca="false">sea_level!I16-(F16+G16+H16)</f>
        <v>0</v>
      </c>
      <c r="J16" s="0" t="n">
        <f aca="false">sea_level!J16</f>
        <v>0</v>
      </c>
      <c r="K16" s="0" t="n">
        <f aca="false">MAX(sea_level!K16-J16,0)</f>
        <v>0.0357550366474715</v>
      </c>
      <c r="L16" s="0" t="n">
        <f aca="false">MAX(sea_level!L16-(J16+K16),0)</f>
        <v>0.0061579998561287</v>
      </c>
      <c r="M16" s="0" t="n">
        <f aca="false">MAX(sea_level!M16-(L16+K16+K16),0)</f>
        <v>0</v>
      </c>
      <c r="N16" s="0" t="n">
        <f aca="false">MAX(sea_level!N16,0)</f>
        <v>0</v>
      </c>
      <c r="O16" s="0" t="n">
        <f aca="false">MAX(sea_level!O16-N16,0)</f>
        <v>0.0170249323206543</v>
      </c>
      <c r="P16" s="0" t="n">
        <f aca="false">MAX(sea_level!P16-(N16+O16),0)</f>
        <v>0.0030177460337993</v>
      </c>
      <c r="Q16" s="0" t="n">
        <f aca="false">MAX(sea_level!Q16-(N16+O16+P16),0)</f>
        <v>0.0013884078595168</v>
      </c>
      <c r="R16" s="0" t="n">
        <f aca="false">MAX(sea_level!R16,0)</f>
        <v>0</v>
      </c>
      <c r="S16" s="0" t="n">
        <f aca="false">MAX(sea_level!S16-R16,0)</f>
        <v>0.0413046305719788</v>
      </c>
      <c r="T16" s="0" t="n">
        <f aca="false">MAX(sea_level!T16-(R16+S16),0)</f>
        <v>0.00528847295967821</v>
      </c>
      <c r="U16" s="0" t="n">
        <f aca="false">MAX(sea_level!U16-(R16+S16+T16),0)</f>
        <v>0.00289205678802679</v>
      </c>
      <c r="V16" s="0" t="n">
        <f aca="false">MAX(sea_level!V16,0)</f>
        <v>0</v>
      </c>
      <c r="W16" s="0" t="n">
        <f aca="false">MAX(sea_level!W16-V16,0)</f>
        <v>0.0197413742116942</v>
      </c>
      <c r="X16" s="0" t="n">
        <f aca="false">MAX(sea_level!X16-(V16+W16),0)</f>
        <v>0.0026525275911301</v>
      </c>
      <c r="Y16" s="0" t="n">
        <f aca="false">MAX(sea_level!Y16-(V16+W16+X16),0)</f>
        <v>0.001492271643044</v>
      </c>
      <c r="Z16" s="0" t="n">
        <f aca="false">MAX(sea_level!Z16,0)</f>
        <v>0</v>
      </c>
      <c r="AA16" s="0" t="n">
        <f aca="false">MAX(sea_level!AA16-Z16,0)</f>
        <v>0.0623588793081466</v>
      </c>
      <c r="AB16" s="0" t="n">
        <f aca="false">MAX(sea_level!AB16-(Z16+AA16),0)</f>
        <v>0.0076971397512749</v>
      </c>
      <c r="AC16" s="0" t="n">
        <f aca="false">MAX(sea_level!AC16-(Z16+AA16+AB16),0)</f>
        <v>0.00715985918255571</v>
      </c>
      <c r="AD16" s="0" t="n">
        <f aca="false">MAX(sea_level!AD16,0)</f>
        <v>0</v>
      </c>
      <c r="AE16" s="0" t="n">
        <f aca="false">MAX(sea_level!AE16-AD16,0)</f>
        <v>0.0311573236033784</v>
      </c>
      <c r="AF16" s="0" t="n">
        <f aca="false">MAX(sea_level!AF16-(AD16+AE16),0)</f>
        <v>0.00482310973131</v>
      </c>
      <c r="AG16" s="0" t="n">
        <f aca="false">MAX(sea_level!AG16-(AD16+AE16+AF16),0)</f>
        <v>0.0045719828711104</v>
      </c>
    </row>
    <row r="17" customFormat="false" ht="12.8" hidden="false" customHeight="false" outlineLevel="0" collapsed="false">
      <c r="A17" s="0" t="s">
        <v>52</v>
      </c>
      <c r="B17" s="0" t="n">
        <f aca="false">sea_level!B17</f>
        <v>0</v>
      </c>
      <c r="C17" s="0" t="n">
        <f aca="false">sea_level!C17-B17</f>
        <v>0</v>
      </c>
      <c r="D17" s="0" t="n">
        <f aca="false">sea_level!D17-(C17+B17)</f>
        <v>0</v>
      </c>
      <c r="E17" s="0" t="n">
        <f aca="false">sea_level!E17-(D17+C17+B17)</f>
        <v>0</v>
      </c>
      <c r="F17" s="0" t="n">
        <f aca="false">sea_level!F17</f>
        <v>0</v>
      </c>
      <c r="G17" s="0" t="n">
        <f aca="false">sea_level!G17-F17</f>
        <v>0</v>
      </c>
      <c r="H17" s="0" t="n">
        <f aca="false">sea_level!H17-(F17+G17)</f>
        <v>0</v>
      </c>
      <c r="I17" s="0" t="n">
        <f aca="false">sea_level!I17-(F17+G17+H17)</f>
        <v>0</v>
      </c>
      <c r="J17" s="0" t="n">
        <f aca="false">sea_level!J17</f>
        <v>0</v>
      </c>
      <c r="K17" s="0" t="n">
        <f aca="false">MAX(sea_level!K17-J17,0)</f>
        <v>0.00333112837181438</v>
      </c>
      <c r="L17" s="0" t="n">
        <f aca="false">MAX(sea_level!L17-(J17+K17),0)</f>
        <v>0.0005134216022246</v>
      </c>
      <c r="M17" s="0" t="n">
        <f aca="false">MAX(sea_level!M17-(L17+K17+K17),0)</f>
        <v>0</v>
      </c>
      <c r="N17" s="0" t="n">
        <f aca="false">MAX(sea_level!N17,0)</f>
        <v>0</v>
      </c>
      <c r="O17" s="0" t="n">
        <f aca="false">MAX(sea_level!O17-N17,0)</f>
        <v>0.0161177828700343</v>
      </c>
      <c r="P17" s="0" t="n">
        <f aca="false">MAX(sea_level!P17-(N17+O17),0)</f>
        <v>0.0024821154930549</v>
      </c>
      <c r="Q17" s="0" t="n">
        <f aca="false">MAX(sea_level!Q17-(N17+O17+P17),0)</f>
        <v>0.0010304658725908</v>
      </c>
      <c r="R17" s="0" t="n">
        <f aca="false">MAX(sea_level!R17,0)</f>
        <v>0</v>
      </c>
      <c r="S17" s="0" t="n">
        <f aca="false">MAX(sea_level!S17-R17,0)</f>
        <v>0.00379600011375906</v>
      </c>
      <c r="T17" s="0" t="n">
        <f aca="false">MAX(sea_level!T17-(R17+S17),0)</f>
        <v>0.00039904719823778</v>
      </c>
      <c r="U17" s="0" t="n">
        <f aca="false">MAX(sea_level!U17-(R17+S17+T17),0)</f>
        <v>0.00018974577113665</v>
      </c>
      <c r="V17" s="0" t="n">
        <f aca="false">MAX(sea_level!V17,0)</f>
        <v>0</v>
      </c>
      <c r="W17" s="0" t="n">
        <f aca="false">MAX(sea_level!W17-V17,0)</f>
        <v>0.0183654544315702</v>
      </c>
      <c r="X17" s="0" t="n">
        <f aca="false">MAX(sea_level!X17-(V17+W17),0)</f>
        <v>0.0019234116751116</v>
      </c>
      <c r="Y17" s="0" t="n">
        <f aca="false">MAX(sea_level!Y17-(V17+W17+X17),0)</f>
        <v>0.000909388519867601</v>
      </c>
      <c r="Z17" s="0" t="n">
        <f aca="false">MAX(sea_level!Z17,0)</f>
        <v>0</v>
      </c>
      <c r="AA17" s="0" t="n">
        <f aca="false">MAX(sea_level!AA17-Z17,0)</f>
        <v>0.00480555260830964</v>
      </c>
      <c r="AB17" s="0" t="n">
        <f aca="false">MAX(sea_level!AB17-(Z17+AA17),0)</f>
        <v>0</v>
      </c>
      <c r="AC17" s="0" t="n">
        <f aca="false">MAX(sea_level!AC17-(Z17+AA17+AB17),0)</f>
        <v>0</v>
      </c>
      <c r="AD17" s="0" t="n">
        <f aca="false">MAX(sea_level!AD17,0)</f>
        <v>0</v>
      </c>
      <c r="AE17" s="0" t="n">
        <f aca="false">MAX(sea_level!AE17-AD17,0)</f>
        <v>0.0231042257174267</v>
      </c>
      <c r="AF17" s="0" t="n">
        <f aca="false">MAX(sea_level!AF17-(AD17+AE17),0)</f>
        <v>0</v>
      </c>
      <c r="AG17" s="0" t="n">
        <f aca="false">MAX(sea_level!AG17-(AD17+AE17+AF17),0)</f>
        <v>0</v>
      </c>
    </row>
    <row r="18" customFormat="false" ht="12.8" hidden="false" customHeight="false" outlineLevel="0" collapsed="false">
      <c r="A18" s="0" t="s">
        <v>54</v>
      </c>
      <c r="B18" s="0" t="n">
        <f aca="false">sea_level!B18</f>
        <v>0</v>
      </c>
      <c r="C18" s="0" t="n">
        <f aca="false">sea_level!C18-B18</f>
        <v>0</v>
      </c>
      <c r="D18" s="0" t="n">
        <f aca="false">sea_level!D18-(C18+B18)</f>
        <v>0</v>
      </c>
      <c r="E18" s="0" t="n">
        <f aca="false">sea_level!E18-(D18+C18+B18)</f>
        <v>0</v>
      </c>
      <c r="F18" s="0" t="n">
        <f aca="false">sea_level!F18</f>
        <v>0</v>
      </c>
      <c r="G18" s="0" t="n">
        <f aca="false">sea_level!G18-F18</f>
        <v>0</v>
      </c>
      <c r="H18" s="0" t="n">
        <f aca="false">sea_level!H18-(F18+G18)</f>
        <v>0</v>
      </c>
      <c r="I18" s="0" t="n">
        <f aca="false">sea_level!I18-(F18+G18+H18)</f>
        <v>0</v>
      </c>
      <c r="J18" s="0" t="n">
        <f aca="false">sea_level!J18</f>
        <v>0</v>
      </c>
      <c r="K18" s="0" t="n">
        <f aca="false">MAX(sea_level!K18-J18,0)</f>
        <v>0</v>
      </c>
      <c r="L18" s="0" t="n">
        <f aca="false">MAX(sea_level!L18-(J18+K18),0)</f>
        <v>0</v>
      </c>
      <c r="M18" s="0" t="n">
        <f aca="false">MAX(sea_level!M18-(L18+K18+K18),0)</f>
        <v>0</v>
      </c>
      <c r="N18" s="0" t="n">
        <f aca="false">MAX(sea_level!N18,0)</f>
        <v>0</v>
      </c>
      <c r="O18" s="0" t="n">
        <f aca="false">MAX(sea_level!O18-N18,0)</f>
        <v>0</v>
      </c>
      <c r="P18" s="0" t="n">
        <f aca="false">MAX(sea_level!P18-(N18+O18),0)</f>
        <v>0</v>
      </c>
      <c r="Q18" s="0" t="n">
        <f aca="false">MAX(sea_level!Q18-(N18+O18+P18),0)</f>
        <v>0</v>
      </c>
      <c r="R18" s="0" t="n">
        <f aca="false">MAX(sea_level!R18,0)</f>
        <v>0</v>
      </c>
      <c r="S18" s="0" t="n">
        <f aca="false">MAX(sea_level!S18-R18,0)</f>
        <v>0</v>
      </c>
      <c r="T18" s="0" t="n">
        <f aca="false">MAX(sea_level!T18-(R18+S18),0)</f>
        <v>0</v>
      </c>
      <c r="U18" s="0" t="n">
        <f aca="false">MAX(sea_level!U18-(R18+S18+T18),0)</f>
        <v>0</v>
      </c>
      <c r="V18" s="0" t="n">
        <f aca="false">MAX(sea_level!V18,0)</f>
        <v>0</v>
      </c>
      <c r="W18" s="0" t="n">
        <f aca="false">MAX(sea_level!W18-V18,0)</f>
        <v>0</v>
      </c>
      <c r="X18" s="0" t="n">
        <f aca="false">MAX(sea_level!X18-(V18+W18),0)</f>
        <v>0</v>
      </c>
      <c r="Y18" s="0" t="n">
        <f aca="false">MAX(sea_level!Y18-(V18+W18+X18),0)</f>
        <v>0</v>
      </c>
      <c r="Z18" s="0" t="n">
        <f aca="false">MAX(sea_level!Z18,0)</f>
        <v>0</v>
      </c>
      <c r="AA18" s="0" t="n">
        <f aca="false">MAX(sea_level!AA18-Z18,0)</f>
        <v>0</v>
      </c>
      <c r="AB18" s="0" t="n">
        <f aca="false">MAX(sea_level!AB18-(Z18+AA18),0)</f>
        <v>0</v>
      </c>
      <c r="AC18" s="0" t="n">
        <f aca="false">MAX(sea_level!AC18-(Z18+AA18+AB18),0)</f>
        <v>0</v>
      </c>
      <c r="AD18" s="0" t="n">
        <f aca="false">MAX(sea_level!AD18,0)</f>
        <v>0</v>
      </c>
      <c r="AE18" s="0" t="n">
        <f aca="false">MAX(sea_level!AE18-AD18,0)</f>
        <v>0</v>
      </c>
      <c r="AF18" s="0" t="n">
        <f aca="false">MAX(sea_level!AF18-(AD18+AE18),0)</f>
        <v>0</v>
      </c>
      <c r="AG18" s="0" t="n">
        <f aca="false">MAX(sea_level!AG18-(AD18+AE18+AF18),0)</f>
        <v>0</v>
      </c>
    </row>
    <row r="19" customFormat="false" ht="12.8" hidden="false" customHeight="false" outlineLevel="0" collapsed="false">
      <c r="A19" s="0" t="s">
        <v>56</v>
      </c>
      <c r="B19" s="0" t="n">
        <f aca="false">sea_level!B19</f>
        <v>0</v>
      </c>
      <c r="C19" s="0" t="n">
        <f aca="false">sea_level!C19-B19</f>
        <v>0</v>
      </c>
      <c r="D19" s="0" t="n">
        <f aca="false">sea_level!D19-(C19+B19)</f>
        <v>0</v>
      </c>
      <c r="E19" s="0" t="n">
        <f aca="false">sea_level!E19-(D19+C19+B19)</f>
        <v>0</v>
      </c>
      <c r="F19" s="0" t="n">
        <f aca="false">sea_level!F19</f>
        <v>0</v>
      </c>
      <c r="G19" s="0" t="n">
        <f aca="false">sea_level!G19-F19</f>
        <v>0</v>
      </c>
      <c r="H19" s="0" t="n">
        <f aca="false">sea_level!H19-(F19+G19)</f>
        <v>0</v>
      </c>
      <c r="I19" s="0" t="n">
        <f aca="false">sea_level!I19-(F19+G19+H19)</f>
        <v>0</v>
      </c>
      <c r="J19" s="0" t="n">
        <f aca="false">sea_level!J19</f>
        <v>0</v>
      </c>
      <c r="K19" s="0" t="n">
        <f aca="false">MAX(sea_level!K19-J19,0)</f>
        <v>0.37809257758001</v>
      </c>
      <c r="L19" s="0" t="n">
        <f aca="false">MAX(sea_level!L19-(J19+K19),0)</f>
        <v>0.071173730720081</v>
      </c>
      <c r="M19" s="0" t="n">
        <f aca="false">MAX(sea_level!M19-(L19+K19+K19),0)</f>
        <v>0</v>
      </c>
      <c r="N19" s="0" t="n">
        <f aca="false">MAX(sea_level!N19,0)</f>
        <v>0</v>
      </c>
      <c r="O19" s="0" t="n">
        <f aca="false">MAX(sea_level!O19-N19,0)</f>
        <v>0.0368329002444336</v>
      </c>
      <c r="P19" s="0" t="n">
        <f aca="false">MAX(sea_level!P19-(N19+O19),0)</f>
        <v>0.0086946678176222</v>
      </c>
      <c r="Q19" s="0" t="n">
        <f aca="false">MAX(sea_level!Q19-(N19+O19+P19),0)</f>
        <v>0.00433192557258399</v>
      </c>
      <c r="R19" s="0" t="n">
        <f aca="false">MAX(sea_level!R19,0)</f>
        <v>0</v>
      </c>
      <c r="S19" s="0" t="n">
        <f aca="false">MAX(sea_level!S19-R19,0)</f>
        <v>0.442167666345612</v>
      </c>
      <c r="T19" s="0" t="n">
        <f aca="false">MAX(sea_level!T19-(R19+S19),0)</f>
        <v>0.061912580183045</v>
      </c>
      <c r="U19" s="0" t="n">
        <f aca="false">MAX(sea_level!U19-(R19+S19+T19),0)</f>
        <v>0.033687397413618</v>
      </c>
      <c r="V19" s="0" t="n">
        <f aca="false">MAX(sea_level!V19,0)</f>
        <v>0</v>
      </c>
      <c r="W19" s="0" t="n">
        <f aca="false">MAX(sea_level!W19-V19,0)</f>
        <v>0.0446159323754305</v>
      </c>
      <c r="X19" s="0" t="n">
        <f aca="false">MAX(sea_level!X19-(V19+W19),0)</f>
        <v>0.00837428722456431</v>
      </c>
      <c r="Y19" s="0" t="n">
        <f aca="false">MAX(sea_level!Y19-(V19+W19+X19),0)</f>
        <v>0.0050465357952882</v>
      </c>
      <c r="Z19" s="0" t="n">
        <f aca="false">MAX(sea_level!Z19,0)</f>
        <v>0</v>
      </c>
      <c r="AA19" s="0" t="n">
        <f aca="false">MAX(sea_level!AA19-Z19,0)</f>
        <v>0.667217932464646</v>
      </c>
      <c r="AB19" s="0" t="n">
        <f aca="false">MAX(sea_level!AB19-(Z19+AA19),0)</f>
        <v>0.045790540321992</v>
      </c>
      <c r="AC19" s="0" t="n">
        <f aca="false">MAX(sea_level!AC19-(Z19+AA19+AB19),0)</f>
        <v>0.026183628459439</v>
      </c>
      <c r="AD19" s="0" t="n">
        <f aca="false">MAX(sea_level!AD19,0)</f>
        <v>0</v>
      </c>
      <c r="AE19" s="0" t="n">
        <f aca="false">MAX(sea_level!AE19-AD19,0)</f>
        <v>0.0836350783282901</v>
      </c>
      <c r="AF19" s="0" t="n">
        <f aca="false">MAX(sea_level!AF19-(AD19+AE19),0)</f>
        <v>0.0141798287359777</v>
      </c>
      <c r="AG19" s="0" t="n">
        <f aca="false">MAX(sea_level!AG19-(AD19+AE19+AF19),0)</f>
        <v>0.0106548962057592</v>
      </c>
    </row>
    <row r="20" customFormat="false" ht="12.8" hidden="false" customHeight="false" outlineLevel="0" collapsed="false">
      <c r="A20" s="0" t="s">
        <v>58</v>
      </c>
      <c r="B20" s="0" t="n">
        <f aca="false">sea_level!B20</f>
        <v>0</v>
      </c>
      <c r="C20" s="0" t="n">
        <f aca="false">sea_level!C20-B20</f>
        <v>5.35418299170944E-017</v>
      </c>
      <c r="D20" s="0" t="n">
        <f aca="false">sea_level!D20-(C20+B20)</f>
        <v>0</v>
      </c>
      <c r="E20" s="0" t="n">
        <f aca="false">sea_level!E20-(D20+C20+B20)</f>
        <v>0</v>
      </c>
      <c r="F20" s="0" t="n">
        <f aca="false">sea_level!F20</f>
        <v>0</v>
      </c>
      <c r="G20" s="0" t="n">
        <f aca="false">sea_level!G20-F20</f>
        <v>1.55652570362841E-016</v>
      </c>
      <c r="H20" s="0" t="n">
        <f aca="false">sea_level!H20-(F20+G20)</f>
        <v>0</v>
      </c>
      <c r="I20" s="0" t="n">
        <f aca="false">sea_level!I20-(F20+G20+H20)</f>
        <v>0</v>
      </c>
      <c r="J20" s="0" t="n">
        <f aca="false">sea_level!J20</f>
        <v>0</v>
      </c>
      <c r="K20" s="0" t="n">
        <f aca="false">MAX(sea_level!K20-J20,0)</f>
        <v>0.0923267210634929</v>
      </c>
      <c r="L20" s="0" t="n">
        <f aca="false">MAX(sea_level!L20-(J20+K20),0)</f>
        <v>0.0205755200770631</v>
      </c>
      <c r="M20" s="0" t="n">
        <f aca="false">MAX(sea_level!M20-(L20+K20+K20),0)</f>
        <v>0</v>
      </c>
      <c r="N20" s="0" t="n">
        <f aca="false">MAX(sea_level!N20,0)</f>
        <v>0</v>
      </c>
      <c r="O20" s="0" t="n">
        <f aca="false">MAX(sea_level!O20-N20,0)</f>
        <v>0.0178338110948215</v>
      </c>
      <c r="P20" s="0" t="n">
        <f aca="false">MAX(sea_level!P20-(N20+O20),0)</f>
        <v>0.0149968723876421</v>
      </c>
      <c r="Q20" s="0" t="n">
        <f aca="false">MAX(sea_level!Q20-(N20+O20+P20),0)</f>
        <v>0.00921398289160921</v>
      </c>
      <c r="R20" s="0" t="n">
        <f aca="false">MAX(sea_level!R20,0)</f>
        <v>0</v>
      </c>
      <c r="S20" s="0" t="n">
        <f aca="false">MAX(sea_level!S20-R20,0)</f>
        <v>0.110774210119303</v>
      </c>
      <c r="T20" s="0" t="n">
        <f aca="false">MAX(sea_level!T20-(R20+S20),0)</f>
        <v>0.019262274614164</v>
      </c>
      <c r="U20" s="0" t="n">
        <f aca="false">MAX(sea_level!U20-(R20+S20+T20),0)</f>
        <v>0.011274321708651</v>
      </c>
      <c r="V20" s="0" t="n">
        <f aca="false">MAX(sea_level!V20,0)</f>
        <v>0</v>
      </c>
      <c r="W20" s="0" t="n">
        <f aca="false">MAX(sea_level!W20-V20,0)</f>
        <v>0.0310412602498807</v>
      </c>
      <c r="X20" s="0" t="n">
        <f aca="false">MAX(sea_level!X20-(V20+W20),0)</f>
        <v>0.0184020899397135</v>
      </c>
      <c r="Y20" s="0" t="n">
        <f aca="false">MAX(sea_level!Y20-(V20+W20+X20),0)</f>
        <v>0.0132482463175039</v>
      </c>
      <c r="Z20" s="0" t="n">
        <f aca="false">MAX(sea_level!Z20,0)</f>
        <v>0</v>
      </c>
      <c r="AA20" s="0" t="n">
        <f aca="false">MAX(sea_level!AA20-Z20,0)</f>
        <v>0.193817815960986</v>
      </c>
      <c r="AB20" s="0" t="n">
        <f aca="false">MAX(sea_level!AB20-(Z20+AA20),0)</f>
        <v>0.025227760310667</v>
      </c>
      <c r="AC20" s="0" t="n">
        <f aca="false">MAX(sea_level!AC20-(Z20+AA20+AB20),0)</f>
        <v>0.017074315187946</v>
      </c>
      <c r="AD20" s="0" t="n">
        <f aca="false">MAX(sea_level!AD20,0)</f>
        <v>0</v>
      </c>
      <c r="AE20" s="0" t="n">
        <f aca="false">MAX(sea_level!AE20-AD20,0)</f>
        <v>0.154552367880734</v>
      </c>
      <c r="AF20" s="0" t="n">
        <f aca="false">MAX(sea_level!AF20-(AD20+AE20),0)</f>
        <v>0.066282082039206</v>
      </c>
      <c r="AG20" s="0" t="n">
        <f aca="false">MAX(sea_level!AG20-(AD20+AE20+AF20),0)</f>
        <v>0.0546699816660241</v>
      </c>
    </row>
    <row r="21" customFormat="false" ht="12.8" hidden="false" customHeight="false" outlineLevel="0" collapsed="false">
      <c r="A21" s="0" t="s">
        <v>60</v>
      </c>
      <c r="B21" s="0" t="n">
        <f aca="false">sea_level!B21</f>
        <v>0</v>
      </c>
      <c r="C21" s="0" t="n">
        <f aca="false">sea_level!C21-B21</f>
        <v>3.26072055875676E-017</v>
      </c>
      <c r="D21" s="0" t="n">
        <f aca="false">sea_level!D21-(C21+B21)</f>
        <v>0</v>
      </c>
      <c r="E21" s="0" t="n">
        <f aca="false">sea_level!E21-(D21+C21+B21)</f>
        <v>0</v>
      </c>
      <c r="F21" s="0" t="n">
        <f aca="false">sea_level!F21</f>
        <v>0</v>
      </c>
      <c r="G21" s="0" t="n">
        <f aca="false">sea_level!G21-F21</f>
        <v>0</v>
      </c>
      <c r="H21" s="0" t="n">
        <f aca="false">sea_level!H21-(F21+G21)</f>
        <v>0</v>
      </c>
      <c r="I21" s="0" t="n">
        <f aca="false">sea_level!I21-(F21+G21+H21)</f>
        <v>0</v>
      </c>
      <c r="J21" s="0" t="n">
        <f aca="false">sea_level!J21</f>
        <v>0</v>
      </c>
      <c r="K21" s="0" t="n">
        <f aca="false">MAX(sea_level!K21-J21,0)</f>
        <v>0.0607382044262304</v>
      </c>
      <c r="L21" s="0" t="n">
        <f aca="false">MAX(sea_level!L21-(J21+K21),0)</f>
        <v>0.0118244923221439</v>
      </c>
      <c r="M21" s="0" t="n">
        <f aca="false">MAX(sea_level!M21-(L21+K21+K21),0)</f>
        <v>0</v>
      </c>
      <c r="N21" s="0" t="n">
        <f aca="false">MAX(sea_level!N21,0)</f>
        <v>0</v>
      </c>
      <c r="O21" s="0" t="n">
        <f aca="false">MAX(sea_level!O21-N21,0)</f>
        <v>0.0543142514912497</v>
      </c>
      <c r="P21" s="0" t="n">
        <f aca="false">MAX(sea_level!P21-(N21+O21),0)</f>
        <v>0.0141105582702124</v>
      </c>
      <c r="Q21" s="0" t="n">
        <f aca="false">MAX(sea_level!Q21-(N21+O21+P21),0)</f>
        <v>0.00733051654004309</v>
      </c>
      <c r="R21" s="0" t="n">
        <f aca="false">MAX(sea_level!R21,0)</f>
        <v>0</v>
      </c>
      <c r="S21" s="0" t="n">
        <f aca="false">MAX(sea_level!S21-R21,0)</f>
        <v>0.0713743239701183</v>
      </c>
      <c r="T21" s="0" t="n">
        <f aca="false">MAX(sea_level!T21-(R21+S21),0)</f>
        <v>0.0104471554268421</v>
      </c>
      <c r="U21" s="0" t="n">
        <f aca="false">MAX(sea_level!U21-(R21+S21+T21),0)</f>
        <v>0.0057765211504672</v>
      </c>
      <c r="V21" s="0" t="n">
        <f aca="false">MAX(sea_level!V21,0)</f>
        <v>0</v>
      </c>
      <c r="W21" s="0" t="n">
        <f aca="false">MAX(sea_level!W21-V21,0)</f>
        <v>0.0669094356452028</v>
      </c>
      <c r="X21" s="0" t="n">
        <f aca="false">MAX(sea_level!X21-(V21+W21),0)</f>
        <v>0.0142875535241446</v>
      </c>
      <c r="Y21" s="0" t="n">
        <f aca="false">MAX(sea_level!Y21-(V21+W21+X21),0)</f>
        <v>0.0090540708495364</v>
      </c>
      <c r="Z21" s="0" t="n">
        <f aca="false">MAX(sea_level!Z21,0)</f>
        <v>0</v>
      </c>
      <c r="AA21" s="0" t="n">
        <f aca="false">MAX(sea_level!AA21-Z21,0)</f>
        <v>0.110810827449985</v>
      </c>
      <c r="AB21" s="0" t="n">
        <f aca="false">MAX(sea_level!AB21-(Z21+AA21),0)</f>
        <v>0.00888775997989499</v>
      </c>
      <c r="AC21" s="0" t="n">
        <f aca="false">MAX(sea_level!AC21-(Z21+AA21+AB21),0)</f>
        <v>0.005303751469612</v>
      </c>
      <c r="AD21" s="0" t="n">
        <f aca="false">MAX(sea_level!AD21,0)</f>
        <v>0</v>
      </c>
      <c r="AE21" s="0" t="n">
        <f aca="false">MAX(sea_level!AE21-AD21,0)</f>
        <v>0.143058060359414</v>
      </c>
      <c r="AF21" s="0" t="n">
        <f aca="false">MAX(sea_level!AF21-(AD21+AE21),0)</f>
        <v>0.035487828653637</v>
      </c>
      <c r="AG21" s="0" t="n">
        <f aca="false">MAX(sea_level!AG21-(AD21+AE21+AF21),0)</f>
        <v>0.030012890163351</v>
      </c>
    </row>
    <row r="22" customFormat="false" ht="12.8" hidden="false" customHeight="false" outlineLevel="0" collapsed="false">
      <c r="A22" s="0" t="s">
        <v>62</v>
      </c>
      <c r="B22" s="0" t="n">
        <f aca="false">sea_level!B22</f>
        <v>0</v>
      </c>
      <c r="C22" s="0" t="n">
        <f aca="false">sea_level!C22-B22</f>
        <v>0</v>
      </c>
      <c r="D22" s="0" t="n">
        <f aca="false">sea_level!D22-(C22+B22)</f>
        <v>0</v>
      </c>
      <c r="E22" s="0" t="n">
        <f aca="false">sea_level!E22-(D22+C22+B22)</f>
        <v>0</v>
      </c>
      <c r="F22" s="0" t="n">
        <f aca="false">sea_level!F22</f>
        <v>0</v>
      </c>
      <c r="G22" s="0" t="n">
        <f aca="false">sea_level!G22-F22</f>
        <v>0</v>
      </c>
      <c r="H22" s="0" t="n">
        <f aca="false">sea_level!H22-(F22+G22)</f>
        <v>0</v>
      </c>
      <c r="I22" s="0" t="n">
        <f aca="false">sea_level!I22-(F22+G22+H22)</f>
        <v>0</v>
      </c>
      <c r="J22" s="0" t="n">
        <f aca="false">sea_level!J22</f>
        <v>0</v>
      </c>
      <c r="K22" s="0" t="n">
        <f aca="false">MAX(sea_level!K22-J22,0)</f>
        <v>0</v>
      </c>
      <c r="L22" s="0" t="n">
        <f aca="false">MAX(sea_level!L22-(J22+K22),0)</f>
        <v>0</v>
      </c>
      <c r="M22" s="0" t="n">
        <f aca="false">MAX(sea_level!M22-(L22+K22+K22),0)</f>
        <v>0</v>
      </c>
      <c r="N22" s="0" t="n">
        <f aca="false">MAX(sea_level!N22,0)</f>
        <v>0</v>
      </c>
      <c r="O22" s="0" t="n">
        <f aca="false">MAX(sea_level!O22-N22,0)</f>
        <v>0</v>
      </c>
      <c r="P22" s="0" t="n">
        <f aca="false">MAX(sea_level!P22-(N22+O22),0)</f>
        <v>0</v>
      </c>
      <c r="Q22" s="0" t="n">
        <f aca="false">MAX(sea_level!Q22-(N22+O22+P22),0)</f>
        <v>0</v>
      </c>
      <c r="R22" s="0" t="n">
        <f aca="false">MAX(sea_level!R22,0)</f>
        <v>0</v>
      </c>
      <c r="S22" s="0" t="n">
        <f aca="false">MAX(sea_level!S22-R22,0)</f>
        <v>0</v>
      </c>
      <c r="T22" s="0" t="n">
        <f aca="false">MAX(sea_level!T22-(R22+S22),0)</f>
        <v>0</v>
      </c>
      <c r="U22" s="0" t="n">
        <f aca="false">MAX(sea_level!U22-(R22+S22+T22),0)</f>
        <v>0</v>
      </c>
      <c r="V22" s="0" t="n">
        <f aca="false">MAX(sea_level!V22,0)</f>
        <v>0</v>
      </c>
      <c r="W22" s="0" t="n">
        <f aca="false">MAX(sea_level!W22-V22,0)</f>
        <v>0</v>
      </c>
      <c r="X22" s="0" t="n">
        <f aca="false">MAX(sea_level!X22-(V22+W22),0)</f>
        <v>0</v>
      </c>
      <c r="Y22" s="0" t="n">
        <f aca="false">MAX(sea_level!Y22-(V22+W22+X22),0)</f>
        <v>0</v>
      </c>
      <c r="Z22" s="0" t="n">
        <f aca="false">MAX(sea_level!Z22,0)</f>
        <v>0</v>
      </c>
      <c r="AA22" s="0" t="n">
        <f aca="false">MAX(sea_level!AA22-Z22,0)</f>
        <v>0</v>
      </c>
      <c r="AB22" s="0" t="n">
        <f aca="false">MAX(sea_level!AB22-(Z22+AA22),0)</f>
        <v>0</v>
      </c>
      <c r="AC22" s="0" t="n">
        <f aca="false">MAX(sea_level!AC22-(Z22+AA22+AB22),0)</f>
        <v>0</v>
      </c>
      <c r="AD22" s="0" t="n">
        <f aca="false">MAX(sea_level!AD22,0)</f>
        <v>0</v>
      </c>
      <c r="AE22" s="0" t="n">
        <f aca="false">MAX(sea_level!AE22-AD22,0)</f>
        <v>0</v>
      </c>
      <c r="AF22" s="0" t="n">
        <f aca="false">MAX(sea_level!AF22-(AD22+AE22),0)</f>
        <v>0</v>
      </c>
      <c r="AG22" s="0" t="n">
        <f aca="false">MAX(sea_level!AG22-(AD22+AE22+AF22),0)</f>
        <v>0</v>
      </c>
    </row>
    <row r="23" customFormat="false" ht="12.8" hidden="false" customHeight="false" outlineLevel="0" collapsed="false">
      <c r="A23" s="0" t="s">
        <v>64</v>
      </c>
      <c r="B23" s="0" t="n">
        <f aca="false">sea_level!B23</f>
        <v>0</v>
      </c>
      <c r="C23" s="0" t="n">
        <f aca="false">sea_level!C23-B23</f>
        <v>0</v>
      </c>
      <c r="D23" s="0" t="n">
        <f aca="false">sea_level!D23-(C23+B23)</f>
        <v>0</v>
      </c>
      <c r="E23" s="0" t="n">
        <f aca="false">sea_level!E23-(D23+C23+B23)</f>
        <v>0</v>
      </c>
      <c r="F23" s="0" t="n">
        <f aca="false">sea_level!F23</f>
        <v>0</v>
      </c>
      <c r="G23" s="0" t="n">
        <f aca="false">sea_level!G23-F23</f>
        <v>0</v>
      </c>
      <c r="H23" s="0" t="n">
        <f aca="false">sea_level!H23-(F23+G23)</f>
        <v>0</v>
      </c>
      <c r="I23" s="0" t="n">
        <f aca="false">sea_level!I23-(F23+G23+H23)</f>
        <v>0</v>
      </c>
      <c r="J23" s="0" t="n">
        <f aca="false">sea_level!J23</f>
        <v>0</v>
      </c>
      <c r="K23" s="0" t="n">
        <f aca="false">MAX(sea_level!K23-J23,0)</f>
        <v>0</v>
      </c>
      <c r="L23" s="0" t="n">
        <f aca="false">MAX(sea_level!L23-(J23+K23),0)</f>
        <v>0</v>
      </c>
      <c r="M23" s="0" t="n">
        <f aca="false">MAX(sea_level!M23-(L23+K23+K23),0)</f>
        <v>0</v>
      </c>
      <c r="N23" s="0" t="n">
        <f aca="false">MAX(sea_level!N23,0)</f>
        <v>0</v>
      </c>
      <c r="O23" s="0" t="n">
        <f aca="false">MAX(sea_level!O23-N23,0)</f>
        <v>0</v>
      </c>
      <c r="P23" s="0" t="n">
        <f aca="false">MAX(sea_level!P23-(N23+O23),0)</f>
        <v>0</v>
      </c>
      <c r="Q23" s="0" t="n">
        <f aca="false">MAX(sea_level!Q23-(N23+O23+P23),0)</f>
        <v>0</v>
      </c>
      <c r="R23" s="0" t="n">
        <f aca="false">MAX(sea_level!R23,0)</f>
        <v>0</v>
      </c>
      <c r="S23" s="0" t="n">
        <f aca="false">MAX(sea_level!S23-R23,0)</f>
        <v>0</v>
      </c>
      <c r="T23" s="0" t="n">
        <f aca="false">MAX(sea_level!T23-(R23+S23),0)</f>
        <v>0</v>
      </c>
      <c r="U23" s="0" t="n">
        <f aca="false">MAX(sea_level!U23-(R23+S23+T23),0)</f>
        <v>0</v>
      </c>
      <c r="V23" s="0" t="n">
        <f aca="false">MAX(sea_level!V23,0)</f>
        <v>0</v>
      </c>
      <c r="W23" s="0" t="n">
        <f aca="false">MAX(sea_level!W23-V23,0)</f>
        <v>0</v>
      </c>
      <c r="X23" s="0" t="n">
        <f aca="false">MAX(sea_level!X23-(V23+W23),0)</f>
        <v>0</v>
      </c>
      <c r="Y23" s="0" t="n">
        <f aca="false">MAX(sea_level!Y23-(V23+W23+X23),0)</f>
        <v>0</v>
      </c>
      <c r="Z23" s="0" t="n">
        <f aca="false">MAX(sea_level!Z23,0)</f>
        <v>0</v>
      </c>
      <c r="AA23" s="0" t="n">
        <f aca="false">MAX(sea_level!AA23-Z23,0)</f>
        <v>0</v>
      </c>
      <c r="AB23" s="0" t="n">
        <f aca="false">MAX(sea_level!AB23-(Z23+AA23),0)</f>
        <v>0</v>
      </c>
      <c r="AC23" s="0" t="n">
        <f aca="false">MAX(sea_level!AC23-(Z23+AA23+AB23),0)</f>
        <v>0</v>
      </c>
      <c r="AD23" s="0" t="n">
        <f aca="false">MAX(sea_level!AD23,0)</f>
        <v>0</v>
      </c>
      <c r="AE23" s="0" t="n">
        <f aca="false">MAX(sea_level!AE23-AD23,0)</f>
        <v>0</v>
      </c>
      <c r="AF23" s="0" t="n">
        <f aca="false">MAX(sea_level!AF23-(AD23+AE23),0)</f>
        <v>0</v>
      </c>
      <c r="AG23" s="0" t="n">
        <f aca="false">MAX(sea_level!AG23-(AD23+AE23+AF23),0)</f>
        <v>0</v>
      </c>
    </row>
    <row r="24" customFormat="false" ht="12.8" hidden="false" customHeight="false" outlineLevel="0" collapsed="false">
      <c r="A24" s="0" t="s">
        <v>66</v>
      </c>
      <c r="B24" s="0" t="n">
        <f aca="false">sea_level!B24</f>
        <v>0</v>
      </c>
      <c r="C24" s="0" t="n">
        <f aca="false">sea_level!C24-B24</f>
        <v>0</v>
      </c>
      <c r="D24" s="0" t="n">
        <f aca="false">sea_level!D24-(C24+B24)</f>
        <v>0</v>
      </c>
      <c r="E24" s="0" t="n">
        <f aca="false">sea_level!E24-(D24+C24+B24)</f>
        <v>0</v>
      </c>
      <c r="F24" s="0" t="n">
        <f aca="false">sea_level!F24</f>
        <v>0</v>
      </c>
      <c r="G24" s="0" t="n">
        <f aca="false">sea_level!G24-F24</f>
        <v>0</v>
      </c>
      <c r="H24" s="0" t="n">
        <f aca="false">sea_level!H24-(F24+G24)</f>
        <v>0</v>
      </c>
      <c r="I24" s="0" t="n">
        <f aca="false">sea_level!I24-(F24+G24+H24)</f>
        <v>0</v>
      </c>
      <c r="J24" s="0" t="n">
        <f aca="false">sea_level!J24</f>
        <v>0</v>
      </c>
      <c r="K24" s="0" t="n">
        <f aca="false">MAX(sea_level!K24-J24,0)</f>
        <v>0</v>
      </c>
      <c r="L24" s="0" t="n">
        <f aca="false">MAX(sea_level!L24-(J24+K24),0)</f>
        <v>0</v>
      </c>
      <c r="M24" s="0" t="n">
        <f aca="false">MAX(sea_level!M24-(L24+K24+K24),0)</f>
        <v>0</v>
      </c>
      <c r="N24" s="0" t="n">
        <f aca="false">MAX(sea_level!N24,0)</f>
        <v>0</v>
      </c>
      <c r="O24" s="0" t="n">
        <f aca="false">MAX(sea_level!O24-N24,0)</f>
        <v>0</v>
      </c>
      <c r="P24" s="0" t="n">
        <f aca="false">MAX(sea_level!P24-(N24+O24),0)</f>
        <v>0</v>
      </c>
      <c r="Q24" s="0" t="n">
        <f aca="false">MAX(sea_level!Q24-(N24+O24+P24),0)</f>
        <v>0</v>
      </c>
      <c r="R24" s="0" t="n">
        <f aca="false">MAX(sea_level!R24,0)</f>
        <v>0</v>
      </c>
      <c r="S24" s="0" t="n">
        <f aca="false">MAX(sea_level!S24-R24,0)</f>
        <v>0</v>
      </c>
      <c r="T24" s="0" t="n">
        <f aca="false">MAX(sea_level!T24-(R24+S24),0)</f>
        <v>0</v>
      </c>
      <c r="U24" s="0" t="n">
        <f aca="false">MAX(sea_level!U24-(R24+S24+T24),0)</f>
        <v>0</v>
      </c>
      <c r="V24" s="0" t="n">
        <f aca="false">MAX(sea_level!V24,0)</f>
        <v>0</v>
      </c>
      <c r="W24" s="0" t="n">
        <f aca="false">MAX(sea_level!W24-V24,0)</f>
        <v>0</v>
      </c>
      <c r="X24" s="0" t="n">
        <f aca="false">MAX(sea_level!X24-(V24+W24),0)</f>
        <v>0</v>
      </c>
      <c r="Y24" s="0" t="n">
        <f aca="false">MAX(sea_level!Y24-(V24+W24+X24),0)</f>
        <v>0</v>
      </c>
      <c r="Z24" s="0" t="n">
        <f aca="false">MAX(sea_level!Z24,0)</f>
        <v>0</v>
      </c>
      <c r="AA24" s="0" t="n">
        <f aca="false">MAX(sea_level!AA24-Z24,0)</f>
        <v>0</v>
      </c>
      <c r="AB24" s="0" t="n">
        <f aca="false">MAX(sea_level!AB24-(Z24+AA24),0)</f>
        <v>0</v>
      </c>
      <c r="AC24" s="0" t="n">
        <f aca="false">MAX(sea_level!AC24-(Z24+AA24+AB24),0)</f>
        <v>0</v>
      </c>
      <c r="AD24" s="0" t="n">
        <f aca="false">MAX(sea_level!AD24,0)</f>
        <v>0</v>
      </c>
      <c r="AE24" s="0" t="n">
        <f aca="false">MAX(sea_level!AE24-AD24,0)</f>
        <v>0</v>
      </c>
      <c r="AF24" s="0" t="n">
        <f aca="false">MAX(sea_level!AF24-(AD24+AE24),0)</f>
        <v>0</v>
      </c>
      <c r="AG24" s="0" t="n">
        <f aca="false">MAX(sea_level!AG24-(AD24+AE24+AF24),0)</f>
        <v>0</v>
      </c>
    </row>
    <row r="25" customFormat="false" ht="12.8" hidden="false" customHeight="false" outlineLevel="0" collapsed="false">
      <c r="A25" s="0" t="s">
        <v>68</v>
      </c>
      <c r="B25" s="0" t="n">
        <f aca="false">sea_level!B25</f>
        <v>0</v>
      </c>
      <c r="C25" s="0" t="n">
        <f aca="false">sea_level!C25-B25</f>
        <v>0</v>
      </c>
      <c r="D25" s="0" t="n">
        <f aca="false">sea_level!D25-(C25+B25)</f>
        <v>0</v>
      </c>
      <c r="E25" s="0" t="n">
        <f aca="false">sea_level!E25-(D25+C25+B25)</f>
        <v>0</v>
      </c>
      <c r="F25" s="0" t="n">
        <f aca="false">sea_level!F25</f>
        <v>0</v>
      </c>
      <c r="G25" s="0" t="n">
        <f aca="false">sea_level!G25-F25</f>
        <v>0</v>
      </c>
      <c r="H25" s="0" t="n">
        <f aca="false">sea_level!H25-(F25+G25)</f>
        <v>0</v>
      </c>
      <c r="I25" s="0" t="n">
        <f aca="false">sea_level!I25-(F25+G25+H25)</f>
        <v>0</v>
      </c>
      <c r="J25" s="0" t="n">
        <f aca="false">sea_level!J25</f>
        <v>0</v>
      </c>
      <c r="K25" s="0" t="n">
        <f aca="false">MAX(sea_level!K25-J25,0)</f>
        <v>0</v>
      </c>
      <c r="L25" s="0" t="n">
        <f aca="false">MAX(sea_level!L25-(J25+K25),0)</f>
        <v>0</v>
      </c>
      <c r="M25" s="0" t="n">
        <f aca="false">MAX(sea_level!M25-(L25+K25+K25),0)</f>
        <v>0</v>
      </c>
      <c r="N25" s="0" t="n">
        <f aca="false">MAX(sea_level!N25,0)</f>
        <v>0</v>
      </c>
      <c r="O25" s="0" t="n">
        <f aca="false">MAX(sea_level!O25-N25,0)</f>
        <v>0</v>
      </c>
      <c r="P25" s="0" t="n">
        <f aca="false">MAX(sea_level!P25-(N25+O25),0)</f>
        <v>0</v>
      </c>
      <c r="Q25" s="0" t="n">
        <f aca="false">MAX(sea_level!Q25-(N25+O25+P25),0)</f>
        <v>0</v>
      </c>
      <c r="R25" s="0" t="n">
        <f aca="false">MAX(sea_level!R25,0)</f>
        <v>0</v>
      </c>
      <c r="S25" s="0" t="n">
        <f aca="false">MAX(sea_level!S25-R25,0)</f>
        <v>0</v>
      </c>
      <c r="T25" s="0" t="n">
        <f aca="false">MAX(sea_level!T25-(R25+S25),0)</f>
        <v>0</v>
      </c>
      <c r="U25" s="0" t="n">
        <f aca="false">MAX(sea_level!U25-(R25+S25+T25),0)</f>
        <v>0</v>
      </c>
      <c r="V25" s="0" t="n">
        <f aca="false">MAX(sea_level!V25,0)</f>
        <v>0</v>
      </c>
      <c r="W25" s="0" t="n">
        <f aca="false">MAX(sea_level!W25-V25,0)</f>
        <v>0</v>
      </c>
      <c r="X25" s="0" t="n">
        <f aca="false">MAX(sea_level!X25-(V25+W25),0)</f>
        <v>0</v>
      </c>
      <c r="Y25" s="0" t="n">
        <f aca="false">MAX(sea_level!Y25-(V25+W25+X25),0)</f>
        <v>0</v>
      </c>
      <c r="Z25" s="0" t="n">
        <f aca="false">MAX(sea_level!Z25,0)</f>
        <v>0</v>
      </c>
      <c r="AA25" s="0" t="n">
        <f aca="false">MAX(sea_level!AA25-Z25,0)</f>
        <v>0</v>
      </c>
      <c r="AB25" s="0" t="n">
        <f aca="false">MAX(sea_level!AB25-(Z25+AA25),0)</f>
        <v>0</v>
      </c>
      <c r="AC25" s="0" t="n">
        <f aca="false">MAX(sea_level!AC25-(Z25+AA25+AB25),0)</f>
        <v>0</v>
      </c>
      <c r="AD25" s="0" t="n">
        <f aca="false">MAX(sea_level!AD25,0)</f>
        <v>0</v>
      </c>
      <c r="AE25" s="0" t="n">
        <f aca="false">MAX(sea_level!AE25-AD25,0)</f>
        <v>0</v>
      </c>
      <c r="AF25" s="0" t="n">
        <f aca="false">MAX(sea_level!AF25-(AD25+AE25),0)</f>
        <v>0</v>
      </c>
      <c r="AG25" s="0" t="n">
        <f aca="false">MAX(sea_level!AG25-(AD25+AE25+AF25),0)</f>
        <v>0</v>
      </c>
    </row>
    <row r="26" customFormat="false" ht="12.8" hidden="false" customHeight="false" outlineLevel="0" collapsed="false">
      <c r="A26" s="0" t="s">
        <v>70</v>
      </c>
      <c r="B26" s="0" t="n">
        <f aca="false">sea_level!B26</f>
        <v>0</v>
      </c>
      <c r="C26" s="0" t="n">
        <f aca="false">sea_level!C26-B26</f>
        <v>0</v>
      </c>
      <c r="D26" s="0" t="n">
        <f aca="false">sea_level!D26-(C26+B26)</f>
        <v>0</v>
      </c>
      <c r="E26" s="0" t="n">
        <f aca="false">sea_level!E26-(D26+C26+B26)</f>
        <v>0</v>
      </c>
      <c r="F26" s="0" t="n">
        <f aca="false">sea_level!F26</f>
        <v>0</v>
      </c>
      <c r="G26" s="0" t="n">
        <f aca="false">sea_level!G26-F26</f>
        <v>0</v>
      </c>
      <c r="H26" s="0" t="n">
        <f aca="false">sea_level!H26-(F26+G26)</f>
        <v>0</v>
      </c>
      <c r="I26" s="0" t="n">
        <f aca="false">sea_level!I26-(F26+G26+H26)</f>
        <v>0</v>
      </c>
      <c r="J26" s="0" t="n">
        <f aca="false">sea_level!J26</f>
        <v>0</v>
      </c>
      <c r="K26" s="0" t="n">
        <f aca="false">MAX(sea_level!K26-J26,0)</f>
        <v>0.0173826978717661</v>
      </c>
      <c r="L26" s="0" t="n">
        <f aca="false">MAX(sea_level!L26-(J26+K26),0)</f>
        <v>0.0032244165805231</v>
      </c>
      <c r="M26" s="0" t="n">
        <f aca="false">MAX(sea_level!M26-(L26+K26+K26),0)</f>
        <v>0</v>
      </c>
      <c r="N26" s="0" t="n">
        <f aca="false">MAX(sea_level!N26,0)</f>
        <v>0</v>
      </c>
      <c r="O26" s="0" t="n">
        <f aca="false">MAX(sea_level!O26-N26,0)</f>
        <v>0.0058034541906387</v>
      </c>
      <c r="P26" s="0" t="n">
        <f aca="false">MAX(sea_level!P26-(N26+O26),0)</f>
        <v>0.00129589797354411</v>
      </c>
      <c r="Q26" s="0" t="n">
        <f aca="false">MAX(sea_level!Q26-(N26+O26+P26),0)</f>
        <v>0.000643419329439451</v>
      </c>
      <c r="R26" s="0" t="n">
        <f aca="false">MAX(sea_level!R26,0)</f>
        <v>0</v>
      </c>
      <c r="S26" s="0" t="n">
        <f aca="false">MAX(sea_level!S26-R26,0)</f>
        <v>0.0202856542469323</v>
      </c>
      <c r="T26" s="0" t="n">
        <f aca="false">MAX(sea_level!T26-(R26+S26),0)</f>
        <v>0.0028070122805441</v>
      </c>
      <c r="U26" s="0" t="n">
        <f aca="false">MAX(sea_level!U26-(R26+S26+T26),0)</f>
        <v>0.0015355260238825</v>
      </c>
      <c r="V26" s="0" t="n">
        <f aca="false">MAX(sea_level!V26,0)</f>
        <v>0</v>
      </c>
      <c r="W26" s="0" t="n">
        <f aca="false">MAX(sea_level!W26-V26,0)</f>
        <v>0.00696391571987881</v>
      </c>
      <c r="X26" s="0" t="n">
        <f aca="false">MAX(sea_level!X26-(V26+W26),0)</f>
        <v>0.00124464151511543</v>
      </c>
      <c r="Y26" s="0" t="n">
        <f aca="false">MAX(sea_level!Y26-(V26+W26+X26),0)</f>
        <v>0.0007548943580573</v>
      </c>
      <c r="Z26" s="0" t="n">
        <f aca="false">MAX(sea_level!Z26,0)</f>
        <v>0</v>
      </c>
      <c r="AA26" s="0" t="n">
        <f aca="false">MAX(sea_level!AA26-Z26,0)</f>
        <v>0.0308273787099609</v>
      </c>
      <c r="AB26" s="0" t="n">
        <f aca="false">MAX(sea_level!AB26-(Z26+AA26),0)</f>
        <v>0.0026482643417498</v>
      </c>
      <c r="AC26" s="0" t="n">
        <f aca="false">MAX(sea_level!AC26-(Z26+AA26+AB26),0)</f>
        <v>0.00188850405375331</v>
      </c>
      <c r="AD26" s="0" t="n">
        <f aca="false">MAX(sea_level!AD26,0)</f>
        <v>0</v>
      </c>
      <c r="AE26" s="0" t="n">
        <f aca="false">MAX(sea_level!AE26-AD26,0)</f>
        <v>0.0130390509111497</v>
      </c>
      <c r="AF26" s="0" t="n">
        <f aca="false">MAX(sea_level!AF26-(AD26+AE26),0)</f>
        <v>0.0026165261086344</v>
      </c>
      <c r="AG26" s="0" t="n">
        <f aca="false">MAX(sea_level!AG26-(AD26+AE26+AF26),0)</f>
        <v>0.0022249772332681</v>
      </c>
    </row>
    <row r="27" customFormat="false" ht="12.8" hidden="false" customHeight="false" outlineLevel="0" collapsed="false">
      <c r="A27" s="0" t="s">
        <v>72</v>
      </c>
      <c r="B27" s="0" t="n">
        <f aca="false">sea_level!B27</f>
        <v>0</v>
      </c>
      <c r="C27" s="0" t="n">
        <f aca="false">sea_level!C27-B27</f>
        <v>0</v>
      </c>
      <c r="D27" s="0" t="n">
        <f aca="false">sea_level!D27-(C27+B27)</f>
        <v>0</v>
      </c>
      <c r="E27" s="0" t="n">
        <f aca="false">sea_level!E27-(D27+C27+B27)</f>
        <v>0</v>
      </c>
      <c r="F27" s="0" t="n">
        <f aca="false">sea_level!F27</f>
        <v>0</v>
      </c>
      <c r="G27" s="0" t="n">
        <f aca="false">sea_level!G27-F27</f>
        <v>0</v>
      </c>
      <c r="H27" s="0" t="n">
        <f aca="false">sea_level!H27-(F27+G27)</f>
        <v>0</v>
      </c>
      <c r="I27" s="0" t="n">
        <f aca="false">sea_level!I27-(F27+G27+H27)</f>
        <v>0</v>
      </c>
      <c r="J27" s="0" t="n">
        <f aca="false">sea_level!J27</f>
        <v>0</v>
      </c>
      <c r="K27" s="0" t="n">
        <f aca="false">MAX(sea_level!K27-J27,0)</f>
        <v>0.0156602969825352</v>
      </c>
      <c r="L27" s="0" t="n">
        <f aca="false">MAX(sea_level!L27-(J27+K27),0)</f>
        <v>0.0021977245627257</v>
      </c>
      <c r="M27" s="0" t="n">
        <f aca="false">MAX(sea_level!M27-(L27+K27+K27),0)</f>
        <v>0</v>
      </c>
      <c r="N27" s="0" t="n">
        <f aca="false">MAX(sea_level!N27,0)</f>
        <v>0</v>
      </c>
      <c r="O27" s="0" t="n">
        <f aca="false">MAX(sea_level!O27-N27,0)</f>
        <v>0.00256795724949271</v>
      </c>
      <c r="P27" s="0" t="n">
        <f aca="false">MAX(sea_level!P27-(N27+O27),0)</f>
        <v>0.00019751299713522</v>
      </c>
      <c r="Q27" s="0" t="n">
        <f aca="false">MAX(sea_level!Q27-(N27+O27+P27),0)</f>
        <v>4.95135852327695E-005</v>
      </c>
      <c r="R27" s="0" t="n">
        <f aca="false">MAX(sea_level!R27,0)</f>
        <v>0</v>
      </c>
      <c r="S27" s="0" t="n">
        <f aca="false">MAX(sea_level!S27-R27,0)</f>
        <v>0.0176555738660434</v>
      </c>
      <c r="T27" s="0" t="n">
        <f aca="false">MAX(sea_level!T27-(R27+S27),0)</f>
        <v>0.0016156344279817</v>
      </c>
      <c r="U27" s="0" t="n">
        <f aca="false">MAX(sea_level!U27-(R27+S27+T27),0)</f>
        <v>0.000714254255216998</v>
      </c>
      <c r="V27" s="0" t="n">
        <f aca="false">MAX(sea_level!V27,0)</f>
        <v>0</v>
      </c>
      <c r="W27" s="0" t="n">
        <f aca="false">MAX(sea_level!W27-V27,0)</f>
        <v>0.0027511330935587</v>
      </c>
      <c r="X27" s="0" t="n">
        <f aca="false">MAX(sea_level!X27-(V27+W27),0)</f>
        <v>8.19165095185203E-005</v>
      </c>
      <c r="Y27" s="0" t="n">
        <f aca="false">MAX(sea_level!Y27-(V27+W27+X27),0)</f>
        <v>2.16993823132965E-006</v>
      </c>
      <c r="Z27" s="0" t="n">
        <f aca="false">MAX(sea_level!Z27,0)</f>
        <v>0</v>
      </c>
      <c r="AA27" s="0" t="n">
        <f aca="false">MAX(sea_level!AA27-Z27,0)</f>
        <v>0.0210404310329594</v>
      </c>
      <c r="AB27" s="0" t="n">
        <f aca="false">MAX(sea_level!AB27-(Z27+AA27),0)</f>
        <v>0</v>
      </c>
      <c r="AC27" s="0" t="n">
        <f aca="false">MAX(sea_level!AC27-(Z27+AA27+AB27),0)</f>
        <v>0</v>
      </c>
      <c r="AD27" s="0" t="n">
        <f aca="false">MAX(sea_level!AD27,0)</f>
        <v>0</v>
      </c>
      <c r="AE27" s="0" t="n">
        <f aca="false">MAX(sea_level!AE27-AD27,0)</f>
        <v>0.00264323442389268</v>
      </c>
      <c r="AF27" s="0" t="n">
        <f aca="false">MAX(sea_level!AF27-(AD27+AE27),0)</f>
        <v>0.00012757373894582</v>
      </c>
      <c r="AG27" s="0" t="n">
        <f aca="false">MAX(sea_level!AG27-(AD27+AE27+AF27),0)</f>
        <v>0.00042568893554862</v>
      </c>
    </row>
    <row r="28" customFormat="false" ht="12.8" hidden="false" customHeight="false" outlineLevel="0" collapsed="false">
      <c r="A28" s="0" t="s">
        <v>75</v>
      </c>
      <c r="B28" s="0" t="n">
        <f aca="false">sea_level!B28</f>
        <v>0</v>
      </c>
      <c r="C28" s="0" t="n">
        <f aca="false">sea_level!C28-B28</f>
        <v>0</v>
      </c>
      <c r="D28" s="0" t="n">
        <f aca="false">sea_level!D28-(C28+B28)</f>
        <v>0</v>
      </c>
      <c r="E28" s="0" t="n">
        <f aca="false">sea_level!E28-(D28+C28+B28)</f>
        <v>0</v>
      </c>
      <c r="F28" s="0" t="n">
        <f aca="false">sea_level!F28</f>
        <v>0</v>
      </c>
      <c r="G28" s="0" t="n">
        <f aca="false">sea_level!G28-F28</f>
        <v>0</v>
      </c>
      <c r="H28" s="0" t="n">
        <f aca="false">sea_level!H28-(F28+G28)</f>
        <v>0</v>
      </c>
      <c r="I28" s="0" t="n">
        <f aca="false">sea_level!I28-(F28+G28+H28)</f>
        <v>0</v>
      </c>
      <c r="J28" s="0" t="n">
        <f aca="false">sea_level!J28</f>
        <v>0</v>
      </c>
      <c r="K28" s="0" t="n">
        <f aca="false">MAX(sea_level!K28-J28,0)</f>
        <v>0.00441407283234795</v>
      </c>
      <c r="L28" s="0" t="n">
        <f aca="false">MAX(sea_level!L28-(J28+K28),0)</f>
        <v>0.00082307619401088</v>
      </c>
      <c r="M28" s="0" t="n">
        <f aca="false">MAX(sea_level!M28-(L28+K28+K28),0)</f>
        <v>0</v>
      </c>
      <c r="N28" s="0" t="n">
        <f aca="false">MAX(sea_level!N28,0)</f>
        <v>0</v>
      </c>
      <c r="O28" s="0" t="n">
        <f aca="false">MAX(sea_level!O28-N28,0)</f>
        <v>0.00837435882928605</v>
      </c>
      <c r="P28" s="0" t="n">
        <f aca="false">MAX(sea_level!P28-(N28+O28),0)</f>
        <v>0.00142493554843467</v>
      </c>
      <c r="Q28" s="0" t="n">
        <f aca="false">MAX(sea_level!Q28-(N28+O28+P28),0)</f>
        <v>0.000621857977032578</v>
      </c>
      <c r="R28" s="0" t="n">
        <f aca="false">MAX(sea_level!R28,0)</f>
        <v>0</v>
      </c>
      <c r="S28" s="0" t="n">
        <f aca="false">MAX(sea_level!S28-R28,0)</f>
        <v>0.00515532678556493</v>
      </c>
      <c r="T28" s="0" t="n">
        <f aca="false">MAX(sea_level!T28-(R28+S28),0)</f>
        <v>0.000710772803189641</v>
      </c>
      <c r="U28" s="0" t="n">
        <f aca="false">MAX(sea_level!U28-(R28+S28+T28),0)</f>
        <v>0.000383141922476429</v>
      </c>
      <c r="V28" s="0" t="n">
        <f aca="false">MAX(sea_level!V28,0)</f>
        <v>0</v>
      </c>
      <c r="W28" s="0" t="n">
        <f aca="false">MAX(sea_level!W28-V28,0)</f>
        <v>0.00966087911723156</v>
      </c>
      <c r="X28" s="0" t="n">
        <f aca="false">MAX(sea_level!X28-(V28+W28),0)</f>
        <v>0.00117248446373594</v>
      </c>
      <c r="Y28" s="0" t="n">
        <f aca="false">MAX(sea_level!Y28-(V28+W28+X28),0)</f>
        <v>0.000598235994084699</v>
      </c>
      <c r="Z28" s="0" t="n">
        <f aca="false">MAX(sea_level!Z28,0)</f>
        <v>0</v>
      </c>
      <c r="AA28" s="0" t="n">
        <f aca="false">MAX(sea_level!AA28-Z28,0)</f>
        <v>0.00766313364551309</v>
      </c>
      <c r="AB28" s="0" t="n">
        <f aca="false">MAX(sea_level!AB28-(Z28+AA28),0)</f>
        <v>0.00043815736080617</v>
      </c>
      <c r="AC28" s="0" t="n">
        <f aca="false">MAX(sea_level!AC28-(Z28+AA28+AB28),0)</f>
        <v>0.00021000730751628</v>
      </c>
      <c r="AD28" s="0" t="n">
        <f aca="false">MAX(sea_level!AD28,0)</f>
        <v>0</v>
      </c>
      <c r="AE28" s="0" t="n">
        <f aca="false">MAX(sea_level!AE28-AD28,0)</f>
        <v>0.013249208291595</v>
      </c>
      <c r="AF28" s="0" t="n">
        <f aca="false">MAX(sea_level!AF28-(AD28+AE28),0)</f>
        <v>0.000269075342920097</v>
      </c>
      <c r="AG28" s="0" t="n">
        <f aca="false">MAX(sea_level!AG28-(AD28+AE28+AF28),0)</f>
        <v>0</v>
      </c>
    </row>
    <row r="29" customFormat="false" ht="12.8" hidden="false" customHeight="false" outlineLevel="0" collapsed="false">
      <c r="A29" s="0" t="s">
        <v>77</v>
      </c>
      <c r="B29" s="0" t="n">
        <f aca="false">sea_level!B29</f>
        <v>0</v>
      </c>
      <c r="C29" s="0" t="n">
        <f aca="false">sea_level!C29-B29</f>
        <v>0</v>
      </c>
      <c r="D29" s="0" t="n">
        <f aca="false">sea_level!D29-(C29+B29)</f>
        <v>0</v>
      </c>
      <c r="E29" s="0" t="n">
        <f aca="false">sea_level!E29-(D29+C29+B29)</f>
        <v>0</v>
      </c>
      <c r="F29" s="0" t="n">
        <f aca="false">sea_level!F29</f>
        <v>0</v>
      </c>
      <c r="G29" s="0" t="n">
        <f aca="false">sea_level!G29-F29</f>
        <v>0</v>
      </c>
      <c r="H29" s="0" t="n">
        <f aca="false">sea_level!H29-(F29+G29)</f>
        <v>0</v>
      </c>
      <c r="I29" s="0" t="n">
        <f aca="false">sea_level!I29-(F29+G29+H29)</f>
        <v>0</v>
      </c>
      <c r="J29" s="0" t="n">
        <f aca="false">sea_level!J29</f>
        <v>0</v>
      </c>
      <c r="K29" s="0" t="n">
        <f aca="false">MAX(sea_level!K29-J29,0)</f>
        <v>0</v>
      </c>
      <c r="L29" s="0" t="n">
        <f aca="false">MAX(sea_level!L29-(J29+K29),0)</f>
        <v>0</v>
      </c>
      <c r="M29" s="0" t="n">
        <f aca="false">MAX(sea_level!M29-(L29+K29+K29),0)</f>
        <v>0</v>
      </c>
      <c r="N29" s="0" t="n">
        <f aca="false">MAX(sea_level!N29,0)</f>
        <v>0</v>
      </c>
      <c r="O29" s="0" t="n">
        <f aca="false">MAX(sea_level!O29-N29,0)</f>
        <v>0</v>
      </c>
      <c r="P29" s="0" t="n">
        <f aca="false">MAX(sea_level!P29-(N29+O29),0)</f>
        <v>0</v>
      </c>
      <c r="Q29" s="0" t="n">
        <f aca="false">MAX(sea_level!Q29-(N29+O29+P29),0)</f>
        <v>0</v>
      </c>
      <c r="R29" s="0" t="n">
        <f aca="false">MAX(sea_level!R29,0)</f>
        <v>0</v>
      </c>
      <c r="S29" s="0" t="n">
        <f aca="false">MAX(sea_level!S29-R29,0)</f>
        <v>0</v>
      </c>
      <c r="T29" s="0" t="n">
        <f aca="false">MAX(sea_level!T29-(R29+S29),0)</f>
        <v>0</v>
      </c>
      <c r="U29" s="0" t="n">
        <f aca="false">MAX(sea_level!U29-(R29+S29+T29),0)</f>
        <v>0</v>
      </c>
      <c r="V29" s="0" t="n">
        <f aca="false">MAX(sea_level!V29,0)</f>
        <v>0</v>
      </c>
      <c r="W29" s="0" t="n">
        <f aca="false">MAX(sea_level!W29-V29,0)</f>
        <v>0</v>
      </c>
      <c r="X29" s="0" t="n">
        <f aca="false">MAX(sea_level!X29-(V29+W29),0)</f>
        <v>0</v>
      </c>
      <c r="Y29" s="0" t="n">
        <f aca="false">MAX(sea_level!Y29-(V29+W29+X29),0)</f>
        <v>0</v>
      </c>
      <c r="Z29" s="0" t="n">
        <f aca="false">MAX(sea_level!Z29,0)</f>
        <v>0</v>
      </c>
      <c r="AA29" s="0" t="n">
        <f aca="false">MAX(sea_level!AA29-Z29,0)</f>
        <v>0</v>
      </c>
      <c r="AB29" s="0" t="n">
        <f aca="false">MAX(sea_level!AB29-(Z29+AA29),0)</f>
        <v>0</v>
      </c>
      <c r="AC29" s="0" t="n">
        <f aca="false">MAX(sea_level!AC29-(Z29+AA29+AB29),0)</f>
        <v>0</v>
      </c>
      <c r="AD29" s="0" t="n">
        <f aca="false">MAX(sea_level!AD29,0)</f>
        <v>0</v>
      </c>
      <c r="AE29" s="0" t="n">
        <f aca="false">MAX(sea_level!AE29-AD29,0)</f>
        <v>0</v>
      </c>
      <c r="AF29" s="0" t="n">
        <f aca="false">MAX(sea_level!AF29-(AD29+AE29),0)</f>
        <v>0</v>
      </c>
      <c r="AG29" s="0" t="n">
        <f aca="false">MAX(sea_level!AG29-(AD29+AE29+AF29),0)</f>
        <v>0</v>
      </c>
    </row>
    <row r="30" customFormat="false" ht="12.8" hidden="false" customHeight="false" outlineLevel="0" collapsed="false">
      <c r="A30" s="0" t="s">
        <v>79</v>
      </c>
      <c r="B30" s="0" t="n">
        <f aca="false">sea_level!B30</f>
        <v>0</v>
      </c>
      <c r="C30" s="0" t="n">
        <f aca="false">sea_level!C30-B30</f>
        <v>0</v>
      </c>
      <c r="D30" s="0" t="n">
        <f aca="false">sea_level!D30-(C30+B30)</f>
        <v>0</v>
      </c>
      <c r="E30" s="0" t="n">
        <f aca="false">sea_level!E30-(D30+C30+B30)</f>
        <v>0</v>
      </c>
      <c r="F30" s="0" t="n">
        <f aca="false">sea_level!F30</f>
        <v>0</v>
      </c>
      <c r="G30" s="0" t="n">
        <f aca="false">sea_level!G30-F30</f>
        <v>0</v>
      </c>
      <c r="H30" s="0" t="n">
        <f aca="false">sea_level!H30-(F30+G30)</f>
        <v>0</v>
      </c>
      <c r="I30" s="0" t="n">
        <f aca="false">sea_level!I30-(F30+G30+H30)</f>
        <v>0</v>
      </c>
      <c r="J30" s="0" t="n">
        <f aca="false">sea_level!J30</f>
        <v>0</v>
      </c>
      <c r="K30" s="0" t="n">
        <f aca="false">MAX(sea_level!K30-J30,0)</f>
        <v>0</v>
      </c>
      <c r="L30" s="0" t="n">
        <f aca="false">MAX(sea_level!L30-(J30+K30),0)</f>
        <v>0</v>
      </c>
      <c r="M30" s="0" t="n">
        <f aca="false">MAX(sea_level!M30-(L30+K30+K30),0)</f>
        <v>0</v>
      </c>
      <c r="N30" s="0" t="n">
        <f aca="false">MAX(sea_level!N30,0)</f>
        <v>0</v>
      </c>
      <c r="O30" s="0" t="n">
        <f aca="false">MAX(sea_level!O30-N30,0)</f>
        <v>0</v>
      </c>
      <c r="P30" s="0" t="n">
        <f aca="false">MAX(sea_level!P30-(N30+O30),0)</f>
        <v>0</v>
      </c>
      <c r="Q30" s="0" t="n">
        <f aca="false">MAX(sea_level!Q30-(N30+O30+P30),0)</f>
        <v>0</v>
      </c>
      <c r="R30" s="0" t="n">
        <f aca="false">MAX(sea_level!R30,0)</f>
        <v>0</v>
      </c>
      <c r="S30" s="0" t="n">
        <f aca="false">MAX(sea_level!S30-R30,0)</f>
        <v>0</v>
      </c>
      <c r="T30" s="0" t="n">
        <f aca="false">MAX(sea_level!T30-(R30+S30),0)</f>
        <v>0</v>
      </c>
      <c r="U30" s="0" t="n">
        <f aca="false">MAX(sea_level!U30-(R30+S30+T30),0)</f>
        <v>0</v>
      </c>
      <c r="V30" s="0" t="n">
        <f aca="false">MAX(sea_level!V30,0)</f>
        <v>0</v>
      </c>
      <c r="W30" s="0" t="n">
        <f aca="false">MAX(sea_level!W30-V30,0)</f>
        <v>0</v>
      </c>
      <c r="X30" s="0" t="n">
        <f aca="false">MAX(sea_level!X30-(V30+W30),0)</f>
        <v>0</v>
      </c>
      <c r="Y30" s="0" t="n">
        <f aca="false">MAX(sea_level!Y30-(V30+W30+X30),0)</f>
        <v>0</v>
      </c>
      <c r="Z30" s="0" t="n">
        <f aca="false">MAX(sea_level!Z30,0)</f>
        <v>0</v>
      </c>
      <c r="AA30" s="0" t="n">
        <f aca="false">MAX(sea_level!AA30-Z30,0)</f>
        <v>0</v>
      </c>
      <c r="AB30" s="0" t="n">
        <f aca="false">MAX(sea_level!AB30-(Z30+AA30),0)</f>
        <v>0</v>
      </c>
      <c r="AC30" s="0" t="n">
        <f aca="false">MAX(sea_level!AC30-(Z30+AA30+AB30),0)</f>
        <v>0</v>
      </c>
      <c r="AD30" s="0" t="n">
        <f aca="false">MAX(sea_level!AD30,0)</f>
        <v>0</v>
      </c>
      <c r="AE30" s="0" t="n">
        <f aca="false">MAX(sea_level!AE30-AD30,0)</f>
        <v>0</v>
      </c>
      <c r="AF30" s="0" t="n">
        <f aca="false">MAX(sea_level!AF30-(AD30+AE30),0)</f>
        <v>0</v>
      </c>
      <c r="AG30" s="0" t="n">
        <f aca="false">MAX(sea_level!AG30-(AD30+AE30+AF30),0)</f>
        <v>0</v>
      </c>
    </row>
    <row r="31" customFormat="false" ht="12.8" hidden="false" customHeight="false" outlineLevel="0" collapsed="false">
      <c r="A31" s="0" t="s">
        <v>81</v>
      </c>
      <c r="B31" s="0" t="n">
        <f aca="false">sea_level!B31</f>
        <v>0</v>
      </c>
      <c r="C31" s="0" t="n">
        <f aca="false">sea_level!C31-B31</f>
        <v>1.89986306667189E-017</v>
      </c>
      <c r="D31" s="0" t="n">
        <f aca="false">sea_level!D31-(C31+B31)</f>
        <v>0</v>
      </c>
      <c r="E31" s="0" t="n">
        <f aca="false">sea_level!E31-(D31+C31+B31)</f>
        <v>0</v>
      </c>
      <c r="F31" s="0" t="n">
        <f aca="false">sea_level!F31</f>
        <v>0</v>
      </c>
      <c r="G31" s="0" t="n">
        <f aca="false">sea_level!G31-F31</f>
        <v>1.2817602163589E-017</v>
      </c>
      <c r="H31" s="0" t="n">
        <f aca="false">sea_level!H31-(F31+G31)</f>
        <v>0</v>
      </c>
      <c r="I31" s="0" t="n">
        <f aca="false">sea_level!I31-(F31+G31+H31)</f>
        <v>0</v>
      </c>
      <c r="J31" s="0" t="n">
        <f aca="false">sea_level!J31</f>
        <v>0</v>
      </c>
      <c r="K31" s="0" t="n">
        <f aca="false">MAX(sea_level!K31-J31,0)</f>
        <v>0</v>
      </c>
      <c r="L31" s="0" t="n">
        <f aca="false">MAX(sea_level!L31-(J31+K31),0)</f>
        <v>0.00155919061608985</v>
      </c>
      <c r="M31" s="0" t="n">
        <f aca="false">MAX(sea_level!M31-(L31+K31+K31),0)</f>
        <v>0.00108557390940377</v>
      </c>
      <c r="N31" s="0" t="n">
        <f aca="false">MAX(sea_level!N31,0)</f>
        <v>0</v>
      </c>
      <c r="O31" s="0" t="n">
        <f aca="false">MAX(sea_level!O31-N31,0)</f>
        <v>0.00153998509433902</v>
      </c>
      <c r="P31" s="0" t="n">
        <f aca="false">MAX(sea_level!P31-(N31+O31),0)</f>
        <v>0.0016453217044352</v>
      </c>
      <c r="Q31" s="0" t="n">
        <f aca="false">MAX(sea_level!Q31-(N31+O31+P31),0)</f>
        <v>0.00102518094320324</v>
      </c>
      <c r="R31" s="0" t="n">
        <f aca="false">MAX(sea_level!R31,0)</f>
        <v>0</v>
      </c>
      <c r="S31" s="0" t="n">
        <f aca="false">MAX(sea_level!S31-R31,0)</f>
        <v>0.00135748320527983</v>
      </c>
      <c r="T31" s="0" t="n">
        <f aca="false">MAX(sea_level!T31-(R31+S31),0)</f>
        <v>0.00220866397540838</v>
      </c>
      <c r="U31" s="0" t="n">
        <f aca="false">MAX(sea_level!U31-(R31+S31+T31),0)</f>
        <v>0.00174296827704329</v>
      </c>
      <c r="V31" s="0" t="n">
        <f aca="false">MAX(sea_level!V31,0)</f>
        <v>0</v>
      </c>
      <c r="W31" s="0" t="n">
        <f aca="false">MAX(sea_level!W31-V31,0)</f>
        <v>0.00298717949325912</v>
      </c>
      <c r="X31" s="0" t="n">
        <f aca="false">MAX(sea_level!X31-(V31+W31),0)</f>
        <v>0.00205115782853847</v>
      </c>
      <c r="Y31" s="0" t="n">
        <f aca="false">MAX(sea_level!Y31-(V31+W31+X31),0)</f>
        <v>0.00148940410065381</v>
      </c>
      <c r="Z31" s="0" t="n">
        <f aca="false">MAX(sea_level!Z31,0)</f>
        <v>0</v>
      </c>
      <c r="AA31" s="0" t="n">
        <f aca="false">MAX(sea_level!AA31-Z31,0)</f>
        <v>0.0197963097345896</v>
      </c>
      <c r="AB31" s="0" t="n">
        <f aca="false">MAX(sea_level!AB31-(Z31+AA31),0)</f>
        <v>0.0125588823939662</v>
      </c>
      <c r="AC31" s="0" t="n">
        <f aca="false">MAX(sea_level!AC31-(Z31+AA31+AB31),0)</f>
        <v>0.0115850825984092</v>
      </c>
      <c r="AD31" s="0" t="n">
        <f aca="false">MAX(sea_level!AD31,0)</f>
        <v>0</v>
      </c>
      <c r="AE31" s="0" t="n">
        <f aca="false">MAX(sea_level!AE31-AD31,0)</f>
        <v>0.0169455608423648</v>
      </c>
      <c r="AF31" s="0" t="n">
        <f aca="false">MAX(sea_level!AF31-(AD31+AE31),0)</f>
        <v>0.0075251268613216</v>
      </c>
      <c r="AG31" s="0" t="n">
        <f aca="false">MAX(sea_level!AG31-(AD31+AE31+AF31),0)</f>
        <v>0.0061851909080073</v>
      </c>
    </row>
    <row r="32" customFormat="false" ht="12.8" hidden="false" customHeight="false" outlineLevel="0" collapsed="false">
      <c r="A32" s="0" t="s">
        <v>83</v>
      </c>
      <c r="B32" s="0" t="n">
        <f aca="false">sea_level!B32</f>
        <v>0</v>
      </c>
      <c r="C32" s="0" t="n">
        <f aca="false">sea_level!C32-B32</f>
        <v>0</v>
      </c>
      <c r="D32" s="0" t="n">
        <f aca="false">sea_level!D32-(C32+B32)</f>
        <v>0</v>
      </c>
      <c r="E32" s="0" t="n">
        <f aca="false">sea_level!E32-(D32+C32+B32)</f>
        <v>0</v>
      </c>
      <c r="F32" s="0" t="n">
        <f aca="false">sea_level!F32</f>
        <v>0</v>
      </c>
      <c r="G32" s="0" t="n">
        <f aca="false">sea_level!G32-F32</f>
        <v>0</v>
      </c>
      <c r="H32" s="0" t="n">
        <f aca="false">sea_level!H32-(F32+G32)</f>
        <v>0</v>
      </c>
      <c r="I32" s="0" t="n">
        <f aca="false">sea_level!I32-(F32+G32+H32)</f>
        <v>0</v>
      </c>
      <c r="J32" s="0" t="n">
        <f aca="false">sea_level!J32</f>
        <v>0</v>
      </c>
      <c r="K32" s="0" t="n">
        <f aca="false">MAX(sea_level!K32-J32,0)</f>
        <v>0.0050622083598105</v>
      </c>
      <c r="L32" s="0" t="n">
        <f aca="false">MAX(sea_level!L32-(J32+K32),0)</f>
        <v>0.00081426038595367</v>
      </c>
      <c r="M32" s="0" t="n">
        <f aca="false">MAX(sea_level!M32-(L32+K32+K32),0)</f>
        <v>0</v>
      </c>
      <c r="N32" s="0" t="n">
        <f aca="false">MAX(sea_level!N32,0)</f>
        <v>0</v>
      </c>
      <c r="O32" s="0" t="n">
        <f aca="false">MAX(sea_level!O32-N32,0)</f>
        <v>0.00236787071505794</v>
      </c>
      <c r="P32" s="0" t="n">
        <f aca="false">MAX(sea_level!P32-(N32+O32),0)</f>
        <v>0.00029982514375465</v>
      </c>
      <c r="Q32" s="0" t="n">
        <f aca="false">MAX(sea_level!Q32-(N32+O32+P32),0)</f>
        <v>0.000115834865053</v>
      </c>
      <c r="R32" s="0" t="n">
        <f aca="false">MAX(sea_level!R32,0)</f>
        <v>0</v>
      </c>
      <c r="S32" s="0" t="n">
        <f aca="false">MAX(sea_level!S32-R32,0)</f>
        <v>0.00579847741394197</v>
      </c>
      <c r="T32" s="0" t="n">
        <f aca="false">MAX(sea_level!T32-(R32+S32),0)</f>
        <v>0.00065075906126548</v>
      </c>
      <c r="U32" s="0" t="n">
        <f aca="false">MAX(sea_level!U32-(R32+S32+T32),0)</f>
        <v>0.00032111470014117</v>
      </c>
      <c r="V32" s="0" t="n">
        <f aca="false">MAX(sea_level!V32,0)</f>
        <v>0</v>
      </c>
      <c r="W32" s="0" t="n">
        <f aca="false">MAX(sea_level!W32-V32,0)</f>
        <v>0.00264057460480014</v>
      </c>
      <c r="X32" s="0" t="n">
        <f aca="false">MAX(sea_level!X32-(V32+W32),0)</f>
        <v>0.00021390392049942</v>
      </c>
      <c r="Y32" s="0" t="n">
        <f aca="false">MAX(sea_level!Y32-(V32+W32+X32),0)</f>
        <v>9.383345975117E-005</v>
      </c>
      <c r="Z32" s="0" t="n">
        <f aca="false">MAX(sea_level!Z32,0)</f>
        <v>0</v>
      </c>
      <c r="AA32" s="0" t="n">
        <f aca="false">MAX(sea_level!AA32-Z32,0)</f>
        <v>0.00763755592471911</v>
      </c>
      <c r="AB32" s="0" t="n">
        <f aca="false">MAX(sea_level!AB32-(Z32+AA32),0)</f>
        <v>5.84266733654999E-005</v>
      </c>
      <c r="AC32" s="0" t="n">
        <f aca="false">MAX(sea_level!AC32-(Z32+AA32+AB32),0)</f>
        <v>0</v>
      </c>
      <c r="AD32" s="0" t="n">
        <f aca="false">MAX(sea_level!AD32,0)</f>
        <v>0</v>
      </c>
      <c r="AE32" s="0" t="n">
        <f aca="false">MAX(sea_level!AE32-AD32,0)</f>
        <v>0.0031867976148493</v>
      </c>
      <c r="AF32" s="0" t="n">
        <f aca="false">MAX(sea_level!AF32-(AD32+AE32),0)</f>
        <v>0.00015886837186353</v>
      </c>
      <c r="AG32" s="0" t="n">
        <f aca="false">MAX(sea_level!AG32-(AD32+AE32+AF32),0)</f>
        <v>0.00025203657416606</v>
      </c>
    </row>
    <row r="33" customFormat="false" ht="12.8" hidden="false" customHeight="false" outlineLevel="0" collapsed="false">
      <c r="A33" s="0" t="s">
        <v>85</v>
      </c>
      <c r="B33" s="0" t="n">
        <f aca="false">sea_level!B33</f>
        <v>0</v>
      </c>
      <c r="C33" s="0" t="n">
        <f aca="false">sea_level!C33-B33</f>
        <v>0</v>
      </c>
      <c r="D33" s="0" t="n">
        <f aca="false">sea_level!D33-(C33+B33)</f>
        <v>0</v>
      </c>
      <c r="E33" s="0" t="n">
        <f aca="false">sea_level!E33-(D33+C33+B33)</f>
        <v>0</v>
      </c>
      <c r="F33" s="0" t="n">
        <f aca="false">sea_level!F33</f>
        <v>0</v>
      </c>
      <c r="G33" s="0" t="n">
        <f aca="false">sea_level!G33-F33</f>
        <v>4.20313057585024E-018</v>
      </c>
      <c r="H33" s="0" t="n">
        <f aca="false">sea_level!H33-(F33+G33)</f>
        <v>0</v>
      </c>
      <c r="I33" s="0" t="n">
        <f aca="false">sea_level!I33-(F33+G33+H33)</f>
        <v>0</v>
      </c>
      <c r="J33" s="0" t="n">
        <f aca="false">sea_level!J33</f>
        <v>0</v>
      </c>
      <c r="K33" s="0" t="n">
        <f aca="false">MAX(sea_level!K33-J33,0)</f>
        <v>0.0165808637839755</v>
      </c>
      <c r="L33" s="0" t="n">
        <f aca="false">MAX(sea_level!L33-(J33+K33),0)</f>
        <v>0.0028808596083941</v>
      </c>
      <c r="M33" s="0" t="n">
        <f aca="false">MAX(sea_level!M33-(L33+K33+K33),0)</f>
        <v>0</v>
      </c>
      <c r="N33" s="0" t="n">
        <f aca="false">MAX(sea_level!N33,0)</f>
        <v>0</v>
      </c>
      <c r="O33" s="0" t="n">
        <f aca="false">MAX(sea_level!O33-N33,0)</f>
        <v>0.0108379252445856</v>
      </c>
      <c r="P33" s="0" t="n">
        <f aca="false">MAX(sea_level!P33-(N33+O33),0)</f>
        <v>0.002344660957607</v>
      </c>
      <c r="Q33" s="0" t="n">
        <f aca="false">MAX(sea_level!Q33-(N33+O33+P33),0)</f>
        <v>0.0011324611728203</v>
      </c>
      <c r="R33" s="0" t="n">
        <f aca="false">MAX(sea_level!R33,0)</f>
        <v>0</v>
      </c>
      <c r="S33" s="0" t="n">
        <f aca="false">MAX(sea_level!S33-R33,0)</f>
        <v>0.0191801303774646</v>
      </c>
      <c r="T33" s="0" t="n">
        <f aca="false">MAX(sea_level!T33-(R33+S33),0)</f>
        <v>0.0024028138225241</v>
      </c>
      <c r="U33" s="0" t="n">
        <f aca="false">MAX(sea_level!U33-(R33+S33+T33),0)</f>
        <v>0.0012471987707796</v>
      </c>
      <c r="V33" s="0" t="n">
        <f aca="false">MAX(sea_level!V33,0)</f>
        <v>0</v>
      </c>
      <c r="W33" s="0" t="n">
        <f aca="false">MAX(sea_level!W33-V33,0)</f>
        <v>0.0129411774032407</v>
      </c>
      <c r="X33" s="0" t="n">
        <f aca="false">MAX(sea_level!X33-(V33+W33),0)</f>
        <v>0.0021769347153598</v>
      </c>
      <c r="Y33" s="0" t="n">
        <f aca="false">MAX(sea_level!Y33-(V33+W33+X33),0)</f>
        <v>0.0012666762884402</v>
      </c>
      <c r="Z33" s="0" t="n">
        <f aca="false">MAX(sea_level!Z33,0)</f>
        <v>0</v>
      </c>
      <c r="AA33" s="0" t="n">
        <f aca="false">MAX(sea_level!AA33-Z33,0)</f>
        <v>0.026920816520465</v>
      </c>
      <c r="AB33" s="0" t="n">
        <f aca="false">MAX(sea_level!AB33-(Z33+AA33),0)</f>
        <v>0.000932278127579299</v>
      </c>
      <c r="AC33" s="0" t="n">
        <f aca="false">MAX(sea_level!AC33-(Z33+AA33+AB33),0)</f>
        <v>0.000323296862557099</v>
      </c>
      <c r="AD33" s="0" t="n">
        <f aca="false">MAX(sea_level!AD33,0)</f>
        <v>0</v>
      </c>
      <c r="AE33" s="0" t="n">
        <f aca="false">MAX(sea_level!AE33-AD33,0)</f>
        <v>0.0222701060513934</v>
      </c>
      <c r="AF33" s="0" t="n">
        <f aca="false">MAX(sea_level!AF33-(AD33+AE33),0)</f>
        <v>0.0028977205784783</v>
      </c>
      <c r="AG33" s="0" t="n">
        <f aca="false">MAX(sea_level!AG33-(AD33+AE33+AF33),0)</f>
        <v>0.0020449379373844</v>
      </c>
    </row>
    <row r="34" customFormat="false" ht="12.8" hidden="false" customHeight="false" outlineLevel="0" collapsed="false">
      <c r="A34" s="0" t="s">
        <v>88</v>
      </c>
      <c r="B34" s="0" t="n">
        <f aca="false">sea_level!B34</f>
        <v>0</v>
      </c>
      <c r="C34" s="0" t="n">
        <f aca="false">sea_level!C34-B34</f>
        <v>5.16919599520518E-017</v>
      </c>
      <c r="D34" s="0" t="n">
        <f aca="false">sea_level!D34-(C34+B34)</f>
        <v>0</v>
      </c>
      <c r="E34" s="0" t="n">
        <f aca="false">sea_level!E34-(D34+C34+B34)</f>
        <v>0</v>
      </c>
      <c r="F34" s="0" t="n">
        <f aca="false">sea_level!F34</f>
        <v>0</v>
      </c>
      <c r="G34" s="0" t="n">
        <f aca="false">sea_level!G34-F34</f>
        <v>0</v>
      </c>
      <c r="H34" s="0" t="n">
        <f aca="false">sea_level!H34-(F34+G34)</f>
        <v>0</v>
      </c>
      <c r="I34" s="0" t="n">
        <f aca="false">sea_level!I34-(F34+G34+H34)</f>
        <v>0</v>
      </c>
      <c r="J34" s="0" t="n">
        <f aca="false">sea_level!J34</f>
        <v>0</v>
      </c>
      <c r="K34" s="0" t="n">
        <f aca="false">MAX(sea_level!K34-J34,0)</f>
        <v>0.0629020531444128</v>
      </c>
      <c r="L34" s="0" t="n">
        <f aca="false">MAX(sea_level!L34-(J34+K34),0)</f>
        <v>0.0107105466838235</v>
      </c>
      <c r="M34" s="0" t="n">
        <f aca="false">MAX(sea_level!M34-(L34+K34+K34),0)</f>
        <v>0</v>
      </c>
      <c r="N34" s="0" t="n">
        <f aca="false">MAX(sea_level!N34,0)</f>
        <v>0</v>
      </c>
      <c r="O34" s="0" t="n">
        <f aca="false">MAX(sea_level!O34-N34,0)</f>
        <v>0.0545592896219055</v>
      </c>
      <c r="P34" s="0" t="n">
        <f aca="false">MAX(sea_level!P34-(N34+O34),0)</f>
        <v>0.0107116127482863</v>
      </c>
      <c r="Q34" s="0" t="n">
        <f aca="false">MAX(sea_level!Q34-(N34+O34+P34),0)</f>
        <v>0.0049784171064825</v>
      </c>
      <c r="R34" s="0" t="n">
        <f aca="false">MAX(sea_level!R34,0)</f>
        <v>0</v>
      </c>
      <c r="S34" s="0" t="n">
        <f aca="false">MAX(sea_level!S34-R34,0)</f>
        <v>0.0725713254098507</v>
      </c>
      <c r="T34" s="0" t="n">
        <f aca="false">MAX(sea_level!T34-(R34+S34),0)</f>
        <v>0.0088317850366173</v>
      </c>
      <c r="U34" s="0" t="n">
        <f aca="false">MAX(sea_level!U34-(R34+S34+T34),0)</f>
        <v>0.00452250008186429</v>
      </c>
      <c r="V34" s="0" t="n">
        <f aca="false">MAX(sea_level!V34,0)</f>
        <v>0</v>
      </c>
      <c r="W34" s="0" t="n">
        <f aca="false">MAX(sea_level!W34-V34,0)</f>
        <v>0.0641922960767273</v>
      </c>
      <c r="X34" s="0" t="n">
        <f aca="false">MAX(sea_level!X34-(V34+W34),0)</f>
        <v>0.0095013235986646</v>
      </c>
      <c r="Y34" s="0" t="n">
        <f aca="false">MAX(sea_level!Y34-(V34+W34+X34),0)</f>
        <v>0.0052750604214863</v>
      </c>
      <c r="Z34" s="0" t="n">
        <f aca="false">MAX(sea_level!Z34,0)</f>
        <v>0</v>
      </c>
      <c r="AA34" s="0" t="n">
        <f aca="false">MAX(sea_level!AA34-Z34,0)</f>
        <v>0.100005790029845</v>
      </c>
      <c r="AB34" s="0" t="n">
        <f aca="false">MAX(sea_level!AB34-(Z34+AA34),0)</f>
        <v>0.00256313705946799</v>
      </c>
      <c r="AC34" s="0" t="n">
        <f aca="false">MAX(sea_level!AC34-(Z34+AA34+AB34),0)</f>
        <v>0.000481302397728006</v>
      </c>
      <c r="AD34" s="0" t="n">
        <f aca="false">MAX(sea_level!AD34,0)</f>
        <v>0</v>
      </c>
      <c r="AE34" s="0" t="n">
        <f aca="false">MAX(sea_level!AE34-AD34,0)</f>
        <v>0.100414140559484</v>
      </c>
      <c r="AF34" s="0" t="n">
        <f aca="false">MAX(sea_level!AF34-(AD34+AE34),0)</f>
        <v>0.00838653561153299</v>
      </c>
      <c r="AG34" s="0" t="n">
        <f aca="false">MAX(sea_level!AG34-(AD34+AE34+AF34),0)</f>
        <v>0.00507318231546601</v>
      </c>
    </row>
    <row r="35" customFormat="false" ht="12.8" hidden="false" customHeight="false" outlineLevel="0" collapsed="false">
      <c r="A35" s="0" t="s">
        <v>90</v>
      </c>
      <c r="B35" s="0" t="n">
        <f aca="false">sea_level!B35</f>
        <v>0</v>
      </c>
      <c r="C35" s="0" t="n">
        <f aca="false">sea_level!C35-B35</f>
        <v>0</v>
      </c>
      <c r="D35" s="0" t="n">
        <f aca="false">sea_level!D35-(C35+B35)</f>
        <v>0</v>
      </c>
      <c r="E35" s="0" t="n">
        <f aca="false">sea_level!E35-(D35+C35+B35)</f>
        <v>0</v>
      </c>
      <c r="F35" s="0" t="n">
        <f aca="false">sea_level!F35</f>
        <v>0</v>
      </c>
      <c r="G35" s="0" t="n">
        <f aca="false">sea_level!G35-F35</f>
        <v>0</v>
      </c>
      <c r="H35" s="0" t="n">
        <f aca="false">sea_level!H35-(F35+G35)</f>
        <v>0</v>
      </c>
      <c r="I35" s="0" t="n">
        <f aca="false">sea_level!I35-(F35+G35+H35)</f>
        <v>0</v>
      </c>
      <c r="J35" s="0" t="n">
        <f aca="false">sea_level!J35</f>
        <v>0</v>
      </c>
      <c r="K35" s="0" t="n">
        <f aca="false">MAX(sea_level!K35-J35,0)</f>
        <v>0</v>
      </c>
      <c r="L35" s="0" t="n">
        <f aca="false">MAX(sea_level!L35-(J35+K35),0)</f>
        <v>0</v>
      </c>
      <c r="M35" s="0" t="n">
        <f aca="false">MAX(sea_level!M35-(L35+K35+K35),0)</f>
        <v>0</v>
      </c>
      <c r="N35" s="0" t="n">
        <f aca="false">MAX(sea_level!N35,0)</f>
        <v>0</v>
      </c>
      <c r="O35" s="0" t="n">
        <f aca="false">MAX(sea_level!O35-N35,0)</f>
        <v>0</v>
      </c>
      <c r="P35" s="0" t="n">
        <f aca="false">MAX(sea_level!P35-(N35+O35),0)</f>
        <v>0</v>
      </c>
      <c r="Q35" s="0" t="n">
        <f aca="false">MAX(sea_level!Q35-(N35+O35+P35),0)</f>
        <v>0</v>
      </c>
      <c r="R35" s="0" t="n">
        <f aca="false">MAX(sea_level!R35,0)</f>
        <v>0</v>
      </c>
      <c r="S35" s="0" t="n">
        <f aca="false">MAX(sea_level!S35-R35,0)</f>
        <v>0</v>
      </c>
      <c r="T35" s="0" t="n">
        <f aca="false">MAX(sea_level!T35-(R35+S35),0)</f>
        <v>0</v>
      </c>
      <c r="U35" s="0" t="n">
        <f aca="false">MAX(sea_level!U35-(R35+S35+T35),0)</f>
        <v>0</v>
      </c>
      <c r="V35" s="0" t="n">
        <f aca="false">MAX(sea_level!V35,0)</f>
        <v>0</v>
      </c>
      <c r="W35" s="0" t="n">
        <f aca="false">MAX(sea_level!W35-V35,0)</f>
        <v>0</v>
      </c>
      <c r="X35" s="0" t="n">
        <f aca="false">MAX(sea_level!X35-(V35+W35),0)</f>
        <v>0</v>
      </c>
      <c r="Y35" s="0" t="n">
        <f aca="false">MAX(sea_level!Y35-(V35+W35+X35),0)</f>
        <v>0</v>
      </c>
      <c r="Z35" s="0" t="n">
        <f aca="false">MAX(sea_level!Z35,0)</f>
        <v>0</v>
      </c>
      <c r="AA35" s="0" t="n">
        <f aca="false">MAX(sea_level!AA35-Z35,0)</f>
        <v>0</v>
      </c>
      <c r="AB35" s="0" t="n">
        <f aca="false">MAX(sea_level!AB35-(Z35+AA35),0)</f>
        <v>0</v>
      </c>
      <c r="AC35" s="0" t="n">
        <f aca="false">MAX(sea_level!AC35-(Z35+AA35+AB35),0)</f>
        <v>0</v>
      </c>
      <c r="AD35" s="0" t="n">
        <f aca="false">MAX(sea_level!AD35,0)</f>
        <v>0</v>
      </c>
      <c r="AE35" s="0" t="n">
        <f aca="false">MAX(sea_level!AE35-AD35,0)</f>
        <v>0</v>
      </c>
      <c r="AF35" s="0" t="n">
        <f aca="false">MAX(sea_level!AF35-(AD35+AE35),0)</f>
        <v>0</v>
      </c>
      <c r="AG35" s="0" t="n">
        <f aca="false">MAX(sea_level!AG35-(AD35+AE35+AF35),0)</f>
        <v>0</v>
      </c>
    </row>
    <row r="36" customFormat="false" ht="12.8" hidden="false" customHeight="false" outlineLevel="0" collapsed="false">
      <c r="A36" s="0" t="s">
        <v>92</v>
      </c>
      <c r="B36" s="0" t="n">
        <f aca="false">sea_level!B36</f>
        <v>0</v>
      </c>
      <c r="C36" s="0" t="n">
        <f aca="false">sea_level!C36-B36</f>
        <v>0</v>
      </c>
      <c r="D36" s="0" t="n">
        <f aca="false">sea_level!D36-(C36+B36)</f>
        <v>0</v>
      </c>
      <c r="E36" s="0" t="n">
        <f aca="false">sea_level!E36-(D36+C36+B36)</f>
        <v>0</v>
      </c>
      <c r="F36" s="0" t="n">
        <f aca="false">sea_level!F36</f>
        <v>0</v>
      </c>
      <c r="G36" s="0" t="n">
        <f aca="false">sea_level!G36-F36</f>
        <v>0</v>
      </c>
      <c r="H36" s="0" t="n">
        <f aca="false">sea_level!H36-(F36+G36)</f>
        <v>0</v>
      </c>
      <c r="I36" s="0" t="n">
        <f aca="false">sea_level!I36-(F36+G36+H36)</f>
        <v>0</v>
      </c>
      <c r="J36" s="0" t="n">
        <f aca="false">sea_level!J36</f>
        <v>0</v>
      </c>
      <c r="K36" s="0" t="n">
        <f aca="false">MAX(sea_level!K36-J36,0)</f>
        <v>0</v>
      </c>
      <c r="L36" s="0" t="n">
        <f aca="false">MAX(sea_level!L36-(J36+K36),0)</f>
        <v>0</v>
      </c>
      <c r="M36" s="0" t="n">
        <f aca="false">MAX(sea_level!M36-(L36+K36+K36),0)</f>
        <v>0</v>
      </c>
      <c r="N36" s="0" t="n">
        <f aca="false">MAX(sea_level!N36,0)</f>
        <v>0</v>
      </c>
      <c r="O36" s="0" t="n">
        <f aca="false">MAX(sea_level!O36-N36,0)</f>
        <v>0</v>
      </c>
      <c r="P36" s="0" t="n">
        <f aca="false">MAX(sea_level!P36-(N36+O36),0)</f>
        <v>0</v>
      </c>
      <c r="Q36" s="0" t="n">
        <f aca="false">MAX(sea_level!Q36-(N36+O36+P36),0)</f>
        <v>0</v>
      </c>
      <c r="R36" s="0" t="n">
        <f aca="false">MAX(sea_level!R36,0)</f>
        <v>0</v>
      </c>
      <c r="S36" s="0" t="n">
        <f aca="false">MAX(sea_level!S36-R36,0)</f>
        <v>0</v>
      </c>
      <c r="T36" s="0" t="n">
        <f aca="false">MAX(sea_level!T36-(R36+S36),0)</f>
        <v>0</v>
      </c>
      <c r="U36" s="0" t="n">
        <f aca="false">MAX(sea_level!U36-(R36+S36+T36),0)</f>
        <v>0</v>
      </c>
      <c r="V36" s="0" t="n">
        <f aca="false">MAX(sea_level!V36,0)</f>
        <v>0</v>
      </c>
      <c r="W36" s="0" t="n">
        <f aca="false">MAX(sea_level!W36-V36,0)</f>
        <v>0</v>
      </c>
      <c r="X36" s="0" t="n">
        <f aca="false">MAX(sea_level!X36-(V36+W36),0)</f>
        <v>0</v>
      </c>
      <c r="Y36" s="0" t="n">
        <f aca="false">MAX(sea_level!Y36-(V36+W36+X36),0)</f>
        <v>0</v>
      </c>
      <c r="Z36" s="0" t="n">
        <f aca="false">MAX(sea_level!Z36,0)</f>
        <v>0</v>
      </c>
      <c r="AA36" s="0" t="n">
        <f aca="false">MAX(sea_level!AA36-Z36,0)</f>
        <v>0</v>
      </c>
      <c r="AB36" s="0" t="n">
        <f aca="false">MAX(sea_level!AB36-(Z36+AA36),0)</f>
        <v>0</v>
      </c>
      <c r="AC36" s="0" t="n">
        <f aca="false">MAX(sea_level!AC36-(Z36+AA36+AB36),0)</f>
        <v>0</v>
      </c>
      <c r="AD36" s="0" t="n">
        <f aca="false">MAX(sea_level!AD36,0)</f>
        <v>0</v>
      </c>
      <c r="AE36" s="0" t="n">
        <f aca="false">MAX(sea_level!AE36-AD36,0)</f>
        <v>0</v>
      </c>
      <c r="AF36" s="0" t="n">
        <f aca="false">MAX(sea_level!AF36-(AD36+AE36),0)</f>
        <v>0</v>
      </c>
      <c r="AG36" s="0" t="n">
        <f aca="false">MAX(sea_level!AG36-(AD36+AE36+AF36),0)</f>
        <v>0</v>
      </c>
    </row>
    <row r="37" customFormat="false" ht="12.8" hidden="false" customHeight="false" outlineLevel="0" collapsed="false">
      <c r="A37" s="0" t="s">
        <v>94</v>
      </c>
      <c r="B37" s="0" t="n">
        <f aca="false">sea_level!B37</f>
        <v>0</v>
      </c>
      <c r="C37" s="0" t="n">
        <f aca="false">sea_level!C37-B37</f>
        <v>0</v>
      </c>
      <c r="D37" s="0" t="n">
        <f aca="false">sea_level!D37-(C37+B37)</f>
        <v>0</v>
      </c>
      <c r="E37" s="0" t="n">
        <f aca="false">sea_level!E37-(D37+C37+B37)</f>
        <v>0</v>
      </c>
      <c r="F37" s="0" t="n">
        <f aca="false">sea_level!F37</f>
        <v>0</v>
      </c>
      <c r="G37" s="0" t="n">
        <f aca="false">sea_level!G37-F37</f>
        <v>0</v>
      </c>
      <c r="H37" s="0" t="n">
        <f aca="false">sea_level!H37-(F37+G37)</f>
        <v>0</v>
      </c>
      <c r="I37" s="0" t="n">
        <f aca="false">sea_level!I37-(F37+G37+H37)</f>
        <v>0</v>
      </c>
      <c r="J37" s="0" t="n">
        <f aca="false">sea_level!J37</f>
        <v>0</v>
      </c>
      <c r="K37" s="0" t="n">
        <f aca="false">MAX(sea_level!K37-J37,0)</f>
        <v>0.00808801170043401</v>
      </c>
      <c r="L37" s="0" t="n">
        <f aca="false">MAX(sea_level!L37-(J37+K37),0)</f>
        <v>0.00134487949375253</v>
      </c>
      <c r="M37" s="0" t="n">
        <f aca="false">MAX(sea_level!M37-(L37+K37+K37),0)</f>
        <v>0</v>
      </c>
      <c r="N37" s="0" t="n">
        <f aca="false">MAX(sea_level!N37,0)</f>
        <v>0</v>
      </c>
      <c r="O37" s="0" t="n">
        <f aca="false">MAX(sea_level!O37-N37,0)</f>
        <v>0.00134352679037089</v>
      </c>
      <c r="P37" s="0" t="n">
        <f aca="false">MAX(sea_level!P37-(N37+O37),0)</f>
        <v>0.00024630640771929</v>
      </c>
      <c r="Q37" s="0" t="n">
        <f aca="false">MAX(sea_level!Q37-(N37+O37+P37),0)</f>
        <v>0.00011220052615774</v>
      </c>
      <c r="R37" s="0" t="n">
        <f aca="false">MAX(sea_level!R37,0)</f>
        <v>0</v>
      </c>
      <c r="S37" s="0" t="n">
        <f aca="false">MAX(sea_level!S37-R37,0)</f>
        <v>0.00930259420127178</v>
      </c>
      <c r="T37" s="0" t="n">
        <f aca="false">MAX(sea_level!T37-(R37+S37),0)</f>
        <v>0.00110265350222012</v>
      </c>
      <c r="U37" s="0" t="n">
        <f aca="false">MAX(sea_level!U37-(R37+S37+T37),0)</f>
        <v>0.000563505398404201</v>
      </c>
      <c r="V37" s="0" t="n">
        <f aca="false">MAX(sea_level!V37,0)</f>
        <v>0</v>
      </c>
      <c r="W37" s="0" t="n">
        <f aca="false">MAX(sea_level!W37-V37,0)</f>
        <v>0.00156533313152965</v>
      </c>
      <c r="X37" s="0" t="n">
        <f aca="false">MAX(sea_level!X37-(V37+W37),0)</f>
        <v>0.00021348858983927</v>
      </c>
      <c r="Y37" s="0" t="n">
        <f aca="false">MAX(sea_level!Y37-(V37+W37+X37),0)</f>
        <v>0.0001163460530294</v>
      </c>
      <c r="Z37" s="0" t="n">
        <f aca="false">MAX(sea_level!Z37,0)</f>
        <v>0</v>
      </c>
      <c r="AA37" s="0" t="n">
        <f aca="false">MAX(sea_level!AA37-Z37,0)</f>
        <v>0.0127898359212247</v>
      </c>
      <c r="AB37" s="0" t="n">
        <f aca="false">MAX(sea_level!AB37-(Z37+AA37),0)</f>
        <v>0.000485821391795</v>
      </c>
      <c r="AC37" s="0" t="n">
        <f aca="false">MAX(sea_level!AC37-(Z37+AA37+AB37),0)</f>
        <v>0.000288320258154302</v>
      </c>
      <c r="AD37" s="0" t="n">
        <f aca="false">MAX(sea_level!AD37,0)</f>
        <v>0</v>
      </c>
      <c r="AE37" s="0" t="n">
        <f aca="false">MAX(sea_level!AE37-AD37,0)</f>
        <v>0.00236291514226005</v>
      </c>
      <c r="AF37" s="0" t="n">
        <f aca="false">MAX(sea_level!AF37-(AD37+AE37),0)</f>
        <v>0.00020216950372368</v>
      </c>
      <c r="AG37" s="0" t="n">
        <f aca="false">MAX(sea_level!AG37-(AD37+AE37+AF37),0)</f>
        <v>0.0001477611854127</v>
      </c>
    </row>
    <row r="38" customFormat="false" ht="12.8" hidden="false" customHeight="false" outlineLevel="0" collapsed="false">
      <c r="A38" s="0" t="s">
        <v>96</v>
      </c>
      <c r="B38" s="0" t="n">
        <f aca="false">sea_level!B38</f>
        <v>0</v>
      </c>
      <c r="C38" s="0" t="n">
        <f aca="false">sea_level!C38-B38</f>
        <v>0</v>
      </c>
      <c r="D38" s="0" t="n">
        <f aca="false">sea_level!D38-(C38+B38)</f>
        <v>0</v>
      </c>
      <c r="E38" s="0" t="n">
        <f aca="false">sea_level!E38-(D38+C38+B38)</f>
        <v>0</v>
      </c>
      <c r="F38" s="0" t="n">
        <f aca="false">sea_level!F38</f>
        <v>0</v>
      </c>
      <c r="G38" s="0" t="n">
        <f aca="false">sea_level!G38-F38</f>
        <v>0</v>
      </c>
      <c r="H38" s="0" t="n">
        <f aca="false">sea_level!H38-(F38+G38)</f>
        <v>0</v>
      </c>
      <c r="I38" s="0" t="n">
        <f aca="false">sea_level!I38-(F38+G38+H38)</f>
        <v>0</v>
      </c>
      <c r="J38" s="0" t="n">
        <f aca="false">sea_level!J38</f>
        <v>0</v>
      </c>
      <c r="K38" s="0" t="n">
        <f aca="false">MAX(sea_level!K38-J38,0)</f>
        <v>0.0225206313374337</v>
      </c>
      <c r="L38" s="0" t="n">
        <f aca="false">MAX(sea_level!L38-(J38+K38),0)</f>
        <v>0.0043408087047013</v>
      </c>
      <c r="M38" s="0" t="n">
        <f aca="false">MAX(sea_level!M38-(L38+K38+K38),0)</f>
        <v>0</v>
      </c>
      <c r="N38" s="0" t="n">
        <f aca="false">MAX(sea_level!N38,0)</f>
        <v>0</v>
      </c>
      <c r="O38" s="0" t="n">
        <f aca="false">MAX(sea_level!O38-N38,0)</f>
        <v>0.0253382104219482</v>
      </c>
      <c r="P38" s="0" t="n">
        <f aca="false">MAX(sea_level!P38-(N38+O38),0)</f>
        <v>0.0050794874353636</v>
      </c>
      <c r="Q38" s="0" t="n">
        <f aca="false">MAX(sea_level!Q38-(N38+O38+P38),0)</f>
        <v>0.0024173947269755</v>
      </c>
      <c r="R38" s="0" t="n">
        <f aca="false">MAX(sea_level!R38,0)</f>
        <v>0</v>
      </c>
      <c r="S38" s="0" t="n">
        <f aca="false">MAX(sea_level!S38-R38,0)</f>
        <v>0.0264250151232649</v>
      </c>
      <c r="T38" s="0" t="n">
        <f aca="false">MAX(sea_level!T38-(R38+S38),0)</f>
        <v>0.0038435326036298</v>
      </c>
      <c r="U38" s="0" t="n">
        <f aca="false">MAX(sea_level!U38-(R38+S38+T38),0)</f>
        <v>0.0021380739372494</v>
      </c>
      <c r="V38" s="0" t="n">
        <f aca="false">MAX(sea_level!V38,0)</f>
        <v>0</v>
      </c>
      <c r="W38" s="0" t="n">
        <f aca="false">MAX(sea_level!W38-V38,0)</f>
        <v>0.029899764539556</v>
      </c>
      <c r="X38" s="0" t="n">
        <f aca="false">MAX(sea_level!X38-(V38+W38),0)</f>
        <v>0.00464001798479139</v>
      </c>
      <c r="Y38" s="0" t="n">
        <f aca="false">MAX(sea_level!Y38-(V38+W38+X38),0)</f>
        <v>0.0026810008234414</v>
      </c>
      <c r="Z38" s="0" t="n">
        <f aca="false">MAX(sea_level!Z38,0)</f>
        <v>0</v>
      </c>
      <c r="AA38" s="0" t="n">
        <f aca="false">MAX(sea_level!AA38-Z38,0)</f>
        <v>0.0413829298610736</v>
      </c>
      <c r="AB38" s="0" t="n">
        <f aca="false">MAX(sea_level!AB38-(Z38+AA38),0)</f>
        <v>0.0039832460731869</v>
      </c>
      <c r="AC38" s="0" t="n">
        <f aca="false">MAX(sea_level!AC38-(Z38+AA38+AB38),0)</f>
        <v>0.0028067997600957</v>
      </c>
      <c r="AD38" s="0" t="n">
        <f aca="false">MAX(sea_level!AD38,0)</f>
        <v>0</v>
      </c>
      <c r="AE38" s="0" t="n">
        <f aca="false">MAX(sea_level!AE38-AD38,0)</f>
        <v>0.0501387386563786</v>
      </c>
      <c r="AF38" s="0" t="n">
        <f aca="false">MAX(sea_level!AF38-(AD38+AE38),0)</f>
        <v>0.0074110681945826</v>
      </c>
      <c r="AG38" s="0" t="n">
        <f aca="false">MAX(sea_level!AG38-(AD38+AE38+AF38),0)</f>
        <v>0.0061324838085856</v>
      </c>
    </row>
    <row r="39" customFormat="false" ht="12.8" hidden="false" customHeight="false" outlineLevel="0" collapsed="false">
      <c r="A39" s="0" t="s">
        <v>98</v>
      </c>
      <c r="B39" s="0" t="n">
        <f aca="false">sea_level!B39</f>
        <v>0</v>
      </c>
      <c r="C39" s="0" t="n">
        <f aca="false">sea_level!C39-B39</f>
        <v>6.03248766546535E-015</v>
      </c>
      <c r="D39" s="0" t="n">
        <f aca="false">sea_level!D39-(C39+B39)</f>
        <v>0</v>
      </c>
      <c r="E39" s="0" t="n">
        <f aca="false">sea_level!E39-(D39+C39+B39)</f>
        <v>0</v>
      </c>
      <c r="F39" s="0" t="n">
        <f aca="false">sea_level!F39</f>
        <v>0</v>
      </c>
      <c r="G39" s="0" t="n">
        <f aca="false">sea_level!G39-F39</f>
        <v>0</v>
      </c>
      <c r="H39" s="0" t="n">
        <f aca="false">sea_level!H39-(F39+G39)</f>
        <v>0</v>
      </c>
      <c r="I39" s="0" t="n">
        <f aca="false">sea_level!I39-(F39+G39+H39)</f>
        <v>0</v>
      </c>
      <c r="J39" s="0" t="n">
        <f aca="false">sea_level!J39</f>
        <v>0</v>
      </c>
      <c r="K39" s="0" t="n">
        <f aca="false">MAX(sea_level!K39-J39,0)</f>
        <v>0.99</v>
      </c>
      <c r="L39" s="0" t="n">
        <f aca="false">MAX(sea_level!L39-(J39+K39),0)</f>
        <v>0</v>
      </c>
      <c r="M39" s="0" t="n">
        <f aca="false">MAX(sea_level!M39-(L39+K39+K39),0)</f>
        <v>0</v>
      </c>
      <c r="N39" s="0" t="n">
        <f aca="false">MAX(sea_level!N39,0)</f>
        <v>0</v>
      </c>
      <c r="O39" s="0" t="n">
        <f aca="false">MAX(sea_level!O39-N39,0)</f>
        <v>0.0354953794608834</v>
      </c>
      <c r="P39" s="0" t="n">
        <f aca="false">MAX(sea_level!P39-(N39+O39),0)</f>
        <v>0.00635140382365861</v>
      </c>
      <c r="Q39" s="0" t="n">
        <f aca="false">MAX(sea_level!Q39-(N39+O39+P39),0)</f>
        <v>0.00284837783953879</v>
      </c>
      <c r="R39" s="0" t="n">
        <f aca="false">MAX(sea_level!R39,0)</f>
        <v>0</v>
      </c>
      <c r="S39" s="0" t="n">
        <f aca="false">MAX(sea_level!S39-R39,0)</f>
        <v>0.99</v>
      </c>
      <c r="T39" s="0" t="n">
        <f aca="false">MAX(sea_level!T39-(R39+S39),0)</f>
        <v>0</v>
      </c>
      <c r="U39" s="0" t="n">
        <f aca="false">MAX(sea_level!U39-(R39+S39+T39),0)</f>
        <v>0</v>
      </c>
      <c r="V39" s="0" t="n">
        <f aca="false">MAX(sea_level!V39,0)</f>
        <v>0</v>
      </c>
      <c r="W39" s="0" t="n">
        <f aca="false">MAX(sea_level!W39-V39,0)</f>
        <v>0.0412203962475129</v>
      </c>
      <c r="X39" s="0" t="n">
        <f aca="false">MAX(sea_level!X39-(V39+W39),0)</f>
        <v>0.0054011464562285</v>
      </c>
      <c r="Y39" s="0" t="n">
        <f aca="false">MAX(sea_level!Y39-(V39+W39+X39),0)</f>
        <v>0.0028721088942156</v>
      </c>
      <c r="Z39" s="0" t="n">
        <f aca="false">MAX(sea_level!Z39,0)</f>
        <v>0</v>
      </c>
      <c r="AA39" s="0" t="n">
        <f aca="false">MAX(sea_level!AA39-Z39,0)</f>
        <v>0.99</v>
      </c>
      <c r="AB39" s="0" t="n">
        <f aca="false">MAX(sea_level!AB39-(Z39+AA39),0)</f>
        <v>0</v>
      </c>
      <c r="AC39" s="0" t="n">
        <f aca="false">MAX(sea_level!AC39-(Z39+AA39+AB39),0)</f>
        <v>0</v>
      </c>
      <c r="AD39" s="0" t="n">
        <f aca="false">MAX(sea_level!AD39,0)</f>
        <v>0</v>
      </c>
      <c r="AE39" s="0" t="n">
        <f aca="false">MAX(sea_level!AE39-AD39,0)</f>
        <v>0.0599137041902332</v>
      </c>
      <c r="AF39" s="0" t="n">
        <f aca="false">MAX(sea_level!AF39-(AD39+AE39),0)</f>
        <v>0.003421639966415</v>
      </c>
      <c r="AG39" s="0" t="n">
        <f aca="false">MAX(sea_level!AG39-(AD39+AE39+AF39),0)</f>
        <v>0.00199867511125371</v>
      </c>
    </row>
    <row r="40" customFormat="false" ht="12.8" hidden="false" customHeight="false" outlineLevel="0" collapsed="false">
      <c r="A40" s="0" t="s">
        <v>100</v>
      </c>
      <c r="B40" s="0" t="n">
        <f aca="false">sea_level!B40</f>
        <v>0</v>
      </c>
      <c r="C40" s="0" t="n">
        <f aca="false">sea_level!C40-B40</f>
        <v>0</v>
      </c>
      <c r="D40" s="0" t="n">
        <f aca="false">sea_level!D40-(C40+B40)</f>
        <v>0</v>
      </c>
      <c r="E40" s="0" t="n">
        <f aca="false">sea_level!E40-(D40+C40+B40)</f>
        <v>0</v>
      </c>
      <c r="F40" s="0" t="n">
        <f aca="false">sea_level!F40</f>
        <v>0</v>
      </c>
      <c r="G40" s="0" t="n">
        <f aca="false">sea_level!G40-F40</f>
        <v>0</v>
      </c>
      <c r="H40" s="0" t="n">
        <f aca="false">sea_level!H40-(F40+G40)</f>
        <v>0</v>
      </c>
      <c r="I40" s="0" t="n">
        <f aca="false">sea_level!I40-(F40+G40+H40)</f>
        <v>0</v>
      </c>
      <c r="J40" s="0" t="n">
        <f aca="false">sea_level!J40</f>
        <v>0</v>
      </c>
      <c r="K40" s="0" t="n">
        <f aca="false">MAX(sea_level!K40-J40,0)</f>
        <v>0.00670793107682923</v>
      </c>
      <c r="L40" s="0" t="n">
        <f aca="false">MAX(sea_level!L40-(J40+K40),0)</f>
        <v>0.00126991499834773</v>
      </c>
      <c r="M40" s="0" t="n">
        <f aca="false">MAX(sea_level!M40-(L40+K40+K40),0)</f>
        <v>0</v>
      </c>
      <c r="N40" s="0" t="n">
        <f aca="false">MAX(sea_level!N40,0)</f>
        <v>0</v>
      </c>
      <c r="O40" s="0" t="n">
        <f aca="false">MAX(sea_level!O40-N40,0)</f>
        <v>0.00275008927364227</v>
      </c>
      <c r="P40" s="0" t="n">
        <f aca="false">MAX(sea_level!P40-(N40+O40),0)</f>
        <v>0.00056448022650527</v>
      </c>
      <c r="Q40" s="0" t="n">
        <f aca="false">MAX(sea_level!Q40-(N40+O40+P40),0)</f>
        <v>0.00027369478497364</v>
      </c>
      <c r="R40" s="0" t="n">
        <f aca="false">MAX(sea_level!R40,0)</f>
        <v>0</v>
      </c>
      <c r="S40" s="0" t="n">
        <f aca="false">MAX(sea_level!S40-R40,0)</f>
        <v>0.00785027194360271</v>
      </c>
      <c r="T40" s="0" t="n">
        <f aca="false">MAX(sea_level!T40-(R40+S40),0)</f>
        <v>0.00112453769852763</v>
      </c>
      <c r="U40" s="0" t="n">
        <f aca="false">MAX(sea_level!U40-(R40+S40+T40),0)</f>
        <v>0.00062859998475351</v>
      </c>
      <c r="V40" s="0" t="n">
        <f aca="false">MAX(sea_level!V40,0)</f>
        <v>0</v>
      </c>
      <c r="W40" s="0" t="n">
        <f aca="false">MAX(sea_level!W40-V40,0)</f>
        <v>0.00325642465117439</v>
      </c>
      <c r="X40" s="0" t="n">
        <f aca="false">MAX(sea_level!X40-(V40+W40),0)</f>
        <v>0.00052752822180123</v>
      </c>
      <c r="Y40" s="0" t="n">
        <f aca="false">MAX(sea_level!Y40-(V40+W40+X40),0)</f>
        <v>0.0003133520761196</v>
      </c>
      <c r="Z40" s="0" t="n">
        <f aca="false">MAX(sea_level!Z40,0)</f>
        <v>0</v>
      </c>
      <c r="AA40" s="0" t="n">
        <f aca="false">MAX(sea_level!AA40-Z40,0)</f>
        <v>0.0123642741010077</v>
      </c>
      <c r="AB40" s="0" t="n">
        <f aca="false">MAX(sea_level!AB40-(Z40+AA40),0)</f>
        <v>0.0014048867291915</v>
      </c>
      <c r="AC40" s="0" t="n">
        <f aca="false">MAX(sea_level!AC40-(Z40+AA40+AB40),0)</f>
        <v>0.0011174991491647</v>
      </c>
      <c r="AD40" s="0" t="n">
        <f aca="false">MAX(sea_level!AD40,0)</f>
        <v>0</v>
      </c>
      <c r="AE40" s="0" t="n">
        <f aca="false">MAX(sea_level!AE40-AD40,0)</f>
        <v>0.00575532411612682</v>
      </c>
      <c r="AF40" s="0" t="n">
        <f aca="false">MAX(sea_level!AF40-(AD40+AE40),0)</f>
        <v>0.00109055256811668</v>
      </c>
      <c r="AG40" s="0" t="n">
        <f aca="false">MAX(sea_level!AG40-(AD40+AE40+AF40),0)</f>
        <v>0.0009655919545893</v>
      </c>
    </row>
    <row r="41" customFormat="false" ht="12.8" hidden="false" customHeight="false" outlineLevel="0" collapsed="false">
      <c r="A41" s="0" t="s">
        <v>102</v>
      </c>
      <c r="B41" s="0" t="n">
        <f aca="false">sea_level!B41</f>
        <v>0</v>
      </c>
      <c r="C41" s="0" t="n">
        <f aca="false">sea_level!C41-B41</f>
        <v>0</v>
      </c>
      <c r="D41" s="0" t="n">
        <f aca="false">sea_level!D41-(C41+B41)</f>
        <v>0</v>
      </c>
      <c r="E41" s="0" t="n">
        <f aca="false">sea_level!E41-(D41+C41+B41)</f>
        <v>0</v>
      </c>
      <c r="F41" s="0" t="n">
        <f aca="false">sea_level!F41</f>
        <v>0</v>
      </c>
      <c r="G41" s="0" t="n">
        <f aca="false">sea_level!G41-F41</f>
        <v>0</v>
      </c>
      <c r="H41" s="0" t="n">
        <f aca="false">sea_level!H41-(F41+G41)</f>
        <v>0</v>
      </c>
      <c r="I41" s="0" t="n">
        <f aca="false">sea_level!I41-(F41+G41+H41)</f>
        <v>0</v>
      </c>
      <c r="J41" s="0" t="n">
        <f aca="false">sea_level!J41</f>
        <v>0</v>
      </c>
      <c r="K41" s="0" t="n">
        <f aca="false">MAX(sea_level!K41-J41,0)</f>
        <v>0.0119066664140865</v>
      </c>
      <c r="L41" s="0" t="n">
        <f aca="false">MAX(sea_level!L41-(J41+K41),0)</f>
        <v>0.0019181383756428</v>
      </c>
      <c r="M41" s="0" t="n">
        <f aca="false">MAX(sea_level!M41-(L41+K41+K41),0)</f>
        <v>0</v>
      </c>
      <c r="N41" s="0" t="n">
        <f aca="false">MAX(sea_level!N41,0)</f>
        <v>0</v>
      </c>
      <c r="O41" s="0" t="n">
        <f aca="false">MAX(sea_level!O41-N41,0)</f>
        <v>0.0050082329856805</v>
      </c>
      <c r="P41" s="0" t="n">
        <f aca="false">MAX(sea_level!P41-(N41+O41),0)</f>
        <v>0.000962791147146921</v>
      </c>
      <c r="Q41" s="0" t="n">
        <f aca="false">MAX(sea_level!Q41-(N41+O41+P41),0)</f>
        <v>0.00044477386898333</v>
      </c>
      <c r="R41" s="0" t="n">
        <f aca="false">MAX(sea_level!R41,0)</f>
        <v>0</v>
      </c>
      <c r="S41" s="0" t="n">
        <f aca="false">MAX(sea_level!S41-R41,0)</f>
        <v>0.0136410971277184</v>
      </c>
      <c r="T41" s="0" t="n">
        <f aca="false">MAX(sea_level!T41-(R41+S41),0)</f>
        <v>0.0015322704067353</v>
      </c>
      <c r="U41" s="0" t="n">
        <f aca="false">MAX(sea_level!U41-(R41+S41+T41),0)</f>
        <v>0.0007549727194146</v>
      </c>
      <c r="V41" s="0" t="n">
        <f aca="false">MAX(sea_level!V41,0)</f>
        <v>0</v>
      </c>
      <c r="W41" s="0" t="n">
        <f aca="false">MAX(sea_level!W41-V41,0)</f>
        <v>0.00587443326675031</v>
      </c>
      <c r="X41" s="0" t="n">
        <f aca="false">MAX(sea_level!X41-(V41+W41),0)</f>
        <v>0.00084807644351124</v>
      </c>
      <c r="Y41" s="0" t="n">
        <f aca="false">MAX(sea_level!Y41-(V41+W41+X41),0)</f>
        <v>0.00046821517547353</v>
      </c>
      <c r="Z41" s="0" t="n">
        <f aca="false">MAX(sea_level!Z41,0)</f>
        <v>0</v>
      </c>
      <c r="AA41" s="0" t="n">
        <f aca="false">MAX(sea_level!AA41-Z41,0)</f>
        <v>0.0179332923464305</v>
      </c>
      <c r="AB41" s="0" t="n">
        <f aca="false">MAX(sea_level!AB41-(Z41+AA41),0)</f>
        <v>7.77466771250991E-005</v>
      </c>
      <c r="AC41" s="0" t="n">
        <f aca="false">MAX(sea_level!AC41-(Z41+AA41+AB41),0)</f>
        <v>0</v>
      </c>
      <c r="AD41" s="0" t="n">
        <f aca="false">MAX(sea_level!AD41,0)</f>
        <v>0</v>
      </c>
      <c r="AE41" s="0" t="n">
        <f aca="false">MAX(sea_level!AE41-AD41,0)</f>
        <v>0.00908647727779189</v>
      </c>
      <c r="AF41" s="0" t="n">
        <f aca="false">MAX(sea_level!AF41-(AD41+AE41),0)</f>
        <v>0.00076193595732668</v>
      </c>
      <c r="AG41" s="0" t="n">
        <f aca="false">MAX(sea_level!AG41-(AD41+AE41+AF41),0)</f>
        <v>0.000489310473663528</v>
      </c>
    </row>
    <row r="42" customFormat="false" ht="12.8" hidden="false" customHeight="false" outlineLevel="0" collapsed="false">
      <c r="A42" s="0" t="s">
        <v>104</v>
      </c>
      <c r="B42" s="0" t="n">
        <f aca="false">sea_level!B42</f>
        <v>0</v>
      </c>
      <c r="C42" s="0" t="n">
        <f aca="false">sea_level!C42-B42</f>
        <v>0</v>
      </c>
      <c r="D42" s="0" t="n">
        <f aca="false">sea_level!D42-(C42+B42)</f>
        <v>0</v>
      </c>
      <c r="E42" s="0" t="n">
        <f aca="false">sea_level!E42-(D42+C42+B42)</f>
        <v>0</v>
      </c>
      <c r="F42" s="0" t="n">
        <f aca="false">sea_level!F42</f>
        <v>0</v>
      </c>
      <c r="G42" s="0" t="n">
        <f aca="false">sea_level!G42-F42</f>
        <v>0</v>
      </c>
      <c r="H42" s="0" t="n">
        <f aca="false">sea_level!H42-(F42+G42)</f>
        <v>0</v>
      </c>
      <c r="I42" s="0" t="n">
        <f aca="false">sea_level!I42-(F42+G42+H42)</f>
        <v>0</v>
      </c>
      <c r="J42" s="0" t="n">
        <f aca="false">sea_level!J42</f>
        <v>0</v>
      </c>
      <c r="K42" s="0" t="n">
        <f aca="false">MAX(sea_level!K42-J42,0)</f>
        <v>0.00205329583476698</v>
      </c>
      <c r="L42" s="0" t="n">
        <f aca="false">MAX(sea_level!L42-(J42+K42),0)</f>
        <v>0.00031829144282767</v>
      </c>
      <c r="M42" s="0" t="n">
        <f aca="false">MAX(sea_level!M42-(L42+K42+K42),0)</f>
        <v>0</v>
      </c>
      <c r="N42" s="0" t="n">
        <f aca="false">MAX(sea_level!N42,0)</f>
        <v>0</v>
      </c>
      <c r="O42" s="0" t="n">
        <f aca="false">MAX(sea_level!O42-N42,0)</f>
        <v>0.00113672295771246</v>
      </c>
      <c r="P42" s="0" t="n">
        <f aca="false">MAX(sea_level!P42-(N42+O42),0)</f>
        <v>8.42162836530501E-005</v>
      </c>
      <c r="Q42" s="0" t="n">
        <f aca="false">MAX(sea_level!Q42-(N42+O42+P42),0)</f>
        <v>2.302499540881E-005</v>
      </c>
      <c r="R42" s="0" t="n">
        <f aca="false">MAX(sea_level!R42,0)</f>
        <v>0</v>
      </c>
      <c r="S42" s="0" t="n">
        <f aca="false">MAX(sea_level!S42-R42,0)</f>
        <v>0.00234139252274038</v>
      </c>
      <c r="T42" s="0" t="n">
        <f aca="false">MAX(sea_level!T42-(R42+S42),0)</f>
        <v>0.0002493226110019</v>
      </c>
      <c r="U42" s="0" t="n">
        <f aca="false">MAX(sea_level!U42-(R42+S42+T42),0)</f>
        <v>0.00012011559955636</v>
      </c>
      <c r="V42" s="0" t="n">
        <f aca="false">MAX(sea_level!V42,0)</f>
        <v>0</v>
      </c>
      <c r="W42" s="0" t="n">
        <f aca="false">MAX(sea_level!W42-V42,0)</f>
        <v>0.00121464557992171</v>
      </c>
      <c r="X42" s="0" t="n">
        <f aca="false">MAX(sea_level!X42-(V42+W42),0)</f>
        <v>3.98396639180599E-005</v>
      </c>
      <c r="Y42" s="0" t="n">
        <f aca="false">MAX(sea_level!Y42-(V42+W42+X42),0)</f>
        <v>9.00029083419993E-006</v>
      </c>
      <c r="Z42" s="0" t="n">
        <f aca="false">MAX(sea_level!Z42,0)</f>
        <v>0</v>
      </c>
      <c r="AA42" s="0" t="n">
        <f aca="false">MAX(sea_level!AA42-Z42,0)</f>
        <v>0.00300670473495146</v>
      </c>
      <c r="AB42" s="0" t="n">
        <f aca="false">MAX(sea_level!AB42-(Z42+AA42),0)</f>
        <v>1.25349460890992E-006</v>
      </c>
      <c r="AC42" s="0" t="n">
        <f aca="false">MAX(sea_level!AC42-(Z42+AA42+AB42),0)</f>
        <v>0</v>
      </c>
      <c r="AD42" s="0" t="n">
        <f aca="false">MAX(sea_level!AD42,0)</f>
        <v>0</v>
      </c>
      <c r="AE42" s="0" t="n">
        <f aca="false">MAX(sea_level!AE42-AD42,0)</f>
        <v>0.00134990739630462</v>
      </c>
      <c r="AF42" s="0" t="n">
        <f aca="false">MAX(sea_level!AF42-(AD42+AE42),0)</f>
        <v>0.0003010291519449</v>
      </c>
      <c r="AG42" s="0" t="n">
        <f aca="false">MAX(sea_level!AG42-(AD42+AE42+AF42),0)</f>
        <v>0.00046775498260099</v>
      </c>
    </row>
    <row r="43" customFormat="false" ht="12.8" hidden="false" customHeight="false" outlineLevel="0" collapsed="false">
      <c r="A43" s="0" t="s">
        <v>106</v>
      </c>
      <c r="B43" s="0" t="n">
        <f aca="false">sea_level!B43</f>
        <v>0</v>
      </c>
      <c r="C43" s="0" t="n">
        <f aca="false">sea_level!C43-B43</f>
        <v>0</v>
      </c>
      <c r="D43" s="0" t="n">
        <f aca="false">sea_level!D43-(C43+B43)</f>
        <v>0</v>
      </c>
      <c r="E43" s="0" t="n">
        <f aca="false">sea_level!E43-(D43+C43+B43)</f>
        <v>0</v>
      </c>
      <c r="F43" s="0" t="n">
        <f aca="false">sea_level!F43</f>
        <v>0</v>
      </c>
      <c r="G43" s="0" t="n">
        <f aca="false">sea_level!G43-F43</f>
        <v>4.6688619138984E-019</v>
      </c>
      <c r="H43" s="0" t="n">
        <f aca="false">sea_level!H43-(F43+G43)</f>
        <v>0</v>
      </c>
      <c r="I43" s="0" t="n">
        <f aca="false">sea_level!I43-(F43+G43+H43)</f>
        <v>0</v>
      </c>
      <c r="J43" s="0" t="n">
        <f aca="false">sea_level!J43</f>
        <v>0</v>
      </c>
      <c r="K43" s="0" t="n">
        <f aca="false">MAX(sea_level!K43-J43,0)</f>
        <v>0.000218807479221824</v>
      </c>
      <c r="L43" s="0" t="n">
        <f aca="false">MAX(sea_level!L43-(J43+K43),0)</f>
        <v>3.4766319683771E-005</v>
      </c>
      <c r="M43" s="0" t="n">
        <f aca="false">MAX(sea_level!M43-(L43+K43+K43),0)</f>
        <v>0</v>
      </c>
      <c r="N43" s="0" t="n">
        <f aca="false">MAX(sea_level!N43,0)</f>
        <v>0</v>
      </c>
      <c r="O43" s="0" t="n">
        <f aca="false">MAX(sea_level!O43-N43,0)</f>
        <v>0</v>
      </c>
      <c r="P43" s="0" t="n">
        <f aca="false">MAX(sea_level!P43-(N43+O43),0)</f>
        <v>3.99836660994269E-006</v>
      </c>
      <c r="Q43" s="0" t="n">
        <f aca="false">MAX(sea_level!Q43-(N43+O43+P43),0)</f>
        <v>5.70683043233523E-005</v>
      </c>
      <c r="R43" s="0" t="n">
        <f aca="false">MAX(sea_level!R43,0)</f>
        <v>0</v>
      </c>
      <c r="S43" s="0" t="n">
        <f aca="false">MAX(sea_level!S43-R43,0)</f>
        <v>0.000250231315342008</v>
      </c>
      <c r="T43" s="0" t="n">
        <f aca="false">MAX(sea_level!T43-(R43+S43),0)</f>
        <v>2.8120894234255E-005</v>
      </c>
      <c r="U43" s="0" t="n">
        <f aca="false">MAX(sea_level!U43-(R43+S43+T43),0)</f>
        <v>1.4257597791013E-005</v>
      </c>
      <c r="V43" s="0" t="n">
        <f aca="false">MAX(sea_level!V43,0)</f>
        <v>0</v>
      </c>
      <c r="W43" s="0" t="n">
        <f aca="false">MAX(sea_level!W43-V43,0)</f>
        <v>0</v>
      </c>
      <c r="X43" s="0" t="n">
        <f aca="false">MAX(sea_level!X43-(V43+W43),0)</f>
        <v>0.000108423239385847</v>
      </c>
      <c r="Y43" s="0" t="n">
        <f aca="false">MAX(sea_level!Y43-(V43+W43+X43),0)</f>
        <v>8.6818825821459E-005</v>
      </c>
      <c r="Z43" s="0" t="n">
        <f aca="false">MAX(sea_level!Z43,0)</f>
        <v>0</v>
      </c>
      <c r="AA43" s="0" t="n">
        <f aca="false">MAX(sea_level!AA43-Z43,0)</f>
        <v>0.000340925469990833</v>
      </c>
      <c r="AB43" s="0" t="n">
        <f aca="false">MAX(sea_level!AB43-(Z43+AA43),0)</f>
        <v>1.8973166955006E-005</v>
      </c>
      <c r="AC43" s="0" t="n">
        <f aca="false">MAX(sea_level!AC43-(Z43+AA43+AB43),0)</f>
        <v>1.6902666571631E-005</v>
      </c>
      <c r="AD43" s="0" t="n">
        <f aca="false">MAX(sea_level!AD43,0)</f>
        <v>0</v>
      </c>
      <c r="AE43" s="0" t="n">
        <f aca="false">MAX(sea_level!AE43-AD43,0)</f>
        <v>0.000803036264247915</v>
      </c>
      <c r="AF43" s="0" t="n">
        <f aca="false">MAX(sea_level!AF43-(AD43+AE43),0)</f>
        <v>0.000407359215401125</v>
      </c>
      <c r="AG43" s="0" t="n">
        <f aca="false">MAX(sea_level!AG43-(AD43+AE43+AF43),0)</f>
        <v>0.00030440901253072</v>
      </c>
    </row>
    <row r="44" customFormat="false" ht="12.8" hidden="false" customHeight="false" outlineLevel="0" collapsed="false">
      <c r="A44" s="0" t="s">
        <v>108</v>
      </c>
      <c r="B44" s="0" t="n">
        <f aca="false">sea_level!B44</f>
        <v>0</v>
      </c>
      <c r="C44" s="0" t="n">
        <f aca="false">sea_level!C44-B44</f>
        <v>0</v>
      </c>
      <c r="D44" s="0" t="n">
        <f aca="false">sea_level!D44-(C44+B44)</f>
        <v>0</v>
      </c>
      <c r="E44" s="0" t="n">
        <f aca="false">sea_level!E44-(D44+C44+B44)</f>
        <v>0</v>
      </c>
      <c r="F44" s="0" t="n">
        <f aca="false">sea_level!F44</f>
        <v>0</v>
      </c>
      <c r="G44" s="0" t="n">
        <f aca="false">sea_level!G44-F44</f>
        <v>3.01691635386918E-019</v>
      </c>
      <c r="H44" s="0" t="n">
        <f aca="false">sea_level!H44-(F44+G44)</f>
        <v>0</v>
      </c>
      <c r="I44" s="0" t="n">
        <f aca="false">sea_level!I44-(F44+G44+H44)</f>
        <v>0</v>
      </c>
      <c r="J44" s="0" t="n">
        <f aca="false">sea_level!J44</f>
        <v>0</v>
      </c>
      <c r="K44" s="0" t="n">
        <f aca="false">MAX(sea_level!K44-J44,0)</f>
        <v>0.00384832493073318</v>
      </c>
      <c r="L44" s="0" t="n">
        <f aca="false">MAX(sea_level!L44-(J44+K44),0)</f>
        <v>0.0006887148274272</v>
      </c>
      <c r="M44" s="0" t="n">
        <f aca="false">MAX(sea_level!M44-(L44+K44+K44),0)</f>
        <v>0</v>
      </c>
      <c r="N44" s="0" t="n">
        <f aca="false">MAX(sea_level!N44,0)</f>
        <v>0</v>
      </c>
      <c r="O44" s="0" t="n">
        <f aca="false">MAX(sea_level!O44-N44,0)</f>
        <v>0.00024786973304084</v>
      </c>
      <c r="P44" s="0" t="n">
        <f aca="false">MAX(sea_level!P44-(N44+O44),0)</f>
        <v>6.7336743345359E-005</v>
      </c>
      <c r="Q44" s="0" t="n">
        <f aca="false">MAX(sea_level!Q44-(N44+O44+P44),0)</f>
        <v>3.5768393073306E-005</v>
      </c>
      <c r="R44" s="0" t="n">
        <f aca="false">MAX(sea_level!R44,0)</f>
        <v>0</v>
      </c>
      <c r="S44" s="0" t="n">
        <f aca="false">MAX(sea_level!S44-R44,0)</f>
        <v>0.00446874470446978</v>
      </c>
      <c r="T44" s="0" t="n">
        <f aca="false">MAX(sea_level!T44-(R44+S44),0)</f>
        <v>0.00059405179696191</v>
      </c>
      <c r="U44" s="0" t="n">
        <f aca="false">MAX(sea_level!U44-(R44+S44+T44),0)</f>
        <v>0.0003234329672176</v>
      </c>
      <c r="V44" s="0" t="n">
        <f aca="false">MAX(sea_level!V44,0)</f>
        <v>0</v>
      </c>
      <c r="W44" s="0" t="n">
        <f aca="false">MAX(sea_level!W44-V44,0)</f>
        <v>0.000307882859139966</v>
      </c>
      <c r="X44" s="0" t="n">
        <f aca="false">MAX(sea_level!X44-(V44+W44),0)</f>
        <v>7.0025549164853E-005</v>
      </c>
      <c r="Y44" s="0" t="n">
        <f aca="false">MAX(sea_level!Y44-(V44+W44+X44),0)</f>
        <v>4.5570560672352E-005</v>
      </c>
      <c r="Z44" s="0" t="n">
        <f aca="false">MAX(sea_level!Z44,0)</f>
        <v>0</v>
      </c>
      <c r="AA44" s="0" t="n">
        <f aca="false">MAX(sea_level!AA44-Z44,0)</f>
        <v>0.00672355313509409</v>
      </c>
      <c r="AB44" s="0" t="n">
        <f aca="false">MAX(sea_level!AB44-(Z44+AA44),0)</f>
        <v>0.00064957661470131</v>
      </c>
      <c r="AC44" s="0" t="n">
        <f aca="false">MAX(sea_level!AC44-(Z44+AA44+AB44),0)</f>
        <v>0.00052892143411277</v>
      </c>
      <c r="AD44" s="0" t="n">
        <f aca="false">MAX(sea_level!AD44,0)</f>
        <v>0</v>
      </c>
      <c r="AE44" s="0" t="n">
        <f aca="false">MAX(sea_level!AE44-AD44,0)</f>
        <v>0.000708748764068317</v>
      </c>
      <c r="AF44" s="0" t="n">
        <f aca="false">MAX(sea_level!AF44-(AD44+AE44),0)</f>
        <v>0.000208549900285348</v>
      </c>
      <c r="AG44" s="0" t="n">
        <f aca="false">MAX(sea_level!AG44-(AD44+AE44+AF44),0)</f>
        <v>0.000184550113772035</v>
      </c>
    </row>
    <row r="45" customFormat="false" ht="12.8" hidden="false" customHeight="false" outlineLevel="0" collapsed="false">
      <c r="A45" s="0" t="s">
        <v>110</v>
      </c>
      <c r="B45" s="0" t="n">
        <f aca="false">sea_level!B45</f>
        <v>0</v>
      </c>
      <c r="C45" s="0" t="n">
        <f aca="false">sea_level!C45-B45</f>
        <v>1.62261914818147E-017</v>
      </c>
      <c r="D45" s="0" t="n">
        <f aca="false">sea_level!D45-(C45+B45)</f>
        <v>0</v>
      </c>
      <c r="E45" s="0" t="n">
        <f aca="false">sea_level!E45-(D45+C45+B45)</f>
        <v>0</v>
      </c>
      <c r="F45" s="0" t="n">
        <f aca="false">sea_level!F45</f>
        <v>0</v>
      </c>
      <c r="G45" s="0" t="n">
        <f aca="false">sea_level!G45-F45</f>
        <v>0</v>
      </c>
      <c r="H45" s="0" t="n">
        <f aca="false">sea_level!H45-(F45+G45)</f>
        <v>0</v>
      </c>
      <c r="I45" s="0" t="n">
        <f aca="false">sea_level!I45-(F45+G45+H45)</f>
        <v>0</v>
      </c>
      <c r="J45" s="0" t="n">
        <f aca="false">sea_level!J45</f>
        <v>0</v>
      </c>
      <c r="K45" s="0" t="n">
        <f aca="false">MAX(sea_level!K45-J45,0)</f>
        <v>0.0232249520925959</v>
      </c>
      <c r="L45" s="0" t="n">
        <f aca="false">MAX(sea_level!L45-(J45+K45),0)</f>
        <v>0.0039219745004195</v>
      </c>
      <c r="M45" s="0" t="n">
        <f aca="false">MAX(sea_level!M45-(L45+K45+K45),0)</f>
        <v>0</v>
      </c>
      <c r="N45" s="0" t="n">
        <f aca="false">MAX(sea_level!N45,0)</f>
        <v>0</v>
      </c>
      <c r="O45" s="0" t="n">
        <f aca="false">MAX(sea_level!O45-N45,0)</f>
        <v>0.0192685223127066</v>
      </c>
      <c r="P45" s="0" t="n">
        <f aca="false">MAX(sea_level!P45-(N45+O45),0)</f>
        <v>0.0031804070151693</v>
      </c>
      <c r="Q45" s="0" t="n">
        <f aca="false">MAX(sea_level!Q45-(N45+O45+P45),0)</f>
        <v>0.0013667919925206</v>
      </c>
      <c r="R45" s="0" t="n">
        <f aca="false">MAX(sea_level!R45,0)</f>
        <v>0</v>
      </c>
      <c r="S45" s="0" t="n">
        <f aca="false">MAX(sea_level!S45-R45,0)</f>
        <v>0.0267668323978753</v>
      </c>
      <c r="T45" s="0" t="n">
        <f aca="false">MAX(sea_level!T45-(R45+S45),0)</f>
        <v>0.0032109219862079</v>
      </c>
      <c r="U45" s="0" t="n">
        <f aca="false">MAX(sea_level!U45-(R45+S45+T45),0)</f>
        <v>0.0016276790486264</v>
      </c>
      <c r="V45" s="0" t="n">
        <f aca="false">MAX(sea_level!V45,0)</f>
        <v>0</v>
      </c>
      <c r="W45" s="0" t="n">
        <f aca="false">MAX(sea_level!W45-V45,0)</f>
        <v>0.0221426423756951</v>
      </c>
      <c r="X45" s="0" t="n">
        <f aca="false">MAX(sea_level!X45-(V45+W45),0)</f>
        <v>0.0025689762660499</v>
      </c>
      <c r="Y45" s="0" t="n">
        <f aca="false">MAX(sea_level!Y45-(V45+W45+X45),0)</f>
        <v>0.0012807500769422</v>
      </c>
      <c r="Z45" s="0" t="n">
        <f aca="false">MAX(sea_level!Z45,0)</f>
        <v>0</v>
      </c>
      <c r="AA45" s="0" t="n">
        <f aca="false">MAX(sea_level!AA45-Z45,0)</f>
        <v>0.0363998745380488</v>
      </c>
      <c r="AB45" s="0" t="n">
        <f aca="false">MAX(sea_level!AB45-(Z45+AA45),0)</f>
        <v>0.0005462178605029</v>
      </c>
      <c r="AC45" s="0" t="n">
        <f aca="false">MAX(sea_level!AC45-(Z45+AA45+AB45),0)</f>
        <v>0</v>
      </c>
      <c r="AD45" s="0" t="n">
        <f aca="false">MAX(sea_level!AD45,0)</f>
        <v>0</v>
      </c>
      <c r="AE45" s="0" t="n">
        <f aca="false">MAX(sea_level!AE45-AD45,0)</f>
        <v>0.0294969007106945</v>
      </c>
      <c r="AF45" s="0" t="n">
        <f aca="false">MAX(sea_level!AF45-(AD45+AE45),0)</f>
        <v>0.000139915100594998</v>
      </c>
      <c r="AG45" s="0" t="n">
        <f aca="false">MAX(sea_level!AG45-(AD45+AE45+AF45),0)</f>
        <v>0</v>
      </c>
    </row>
    <row r="46" customFormat="false" ht="12.8" hidden="false" customHeight="false" outlineLevel="0" collapsed="false">
      <c r="A46" s="0" t="s">
        <v>112</v>
      </c>
      <c r="B46" s="0" t="n">
        <f aca="false">sea_level!B46</f>
        <v>0</v>
      </c>
      <c r="C46" s="0" t="n">
        <f aca="false">sea_level!C46-B46</f>
        <v>0</v>
      </c>
      <c r="D46" s="0" t="n">
        <f aca="false">sea_level!D46-(C46+B46)</f>
        <v>0</v>
      </c>
      <c r="E46" s="0" t="n">
        <f aca="false">sea_level!E46-(D46+C46+B46)</f>
        <v>0</v>
      </c>
      <c r="F46" s="0" t="n">
        <f aca="false">sea_level!F46</f>
        <v>0</v>
      </c>
      <c r="G46" s="0" t="n">
        <f aca="false">sea_level!G46-F46</f>
        <v>1.63097849441661E-018</v>
      </c>
      <c r="H46" s="0" t="n">
        <f aca="false">sea_level!H46-(F46+G46)</f>
        <v>0</v>
      </c>
      <c r="I46" s="0" t="n">
        <f aca="false">sea_level!I46-(F46+G46+H46)</f>
        <v>0</v>
      </c>
      <c r="J46" s="0" t="n">
        <f aca="false">sea_level!J46</f>
        <v>0</v>
      </c>
      <c r="K46" s="0" t="n">
        <f aca="false">MAX(sea_level!K46-J46,0)</f>
        <v>0.0149546669231862</v>
      </c>
      <c r="L46" s="0" t="n">
        <f aca="false">MAX(sea_level!L46-(J46+K46),0)</f>
        <v>0.0035747072034341</v>
      </c>
      <c r="M46" s="0" t="n">
        <f aca="false">MAX(sea_level!M46-(L46+K46+K46),0)</f>
        <v>0</v>
      </c>
      <c r="N46" s="0" t="n">
        <f aca="false">MAX(sea_level!N46,0)</f>
        <v>0</v>
      </c>
      <c r="O46" s="0" t="n">
        <f aca="false">MAX(sea_level!O46-N46,0)</f>
        <v>0.00219610799060596</v>
      </c>
      <c r="P46" s="0" t="n">
        <f aca="false">MAX(sea_level!P46-(N46+O46),0)</f>
        <v>0.00052056022823314</v>
      </c>
      <c r="Q46" s="0" t="n">
        <f aca="false">MAX(sea_level!Q46-(N46+O46+P46),0)</f>
        <v>0.00026992021763185</v>
      </c>
      <c r="R46" s="0" t="n">
        <f aca="false">MAX(sea_level!R46,0)</f>
        <v>0</v>
      </c>
      <c r="S46" s="0" t="n">
        <f aca="false">MAX(sea_level!S46-R46,0)</f>
        <v>0.0181520073690785</v>
      </c>
      <c r="T46" s="0" t="n">
        <f aca="false">MAX(sea_level!T46-(R46+S46),0)</f>
        <v>0.0034967586638363</v>
      </c>
      <c r="U46" s="0" t="n">
        <f aca="false">MAX(sea_level!U46-(R46+S46+T46),0)</f>
        <v>0.0021472421032503</v>
      </c>
      <c r="V46" s="0" t="n">
        <f aca="false">MAX(sea_level!V46,0)</f>
        <v>0</v>
      </c>
      <c r="W46" s="0" t="n">
        <f aca="false">MAX(sea_level!W46-V46,0)</f>
        <v>0.00266094011802304</v>
      </c>
      <c r="X46" s="0" t="n">
        <f aca="false">MAX(sea_level!X46-(V46+W46),0)</f>
        <v>0.00052702204993928</v>
      </c>
      <c r="Y46" s="0" t="n">
        <f aca="false">MAX(sea_level!Y46-(V46+W46+X46),0)</f>
        <v>0.00033867899345609</v>
      </c>
      <c r="Z46" s="0" t="n">
        <f aca="false">MAX(sea_level!Z46,0)</f>
        <v>0</v>
      </c>
      <c r="AA46" s="0" t="n">
        <f aca="false">MAX(sea_level!AA46-Z46,0)</f>
        <v>0.0354471244628257</v>
      </c>
      <c r="AB46" s="0" t="n">
        <f aca="false">MAX(sea_level!AB46-(Z46+AA46),0)</f>
        <v>0.0072523682780568</v>
      </c>
      <c r="AC46" s="0" t="n">
        <f aca="false">MAX(sea_level!AC46-(Z46+AA46+AB46),0)</f>
        <v>0.0059318804249536</v>
      </c>
      <c r="AD46" s="0" t="n">
        <f aca="false">MAX(sea_level!AD46,0)</f>
        <v>0</v>
      </c>
      <c r="AE46" s="0" t="n">
        <f aca="false">MAX(sea_level!AE46-AD46,0)</f>
        <v>0.00568611069084253</v>
      </c>
      <c r="AF46" s="0" t="n">
        <f aca="false">MAX(sea_level!AF46-(AD46+AE46),0)</f>
        <v>0.00168724283252503</v>
      </c>
      <c r="AG46" s="0" t="n">
        <f aca="false">MAX(sea_level!AG46-(AD46+AE46+AF46),0)</f>
        <v>0.00157576535429823</v>
      </c>
    </row>
    <row r="47" customFormat="false" ht="12.8" hidden="false" customHeight="false" outlineLevel="0" collapsed="false">
      <c r="A47" s="0" t="s">
        <v>114</v>
      </c>
      <c r="B47" s="0" t="n">
        <f aca="false">sea_level!B47</f>
        <v>0</v>
      </c>
      <c r="C47" s="0" t="n">
        <f aca="false">sea_level!C47-B47</f>
        <v>0</v>
      </c>
      <c r="D47" s="0" t="n">
        <f aca="false">sea_level!D47-(C47+B47)</f>
        <v>0</v>
      </c>
      <c r="E47" s="0" t="n">
        <f aca="false">sea_level!E47-(D47+C47+B47)</f>
        <v>0</v>
      </c>
      <c r="F47" s="0" t="n">
        <f aca="false">sea_level!F47</f>
        <v>0</v>
      </c>
      <c r="G47" s="0" t="n">
        <f aca="false">sea_level!G47-F47</f>
        <v>0</v>
      </c>
      <c r="H47" s="0" t="n">
        <f aca="false">sea_level!H47-(F47+G47)</f>
        <v>0</v>
      </c>
      <c r="I47" s="0" t="n">
        <f aca="false">sea_level!I47-(F47+G47+H47)</f>
        <v>0</v>
      </c>
      <c r="J47" s="0" t="n">
        <f aca="false">sea_level!J47</f>
        <v>0</v>
      </c>
      <c r="K47" s="0" t="n">
        <f aca="false">MAX(sea_level!K47-J47,0)</f>
        <v>0.0150640001034994</v>
      </c>
      <c r="L47" s="0" t="n">
        <f aca="false">MAX(sea_level!L47-(J47+K47),0)</f>
        <v>0.0025992415494538</v>
      </c>
      <c r="M47" s="0" t="n">
        <f aca="false">MAX(sea_level!M47-(L47+K47+K47),0)</f>
        <v>0</v>
      </c>
      <c r="N47" s="0" t="n">
        <f aca="false">MAX(sea_level!N47,0)</f>
        <v>0</v>
      </c>
      <c r="O47" s="0" t="n">
        <f aca="false">MAX(sea_level!O47-N47,0)</f>
        <v>0.0520963467484028</v>
      </c>
      <c r="P47" s="0" t="n">
        <f aca="false">MAX(sea_level!P47-(N47+O47),0)</f>
        <v>0.0097360390664035</v>
      </c>
      <c r="Q47" s="0" t="n">
        <f aca="false">MAX(sea_level!Q47-(N47+O47+P47),0)</f>
        <v>0.00444170732416291</v>
      </c>
      <c r="R47" s="0" t="n">
        <f aca="false">MAX(sea_level!R47,0)</f>
        <v>0</v>
      </c>
      <c r="S47" s="0" t="n">
        <f aca="false">MAX(sea_level!S47-R47,0)</f>
        <v>0.0174096276711696</v>
      </c>
      <c r="T47" s="0" t="n">
        <f aca="false">MAX(sea_level!T47-(R47+S47),0)</f>
        <v>0.0021598632324457</v>
      </c>
      <c r="U47" s="0" t="n">
        <f aca="false">MAX(sea_level!U47-(R47+S47+T47),0)</f>
        <v>0.0011162906444964</v>
      </c>
      <c r="V47" s="0" t="n">
        <f aca="false">MAX(sea_level!V47,0)</f>
        <v>0</v>
      </c>
      <c r="W47" s="0" t="n">
        <f aca="false">MAX(sea_level!W47-V47,0)</f>
        <v>0.0608625920163856</v>
      </c>
      <c r="X47" s="0" t="n">
        <f aca="false">MAX(sea_level!X47-(V47+W47),0)</f>
        <v>0.00844872233302841</v>
      </c>
      <c r="Y47" s="0" t="n">
        <f aca="false">MAX(sea_level!Y47-(V47+W47+X47),0)</f>
        <v>0.00458815595346619</v>
      </c>
      <c r="Z47" s="0" t="n">
        <f aca="false">MAX(sea_level!Z47,0)</f>
        <v>0</v>
      </c>
      <c r="AA47" s="0" t="n">
        <f aca="false">MAX(sea_level!AA47-Z47,0)</f>
        <v>0.0242914306849158</v>
      </c>
      <c r="AB47" s="0" t="n">
        <f aca="false">MAX(sea_level!AB47-(Z47+AA47),0)</f>
        <v>0.000777461201366</v>
      </c>
      <c r="AC47" s="0" t="n">
        <f aca="false">MAX(sea_level!AC47-(Z47+AA47+AB47),0)</f>
        <v>0.000244421877136098</v>
      </c>
      <c r="AD47" s="0" t="n">
        <f aca="false">MAX(sea_level!AD47,0)</f>
        <v>0</v>
      </c>
      <c r="AE47" s="0" t="n">
        <f aca="false">MAX(sea_level!AE47-AD47,0)</f>
        <v>0.0915155511355558</v>
      </c>
      <c r="AF47" s="0" t="n">
        <f aca="false">MAX(sea_level!AF47-(AD47+AE47),0)</f>
        <v>0.00632407753692929</v>
      </c>
      <c r="AG47" s="0" t="n">
        <f aca="false">MAX(sea_level!AG47-(AD47+AE47+AF47),0)</f>
        <v>0.00373658960772191</v>
      </c>
    </row>
    <row r="48" customFormat="false" ht="12.8" hidden="false" customHeight="false" outlineLevel="0" collapsed="false">
      <c r="A48" s="0" t="s">
        <v>116</v>
      </c>
      <c r="B48" s="0" t="n">
        <f aca="false">sea_level!B48</f>
        <v>0</v>
      </c>
      <c r="C48" s="0" t="n">
        <f aca="false">sea_level!C48-B48</f>
        <v>0</v>
      </c>
      <c r="D48" s="0" t="n">
        <f aca="false">sea_level!D48-(C48+B48)</f>
        <v>0</v>
      </c>
      <c r="E48" s="0" t="n">
        <f aca="false">sea_level!E48-(D48+C48+B48)</f>
        <v>0</v>
      </c>
      <c r="F48" s="0" t="n">
        <f aca="false">sea_level!F48</f>
        <v>0</v>
      </c>
      <c r="G48" s="0" t="n">
        <f aca="false">sea_level!G48-F48</f>
        <v>0</v>
      </c>
      <c r="H48" s="0" t="n">
        <f aca="false">sea_level!H48-(F48+G48)</f>
        <v>0</v>
      </c>
      <c r="I48" s="0" t="n">
        <f aca="false">sea_level!I48-(F48+G48+H48)</f>
        <v>0</v>
      </c>
      <c r="J48" s="0" t="n">
        <f aca="false">sea_level!J48</f>
        <v>0</v>
      </c>
      <c r="K48" s="0" t="n">
        <f aca="false">MAX(sea_level!K48-J48,0)</f>
        <v>0</v>
      </c>
      <c r="L48" s="0" t="n">
        <f aca="false">MAX(sea_level!L48-(J48+K48),0)</f>
        <v>0</v>
      </c>
      <c r="M48" s="0" t="n">
        <f aca="false">MAX(sea_level!M48-(L48+K48+K48),0)</f>
        <v>0</v>
      </c>
      <c r="N48" s="0" t="n">
        <f aca="false">MAX(sea_level!N48,0)</f>
        <v>0</v>
      </c>
      <c r="O48" s="0" t="n">
        <f aca="false">MAX(sea_level!O48-N48,0)</f>
        <v>0</v>
      </c>
      <c r="P48" s="0" t="n">
        <f aca="false">MAX(sea_level!P48-(N48+O48),0)</f>
        <v>0</v>
      </c>
      <c r="Q48" s="0" t="n">
        <f aca="false">MAX(sea_level!Q48-(N48+O48+P48),0)</f>
        <v>0</v>
      </c>
      <c r="R48" s="0" t="n">
        <f aca="false">MAX(sea_level!R48,0)</f>
        <v>0</v>
      </c>
      <c r="S48" s="0" t="n">
        <f aca="false">MAX(sea_level!S48-R48,0)</f>
        <v>0</v>
      </c>
      <c r="T48" s="0" t="n">
        <f aca="false">MAX(sea_level!T48-(R48+S48),0)</f>
        <v>0</v>
      </c>
      <c r="U48" s="0" t="n">
        <f aca="false">MAX(sea_level!U48-(R48+S48+T48),0)</f>
        <v>0</v>
      </c>
      <c r="V48" s="0" t="n">
        <f aca="false">MAX(sea_level!V48,0)</f>
        <v>0</v>
      </c>
      <c r="W48" s="0" t="n">
        <f aca="false">MAX(sea_level!W48-V48,0)</f>
        <v>0</v>
      </c>
      <c r="X48" s="0" t="n">
        <f aca="false">MAX(sea_level!X48-(V48+W48),0)</f>
        <v>0</v>
      </c>
      <c r="Y48" s="0" t="n">
        <f aca="false">MAX(sea_level!Y48-(V48+W48+X48),0)</f>
        <v>0</v>
      </c>
      <c r="Z48" s="0" t="n">
        <f aca="false">MAX(sea_level!Z48,0)</f>
        <v>0</v>
      </c>
      <c r="AA48" s="0" t="n">
        <f aca="false">MAX(sea_level!AA48-Z48,0)</f>
        <v>0</v>
      </c>
      <c r="AB48" s="0" t="n">
        <f aca="false">MAX(sea_level!AB48-(Z48+AA48),0)</f>
        <v>0</v>
      </c>
      <c r="AC48" s="0" t="n">
        <f aca="false">MAX(sea_level!AC48-(Z48+AA48+AB48),0)</f>
        <v>0</v>
      </c>
      <c r="AD48" s="0" t="n">
        <f aca="false">MAX(sea_level!AD48,0)</f>
        <v>0</v>
      </c>
      <c r="AE48" s="0" t="n">
        <f aca="false">MAX(sea_level!AE48-AD48,0)</f>
        <v>0</v>
      </c>
      <c r="AF48" s="0" t="n">
        <f aca="false">MAX(sea_level!AF48-(AD48+AE48),0)</f>
        <v>0</v>
      </c>
      <c r="AG48" s="0" t="n">
        <f aca="false">MAX(sea_level!AG48-(AD48+AE48+AF48),0)</f>
        <v>0</v>
      </c>
    </row>
    <row r="49" customFormat="false" ht="12.8" hidden="false" customHeight="false" outlineLevel="0" collapsed="false">
      <c r="A49" s="0" t="s">
        <v>118</v>
      </c>
      <c r="B49" s="0" t="n">
        <f aca="false">sea_level!B49</f>
        <v>0</v>
      </c>
      <c r="C49" s="0" t="n">
        <f aca="false">sea_level!C49-B49</f>
        <v>0</v>
      </c>
      <c r="D49" s="0" t="n">
        <f aca="false">sea_level!D49-(C49+B49)</f>
        <v>0</v>
      </c>
      <c r="E49" s="0" t="n">
        <f aca="false">sea_level!E49-(D49+C49+B49)</f>
        <v>0</v>
      </c>
      <c r="F49" s="0" t="n">
        <f aca="false">sea_level!F49</f>
        <v>0</v>
      </c>
      <c r="G49" s="0" t="n">
        <f aca="false">sea_level!G49-F49</f>
        <v>0</v>
      </c>
      <c r="H49" s="0" t="n">
        <f aca="false">sea_level!H49-(F49+G49)</f>
        <v>0</v>
      </c>
      <c r="I49" s="0" t="n">
        <f aca="false">sea_level!I49-(F49+G49+H49)</f>
        <v>0</v>
      </c>
      <c r="J49" s="0" t="n">
        <f aca="false">sea_level!J49</f>
        <v>0</v>
      </c>
      <c r="K49" s="0" t="n">
        <f aca="false">MAX(sea_level!K49-J49,0)</f>
        <v>0.00526210995479995</v>
      </c>
      <c r="L49" s="0" t="n">
        <f aca="false">MAX(sea_level!L49-(J49+K49),0)</f>
        <v>0.0008947405783938</v>
      </c>
      <c r="M49" s="0" t="n">
        <f aca="false">MAX(sea_level!M49-(L49+K49+K49),0)</f>
        <v>0</v>
      </c>
      <c r="N49" s="0" t="n">
        <f aca="false">MAX(sea_level!N49,0)</f>
        <v>0</v>
      </c>
      <c r="O49" s="0" t="n">
        <f aca="false">MAX(sea_level!O49-N49,0)</f>
        <v>0.0909221643712684</v>
      </c>
      <c r="P49" s="0" t="n">
        <f aca="false">MAX(sea_level!P49-(N49+O49),0)</f>
        <v>0.0144543881573706</v>
      </c>
      <c r="Q49" s="0" t="n">
        <f aca="false">MAX(sea_level!Q49-(N49+O49+P49),0)</f>
        <v>0.006123725945513</v>
      </c>
      <c r="R49" s="0" t="n">
        <f aca="false">MAX(sea_level!R49,0)</f>
        <v>0</v>
      </c>
      <c r="S49" s="0" t="n">
        <f aca="false">MAX(sea_level!S49-R49,0)</f>
        <v>0.00606976877949183</v>
      </c>
      <c r="T49" s="0" t="n">
        <f aca="false">MAX(sea_level!T49-(R49+S49),0)</f>
        <v>0.000740091307120969</v>
      </c>
      <c r="U49" s="0" t="n">
        <f aca="false">MAX(sea_level!U49-(R49+S49+T49),0)</f>
        <v>0.000381280575891911</v>
      </c>
      <c r="V49" s="0" t="n">
        <f aca="false">MAX(sea_level!V49,0)</f>
        <v>0</v>
      </c>
      <c r="W49" s="0" t="n">
        <f aca="false">MAX(sea_level!W49-V49,0)</f>
        <v>0.103996159381576</v>
      </c>
      <c r="X49" s="0" t="n">
        <f aca="false">MAX(sea_level!X49-(V49+W49),0)</f>
        <v>0.011481776363693</v>
      </c>
      <c r="Y49" s="0" t="n">
        <f aca="false">MAX(sea_level!Y49-(V49+W49+X49),0)</f>
        <v>0.00562585092016001</v>
      </c>
      <c r="Z49" s="0" t="n">
        <f aca="false">MAX(sea_level!Z49,0)</f>
        <v>0</v>
      </c>
      <c r="AA49" s="0" t="n">
        <f aca="false">MAX(sea_level!AA49-Z49,0)</f>
        <v>0.00843265966261277</v>
      </c>
      <c r="AB49" s="0" t="n">
        <f aca="false">MAX(sea_level!AB49-(Z49+AA49),0)</f>
        <v>0.00030549047244348</v>
      </c>
      <c r="AC49" s="0" t="n">
        <f aca="false">MAX(sea_level!AC49-(Z49+AA49+AB49),0)</f>
        <v>0.00014437363497464</v>
      </c>
      <c r="AD49" s="0" t="n">
        <f aca="false">MAX(sea_level!AD49,0)</f>
        <v>0</v>
      </c>
      <c r="AE49" s="0" t="n">
        <f aca="false">MAX(sea_level!AE49-AD49,0)</f>
        <v>0.135927956500351</v>
      </c>
      <c r="AF49" s="0" t="n">
        <f aca="false">MAX(sea_level!AF49-(AD49+AE49),0)</f>
        <v>0.000788403022183998</v>
      </c>
      <c r="AG49" s="0" t="n">
        <f aca="false">MAX(sea_level!AG49-(AD49+AE49+AF49),0)</f>
        <v>0</v>
      </c>
    </row>
    <row r="50" customFormat="false" ht="12.8" hidden="false" customHeight="false" outlineLevel="0" collapsed="false">
      <c r="A50" s="0" t="s">
        <v>120</v>
      </c>
      <c r="B50" s="0" t="n">
        <f aca="false">sea_level!B50</f>
        <v>0</v>
      </c>
      <c r="C50" s="0" t="n">
        <f aca="false">sea_level!C50-B50</f>
        <v>0</v>
      </c>
      <c r="D50" s="0" t="n">
        <f aca="false">sea_level!D50-(C50+B50)</f>
        <v>0</v>
      </c>
      <c r="E50" s="0" t="n">
        <f aca="false">sea_level!E50-(D50+C50+B50)</f>
        <v>0</v>
      </c>
      <c r="F50" s="0" t="n">
        <f aca="false">sea_level!F50</f>
        <v>0</v>
      </c>
      <c r="G50" s="0" t="n">
        <f aca="false">sea_level!G50-F50</f>
        <v>0</v>
      </c>
      <c r="H50" s="0" t="n">
        <f aca="false">sea_level!H50-(F50+G50)</f>
        <v>0</v>
      </c>
      <c r="I50" s="0" t="n">
        <f aca="false">sea_level!I50-(F50+G50+H50)</f>
        <v>0</v>
      </c>
      <c r="J50" s="0" t="n">
        <f aca="false">sea_level!J50</f>
        <v>0</v>
      </c>
      <c r="K50" s="0" t="n">
        <f aca="false">MAX(sea_level!K50-J50,0)</f>
        <v>0.34929840492015</v>
      </c>
      <c r="L50" s="0" t="n">
        <f aca="false">MAX(sea_level!L50-(J50+K50),0)</f>
        <v>0.061931847699145</v>
      </c>
      <c r="M50" s="0" t="n">
        <f aca="false">MAX(sea_level!M50-(L50+K50+K50),0)</f>
        <v>0</v>
      </c>
      <c r="N50" s="0" t="n">
        <f aca="false">MAX(sea_level!N50,0)</f>
        <v>0</v>
      </c>
      <c r="O50" s="0" t="n">
        <f aca="false">MAX(sea_level!O50-N50,0)</f>
        <v>0.0740498444898002</v>
      </c>
      <c r="P50" s="0" t="n">
        <f aca="false">MAX(sea_level!P50-(N50+O50),0)</f>
        <v>0.0158700906276504</v>
      </c>
      <c r="Q50" s="0" t="n">
        <f aca="false">MAX(sea_level!Q50-(N50+O50+P50),0)</f>
        <v>0.0076263981657296</v>
      </c>
      <c r="R50" s="0" t="n">
        <f aca="false">MAX(sea_level!R50,0)</f>
        <v>0</v>
      </c>
      <c r="S50" s="0" t="n">
        <f aca="false">MAX(sea_level!S50-R50,0)</f>
        <v>0.405144555182123</v>
      </c>
      <c r="T50" s="0" t="n">
        <f aca="false">MAX(sea_level!T50-(R50+S50),0)</f>
        <v>0.052232378678981</v>
      </c>
      <c r="U50" s="0" t="n">
        <f aca="false">MAX(sea_level!U50-(R50+S50+T50),0)</f>
        <v>0.0274628070851359</v>
      </c>
      <c r="V50" s="0" t="n">
        <f aca="false">MAX(sea_level!V50,0)</f>
        <v>0</v>
      </c>
      <c r="W50" s="0" t="n">
        <f aca="false">MAX(sea_level!W50-V50,0)</f>
        <v>0.0882905607279465</v>
      </c>
      <c r="X50" s="0" t="n">
        <f aca="false">MAX(sea_level!X50-(V50+W50),0)</f>
        <v>0.0146446996816325</v>
      </c>
      <c r="Y50" s="0" t="n">
        <f aca="false">MAX(sea_level!Y50-(V50+W50+X50),0)</f>
        <v>0.00846156047188799</v>
      </c>
      <c r="Z50" s="0" t="n">
        <f aca="false">MAX(sea_level!Z50,0)</f>
        <v>0</v>
      </c>
      <c r="AA50" s="0" t="n">
        <f aca="false">MAX(sea_level!AA50-Z50,0)</f>
        <v>0.57920274427778</v>
      </c>
      <c r="AB50" s="0" t="n">
        <f aca="false">MAX(sea_level!AB50-(Z50+AA50),0)</f>
        <v>0.0251844931313491</v>
      </c>
      <c r="AC50" s="0" t="n">
        <f aca="false">MAX(sea_level!AC50-(Z50+AA50+AB50),0)</f>
        <v>0.011056755273766</v>
      </c>
      <c r="AD50" s="0" t="n">
        <f aca="false">MAX(sea_level!AD50,0)</f>
        <v>0</v>
      </c>
      <c r="AE50" s="0" t="n">
        <f aca="false">MAX(sea_level!AE50-AD50,0)</f>
        <v>0.149760231779401</v>
      </c>
      <c r="AF50" s="0" t="n">
        <f aca="false">MAX(sea_level!AF50-(AD50+AE50),0)</f>
        <v>0.017972611977875</v>
      </c>
      <c r="AG50" s="0" t="n">
        <f aca="false">MAX(sea_level!AG50-(AD50+AE50+AF50),0)</f>
        <v>0.012162061385572</v>
      </c>
    </row>
    <row r="51" customFormat="false" ht="12.8" hidden="false" customHeight="false" outlineLevel="0" collapsed="false">
      <c r="A51" s="0" t="s">
        <v>122</v>
      </c>
      <c r="B51" s="0" t="n">
        <f aca="false">sea_level!B51</f>
        <v>0</v>
      </c>
      <c r="C51" s="0" t="n">
        <f aca="false">sea_level!C51-B51</f>
        <v>0</v>
      </c>
      <c r="D51" s="0" t="n">
        <f aca="false">sea_level!D51-(C51+B51)</f>
        <v>0</v>
      </c>
      <c r="E51" s="0" t="n">
        <f aca="false">sea_level!E51-(D51+C51+B51)</f>
        <v>0</v>
      </c>
      <c r="F51" s="0" t="n">
        <f aca="false">sea_level!F51</f>
        <v>0</v>
      </c>
      <c r="G51" s="0" t="n">
        <f aca="false">sea_level!G51-F51</f>
        <v>0</v>
      </c>
      <c r="H51" s="0" t="n">
        <f aca="false">sea_level!H51-(F51+G51)</f>
        <v>0</v>
      </c>
      <c r="I51" s="0" t="n">
        <f aca="false">sea_level!I51-(F51+G51+H51)</f>
        <v>0</v>
      </c>
      <c r="J51" s="0" t="n">
        <f aca="false">sea_level!J51</f>
        <v>0</v>
      </c>
      <c r="K51" s="0" t="n">
        <f aca="false">MAX(sea_level!K51-J51,0)</f>
        <v>0.0486553894405444</v>
      </c>
      <c r="L51" s="0" t="n">
        <f aca="false">MAX(sea_level!L51-(J51+K51),0)</f>
        <v>0.0077537747030457</v>
      </c>
      <c r="M51" s="0" t="n">
        <f aca="false">MAX(sea_level!M51-(L51+K51+K51),0)</f>
        <v>0</v>
      </c>
      <c r="N51" s="0" t="n">
        <f aca="false">MAX(sea_level!N51,0)</f>
        <v>0</v>
      </c>
      <c r="O51" s="0" t="n">
        <f aca="false">MAX(sea_level!O51-N51,0)</f>
        <v>0.0462540241923067</v>
      </c>
      <c r="P51" s="0" t="n">
        <f aca="false">MAX(sea_level!P51-(N51+O51),0)</f>
        <v>0.0119161468542174</v>
      </c>
      <c r="Q51" s="0" t="n">
        <f aca="false">MAX(sea_level!Q51-(N51+O51+P51),0)</f>
        <v>0.0061446245927974</v>
      </c>
      <c r="R51" s="0" t="n">
        <f aca="false">MAX(sea_level!R51,0)</f>
        <v>0</v>
      </c>
      <c r="S51" s="0" t="n">
        <f aca="false">MAX(sea_level!S51-R51,0)</f>
        <v>0.0556680414001868</v>
      </c>
      <c r="T51" s="0" t="n">
        <f aca="false">MAX(sea_level!T51-(R51+S51),0)</f>
        <v>0.0061711368772417</v>
      </c>
      <c r="U51" s="0" t="n">
        <f aca="false">MAX(sea_level!U51-(R51+S51+T51),0)</f>
        <v>0.0030321074197379</v>
      </c>
      <c r="V51" s="0" t="n">
        <f aca="false">MAX(sea_level!V51,0)</f>
        <v>0</v>
      </c>
      <c r="W51" s="0" t="n">
        <f aca="false">MAX(sea_level!W51-V51,0)</f>
        <v>0.0568956631225491</v>
      </c>
      <c r="X51" s="0" t="n">
        <f aca="false">MAX(sea_level!X51-(V51+W51),0)</f>
        <v>0.0119563571692449</v>
      </c>
      <c r="Y51" s="0" t="n">
        <f aca="false">MAX(sea_level!Y51-(V51+W51+X51),0)</f>
        <v>0.00749894560997989</v>
      </c>
      <c r="Z51" s="0" t="n">
        <f aca="false">MAX(sea_level!Z51,0)</f>
        <v>0</v>
      </c>
      <c r="AA51" s="0" t="n">
        <f aca="false">MAX(sea_level!AA51-Z51,0)</f>
        <v>0.0729898442944668</v>
      </c>
      <c r="AB51" s="0" t="n">
        <f aca="false">MAX(sea_level!AB51-(Z51+AA51),0)</f>
        <v>0.000589022288782395</v>
      </c>
      <c r="AC51" s="0" t="n">
        <f aca="false">MAX(sea_level!AC51-(Z51+AA51+AB51),0)</f>
        <v>0</v>
      </c>
      <c r="AD51" s="0" t="n">
        <f aca="false">MAX(sea_level!AD51,0)</f>
        <v>0</v>
      </c>
      <c r="AE51" s="0" t="n">
        <f aca="false">MAX(sea_level!AE51-AD51,0)</f>
        <v>0.118659681347223</v>
      </c>
      <c r="AF51" s="0" t="n">
        <f aca="false">MAX(sea_level!AF51-(AD51+AE51),0)</f>
        <v>0.027084459320232</v>
      </c>
      <c r="AG51" s="0" t="n">
        <f aca="false">MAX(sea_level!AG51-(AD51+AE51+AF51),0)</f>
        <v>0.022200775527385</v>
      </c>
    </row>
    <row r="52" customFormat="false" ht="12.8" hidden="false" customHeight="false" outlineLevel="0" collapsed="false">
      <c r="A52" s="0" t="s">
        <v>124</v>
      </c>
      <c r="B52" s="0" t="n">
        <f aca="false">sea_level!B52</f>
        <v>0</v>
      </c>
      <c r="C52" s="0" t="n">
        <f aca="false">sea_level!C52-B52</f>
        <v>0</v>
      </c>
      <c r="D52" s="0" t="n">
        <f aca="false">sea_level!D52-(C52+B52)</f>
        <v>0</v>
      </c>
      <c r="E52" s="0" t="n">
        <f aca="false">sea_level!E52-(D52+C52+B52)</f>
        <v>0</v>
      </c>
      <c r="F52" s="0" t="n">
        <f aca="false">sea_level!F52</f>
        <v>0</v>
      </c>
      <c r="G52" s="0" t="n">
        <f aca="false">sea_level!G52-F52</f>
        <v>0</v>
      </c>
      <c r="H52" s="0" t="n">
        <f aca="false">sea_level!H52-(F52+G52)</f>
        <v>0</v>
      </c>
      <c r="I52" s="0" t="n">
        <f aca="false">sea_level!I52-(F52+G52+H52)</f>
        <v>0</v>
      </c>
      <c r="J52" s="0" t="n">
        <f aca="false">sea_level!J52</f>
        <v>0</v>
      </c>
      <c r="K52" s="0" t="n">
        <f aca="false">MAX(sea_level!K52-J52,0)</f>
        <v>0.0155871002788021</v>
      </c>
      <c r="L52" s="0" t="n">
        <f aca="false">MAX(sea_level!L52-(J52+K52),0)</f>
        <v>0.0024507915087597</v>
      </c>
      <c r="M52" s="0" t="n">
        <f aca="false">MAX(sea_level!M52-(L52+K52+K52),0)</f>
        <v>0</v>
      </c>
      <c r="N52" s="0" t="n">
        <f aca="false">MAX(sea_level!N52,0)</f>
        <v>0</v>
      </c>
      <c r="O52" s="0" t="n">
        <f aca="false">MAX(sea_level!O52-N52,0)</f>
        <v>0.00421271110064361</v>
      </c>
      <c r="P52" s="0" t="n">
        <f aca="false">MAX(sea_level!P52-(N52+O52),0)</f>
        <v>0.000734158180683549</v>
      </c>
      <c r="Q52" s="0" t="n">
        <f aca="false">MAX(sea_level!Q52-(N52+O52+P52),0)</f>
        <v>0.00032755367016774</v>
      </c>
      <c r="R52" s="0" t="n">
        <f aca="false">MAX(sea_level!R52,0)</f>
        <v>0</v>
      </c>
      <c r="S52" s="0" t="n">
        <f aca="false">MAX(sea_level!S52-R52,0)</f>
        <v>0.0178030850316063</v>
      </c>
      <c r="T52" s="0" t="n">
        <f aca="false">MAX(sea_level!T52-(R52+S52),0)</f>
        <v>0.0019672682497178</v>
      </c>
      <c r="U52" s="0" t="n">
        <f aca="false">MAX(sea_level!U52-(R52+S52+T52),0)</f>
        <v>0.000987489168928098</v>
      </c>
      <c r="V52" s="0" t="n">
        <f aca="false">MAX(sea_level!V52,0)</f>
        <v>0</v>
      </c>
      <c r="W52" s="0" t="n">
        <f aca="false">MAX(sea_level!W52-V52,0)</f>
        <v>0.00487471690791831</v>
      </c>
      <c r="X52" s="0" t="n">
        <f aca="false">MAX(sea_level!X52-(V52+W52),0)</f>
        <v>0.00062088088584681</v>
      </c>
      <c r="Y52" s="0" t="n">
        <f aca="false">MAX(sea_level!Y52-(V52+W52+X52),0)</f>
        <v>0.000329774891708641</v>
      </c>
      <c r="Z52" s="0" t="n">
        <f aca="false">MAX(sea_level!Z52,0)</f>
        <v>0</v>
      </c>
      <c r="AA52" s="0" t="n">
        <f aca="false">MAX(sea_level!AA52-Z52,0)</f>
        <v>0.0239696578810132</v>
      </c>
      <c r="AB52" s="0" t="n">
        <f aca="false">MAX(sea_level!AB52-(Z52+AA52),0)</f>
        <v>0.0011559369858777</v>
      </c>
      <c r="AC52" s="0" t="n">
        <f aca="false">MAX(sea_level!AC52-(Z52+AA52+AB52),0)</f>
        <v>0.0010257067472154</v>
      </c>
      <c r="AD52" s="0" t="n">
        <f aca="false">MAX(sea_level!AD52,0)</f>
        <v>0</v>
      </c>
      <c r="AE52" s="0" t="n">
        <f aca="false">MAX(sea_level!AE52-AD52,0)</f>
        <v>0.00706603960854385</v>
      </c>
      <c r="AF52" s="0" t="n">
        <f aca="false">MAX(sea_level!AF52-(AD52+AE52),0)</f>
        <v>0.000497804879895591</v>
      </c>
      <c r="AG52" s="0" t="n">
        <f aca="false">MAX(sea_level!AG52-(AD52+AE52+AF52),0)</f>
        <v>0.000371216270353479</v>
      </c>
    </row>
    <row r="53" customFormat="false" ht="12.8" hidden="false" customHeight="false" outlineLevel="0" collapsed="false">
      <c r="A53" s="0" t="s">
        <v>126</v>
      </c>
      <c r="B53" s="0" t="n">
        <f aca="false">sea_level!B53</f>
        <v>0</v>
      </c>
      <c r="C53" s="0" t="n">
        <f aca="false">sea_level!C53-B53</f>
        <v>0</v>
      </c>
      <c r="D53" s="0" t="n">
        <f aca="false">sea_level!D53-(C53+B53)</f>
        <v>0</v>
      </c>
      <c r="E53" s="0" t="n">
        <f aca="false">sea_level!E53-(D53+C53+B53)</f>
        <v>0</v>
      </c>
      <c r="F53" s="0" t="n">
        <f aca="false">sea_level!F53</f>
        <v>0</v>
      </c>
      <c r="G53" s="0" t="n">
        <f aca="false">sea_level!G53-F53</f>
        <v>0</v>
      </c>
      <c r="H53" s="0" t="n">
        <f aca="false">sea_level!H53-(F53+G53)</f>
        <v>0</v>
      </c>
      <c r="I53" s="0" t="n">
        <f aca="false">sea_level!I53-(F53+G53+H53)</f>
        <v>0</v>
      </c>
      <c r="J53" s="0" t="n">
        <f aca="false">sea_level!J53</f>
        <v>0</v>
      </c>
      <c r="K53" s="0" t="n">
        <f aca="false">MAX(sea_level!K53-J53,0)</f>
        <v>0.0268706287346258</v>
      </c>
      <c r="L53" s="0" t="n">
        <f aca="false">MAX(sea_level!L53-(J53+K53),0)</f>
        <v>0.0047091125704778</v>
      </c>
      <c r="M53" s="0" t="n">
        <f aca="false">MAX(sea_level!M53-(L53+K53+K53),0)</f>
        <v>0</v>
      </c>
      <c r="N53" s="0" t="n">
        <f aca="false">MAX(sea_level!N53,0)</f>
        <v>0</v>
      </c>
      <c r="O53" s="0" t="n">
        <f aca="false">MAX(sea_level!O53-N53,0)</f>
        <v>0.0210468303677835</v>
      </c>
      <c r="P53" s="0" t="n">
        <f aca="false">MAX(sea_level!P53-(N53+O53),0)</f>
        <v>0.0049465298263555</v>
      </c>
      <c r="Q53" s="0" t="n">
        <f aca="false">MAX(sea_level!Q53-(N53+O53+P53),0)</f>
        <v>0.0024721247746239</v>
      </c>
      <c r="R53" s="0" t="n">
        <f aca="false">MAX(sea_level!R53,0)</f>
        <v>0</v>
      </c>
      <c r="S53" s="0" t="n">
        <f aca="false">MAX(sea_level!S53-R53,0)</f>
        <v>0.0311173132863417</v>
      </c>
      <c r="T53" s="0" t="n">
        <f aca="false">MAX(sea_level!T53-(R53+S53),0)</f>
        <v>0.0039709204498207</v>
      </c>
      <c r="U53" s="0" t="n">
        <f aca="false">MAX(sea_level!U53-(R53+S53+T53),0)</f>
        <v>0.0020949161930635</v>
      </c>
      <c r="V53" s="0" t="n">
        <f aca="false">MAX(sea_level!V53,0)</f>
        <v>0</v>
      </c>
      <c r="W53" s="0" t="n">
        <f aca="false">MAX(sea_level!W53-V53,0)</f>
        <v>0.0254739502538736</v>
      </c>
      <c r="X53" s="0" t="n">
        <f aca="false">MAX(sea_level!X53-(V53+W53),0)</f>
        <v>0.0047833802822634</v>
      </c>
      <c r="Y53" s="0" t="n">
        <f aca="false">MAX(sea_level!Y53-(V53+W53+X53),0)</f>
        <v>0.0029007378761628</v>
      </c>
      <c r="Z53" s="0" t="n">
        <f aca="false">MAX(sea_level!Z53,0)</f>
        <v>0</v>
      </c>
      <c r="AA53" s="0" t="n">
        <f aca="false">MAX(sea_level!AA53-Z53,0)</f>
        <v>0.0446859111034031</v>
      </c>
      <c r="AB53" s="0" t="n">
        <f aca="false">MAX(sea_level!AB53-(Z53+AA53),0)</f>
        <v>0.0025073346696543</v>
      </c>
      <c r="AC53" s="0" t="n">
        <f aca="false">MAX(sea_level!AC53-(Z53+AA53+AB53),0)</f>
        <v>0.0015771405027897</v>
      </c>
      <c r="AD53" s="0" t="n">
        <f aca="false">MAX(sea_level!AD53,0)</f>
        <v>0</v>
      </c>
      <c r="AE53" s="0" t="n">
        <f aca="false">MAX(sea_level!AE53-AD53,0)</f>
        <v>0.0482981825246719</v>
      </c>
      <c r="AF53" s="0" t="n">
        <f aca="false">MAX(sea_level!AF53-(AD53+AE53),0)</f>
        <v>0.0088875297725829</v>
      </c>
      <c r="AG53" s="0" t="n">
        <f aca="false">MAX(sea_level!AG53-(AD53+AE53+AF53),0)</f>
        <v>0.00700301343289991</v>
      </c>
    </row>
    <row r="54" customFormat="false" ht="12.8" hidden="false" customHeight="false" outlineLevel="0" collapsed="false">
      <c r="A54" s="0" t="s">
        <v>128</v>
      </c>
      <c r="B54" s="0" t="n">
        <f aca="false">sea_level!B54</f>
        <v>0</v>
      </c>
      <c r="C54" s="0" t="n">
        <f aca="false">sea_level!C54-B54</f>
        <v>0</v>
      </c>
      <c r="D54" s="0" t="n">
        <f aca="false">sea_level!D54-(C54+B54)</f>
        <v>0</v>
      </c>
      <c r="E54" s="0" t="n">
        <f aca="false">sea_level!E54-(D54+C54+B54)</f>
        <v>0</v>
      </c>
      <c r="F54" s="0" t="n">
        <f aca="false">sea_level!F54</f>
        <v>0</v>
      </c>
      <c r="G54" s="0" t="n">
        <f aca="false">sea_level!G54-F54</f>
        <v>0</v>
      </c>
      <c r="H54" s="0" t="n">
        <f aca="false">sea_level!H54-(F54+G54)</f>
        <v>0</v>
      </c>
      <c r="I54" s="0" t="n">
        <f aca="false">sea_level!I54-(F54+G54+H54)</f>
        <v>0</v>
      </c>
      <c r="J54" s="0" t="n">
        <f aca="false">sea_level!J54</f>
        <v>0</v>
      </c>
      <c r="K54" s="0" t="n">
        <f aca="false">MAX(sea_level!K54-J54,0)</f>
        <v>0.152357218975511</v>
      </c>
      <c r="L54" s="0" t="n">
        <f aca="false">MAX(sea_level!L54-(J54+K54),0)</f>
        <v>0.030876333480989</v>
      </c>
      <c r="M54" s="0" t="n">
        <f aca="false">MAX(sea_level!M54-(L54+K54+K54),0)</f>
        <v>0</v>
      </c>
      <c r="N54" s="0" t="n">
        <f aca="false">MAX(sea_level!N54,0)</f>
        <v>0</v>
      </c>
      <c r="O54" s="0" t="n">
        <f aca="false">MAX(sea_level!O54-N54,0)</f>
        <v>0.256129932715606</v>
      </c>
      <c r="P54" s="0" t="n">
        <f aca="false">MAX(sea_level!P54-(N54+O54),0)</f>
        <v>0.043898912578198</v>
      </c>
      <c r="Q54" s="0" t="n">
        <f aca="false">MAX(sea_level!Q54-(N54+O54+P54),0)</f>
        <v>0.019232048597371</v>
      </c>
      <c r="R54" s="0" t="n">
        <f aca="false">MAX(sea_level!R54,0)</f>
        <v>0</v>
      </c>
      <c r="S54" s="0" t="n">
        <f aca="false">MAX(sea_level!S54-R54,0)</f>
        <v>0.18009942770038</v>
      </c>
      <c r="T54" s="0" t="n">
        <f aca="false">MAX(sea_level!T54-(R54+S54),0)</f>
        <v>0.027851512449006</v>
      </c>
      <c r="U54" s="0" t="n">
        <f aca="false">MAX(sea_level!U54-(R54+S54+T54),0)</f>
        <v>0.015748949396061</v>
      </c>
      <c r="V54" s="0" t="n">
        <f aca="false">MAX(sea_level!V54,0)</f>
        <v>0</v>
      </c>
      <c r="W54" s="0" t="n">
        <f aca="false">MAX(sea_level!W54-V54,0)</f>
        <v>0.295755420075417</v>
      </c>
      <c r="X54" s="0" t="n">
        <f aca="false">MAX(sea_level!X54-(V54+W54),0)</f>
        <v>0.0362902389195101</v>
      </c>
      <c r="Y54" s="0" t="n">
        <f aca="false">MAX(sea_level!Y54-(V54+W54+X54),0)</f>
        <v>0.018626056841606</v>
      </c>
      <c r="Z54" s="0" t="n">
        <f aca="false">MAX(sea_level!Z54,0)</f>
        <v>0</v>
      </c>
      <c r="AA54" s="0" t="n">
        <f aca="false">MAX(sea_level!AA54-Z54,0)</f>
        <v>0.291600814164419</v>
      </c>
      <c r="AB54" s="0" t="n">
        <f aca="false">MAX(sea_level!AB54-(Z54+AA54),0)</f>
        <v>0.029955942059799</v>
      </c>
      <c r="AC54" s="0" t="n">
        <f aca="false">MAX(sea_level!AC54-(Z54+AA54+AB54),0)</f>
        <v>0.019966841405021</v>
      </c>
      <c r="AD54" s="0" t="n">
        <f aca="false">MAX(sea_level!AD54,0)</f>
        <v>0</v>
      </c>
      <c r="AE54" s="0" t="n">
        <f aca="false">MAX(sea_level!AE54-AD54,0)</f>
        <v>0.408795137889657</v>
      </c>
      <c r="AF54" s="0" t="n">
        <f aca="false">MAX(sea_level!AF54-(AD54+AE54),0)</f>
        <v>0.0102389533236</v>
      </c>
      <c r="AG54" s="0" t="n">
        <f aca="false">MAX(sea_level!AG54-(AD54+AE54+AF54),0)</f>
        <v>0.00128299185906899</v>
      </c>
    </row>
    <row r="55" customFormat="false" ht="12.8" hidden="false" customHeight="false" outlineLevel="0" collapsed="false">
      <c r="A55" s="0" t="s">
        <v>130</v>
      </c>
      <c r="B55" s="0" t="n">
        <f aca="false">sea_level!B55</f>
        <v>0</v>
      </c>
      <c r="C55" s="0" t="n">
        <f aca="false">sea_level!C55-B55</f>
        <v>0</v>
      </c>
      <c r="D55" s="0" t="n">
        <f aca="false">sea_level!D55-(C55+B55)</f>
        <v>0</v>
      </c>
      <c r="E55" s="0" t="n">
        <f aca="false">sea_level!E55-(D55+C55+B55)</f>
        <v>0</v>
      </c>
      <c r="F55" s="0" t="n">
        <f aca="false">sea_level!F55</f>
        <v>0</v>
      </c>
      <c r="G55" s="0" t="n">
        <f aca="false">sea_level!G55-F55</f>
        <v>0</v>
      </c>
      <c r="H55" s="0" t="n">
        <f aca="false">sea_level!H55-(F55+G55)</f>
        <v>0</v>
      </c>
      <c r="I55" s="0" t="n">
        <f aca="false">sea_level!I55-(F55+G55+H55)</f>
        <v>0</v>
      </c>
      <c r="J55" s="0" t="n">
        <f aca="false">sea_level!J55</f>
        <v>0</v>
      </c>
      <c r="K55" s="0" t="n">
        <f aca="false">MAX(sea_level!K55-J55,0)</f>
        <v>0.0042098389938123</v>
      </c>
      <c r="L55" s="0" t="n">
        <f aca="false">MAX(sea_level!L55-(J55+K55),0)</f>
        <v>0.00049352333442443</v>
      </c>
      <c r="M55" s="0" t="n">
        <f aca="false">MAX(sea_level!M55-(L55+K55+K55),0)</f>
        <v>0</v>
      </c>
      <c r="N55" s="0" t="n">
        <f aca="false">MAX(sea_level!N55,0)</f>
        <v>0</v>
      </c>
      <c r="O55" s="0" t="n">
        <f aca="false">MAX(sea_level!O55-N55,0)</f>
        <v>0.000718348891400136</v>
      </c>
      <c r="P55" s="0" t="n">
        <f aca="false">MAX(sea_level!P55-(N55+O55),0)</f>
        <v>0.000111865293371285</v>
      </c>
      <c r="Q55" s="0" t="n">
        <f aca="false">MAX(sea_level!Q55-(N55+O55+P55),0)</f>
        <v>4.7786646160042E-005</v>
      </c>
      <c r="R55" s="0" t="n">
        <f aca="false">MAX(sea_level!R55,0)</f>
        <v>0</v>
      </c>
      <c r="S55" s="0" t="n">
        <f aca="false">MAX(sea_level!S55-R55,0)</f>
        <v>0.00465998212471853</v>
      </c>
      <c r="T55" s="0" t="n">
        <f aca="false">MAX(sea_level!T55-(R55+S55),0)</f>
        <v>0.00033001080502503</v>
      </c>
      <c r="U55" s="0" t="n">
        <f aca="false">MAX(sea_level!U55-(R55+S55+T55),0)</f>
        <v>0.00013051709397972</v>
      </c>
      <c r="V55" s="0" t="n">
        <f aca="false">MAX(sea_level!V55,0)</f>
        <v>0</v>
      </c>
      <c r="W55" s="0" t="n">
        <f aca="false">MAX(sea_level!W55-V55,0)</f>
        <v>0.000819497701688927</v>
      </c>
      <c r="X55" s="0" t="n">
        <f aca="false">MAX(sea_level!X55-(V55+W55),0)</f>
        <v>8.99084422625489E-005</v>
      </c>
      <c r="Y55" s="0" t="n">
        <f aca="false">MAX(sea_level!Y55-(V55+W55+X55),0)</f>
        <v>4.5406225393633E-005</v>
      </c>
      <c r="Z55" s="0" t="n">
        <f aca="false">MAX(sea_level!Z55,0)</f>
        <v>0</v>
      </c>
      <c r="AA55" s="0" t="n">
        <f aca="false">MAX(sea_level!AA55-Z55,0)</f>
        <v>0.00531028956771501</v>
      </c>
      <c r="AB55" s="0" t="n">
        <f aca="false">MAX(sea_level!AB55-(Z55+AA55),0)</f>
        <v>0.00014135294473011</v>
      </c>
      <c r="AC55" s="0" t="n">
        <f aca="false">MAX(sea_level!AC55-(Z55+AA55+AB55),0)</f>
        <v>0.00035260114842194</v>
      </c>
      <c r="AD55" s="0" t="n">
        <f aca="false">MAX(sea_level!AD55,0)</f>
        <v>0</v>
      </c>
      <c r="AE55" s="0" t="n">
        <f aca="false">MAX(sea_level!AE55-AD55,0)</f>
        <v>0.001111851346303</v>
      </c>
      <c r="AF55" s="0" t="n">
        <f aca="false">MAX(sea_level!AF55-(AD55+AE55),0)</f>
        <v>7.01539392883701E-005</v>
      </c>
      <c r="AG55" s="0" t="n">
        <f aca="false">MAX(sea_level!AG55-(AD55+AE55+AF55),0)</f>
        <v>6.791653317847E-005</v>
      </c>
    </row>
    <row r="56" customFormat="false" ht="12.8" hidden="false" customHeight="false" outlineLevel="0" collapsed="false">
      <c r="A56" s="0" t="s">
        <v>132</v>
      </c>
      <c r="B56" s="0" t="n">
        <f aca="false">sea_level!B56</f>
        <v>0</v>
      </c>
      <c r="C56" s="0" t="n">
        <f aca="false">sea_level!C56-B56</f>
        <v>0</v>
      </c>
      <c r="D56" s="0" t="n">
        <f aca="false">sea_level!D56-(C56+B56)</f>
        <v>0</v>
      </c>
      <c r="E56" s="0" t="n">
        <f aca="false">sea_level!E56-(D56+C56+B56)</f>
        <v>0</v>
      </c>
      <c r="F56" s="0" t="n">
        <f aca="false">sea_level!F56</f>
        <v>0</v>
      </c>
      <c r="G56" s="0" t="n">
        <f aca="false">sea_level!G56-F56</f>
        <v>5.50688874889454E-019</v>
      </c>
      <c r="H56" s="0" t="n">
        <f aca="false">sea_level!H56-(F56+G56)</f>
        <v>0</v>
      </c>
      <c r="I56" s="0" t="n">
        <f aca="false">sea_level!I56-(F56+G56+H56)</f>
        <v>0</v>
      </c>
      <c r="J56" s="0" t="n">
        <f aca="false">sea_level!J56</f>
        <v>0</v>
      </c>
      <c r="K56" s="0" t="n">
        <f aca="false">MAX(sea_level!K56-J56,0)</f>
        <v>0.00385237020786202</v>
      </c>
      <c r="L56" s="0" t="n">
        <f aca="false">MAX(sea_level!L56-(J56+K56),0)</f>
        <v>0.00080467640757032</v>
      </c>
      <c r="M56" s="0" t="n">
        <f aca="false">MAX(sea_level!M56-(L56+K56+K56),0)</f>
        <v>0</v>
      </c>
      <c r="N56" s="0" t="n">
        <f aca="false">MAX(sea_level!N56,0)</f>
        <v>0</v>
      </c>
      <c r="O56" s="0" t="n">
        <f aca="false">MAX(sea_level!O56-N56,0)</f>
        <v>0.00088769411347017</v>
      </c>
      <c r="P56" s="0" t="n">
        <f aca="false">MAX(sea_level!P56-(N56+O56),0)</f>
        <v>0.00013885992087</v>
      </c>
      <c r="Q56" s="0" t="n">
        <f aca="false">MAX(sea_level!Q56-(N56+O56+P56),0)</f>
        <v>7.554699792438E-005</v>
      </c>
      <c r="R56" s="0" t="n">
        <f aca="false">MAX(sea_level!R56,0)</f>
        <v>0</v>
      </c>
      <c r="S56" s="0" t="n">
        <f aca="false">MAX(sea_level!S56-R56,0)</f>
        <v>0.00457476059996381</v>
      </c>
      <c r="T56" s="0" t="n">
        <f aca="false">MAX(sea_level!T56-(R56+S56),0)</f>
        <v>0.000737105167480641</v>
      </c>
      <c r="U56" s="0" t="n">
        <f aca="false">MAX(sea_level!U56-(R56+S56+T56),0)</f>
        <v>0.00042365462097051</v>
      </c>
      <c r="V56" s="0" t="n">
        <f aca="false">MAX(sea_level!V56,0)</f>
        <v>0</v>
      </c>
      <c r="W56" s="0" t="n">
        <f aca="false">MAX(sea_level!W56-V56,0)</f>
        <v>0.00101149494031985</v>
      </c>
      <c r="X56" s="0" t="n">
        <f aca="false">MAX(sea_level!X56-(V56+W56),0)</f>
        <v>0.00015106553672043</v>
      </c>
      <c r="Y56" s="0" t="n">
        <f aca="false">MAX(sea_level!Y56-(V56+W56+X56),0)</f>
        <v>0.00011283569650504</v>
      </c>
      <c r="Z56" s="0" t="n">
        <f aca="false">MAX(sea_level!Z56,0)</f>
        <v>0</v>
      </c>
      <c r="AA56" s="0" t="n">
        <f aca="false">MAX(sea_level!AA56-Z56,0)</f>
        <v>0.00765383676801404</v>
      </c>
      <c r="AB56" s="0" t="n">
        <f aca="false">MAX(sea_level!AB56-(Z56+AA56),0)</f>
        <v>0.000922900569081281</v>
      </c>
      <c r="AC56" s="0" t="n">
        <f aca="false">MAX(sea_level!AC56-(Z56+AA56+AB56),0)</f>
        <v>0.00065237777552862</v>
      </c>
      <c r="AD56" s="0" t="n">
        <f aca="false">MAX(sea_level!AD56,0)</f>
        <v>0</v>
      </c>
      <c r="AE56" s="0" t="n">
        <f aca="false">MAX(sea_level!AE56-AD56,0)</f>
        <v>0.00244608841464564</v>
      </c>
      <c r="AF56" s="0" t="n">
        <f aca="false">MAX(sea_level!AF56-(AD56+AE56),0)</f>
        <v>0.00139689581074185</v>
      </c>
      <c r="AG56" s="0" t="n">
        <f aca="false">MAX(sea_level!AG56-(AD56+AE56+AF56),0)</f>
        <v>0.00155206719326573</v>
      </c>
    </row>
    <row r="57" customFormat="false" ht="12.8" hidden="false" customHeight="false" outlineLevel="0" collapsed="false">
      <c r="A57" s="0" t="s">
        <v>134</v>
      </c>
      <c r="B57" s="0" t="n">
        <f aca="false">sea_level!B57</f>
        <v>0</v>
      </c>
      <c r="C57" s="0" t="n">
        <f aca="false">sea_level!C57-B57</f>
        <v>0</v>
      </c>
      <c r="D57" s="0" t="n">
        <f aca="false">sea_level!D57-(C57+B57)</f>
        <v>0</v>
      </c>
      <c r="E57" s="0" t="n">
        <f aca="false">sea_level!E57-(D57+C57+B57)</f>
        <v>0</v>
      </c>
      <c r="F57" s="0" t="n">
        <f aca="false">sea_level!F57</f>
        <v>0</v>
      </c>
      <c r="G57" s="0" t="n">
        <f aca="false">sea_level!G57-F57</f>
        <v>8.68688008325641E-018</v>
      </c>
      <c r="H57" s="0" t="n">
        <f aca="false">sea_level!H57-(F57+G57)</f>
        <v>0</v>
      </c>
      <c r="I57" s="0" t="n">
        <f aca="false">sea_level!I57-(F57+G57+H57)</f>
        <v>0</v>
      </c>
      <c r="J57" s="0" t="n">
        <f aca="false">sea_level!J57</f>
        <v>0</v>
      </c>
      <c r="K57" s="0" t="n">
        <f aca="false">MAX(sea_level!K57-J57,0)</f>
        <v>0.00327121581896895</v>
      </c>
      <c r="L57" s="0" t="n">
        <f aca="false">MAX(sea_level!L57-(J57+K57),0)</f>
        <v>0.00071045821585493</v>
      </c>
      <c r="M57" s="0" t="n">
        <f aca="false">MAX(sea_level!M57-(L57+K57+K57),0)</f>
        <v>0</v>
      </c>
      <c r="N57" s="0" t="n">
        <f aca="false">MAX(sea_level!N57,0)</f>
        <v>0</v>
      </c>
      <c r="O57" s="0" t="n">
        <f aca="false">MAX(sea_level!O57-N57,0)</f>
        <v>0.00196592968790184</v>
      </c>
      <c r="P57" s="0" t="n">
        <f aca="false">MAX(sea_level!P57-(N57+O57),0)</f>
        <v>0.00095996724366563</v>
      </c>
      <c r="Q57" s="0" t="n">
        <f aca="false">MAX(sea_level!Q57-(N57+O57+P57),0)</f>
        <v>0.00055582125557675</v>
      </c>
      <c r="R57" s="0" t="n">
        <f aca="false">MAX(sea_level!R57,0)</f>
        <v>0</v>
      </c>
      <c r="S57" s="0" t="n">
        <f aca="false">MAX(sea_level!S57-R57,0)</f>
        <v>0.00390790012838012</v>
      </c>
      <c r="T57" s="0" t="n">
        <f aca="false">MAX(sea_level!T57-(R57+S57),0)</f>
        <v>0.000673430835410839</v>
      </c>
      <c r="U57" s="0" t="n">
        <f aca="false">MAX(sea_level!U57-(R57+S57+T57),0)</f>
        <v>0.00040327778058362</v>
      </c>
      <c r="V57" s="0" t="n">
        <f aca="false">MAX(sea_level!V57,0)</f>
        <v>0</v>
      </c>
      <c r="W57" s="0" t="n">
        <f aca="false">MAX(sea_level!W57-V57,0)</f>
        <v>0.00281554403546673</v>
      </c>
      <c r="X57" s="0" t="n">
        <f aca="false">MAX(sea_level!X57-(V57+W57),0)</f>
        <v>0.00110033916718966</v>
      </c>
      <c r="Y57" s="0" t="n">
        <f aca="false">MAX(sea_level!Y57-(V57+W57+X57),0)</f>
        <v>0.000757175699998541</v>
      </c>
      <c r="Z57" s="0" t="n">
        <f aca="false">MAX(sea_level!Z57,0)</f>
        <v>0</v>
      </c>
      <c r="AA57" s="0" t="n">
        <f aca="false">MAX(sea_level!AA57-Z57,0)</f>
        <v>0.00709642974662367</v>
      </c>
      <c r="AB57" s="0" t="n">
        <f aca="false">MAX(sea_level!AB57-(Z57+AA57),0)</f>
        <v>0.00131342142756533</v>
      </c>
      <c r="AC57" s="0" t="n">
        <f aca="false">MAX(sea_level!AC57-(Z57+AA57+AB57),0)</f>
        <v>0.00110485995582924</v>
      </c>
      <c r="AD57" s="0" t="n">
        <f aca="false">MAX(sea_level!AD57,0)</f>
        <v>0</v>
      </c>
      <c r="AE57" s="0" t="n">
        <f aca="false">MAX(sea_level!AE57-AD57,0)</f>
        <v>0.00953849055393447</v>
      </c>
      <c r="AF57" s="0" t="n">
        <f aca="false">MAX(sea_level!AF57-(AD57+AE57),0)</f>
        <v>0.00328120636288073</v>
      </c>
      <c r="AG57" s="0" t="n">
        <f aca="false">MAX(sea_level!AG57-(AD57+AE57+AF57),0)</f>
        <v>0.0026125833602091</v>
      </c>
    </row>
    <row r="58" customFormat="false" ht="12.8" hidden="false" customHeight="false" outlineLevel="0" collapsed="false">
      <c r="A58" s="0" t="s">
        <v>136</v>
      </c>
      <c r="B58" s="0" t="n">
        <f aca="false">sea_level!B58</f>
        <v>0</v>
      </c>
      <c r="C58" s="0" t="n">
        <f aca="false">sea_level!C58-B58</f>
        <v>0</v>
      </c>
      <c r="D58" s="0" t="n">
        <f aca="false">sea_level!D58-(C58+B58)</f>
        <v>0</v>
      </c>
      <c r="E58" s="0" t="n">
        <f aca="false">sea_level!E58-(D58+C58+B58)</f>
        <v>0</v>
      </c>
      <c r="F58" s="0" t="n">
        <f aca="false">sea_level!F58</f>
        <v>0</v>
      </c>
      <c r="G58" s="0" t="n">
        <f aca="false">sea_level!G58-F58</f>
        <v>4.1581961672394E-018</v>
      </c>
      <c r="H58" s="0" t="n">
        <f aca="false">sea_level!H58-(F58+G58)</f>
        <v>0</v>
      </c>
      <c r="I58" s="0" t="n">
        <f aca="false">sea_level!I58-(F58+G58+H58)</f>
        <v>0</v>
      </c>
      <c r="J58" s="0" t="n">
        <f aca="false">sea_level!J58</f>
        <v>0</v>
      </c>
      <c r="K58" s="0" t="n">
        <f aca="false">MAX(sea_level!K58-J58,0)</f>
        <v>0.00890456618131608</v>
      </c>
      <c r="L58" s="0" t="n">
        <f aca="false">MAX(sea_level!L58-(J58+K58),0)</f>
        <v>0.00232532214416572</v>
      </c>
      <c r="M58" s="0" t="n">
        <f aca="false">MAX(sea_level!M58-(L58+K58+K58),0)</f>
        <v>0</v>
      </c>
      <c r="N58" s="0" t="n">
        <f aca="false">MAX(sea_level!N58,0)</f>
        <v>0</v>
      </c>
      <c r="O58" s="0" t="n">
        <f aca="false">MAX(sea_level!O58-N58,0)</f>
        <v>0.00917119012092584</v>
      </c>
      <c r="P58" s="0" t="n">
        <f aca="false">MAX(sea_level!P58-(N58+O58),0)</f>
        <v>0.00220983305979216</v>
      </c>
      <c r="Q58" s="0" t="n">
        <f aca="false">MAX(sea_level!Q58-(N58+O58+P58),0)</f>
        <v>0.0011122790460119</v>
      </c>
      <c r="R58" s="0" t="n">
        <f aca="false">MAX(sea_level!R58,0)</f>
        <v>0</v>
      </c>
      <c r="S58" s="0" t="n">
        <f aca="false">MAX(sea_level!S58-R58,0)</f>
        <v>0.0109820700582666</v>
      </c>
      <c r="T58" s="0" t="n">
        <f aca="false">MAX(sea_level!T58-(R58+S58),0)</f>
        <v>0.0023106750308056</v>
      </c>
      <c r="U58" s="0" t="n">
        <f aca="false">MAX(sea_level!U58-(R58+S58+T58),0)</f>
        <v>0.0014280964689387</v>
      </c>
      <c r="V58" s="0" t="n">
        <f aca="false">MAX(sea_level!V58,0)</f>
        <v>0</v>
      </c>
      <c r="W58" s="0" t="n">
        <f aca="false">MAX(sea_level!W58-V58,0)</f>
        <v>0.0111479836923053</v>
      </c>
      <c r="X58" s="0" t="n">
        <f aca="false">MAX(sea_level!X58-(V58+W58),0)</f>
        <v>0.0021546776807852</v>
      </c>
      <c r="Y58" s="0" t="n">
        <f aca="false">MAX(sea_level!Y58-(V58+W58+X58),0)</f>
        <v>0.0013155846063852</v>
      </c>
      <c r="Z58" s="0" t="n">
        <f aca="false">MAX(sea_level!Z58,0)</f>
        <v>0</v>
      </c>
      <c r="AA58" s="0" t="n">
        <f aca="false">MAX(sea_level!AA58-Z58,0)</f>
        <v>0.0222837460493469</v>
      </c>
      <c r="AB58" s="0" t="n">
        <f aca="false">MAX(sea_level!AB58-(Z58+AA58),0)</f>
        <v>0.0042940083117432</v>
      </c>
      <c r="AC58" s="0" t="n">
        <f aca="false">MAX(sea_level!AC58-(Z58+AA58+AB58),0)</f>
        <v>0.0031925761963595</v>
      </c>
      <c r="AD58" s="0" t="n">
        <f aca="false">MAX(sea_level!AD58,0)</f>
        <v>0</v>
      </c>
      <c r="AE58" s="0" t="n">
        <f aca="false">MAX(sea_level!AE58-AD58,0)</f>
        <v>0.0215662315174844</v>
      </c>
      <c r="AF58" s="0" t="n">
        <f aca="false">MAX(sea_level!AF58-(AD58+AE58),0)</f>
        <v>0.0041051569839361</v>
      </c>
      <c r="AG58" s="0" t="n">
        <f aca="false">MAX(sea_level!AG58-(AD58+AE58+AF58),0)</f>
        <v>0.0032259063431853</v>
      </c>
    </row>
    <row r="59" customFormat="false" ht="12.8" hidden="false" customHeight="false" outlineLevel="0" collapsed="false">
      <c r="A59" s="0" t="s">
        <v>138</v>
      </c>
      <c r="B59" s="0" t="n">
        <f aca="false">sea_level!B59</f>
        <v>0</v>
      </c>
      <c r="C59" s="0" t="n">
        <f aca="false">sea_level!C59-B59</f>
        <v>0</v>
      </c>
      <c r="D59" s="0" t="n">
        <f aca="false">sea_level!D59-(C59+B59)</f>
        <v>0</v>
      </c>
      <c r="E59" s="0" t="n">
        <f aca="false">sea_level!E59-(D59+C59+B59)</f>
        <v>0</v>
      </c>
      <c r="F59" s="0" t="n">
        <f aca="false">sea_level!F59</f>
        <v>0</v>
      </c>
      <c r="G59" s="0" t="n">
        <f aca="false">sea_level!G59-F59</f>
        <v>0</v>
      </c>
      <c r="H59" s="0" t="n">
        <f aca="false">sea_level!H59-(F59+G59)</f>
        <v>0</v>
      </c>
      <c r="I59" s="0" t="n">
        <f aca="false">sea_level!I59-(F59+G59+H59)</f>
        <v>0</v>
      </c>
      <c r="J59" s="0" t="n">
        <f aca="false">sea_level!J59</f>
        <v>0</v>
      </c>
      <c r="K59" s="0" t="n">
        <f aca="false">MAX(sea_level!K59-J59,0)</f>
        <v>0</v>
      </c>
      <c r="L59" s="0" t="n">
        <f aca="false">MAX(sea_level!L59-(J59+K59),0)</f>
        <v>0</v>
      </c>
      <c r="M59" s="0" t="n">
        <f aca="false">MAX(sea_level!M59-(L59+K59+K59),0)</f>
        <v>0</v>
      </c>
      <c r="N59" s="0" t="n">
        <f aca="false">MAX(sea_level!N59,0)</f>
        <v>0</v>
      </c>
      <c r="O59" s="0" t="n">
        <f aca="false">MAX(sea_level!O59-N59,0)</f>
        <v>0</v>
      </c>
      <c r="P59" s="0" t="n">
        <f aca="false">MAX(sea_level!P59-(N59+O59),0)</f>
        <v>0</v>
      </c>
      <c r="Q59" s="0" t="n">
        <f aca="false">MAX(sea_level!Q59-(N59+O59+P59),0)</f>
        <v>0</v>
      </c>
      <c r="R59" s="0" t="n">
        <f aca="false">MAX(sea_level!R59,0)</f>
        <v>0</v>
      </c>
      <c r="S59" s="0" t="n">
        <f aca="false">MAX(sea_level!S59-R59,0)</f>
        <v>0</v>
      </c>
      <c r="T59" s="0" t="n">
        <f aca="false">MAX(sea_level!T59-(R59+S59),0)</f>
        <v>0</v>
      </c>
      <c r="U59" s="0" t="n">
        <f aca="false">MAX(sea_level!U59-(R59+S59+T59),0)</f>
        <v>0</v>
      </c>
      <c r="V59" s="0" t="n">
        <f aca="false">MAX(sea_level!V59,0)</f>
        <v>0</v>
      </c>
      <c r="W59" s="0" t="n">
        <f aca="false">MAX(sea_level!W59-V59,0)</f>
        <v>0</v>
      </c>
      <c r="X59" s="0" t="n">
        <f aca="false">MAX(sea_level!X59-(V59+W59),0)</f>
        <v>0</v>
      </c>
      <c r="Y59" s="0" t="n">
        <f aca="false">MAX(sea_level!Y59-(V59+W59+X59),0)</f>
        <v>0</v>
      </c>
      <c r="Z59" s="0" t="n">
        <f aca="false">MAX(sea_level!Z59,0)</f>
        <v>0</v>
      </c>
      <c r="AA59" s="0" t="n">
        <f aca="false">MAX(sea_level!AA59-Z59,0)</f>
        <v>0</v>
      </c>
      <c r="AB59" s="0" t="n">
        <f aca="false">MAX(sea_level!AB59-(Z59+AA59),0)</f>
        <v>0</v>
      </c>
      <c r="AC59" s="0" t="n">
        <f aca="false">MAX(sea_level!AC59-(Z59+AA59+AB59),0)</f>
        <v>0</v>
      </c>
      <c r="AD59" s="0" t="n">
        <f aca="false">MAX(sea_level!AD59,0)</f>
        <v>0</v>
      </c>
      <c r="AE59" s="0" t="n">
        <f aca="false">MAX(sea_level!AE59-AD59,0)</f>
        <v>0</v>
      </c>
      <c r="AF59" s="0" t="n">
        <f aca="false">MAX(sea_level!AF59-(AD59+AE59),0)</f>
        <v>0</v>
      </c>
      <c r="AG59" s="0" t="n">
        <f aca="false">MAX(sea_level!AG59-(AD59+AE59+AF59),0)</f>
        <v>0</v>
      </c>
    </row>
    <row r="60" customFormat="false" ht="12.8" hidden="false" customHeight="false" outlineLevel="0" collapsed="false">
      <c r="A60" s="0" t="s">
        <v>140</v>
      </c>
      <c r="B60" s="0" t="n">
        <f aca="false">sea_level!B60</f>
        <v>0</v>
      </c>
      <c r="C60" s="0" t="n">
        <f aca="false">sea_level!C60-B60</f>
        <v>9.82320578746349E-018</v>
      </c>
      <c r="D60" s="0" t="n">
        <f aca="false">sea_level!D60-(C60+B60)</f>
        <v>0</v>
      </c>
      <c r="E60" s="0" t="n">
        <f aca="false">sea_level!E60-(D60+C60+B60)</f>
        <v>0</v>
      </c>
      <c r="F60" s="0" t="n">
        <f aca="false">sea_level!F60</f>
        <v>0</v>
      </c>
      <c r="G60" s="0" t="n">
        <f aca="false">sea_level!G60-F60</f>
        <v>0</v>
      </c>
      <c r="H60" s="0" t="n">
        <f aca="false">sea_level!H60-(F60+G60)</f>
        <v>0</v>
      </c>
      <c r="I60" s="0" t="n">
        <f aca="false">sea_level!I60-(F60+G60+H60)</f>
        <v>0</v>
      </c>
      <c r="J60" s="0" t="n">
        <f aca="false">sea_level!J60</f>
        <v>0</v>
      </c>
      <c r="K60" s="0" t="n">
        <f aca="false">MAX(sea_level!K60-J60,0)</f>
        <v>0.0207173277900704</v>
      </c>
      <c r="L60" s="0" t="n">
        <f aca="false">MAX(sea_level!L60-(J60+K60),0)</f>
        <v>0.0038556138130191</v>
      </c>
      <c r="M60" s="0" t="n">
        <f aca="false">MAX(sea_level!M60-(L60+K60+K60),0)</f>
        <v>0</v>
      </c>
      <c r="N60" s="0" t="n">
        <f aca="false">MAX(sea_level!N60,0)</f>
        <v>0</v>
      </c>
      <c r="O60" s="0" t="n">
        <f aca="false">MAX(sea_level!O60-N60,0)</f>
        <v>0.00970882171744709</v>
      </c>
      <c r="P60" s="0" t="n">
        <f aca="false">MAX(sea_level!P60-(N60+O60),0)</f>
        <v>0.00102840242380591</v>
      </c>
      <c r="Q60" s="0" t="n">
        <f aca="false">MAX(sea_level!Q60-(N60+O60+P60),0)</f>
        <v>0.000374281056692899</v>
      </c>
      <c r="R60" s="0" t="n">
        <f aca="false">MAX(sea_level!R60,0)</f>
        <v>0</v>
      </c>
      <c r="S60" s="0" t="n">
        <f aca="false">MAX(sea_level!S60-R60,0)</f>
        <v>0.024187867315703</v>
      </c>
      <c r="T60" s="0" t="n">
        <f aca="false">MAX(sea_level!T60-(R60+S60),0)</f>
        <v>0.003370571536239</v>
      </c>
      <c r="U60" s="0" t="n">
        <f aca="false">MAX(sea_level!U60-(R60+S60+T60),0)</f>
        <v>0.0018546012724462</v>
      </c>
      <c r="V60" s="0" t="n">
        <f aca="false">MAX(sea_level!V60,0)</f>
        <v>0</v>
      </c>
      <c r="W60" s="0" t="n">
        <f aca="false">MAX(sea_level!W60-V60,0)</f>
        <v>0.0106476845293354</v>
      </c>
      <c r="X60" s="0" t="n">
        <f aca="false">MAX(sea_level!X60-(V60+W60),0)</f>
        <v>0.000687404662068101</v>
      </c>
      <c r="Y60" s="0" t="n">
        <f aca="false">MAX(sea_level!Y60-(V60+W60+X60),0)</f>
        <v>0.0002947404386667</v>
      </c>
      <c r="Z60" s="0" t="n">
        <f aca="false">MAX(sea_level!Z60,0)</f>
        <v>0</v>
      </c>
      <c r="AA60" s="0" t="n">
        <f aca="false">MAX(sea_level!AA60-Z60,0)</f>
        <v>0.0370998303449141</v>
      </c>
      <c r="AB60" s="0" t="n">
        <f aca="false">MAX(sea_level!AB60-(Z60+AA60),0)</f>
        <v>0.0035018723952812</v>
      </c>
      <c r="AC60" s="0" t="n">
        <f aca="false">MAX(sea_level!AC60-(Z60+AA60+AB60),0)</f>
        <v>0.0026182320968204</v>
      </c>
      <c r="AD60" s="0" t="n">
        <f aca="false">MAX(sea_level!AD60,0)</f>
        <v>0</v>
      </c>
      <c r="AE60" s="0" t="n">
        <f aca="false">MAX(sea_level!AE60-AD60,0)</f>
        <v>0.0130554531411223</v>
      </c>
      <c r="AF60" s="0" t="n">
        <f aca="false">MAX(sea_level!AF60-(AD60+AE60),0)</f>
        <v>0.002136654294293</v>
      </c>
      <c r="AG60" s="0" t="n">
        <f aca="false">MAX(sea_level!AG60-(AD60+AE60+AF60),0)</f>
        <v>0.0030176097115191</v>
      </c>
    </row>
    <row r="61" customFormat="false" ht="12.8" hidden="false" customHeight="false" outlineLevel="0" collapsed="false">
      <c r="A61" s="0" t="s">
        <v>142</v>
      </c>
      <c r="B61" s="0" t="n">
        <f aca="false">sea_level!B61</f>
        <v>0</v>
      </c>
      <c r="C61" s="0" t="n">
        <f aca="false">sea_level!C61-B61</f>
        <v>0</v>
      </c>
      <c r="D61" s="0" t="n">
        <f aca="false">sea_level!D61-(C61+B61)</f>
        <v>0</v>
      </c>
      <c r="E61" s="0" t="n">
        <f aca="false">sea_level!E61-(D61+C61+B61)</f>
        <v>0</v>
      </c>
      <c r="F61" s="0" t="n">
        <f aca="false">sea_level!F61</f>
        <v>0</v>
      </c>
      <c r="G61" s="0" t="n">
        <f aca="false">sea_level!G61-F61</f>
        <v>0</v>
      </c>
      <c r="H61" s="0" t="n">
        <f aca="false">sea_level!H61-(F61+G61)</f>
        <v>0</v>
      </c>
      <c r="I61" s="0" t="n">
        <f aca="false">sea_level!I61-(F61+G61+H61)</f>
        <v>0</v>
      </c>
      <c r="J61" s="0" t="n">
        <f aca="false">sea_level!J61</f>
        <v>0</v>
      </c>
      <c r="K61" s="0" t="n">
        <f aca="false">MAX(sea_level!K61-J61,0)</f>
        <v>0.0249966175172619</v>
      </c>
      <c r="L61" s="0" t="n">
        <f aca="false">MAX(sea_level!L61-(J61+K61),0)</f>
        <v>0.0040348814924529</v>
      </c>
      <c r="M61" s="0" t="n">
        <f aca="false">MAX(sea_level!M61-(L61+K61+K61),0)</f>
        <v>0</v>
      </c>
      <c r="N61" s="0" t="n">
        <f aca="false">MAX(sea_level!N61,0)</f>
        <v>0</v>
      </c>
      <c r="O61" s="0" t="n">
        <f aca="false">MAX(sea_level!O61-N61,0)</f>
        <v>0.0173020233434307</v>
      </c>
      <c r="P61" s="0" t="n">
        <f aca="false">MAX(sea_level!P61-(N61+O61),0)</f>
        <v>0.0030355080518117</v>
      </c>
      <c r="Q61" s="0" t="n">
        <f aca="false">MAX(sea_level!Q61-(N61+O61+P61),0)</f>
        <v>0.0013448011768469</v>
      </c>
      <c r="R61" s="0" t="n">
        <f aca="false">MAX(sea_level!R61,0)</f>
        <v>0</v>
      </c>
      <c r="S61" s="0" t="n">
        <f aca="false">MAX(sea_level!S61-R61,0)</f>
        <v>0.0286452648302376</v>
      </c>
      <c r="T61" s="0" t="n">
        <f aca="false">MAX(sea_level!T61-(R61+S61),0)</f>
        <v>0.0032176336691537</v>
      </c>
      <c r="U61" s="0" t="n">
        <f aca="false">MAX(sea_level!U61-(R61+S61+T61),0)</f>
        <v>0.0015789211460449</v>
      </c>
      <c r="V61" s="0" t="n">
        <f aca="false">MAX(sea_level!V61,0)</f>
        <v>0</v>
      </c>
      <c r="W61" s="0" t="n">
        <f aca="false">MAX(sea_level!W61-V61,0)</f>
        <v>0.0200401613545422</v>
      </c>
      <c r="X61" s="0" t="n">
        <f aca="false">MAX(sea_level!X61-(V61+W61),0)</f>
        <v>0.0025432467295268</v>
      </c>
      <c r="Y61" s="0" t="n">
        <f aca="false">MAX(sea_level!Y61-(V61+W61+X61),0)</f>
        <v>0.001326382285049</v>
      </c>
      <c r="Z61" s="0" t="n">
        <f aca="false">MAX(sea_level!Z61,0)</f>
        <v>0</v>
      </c>
      <c r="AA61" s="0" t="n">
        <f aca="false">MAX(sea_level!AA61-Z61,0)</f>
        <v>0.0374663818277182</v>
      </c>
      <c r="AB61" s="0" t="n">
        <f aca="false">MAX(sea_level!AB61-(Z61+AA61),0)</f>
        <v>0</v>
      </c>
      <c r="AC61" s="0" t="n">
        <f aca="false">MAX(sea_level!AC61-(Z61+AA61+AB61),0)</f>
        <v>0</v>
      </c>
      <c r="AD61" s="0" t="n">
        <f aca="false">MAX(sea_level!AD61,0)</f>
        <v>0</v>
      </c>
      <c r="AE61" s="0" t="n">
        <f aca="false">MAX(sea_level!AE61-AD61,0)</f>
        <v>0.0283173273703297</v>
      </c>
      <c r="AF61" s="0" t="n">
        <f aca="false">MAX(sea_level!AF61-(AD61+AE61),0)</f>
        <v>0.0010306108469562</v>
      </c>
      <c r="AG61" s="0" t="n">
        <f aca="false">MAX(sea_level!AG61-(AD61+AE61+AF61),0)</f>
        <v>0.000355591826125701</v>
      </c>
    </row>
    <row r="62" customFormat="false" ht="12.8" hidden="false" customHeight="false" outlineLevel="0" collapsed="false">
      <c r="A62" s="0" t="s">
        <v>144</v>
      </c>
      <c r="B62" s="0" t="n">
        <f aca="false">sea_level!B62</f>
        <v>0</v>
      </c>
      <c r="C62" s="0" t="n">
        <f aca="false">sea_level!C62-B62</f>
        <v>0</v>
      </c>
      <c r="D62" s="0" t="n">
        <f aca="false">sea_level!D62-(C62+B62)</f>
        <v>0</v>
      </c>
      <c r="E62" s="0" t="n">
        <f aca="false">sea_level!E62-(D62+C62+B62)</f>
        <v>0</v>
      </c>
      <c r="F62" s="0" t="n">
        <f aca="false">sea_level!F62</f>
        <v>0</v>
      </c>
      <c r="G62" s="0" t="n">
        <f aca="false">sea_level!G62-F62</f>
        <v>0</v>
      </c>
      <c r="H62" s="0" t="n">
        <f aca="false">sea_level!H62-(F62+G62)</f>
        <v>0</v>
      </c>
      <c r="I62" s="0" t="n">
        <f aca="false">sea_level!I62-(F62+G62+H62)</f>
        <v>0</v>
      </c>
      <c r="J62" s="0" t="n">
        <f aca="false">sea_level!J62</f>
        <v>0</v>
      </c>
      <c r="K62" s="0" t="n">
        <f aca="false">MAX(sea_level!K62-J62,0)</f>
        <v>0.0278465764594733</v>
      </c>
      <c r="L62" s="0" t="n">
        <f aca="false">MAX(sea_level!L62-(J62+K62),0)</f>
        <v>0.005315245569542</v>
      </c>
      <c r="M62" s="0" t="n">
        <f aca="false">MAX(sea_level!M62-(L62+K62+K62),0)</f>
        <v>0</v>
      </c>
      <c r="N62" s="0" t="n">
        <f aca="false">MAX(sea_level!N62,0)</f>
        <v>0</v>
      </c>
      <c r="O62" s="0" t="n">
        <f aca="false">MAX(sea_level!O62-N62,0)</f>
        <v>0.0123193870704174</v>
      </c>
      <c r="P62" s="0" t="n">
        <f aca="false">MAX(sea_level!P62-(N62+O62),0)</f>
        <v>0.0027752001559739</v>
      </c>
      <c r="Q62" s="0" t="n">
        <f aca="false">MAX(sea_level!Q62-(N62+O62+P62),0)</f>
        <v>0.0013603991975577</v>
      </c>
      <c r="R62" s="0" t="n">
        <f aca="false">MAX(sea_level!R62,0)</f>
        <v>0</v>
      </c>
      <c r="S62" s="0" t="n">
        <f aca="false">MAX(sea_level!S62-R62,0)</f>
        <v>0.032630218951178</v>
      </c>
      <c r="T62" s="0" t="n">
        <f aca="false">MAX(sea_level!T62-(R62+S62),0)</f>
        <v>0.0046489820447294</v>
      </c>
      <c r="U62" s="0" t="n">
        <f aca="false">MAX(sea_level!U62-(R62+S62+T62),0)</f>
        <v>0.002542495501816</v>
      </c>
      <c r="V62" s="0" t="n">
        <f aca="false">MAX(sea_level!V62,0)</f>
        <v>0</v>
      </c>
      <c r="W62" s="0" t="n">
        <f aca="false">MAX(sea_level!W62-V62,0)</f>
        <v>0.0148063695851356</v>
      </c>
      <c r="X62" s="0" t="n">
        <f aca="false">MAX(sea_level!X62-(V62+W62),0)</f>
        <v>0.0026221842455599</v>
      </c>
      <c r="Y62" s="0" t="n">
        <f aca="false">MAX(sea_level!Y62-(V62+W62+X62),0)</f>
        <v>0.0015519324650024</v>
      </c>
      <c r="Z62" s="0" t="n">
        <f aca="false">MAX(sea_level!Z62,0)</f>
        <v>0</v>
      </c>
      <c r="AA62" s="0" t="n">
        <f aca="false">MAX(sea_level!AA62-Z62,0)</f>
        <v>0.0496877844652237</v>
      </c>
      <c r="AB62" s="0" t="n">
        <f aca="false">MAX(sea_level!AB62-(Z62+AA62),0)</f>
        <v>0.0034967341370992</v>
      </c>
      <c r="AC62" s="0" t="n">
        <f aca="false">MAX(sea_level!AC62-(Z62+AA62+AB62),0)</f>
        <v>0.0019514884231513</v>
      </c>
      <c r="AD62" s="0" t="n">
        <f aca="false">MAX(sea_level!AD62,0)</f>
        <v>0</v>
      </c>
      <c r="AE62" s="0" t="n">
        <f aca="false">MAX(sea_level!AE62-AD62,0)</f>
        <v>0.0265136611948008</v>
      </c>
      <c r="AF62" s="0" t="n">
        <f aca="false">MAX(sea_level!AF62-(AD62+AE62),0)</f>
        <v>0.0039439269733803</v>
      </c>
      <c r="AG62" s="0" t="n">
        <f aca="false">MAX(sea_level!AG62-(AD62+AE62+AF62),0)</f>
        <v>0.0028788632636226</v>
      </c>
    </row>
    <row r="63" customFormat="false" ht="12.8" hidden="false" customHeight="false" outlineLevel="0" collapsed="false">
      <c r="A63" s="0" t="s">
        <v>146</v>
      </c>
      <c r="B63" s="0" t="n">
        <f aca="false">sea_level!B63</f>
        <v>0</v>
      </c>
      <c r="C63" s="0" t="n">
        <f aca="false">sea_level!C63-B63</f>
        <v>0</v>
      </c>
      <c r="D63" s="0" t="n">
        <f aca="false">sea_level!D63-(C63+B63)</f>
        <v>0</v>
      </c>
      <c r="E63" s="0" t="n">
        <f aca="false">sea_level!E63-(D63+C63+B63)</f>
        <v>0</v>
      </c>
      <c r="F63" s="0" t="n">
        <f aca="false">sea_level!F63</f>
        <v>0</v>
      </c>
      <c r="G63" s="0" t="n">
        <f aca="false">sea_level!G63-F63</f>
        <v>0</v>
      </c>
      <c r="H63" s="0" t="n">
        <f aca="false">sea_level!H63-(F63+G63)</f>
        <v>0</v>
      </c>
      <c r="I63" s="0" t="n">
        <f aca="false">sea_level!I63-(F63+G63+H63)</f>
        <v>0</v>
      </c>
      <c r="J63" s="0" t="n">
        <f aca="false">sea_level!J63</f>
        <v>0</v>
      </c>
      <c r="K63" s="0" t="n">
        <f aca="false">MAX(sea_level!K63-J63,0)</f>
        <v>0.0324809185442036</v>
      </c>
      <c r="L63" s="0" t="n">
        <f aca="false">MAX(sea_level!L63-(J63+K63),0)</f>
        <v>0.0051970238149961</v>
      </c>
      <c r="M63" s="0" t="n">
        <f aca="false">MAX(sea_level!M63-(L63+K63+K63),0)</f>
        <v>0</v>
      </c>
      <c r="N63" s="0" t="n">
        <f aca="false">MAX(sea_level!N63,0)</f>
        <v>0</v>
      </c>
      <c r="O63" s="0" t="n">
        <f aca="false">MAX(sea_level!O63-N63,0)</f>
        <v>0.00196584813771206</v>
      </c>
      <c r="P63" s="0" t="n">
        <f aca="false">MAX(sea_level!P63-(N63+O63),0)</f>
        <v>0</v>
      </c>
      <c r="Q63" s="0" t="n">
        <f aca="false">MAX(sea_level!Q63-(N63+O63+P63),0)</f>
        <v>0</v>
      </c>
      <c r="R63" s="0" t="n">
        <f aca="false">MAX(sea_level!R63,0)</f>
        <v>0</v>
      </c>
      <c r="S63" s="0" t="n">
        <f aca="false">MAX(sea_level!S63-R63,0)</f>
        <v>0.0371720402294857</v>
      </c>
      <c r="T63" s="0" t="n">
        <f aca="false">MAX(sea_level!T63-(R63+S63),0)</f>
        <v>0.0043397801243086</v>
      </c>
      <c r="U63" s="0" t="n">
        <f aca="false">MAX(sea_level!U63-(R63+S63+T63),0)</f>
        <v>0.002320841593941</v>
      </c>
      <c r="V63" s="0" t="n">
        <f aca="false">MAX(sea_level!V63,0)</f>
        <v>0</v>
      </c>
      <c r="W63" s="0" t="n">
        <f aca="false">MAX(sea_level!W63-V63,0)</f>
        <v>0.00192389186282238</v>
      </c>
      <c r="X63" s="0" t="n">
        <f aca="false">MAX(sea_level!X63-(V63+W63),0)</f>
        <v>0</v>
      </c>
      <c r="Y63" s="0" t="n">
        <f aca="false">MAX(sea_level!Y63-(V63+W63+X63),0)</f>
        <v>0</v>
      </c>
      <c r="Z63" s="0" t="n">
        <f aca="false">MAX(sea_level!Z63,0)</f>
        <v>0</v>
      </c>
      <c r="AA63" s="0" t="n">
        <f aca="false">MAX(sea_level!AA63-Z63,0)</f>
        <v>0.0541850422927539</v>
      </c>
      <c r="AB63" s="0" t="n">
        <f aca="false">MAX(sea_level!AB63-(Z63+AA63),0)</f>
        <v>0.0069329227372722</v>
      </c>
      <c r="AC63" s="0" t="n">
        <f aca="false">MAX(sea_level!AC63-(Z63+AA63+AB63),0)</f>
        <v>0.00706756590406841</v>
      </c>
      <c r="AD63" s="0" t="n">
        <f aca="false">MAX(sea_level!AD63,0)</f>
        <v>0</v>
      </c>
      <c r="AE63" s="0" t="n">
        <f aca="false">MAX(sea_level!AE63-AD63,0)</f>
        <v>0.00315743900116706</v>
      </c>
      <c r="AF63" s="0" t="n">
        <f aca="false">MAX(sea_level!AF63-(AD63+AE63),0)</f>
        <v>0.00299588758818922</v>
      </c>
      <c r="AG63" s="0" t="n">
        <f aca="false">MAX(sea_level!AG63-(AD63+AE63+AF63),0)</f>
        <v>0.00389626553167712</v>
      </c>
    </row>
    <row r="64" customFormat="false" ht="12.8" hidden="false" customHeight="false" outlineLevel="0" collapsed="false">
      <c r="A64" s="0" t="s">
        <v>148</v>
      </c>
      <c r="B64" s="0" t="n">
        <f aca="false">sea_level!B64</f>
        <v>0</v>
      </c>
      <c r="C64" s="0" t="n">
        <f aca="false">sea_level!C64-B64</f>
        <v>6.46455202181774E-017</v>
      </c>
      <c r="D64" s="0" t="n">
        <f aca="false">sea_level!D64-(C64+B64)</f>
        <v>0</v>
      </c>
      <c r="E64" s="0" t="n">
        <f aca="false">sea_level!E64-(D64+C64+B64)</f>
        <v>0</v>
      </c>
      <c r="F64" s="0" t="n">
        <f aca="false">sea_level!F64</f>
        <v>0</v>
      </c>
      <c r="G64" s="0" t="n">
        <f aca="false">sea_level!G64-F64</f>
        <v>3.0110341617795E-016</v>
      </c>
      <c r="H64" s="0" t="n">
        <f aca="false">sea_level!H64-(F64+G64)</f>
        <v>0</v>
      </c>
      <c r="I64" s="0" t="n">
        <f aca="false">sea_level!I64-(F64+G64+H64)</f>
        <v>0</v>
      </c>
      <c r="J64" s="0" t="n">
        <f aca="false">sea_level!J64</f>
        <v>0</v>
      </c>
      <c r="K64" s="0" t="n">
        <f aca="false">MAX(sea_level!K64-J64,0)</f>
        <v>0.0878256136129042</v>
      </c>
      <c r="L64" s="0" t="n">
        <f aca="false">MAX(sea_level!L64-(J64+K64),0)</f>
        <v>0.0221655000021428</v>
      </c>
      <c r="M64" s="0" t="n">
        <f aca="false">MAX(sea_level!M64-(L64+K64+K64),0)</f>
        <v>0</v>
      </c>
      <c r="N64" s="0" t="n">
        <f aca="false">MAX(sea_level!N64,0)</f>
        <v>0</v>
      </c>
      <c r="O64" s="0" t="n">
        <f aca="false">MAX(sea_level!O64-N64,0)</f>
        <v>0</v>
      </c>
      <c r="P64" s="0" t="n">
        <f aca="false">MAX(sea_level!P64-(N64+O64),0)</f>
        <v>0.022805576833268</v>
      </c>
      <c r="Q64" s="0" t="n">
        <f aca="false">MAX(sea_level!Q64-(N64+O64+P64),0)</f>
        <v>0.0157925095599481</v>
      </c>
      <c r="R64" s="0" t="n">
        <f aca="false">MAX(sea_level!R64,0)</f>
        <v>0</v>
      </c>
      <c r="S64" s="0" t="n">
        <f aca="false">MAX(sea_level!S64-R64,0)</f>
        <v>0.107634656710258</v>
      </c>
      <c r="T64" s="0" t="n">
        <f aca="false">MAX(sea_level!T64-(R64+S64),0)</f>
        <v>0.021954996800698</v>
      </c>
      <c r="U64" s="0" t="n">
        <f aca="false">MAX(sea_level!U64-(R64+S64+T64),0)</f>
        <v>0.013584161644673</v>
      </c>
      <c r="V64" s="0" t="n">
        <f aca="false">MAX(sea_level!V64,0)</f>
        <v>0</v>
      </c>
      <c r="W64" s="0" t="n">
        <f aca="false">MAX(sea_level!W64-V64,0)</f>
        <v>0.0197985636157911</v>
      </c>
      <c r="X64" s="0" t="n">
        <f aca="false">MAX(sea_level!X64-(V64+W64),0)</f>
        <v>0.0317547687539699</v>
      </c>
      <c r="Y64" s="0" t="n">
        <f aca="false">MAX(sea_level!Y64-(V64+W64+X64),0)</f>
        <v>0.0235743136283095</v>
      </c>
      <c r="Z64" s="0" t="n">
        <f aca="false">MAX(sea_level!Z64,0)</f>
        <v>0</v>
      </c>
      <c r="AA64" s="0" t="n">
        <f aca="false">MAX(sea_level!AA64-Z64,0)</f>
        <v>0.216765859717366</v>
      </c>
      <c r="AB64" s="0" t="n">
        <f aca="false">MAX(sea_level!AB64-(Z64+AA64),0)</f>
        <v>0.044387035340472</v>
      </c>
      <c r="AC64" s="0" t="n">
        <f aca="false">MAX(sea_level!AC64-(Z64+AA64+AB64),0)</f>
        <v>0.034990625246578</v>
      </c>
      <c r="AD64" s="0" t="n">
        <f aca="false">MAX(sea_level!AD64,0)</f>
        <v>0</v>
      </c>
      <c r="AE64" s="0" t="n">
        <f aca="false">MAX(sea_level!AE64-AD64,0)</f>
        <v>0.240803894278362</v>
      </c>
      <c r="AF64" s="0" t="n">
        <f aca="false">MAX(sea_level!AF64-(AD64+AE64),0)</f>
        <v>0.115618483809597</v>
      </c>
      <c r="AG64" s="0" t="n">
        <f aca="false">MAX(sea_level!AG64-(AD64+AE64+AF64),0)</f>
        <v>0.090907392559466</v>
      </c>
    </row>
    <row r="65" customFormat="false" ht="12.8" hidden="false" customHeight="false" outlineLevel="0" collapsed="false">
      <c r="A65" s="0" t="s">
        <v>150</v>
      </c>
      <c r="B65" s="0" t="n">
        <f aca="false">sea_level!B65</f>
        <v>0</v>
      </c>
      <c r="C65" s="0" t="n">
        <f aca="false">sea_level!C65-B65</f>
        <v>0</v>
      </c>
      <c r="D65" s="0" t="n">
        <f aca="false">sea_level!D65-(C65+B65)</f>
        <v>0</v>
      </c>
      <c r="E65" s="0" t="n">
        <f aca="false">sea_level!E65-(D65+C65+B65)</f>
        <v>0</v>
      </c>
      <c r="F65" s="0" t="n">
        <f aca="false">sea_level!F65</f>
        <v>0</v>
      </c>
      <c r="G65" s="0" t="n">
        <f aca="false">sea_level!G65-F65</f>
        <v>2.68372806151283E-017</v>
      </c>
      <c r="H65" s="0" t="n">
        <f aca="false">sea_level!H65-(F65+G65)</f>
        <v>0</v>
      </c>
      <c r="I65" s="0" t="n">
        <f aca="false">sea_level!I65-(F65+G65+H65)</f>
        <v>0</v>
      </c>
      <c r="J65" s="0" t="n">
        <f aca="false">sea_level!J65</f>
        <v>0</v>
      </c>
      <c r="K65" s="0" t="n">
        <f aca="false">MAX(sea_level!K65-J65,0)</f>
        <v>0.0157870398838508</v>
      </c>
      <c r="L65" s="0" t="n">
        <f aca="false">MAX(sea_level!L65-(J65+K65),0)</f>
        <v>0.0029892247279538</v>
      </c>
      <c r="M65" s="0" t="n">
        <f aca="false">MAX(sea_level!M65-(L65+K65+K65),0)</f>
        <v>0</v>
      </c>
      <c r="N65" s="0" t="n">
        <f aca="false">MAX(sea_level!N65,0)</f>
        <v>0</v>
      </c>
      <c r="O65" s="0" t="n">
        <f aca="false">MAX(sea_level!O65-N65,0)</f>
        <v>0.0328608677175737</v>
      </c>
      <c r="P65" s="0" t="n">
        <f aca="false">MAX(sea_level!P65-(N65+O65),0)</f>
        <v>0.0058282184333958</v>
      </c>
      <c r="Q65" s="0" t="n">
        <f aca="false">MAX(sea_level!Q65-(N65+O65+P65),0)</f>
        <v>0.00259257518578451</v>
      </c>
      <c r="R65" s="0" t="n">
        <f aca="false">MAX(sea_level!R65,0)</f>
        <v>0</v>
      </c>
      <c r="S65" s="0" t="n">
        <f aca="false">MAX(sea_level!S65-R65,0)</f>
        <v>0.0184777835943055</v>
      </c>
      <c r="T65" s="0" t="n">
        <f aca="false">MAX(sea_level!T65-(R65+S65),0)</f>
        <v>0.0026061613534018</v>
      </c>
      <c r="U65" s="0" t="n">
        <f aca="false">MAX(sea_level!U65-(R65+S65+T65),0)</f>
        <v>0.0014210017545747</v>
      </c>
      <c r="V65" s="0" t="n">
        <f aca="false">MAX(sea_level!V65,0)</f>
        <v>0</v>
      </c>
      <c r="W65" s="0" t="n">
        <f aca="false">MAX(sea_level!W65-V65,0)</f>
        <v>0.0381167668028011</v>
      </c>
      <c r="X65" s="0" t="n">
        <f aca="false">MAX(sea_level!X65-(V65+W65),0)</f>
        <v>0.0049065008911514</v>
      </c>
      <c r="Y65" s="0" t="n">
        <f aca="false">MAX(sea_level!Y65-(V65+W65+X65),0)</f>
        <v>0.0025713787488367</v>
      </c>
      <c r="Z65" s="0" t="n">
        <f aca="false">MAX(sea_level!Z65,0)</f>
        <v>0</v>
      </c>
      <c r="AA65" s="0" t="n">
        <f aca="false">MAX(sea_level!AA65-Z65,0)</f>
        <v>0.0279857790550965</v>
      </c>
      <c r="AB65" s="0" t="n">
        <f aca="false">MAX(sea_level!AB65-(Z65+AA65),0)</f>
        <v>0.0019372288221804</v>
      </c>
      <c r="AC65" s="0" t="n">
        <f aca="false">MAX(sea_level!AC65-(Z65+AA65+AB65),0)</f>
        <v>0.0010940057186779</v>
      </c>
      <c r="AD65" s="0" t="n">
        <f aca="false">MAX(sea_level!AD65,0)</f>
        <v>0</v>
      </c>
      <c r="AE65" s="0" t="n">
        <f aca="false">MAX(sea_level!AE65-AD65,0)</f>
        <v>0.0542413697978799</v>
      </c>
      <c r="AF65" s="0" t="n">
        <f aca="false">MAX(sea_level!AF65-(AD65+AE65),0)</f>
        <v>0.0020509891548295</v>
      </c>
      <c r="AG65" s="0" t="n">
        <f aca="false">MAX(sea_level!AG65-(AD65+AE65+AF65),0)</f>
        <v>0.000680323250501998</v>
      </c>
    </row>
    <row r="66" customFormat="false" ht="12.8" hidden="false" customHeight="false" outlineLevel="0" collapsed="false">
      <c r="A66" s="0" t="s">
        <v>152</v>
      </c>
      <c r="B66" s="0" t="n">
        <f aca="false">sea_level!B66</f>
        <v>0</v>
      </c>
      <c r="C66" s="0" t="n">
        <f aca="false">sea_level!C66-B66</f>
        <v>0</v>
      </c>
      <c r="D66" s="0" t="n">
        <f aca="false">sea_level!D66-(C66+B66)</f>
        <v>0</v>
      </c>
      <c r="E66" s="0" t="n">
        <f aca="false">sea_level!E66-(D66+C66+B66)</f>
        <v>0</v>
      </c>
      <c r="F66" s="0" t="n">
        <f aca="false">sea_level!F66</f>
        <v>0</v>
      </c>
      <c r="G66" s="0" t="n">
        <f aca="false">sea_level!G66-F66</f>
        <v>0</v>
      </c>
      <c r="H66" s="0" t="n">
        <f aca="false">sea_level!H66-(F66+G66)</f>
        <v>0</v>
      </c>
      <c r="I66" s="0" t="n">
        <f aca="false">sea_level!I66-(F66+G66+H66)</f>
        <v>0</v>
      </c>
      <c r="J66" s="0" t="n">
        <f aca="false">sea_level!J66</f>
        <v>0</v>
      </c>
      <c r="K66" s="0" t="n">
        <f aca="false">MAX(sea_level!K66-J66,0)</f>
        <v>0.0499919179965005</v>
      </c>
      <c r="L66" s="0" t="n">
        <f aca="false">MAX(sea_level!L66-(J66+K66),0)</f>
        <v>0.00804044617284951</v>
      </c>
      <c r="M66" s="0" t="n">
        <f aca="false">MAX(sea_level!M66-(L66+K66+K66),0)</f>
        <v>0</v>
      </c>
      <c r="N66" s="0" t="n">
        <f aca="false">MAX(sea_level!N66,0)</f>
        <v>0</v>
      </c>
      <c r="O66" s="0" t="n">
        <f aca="false">MAX(sea_level!O66-N66,0)</f>
        <v>0.0363228475897434</v>
      </c>
      <c r="P66" s="0" t="n">
        <f aca="false">MAX(sea_level!P66-(N66+O66),0)</f>
        <v>0.0064976841948054</v>
      </c>
      <c r="Q66" s="0" t="n">
        <f aca="false">MAX(sea_level!Q66-(N66+O66+P66),0)</f>
        <v>0.0029031154902659</v>
      </c>
      <c r="R66" s="0" t="n">
        <f aca="false">MAX(sea_level!R66,0)</f>
        <v>0</v>
      </c>
      <c r="S66" s="0" t="n">
        <f aca="false">MAX(sea_level!S66-R66,0)</f>
        <v>0.0572637944521783</v>
      </c>
      <c r="T66" s="0" t="n">
        <f aca="false">MAX(sea_level!T66-(R66+S66),0)</f>
        <v>0.00639095723353871</v>
      </c>
      <c r="U66" s="0" t="n">
        <f aca="false">MAX(sea_level!U66-(R66+S66+T66),0)</f>
        <v>0.0031208221112901</v>
      </c>
      <c r="V66" s="0" t="n">
        <f aca="false">MAX(sea_level!V66,0)</f>
        <v>0</v>
      </c>
      <c r="W66" s="0" t="n">
        <f aca="false">MAX(sea_level!W66-V66,0)</f>
        <v>0.0421808987768045</v>
      </c>
      <c r="X66" s="0" t="n">
        <f aca="false">MAX(sea_level!X66-(V66+W66),0)</f>
        <v>0.0054991701064829</v>
      </c>
      <c r="Y66" s="0" t="n">
        <f aca="false">MAX(sea_level!Y66-(V66+W66+X66),0)</f>
        <v>0.0029006977215455</v>
      </c>
      <c r="Z66" s="0" t="n">
        <f aca="false">MAX(sea_level!Z66,0)</f>
        <v>0</v>
      </c>
      <c r="AA66" s="0" t="n">
        <f aca="false">MAX(sea_level!AA66-Z66,0)</f>
        <v>0.0744751938323552</v>
      </c>
      <c r="AB66" s="0" t="n">
        <f aca="false">MAX(sea_level!AB66-(Z66+AA66),0)</f>
        <v>0</v>
      </c>
      <c r="AC66" s="0" t="n">
        <f aca="false">MAX(sea_level!AC66-(Z66+AA66+AB66),0)</f>
        <v>0</v>
      </c>
      <c r="AD66" s="0" t="n">
        <f aca="false">MAX(sea_level!AD66,0)</f>
        <v>0</v>
      </c>
      <c r="AE66" s="0" t="n">
        <f aca="false">MAX(sea_level!AE66-AD66,0)</f>
        <v>0.0605967968375489</v>
      </c>
      <c r="AF66" s="0" t="n">
        <f aca="false">MAX(sea_level!AF66-(AD66+AE66),0)</f>
        <v>0.0026395335222717</v>
      </c>
      <c r="AG66" s="0" t="n">
        <f aca="false">MAX(sea_level!AG66-(AD66+AE66+AF66),0)</f>
        <v>0.00108168265380801</v>
      </c>
    </row>
    <row r="67" customFormat="false" ht="12.8" hidden="false" customHeight="false" outlineLevel="0" collapsed="false">
      <c r="A67" s="0" t="s">
        <v>154</v>
      </c>
      <c r="B67" s="0" t="n">
        <f aca="false">sea_level!B67</f>
        <v>0</v>
      </c>
      <c r="C67" s="0" t="n">
        <f aca="false">sea_level!C67-B67</f>
        <v>0</v>
      </c>
      <c r="D67" s="0" t="n">
        <f aca="false">sea_level!D67-(C67+B67)</f>
        <v>0</v>
      </c>
      <c r="E67" s="0" t="n">
        <f aca="false">sea_level!E67-(D67+C67+B67)</f>
        <v>0</v>
      </c>
      <c r="F67" s="0" t="n">
        <f aca="false">sea_level!F67</f>
        <v>0</v>
      </c>
      <c r="G67" s="0" t="n">
        <f aca="false">sea_level!G67-F67</f>
        <v>3.34696570347955E-018</v>
      </c>
      <c r="H67" s="0" t="n">
        <f aca="false">sea_level!H67-(F67+G67)</f>
        <v>0</v>
      </c>
      <c r="I67" s="0" t="n">
        <f aca="false">sea_level!I67-(F67+G67+H67)</f>
        <v>0</v>
      </c>
      <c r="J67" s="0" t="n">
        <f aca="false">sea_level!J67</f>
        <v>0</v>
      </c>
      <c r="K67" s="0" t="n">
        <f aca="false">MAX(sea_level!K67-J67,0)</f>
        <v>0.0146971180385271</v>
      </c>
      <c r="L67" s="0" t="n">
        <f aca="false">MAX(sea_level!L67-(J67+K67),0)</f>
        <v>0.0029080479893742</v>
      </c>
      <c r="M67" s="0" t="n">
        <f aca="false">MAX(sea_level!M67-(L67+K67+K67),0)</f>
        <v>0</v>
      </c>
      <c r="N67" s="0" t="n">
        <f aca="false">MAX(sea_level!N67,0)</f>
        <v>0</v>
      </c>
      <c r="O67" s="0" t="n">
        <f aca="false">MAX(sea_level!O67-N67,0)</f>
        <v>0.0113770409162496</v>
      </c>
      <c r="P67" s="0" t="n">
        <f aca="false">MAX(sea_level!P67-(N67+O67),0)</f>
        <v>0.0038076410271308</v>
      </c>
      <c r="Q67" s="0" t="n">
        <f aca="false">MAX(sea_level!Q67-(N67+O67+P67),0)</f>
        <v>0.0020654729575221</v>
      </c>
      <c r="R67" s="0" t="n">
        <f aca="false">MAX(sea_level!R67,0)</f>
        <v>0</v>
      </c>
      <c r="S67" s="0" t="n">
        <f aca="false">MAX(sea_level!S67-R67,0)</f>
        <v>0.0173115669178595</v>
      </c>
      <c r="T67" s="0" t="n">
        <f aca="false">MAX(sea_level!T67-(R67+S67),0)</f>
        <v>0.0025945432188629</v>
      </c>
      <c r="U67" s="0" t="n">
        <f aca="false">MAX(sea_level!U67-(R67+S67+T67),0)</f>
        <v>0.001450866178019</v>
      </c>
      <c r="V67" s="0" t="n">
        <f aca="false">MAX(sea_level!V67,0)</f>
        <v>0</v>
      </c>
      <c r="W67" s="0" t="n">
        <f aca="false">MAX(sea_level!W67-V67,0)</f>
        <v>0.0147642636893784</v>
      </c>
      <c r="X67" s="0" t="n">
        <f aca="false">MAX(sea_level!X67-(V67+W67),0)</f>
        <v>0.0040478506416393</v>
      </c>
      <c r="Y67" s="0" t="n">
        <f aca="false">MAX(sea_level!Y67-(V67+W67+X67),0)</f>
        <v>0.0026379749210364</v>
      </c>
      <c r="Z67" s="0" t="n">
        <f aca="false">MAX(sea_level!Z67,0)</f>
        <v>0</v>
      </c>
      <c r="AA67" s="0" t="n">
        <f aca="false">MAX(sea_level!AA67-Z67,0)</f>
        <v>0.0274261915198703</v>
      </c>
      <c r="AB67" s="0" t="n">
        <f aca="false">MAX(sea_level!AB67-(Z67+AA67),0)</f>
        <v>0.0025528692955266</v>
      </c>
      <c r="AC67" s="0" t="n">
        <f aca="false">MAX(sea_level!AC67-(Z67+AA67+AB67),0)</f>
        <v>0.001660150194711</v>
      </c>
      <c r="AD67" s="0" t="n">
        <f aca="false">MAX(sea_level!AD67,0)</f>
        <v>0</v>
      </c>
      <c r="AE67" s="0" t="n">
        <f aca="false">MAX(sea_level!AE67-AD67,0)</f>
        <v>0.036848706053703</v>
      </c>
      <c r="AF67" s="0" t="n">
        <f aca="false">MAX(sea_level!AF67-(AD67+AE67),0)</f>
        <v>0.0095196476037883</v>
      </c>
      <c r="AG67" s="0" t="n">
        <f aca="false">MAX(sea_level!AG67-(AD67+AE67+AF67),0)</f>
        <v>0.0072743549917582</v>
      </c>
    </row>
    <row r="68" customFormat="false" ht="12.8" hidden="false" customHeight="false" outlineLevel="0" collapsed="false">
      <c r="A68" s="0" t="s">
        <v>156</v>
      </c>
      <c r="B68" s="0" t="n">
        <f aca="false">sea_level!B68</f>
        <v>0</v>
      </c>
      <c r="C68" s="0" t="n">
        <f aca="false">sea_level!C68-B68</f>
        <v>2.21792024515201E-017</v>
      </c>
      <c r="D68" s="0" t="n">
        <f aca="false">sea_level!D68-(C68+B68)</f>
        <v>0</v>
      </c>
      <c r="E68" s="0" t="n">
        <f aca="false">sea_level!E68-(D68+C68+B68)</f>
        <v>0</v>
      </c>
      <c r="F68" s="0" t="n">
        <f aca="false">sea_level!F68</f>
        <v>0</v>
      </c>
      <c r="G68" s="0" t="n">
        <f aca="false">sea_level!G68-F68</f>
        <v>0</v>
      </c>
      <c r="H68" s="0" t="n">
        <f aca="false">sea_level!H68-(F68+G68)</f>
        <v>0</v>
      </c>
      <c r="I68" s="0" t="n">
        <f aca="false">sea_level!I68-(F68+G68+H68)</f>
        <v>0</v>
      </c>
      <c r="J68" s="0" t="n">
        <f aca="false">sea_level!J68</f>
        <v>0</v>
      </c>
      <c r="K68" s="0" t="n">
        <f aca="false">MAX(sea_level!K68-J68,0)</f>
        <v>0.0533764496160146</v>
      </c>
      <c r="L68" s="0" t="n">
        <f aca="false">MAX(sea_level!L68-(J68+K68),0)</f>
        <v>0.009850047701631</v>
      </c>
      <c r="M68" s="0" t="n">
        <f aca="false">MAX(sea_level!M68-(L68+K68+K68),0)</f>
        <v>0</v>
      </c>
      <c r="N68" s="0" t="n">
        <f aca="false">MAX(sea_level!N68,0)</f>
        <v>0</v>
      </c>
      <c r="O68" s="0" t="n">
        <f aca="false">MAX(sea_level!O68-N68,0)</f>
        <v>0.0220985246314319</v>
      </c>
      <c r="P68" s="0" t="n">
        <f aca="false">MAX(sea_level!P68-(N68+O68),0)</f>
        <v>0.0045225693885712</v>
      </c>
      <c r="Q68" s="0" t="n">
        <f aca="false">MAX(sea_level!Q68-(N68+O68+P68),0)</f>
        <v>0.0021391848835756</v>
      </c>
      <c r="R68" s="0" t="n">
        <f aca="false">MAX(sea_level!R68,0)</f>
        <v>0</v>
      </c>
      <c r="S68" s="0" t="n">
        <f aca="false">MAX(sea_level!S68-R68,0)</f>
        <v>0.0622491699666591</v>
      </c>
      <c r="T68" s="0" t="n">
        <f aca="false">MAX(sea_level!T68-(R68+S68),0)</f>
        <v>0.0084751980589482</v>
      </c>
      <c r="U68" s="0" t="n">
        <f aca="false">MAX(sea_level!U68-(R68+S68+T68),0)</f>
        <v>0.00455457776235879</v>
      </c>
      <c r="V68" s="0" t="n">
        <f aca="false">MAX(sea_level!V68,0)</f>
        <v>0</v>
      </c>
      <c r="W68" s="0" t="n">
        <f aca="false">MAX(sea_level!W68-V68,0)</f>
        <v>0.0261610801951047</v>
      </c>
      <c r="X68" s="0" t="n">
        <f aca="false">MAX(sea_level!X68-(V68+W68),0)</f>
        <v>0.0040964148010966</v>
      </c>
      <c r="Y68" s="0" t="n">
        <f aca="false">MAX(sea_level!Y68-(V68+W68+X68),0)</f>
        <v>0.0023256506032824</v>
      </c>
      <c r="Z68" s="0" t="n">
        <f aca="false">MAX(sea_level!Z68,0)</f>
        <v>0</v>
      </c>
      <c r="AA68" s="0" t="n">
        <f aca="false">MAX(sea_level!AA68-Z68,0)</f>
        <v>0.0920434652137452</v>
      </c>
      <c r="AB68" s="0" t="n">
        <f aca="false">MAX(sea_level!AB68-(Z68+AA68),0)</f>
        <v>0.0053031761980972</v>
      </c>
      <c r="AC68" s="0" t="n">
        <f aca="false">MAX(sea_level!AC68-(Z68+AA68+AB68),0)</f>
        <v>0.00270808016869661</v>
      </c>
      <c r="AD68" s="0" t="n">
        <f aca="false">MAX(sea_level!AD68,0)</f>
        <v>0</v>
      </c>
      <c r="AE68" s="0" t="n">
        <f aca="false">MAX(sea_level!AE68-AD68,0)</f>
        <v>0.0427075054049841</v>
      </c>
      <c r="AF68" s="0" t="n">
        <f aca="false">MAX(sea_level!AF68-(AD68+AE68),0)</f>
        <v>0.004521602252517</v>
      </c>
      <c r="AG68" s="0" t="n">
        <f aca="false">MAX(sea_level!AG68-(AD68+AE68+AF68),0)</f>
        <v>0.0030241516642273</v>
      </c>
    </row>
    <row r="69" customFormat="false" ht="12.8" hidden="false" customHeight="false" outlineLevel="0" collapsed="false">
      <c r="A69" s="0" t="s">
        <v>158</v>
      </c>
      <c r="B69" s="0" t="n">
        <f aca="false">sea_level!B69</f>
        <v>0</v>
      </c>
      <c r="C69" s="0" t="n">
        <f aca="false">sea_level!C69-B69</f>
        <v>0</v>
      </c>
      <c r="D69" s="0" t="n">
        <f aca="false">sea_level!D69-(C69+B69)</f>
        <v>0</v>
      </c>
      <c r="E69" s="0" t="n">
        <f aca="false">sea_level!E69-(D69+C69+B69)</f>
        <v>0</v>
      </c>
      <c r="F69" s="0" t="n">
        <f aca="false">sea_level!F69</f>
        <v>0</v>
      </c>
      <c r="G69" s="0" t="n">
        <f aca="false">sea_level!G69-F69</f>
        <v>0</v>
      </c>
      <c r="H69" s="0" t="n">
        <f aca="false">sea_level!H69-(F69+G69)</f>
        <v>0</v>
      </c>
      <c r="I69" s="0" t="n">
        <f aca="false">sea_level!I69-(F69+G69+H69)</f>
        <v>0</v>
      </c>
      <c r="J69" s="0" t="n">
        <f aca="false">sea_level!J69</f>
        <v>0</v>
      </c>
      <c r="K69" s="0" t="n">
        <f aca="false">MAX(sea_level!K69-J69,0)</f>
        <v>0.0295924176224038</v>
      </c>
      <c r="L69" s="0" t="n">
        <f aca="false">MAX(sea_level!L69-(J69+K69),0)</f>
        <v>0.0047003229929912</v>
      </c>
      <c r="M69" s="0" t="n">
        <f aca="false">MAX(sea_level!M69-(L69+K69+K69),0)</f>
        <v>0</v>
      </c>
      <c r="N69" s="0" t="n">
        <f aca="false">MAX(sea_level!N69,0)</f>
        <v>0</v>
      </c>
      <c r="O69" s="0" t="n">
        <f aca="false">MAX(sea_level!O69-N69,0)</f>
        <v>0.0220971660616605</v>
      </c>
      <c r="P69" s="0" t="n">
        <f aca="false">MAX(sea_level!P69-(N69+O69),0)</f>
        <v>0.0034078990629246</v>
      </c>
      <c r="Q69" s="0" t="n">
        <f aca="false">MAX(sea_level!Q69-(N69+O69+P69),0)</f>
        <v>0.0014145355744428</v>
      </c>
      <c r="R69" s="0" t="n">
        <f aca="false">MAX(sea_level!R69,0)</f>
        <v>0</v>
      </c>
      <c r="S69" s="0" t="n">
        <f aca="false">MAX(sea_level!S69-R69,0)</f>
        <v>0.0338448657779963</v>
      </c>
      <c r="T69" s="0" t="n">
        <f aca="false">MAX(sea_level!T69-(R69+S69),0)</f>
        <v>0.0037115691971907</v>
      </c>
      <c r="U69" s="0" t="n">
        <f aca="false">MAX(sea_level!U69-(R69+S69+T69),0)</f>
        <v>0.0017983785109643</v>
      </c>
      <c r="V69" s="0" t="n">
        <f aca="false">MAX(sea_level!V69,0)</f>
        <v>0</v>
      </c>
      <c r="W69" s="0" t="n">
        <f aca="false">MAX(sea_level!W69-V69,0)</f>
        <v>0.0251831873847943</v>
      </c>
      <c r="X69" s="0" t="n">
        <f aca="false">MAX(sea_level!X69-(V69+W69),0)</f>
        <v>0.0026399412036702</v>
      </c>
      <c r="Y69" s="0" t="n">
        <f aca="false">MAX(sea_level!Y69-(V69+W69+X69),0)</f>
        <v>0.0012465320528083</v>
      </c>
      <c r="Z69" s="0" t="n">
        <f aca="false">MAX(sea_level!Z69,0)</f>
        <v>0</v>
      </c>
      <c r="AA69" s="0" t="n">
        <f aca="false">MAX(sea_level!AA69-Z69,0)</f>
        <v>0.0436550296664182</v>
      </c>
      <c r="AB69" s="0" t="n">
        <f aca="false">MAX(sea_level!AB69-(Z69+AA69),0)</f>
        <v>0</v>
      </c>
      <c r="AC69" s="0" t="n">
        <f aca="false">MAX(sea_level!AC69-(Z69+AA69+AB69),0)</f>
        <v>0</v>
      </c>
      <c r="AD69" s="0" t="n">
        <f aca="false">MAX(sea_level!AD69,0)</f>
        <v>0</v>
      </c>
      <c r="AE69" s="0" t="n">
        <f aca="false">MAX(sea_level!AE69-AD69,0)</f>
        <v>0.0316292525545178</v>
      </c>
      <c r="AF69" s="0" t="n">
        <f aca="false">MAX(sea_level!AF69-(AD69+AE69),0)</f>
        <v>0</v>
      </c>
      <c r="AG69" s="0" t="n">
        <f aca="false">MAX(sea_level!AG69-(AD69+AE69+AF69),0)</f>
        <v>0</v>
      </c>
    </row>
    <row r="70" customFormat="false" ht="12.8" hidden="false" customHeight="false" outlineLevel="0" collapsed="false">
      <c r="A70" s="0" t="s">
        <v>160</v>
      </c>
      <c r="B70" s="0" t="n">
        <f aca="false">sea_level!B70</f>
        <v>0</v>
      </c>
      <c r="C70" s="0" t="n">
        <f aca="false">sea_level!C70-B70</f>
        <v>0</v>
      </c>
      <c r="D70" s="0" t="n">
        <f aca="false">sea_level!D70-(C70+B70)</f>
        <v>0</v>
      </c>
      <c r="E70" s="0" t="n">
        <f aca="false">sea_level!E70-(D70+C70+B70)</f>
        <v>0</v>
      </c>
      <c r="F70" s="0" t="n">
        <f aca="false">sea_level!F70</f>
        <v>0</v>
      </c>
      <c r="G70" s="0" t="n">
        <f aca="false">sea_level!G70-F70</f>
        <v>0</v>
      </c>
      <c r="H70" s="0" t="n">
        <f aca="false">sea_level!H70-(F70+G70)</f>
        <v>0</v>
      </c>
      <c r="I70" s="0" t="n">
        <f aca="false">sea_level!I70-(F70+G70+H70)</f>
        <v>0</v>
      </c>
      <c r="J70" s="0" t="n">
        <f aca="false">sea_level!J70</f>
        <v>0</v>
      </c>
      <c r="K70" s="0" t="n">
        <f aca="false">MAX(sea_level!K70-J70,0)</f>
        <v>0.000562582797701145</v>
      </c>
      <c r="L70" s="0" t="n">
        <f aca="false">MAX(sea_level!L70-(J70+K70),0)</f>
        <v>3.42736862610331E-005</v>
      </c>
      <c r="M70" s="0" t="n">
        <f aca="false">MAX(sea_level!M70-(L70+K70+K70),0)</f>
        <v>0</v>
      </c>
      <c r="N70" s="0" t="n">
        <f aca="false">MAX(sea_level!N70,0)</f>
        <v>0</v>
      </c>
      <c r="O70" s="0" t="n">
        <f aca="false">MAX(sea_level!O70-N70,0)</f>
        <v>9.51272229807617E-005</v>
      </c>
      <c r="P70" s="0" t="n">
        <f aca="false">MAX(sea_level!P70-(N70+O70),0)</f>
        <v>0</v>
      </c>
      <c r="Q70" s="0" t="n">
        <f aca="false">MAX(sea_level!Q70-(N70+O70+P70),0)</f>
        <v>0</v>
      </c>
      <c r="R70" s="0" t="n">
        <f aca="false">MAX(sea_level!R70,0)</f>
        <v>0</v>
      </c>
      <c r="S70" s="0" t="n">
        <f aca="false">MAX(sea_level!S70-R70,0)</f>
        <v>0.00059464123545281</v>
      </c>
      <c r="T70" s="0" t="n">
        <f aca="false">MAX(sea_level!T70-(R70+S70),0)</f>
        <v>1.0450800423002E-005</v>
      </c>
      <c r="U70" s="0" t="n">
        <f aca="false">MAX(sea_level!U70-(R70+S70+T70),0)</f>
        <v>0</v>
      </c>
      <c r="V70" s="0" t="n">
        <f aca="false">MAX(sea_level!V70,0)</f>
        <v>0</v>
      </c>
      <c r="W70" s="0" t="n">
        <f aca="false">MAX(sea_level!W70-V70,0)</f>
        <v>9.15951650449867E-005</v>
      </c>
      <c r="X70" s="0" t="n">
        <f aca="false">MAX(sea_level!X70-(V70+W70),0)</f>
        <v>0</v>
      </c>
      <c r="Y70" s="0" t="n">
        <f aca="false">MAX(sea_level!Y70-(V70+W70+X70),0)</f>
        <v>0</v>
      </c>
      <c r="Z70" s="0" t="n">
        <f aca="false">MAX(sea_level!Z70,0)</f>
        <v>0</v>
      </c>
      <c r="AA70" s="0" t="n">
        <f aca="false">MAX(sea_level!AA70-Z70,0)</f>
        <v>0.000605690604663993</v>
      </c>
      <c r="AB70" s="0" t="n">
        <f aca="false">MAX(sea_level!AB70-(Z70+AA70),0)</f>
        <v>0.000127702072995282</v>
      </c>
      <c r="AC70" s="0" t="n">
        <f aca="false">MAX(sea_level!AC70-(Z70+AA70+AB70),0)</f>
        <v>0.000219385246576119</v>
      </c>
      <c r="AD70" s="0" t="n">
        <f aca="false">MAX(sea_level!AD70,0)</f>
        <v>0</v>
      </c>
      <c r="AE70" s="0" t="n">
        <f aca="false">MAX(sea_level!AE70-AD70,0)</f>
        <v>3.47256737727954E-005</v>
      </c>
      <c r="AF70" s="0" t="n">
        <f aca="false">MAX(sea_level!AF70-(AD70+AE70),0)</f>
        <v>1.43441172177295E-005</v>
      </c>
      <c r="AG70" s="0" t="n">
        <f aca="false">MAX(sea_level!AG70-(AD70+AE70+AF70),0)</f>
        <v>4.50810849563272E-005</v>
      </c>
    </row>
    <row r="71" customFormat="false" ht="12.8" hidden="false" customHeight="false" outlineLevel="0" collapsed="false">
      <c r="A71" s="0" t="s">
        <v>162</v>
      </c>
      <c r="B71" s="0" t="n">
        <f aca="false">sea_level!B71</f>
        <v>0</v>
      </c>
      <c r="C71" s="0" t="n">
        <f aca="false">sea_level!C71-B71</f>
        <v>3.16324643095738E-018</v>
      </c>
      <c r="D71" s="0" t="n">
        <f aca="false">sea_level!D71-(C71+B71)</f>
        <v>0</v>
      </c>
      <c r="E71" s="0" t="n">
        <f aca="false">sea_level!E71-(D71+C71+B71)</f>
        <v>0</v>
      </c>
      <c r="F71" s="0" t="n">
        <f aca="false">sea_level!F71</f>
        <v>0</v>
      </c>
      <c r="G71" s="0" t="n">
        <f aca="false">sea_level!G71-F71</f>
        <v>3.84275997170894E-017</v>
      </c>
      <c r="H71" s="0" t="n">
        <f aca="false">sea_level!H71-(F71+G71)</f>
        <v>0</v>
      </c>
      <c r="I71" s="0" t="n">
        <f aca="false">sea_level!I71-(F71+G71+H71)</f>
        <v>0</v>
      </c>
      <c r="J71" s="0" t="n">
        <f aca="false">sea_level!J71</f>
        <v>0</v>
      </c>
      <c r="K71" s="0" t="n">
        <f aca="false">MAX(sea_level!K71-J71,0)</f>
        <v>0.00472702025471875</v>
      </c>
      <c r="L71" s="0" t="n">
        <f aca="false">MAX(sea_level!L71-(J71+K71),0)</f>
        <v>0.0014660631767762</v>
      </c>
      <c r="M71" s="0" t="n">
        <f aca="false">MAX(sea_level!M71-(L71+K71+K71),0)</f>
        <v>0</v>
      </c>
      <c r="N71" s="0" t="n">
        <f aca="false">MAX(sea_level!N71,0)</f>
        <v>0</v>
      </c>
      <c r="O71" s="0" t="n">
        <f aca="false">MAX(sea_level!O71-N71,0)</f>
        <v>0.018346360601964</v>
      </c>
      <c r="P71" s="0" t="n">
        <f aca="false">MAX(sea_level!P71-(N71+O71),0)</f>
        <v>0.0129067317455437</v>
      </c>
      <c r="Q71" s="0" t="n">
        <f aca="false">MAX(sea_level!Q71-(N71+O71+P71),0)</f>
        <v>0.0077264090508295</v>
      </c>
      <c r="R71" s="0" t="n">
        <f aca="false">MAX(sea_level!R71,0)</f>
        <v>0</v>
      </c>
      <c r="S71" s="0" t="n">
        <f aca="false">MAX(sea_level!S71-R71,0)</f>
        <v>0.00603237779737124</v>
      </c>
      <c r="T71" s="0" t="n">
        <f aca="false">MAX(sea_level!T71-(R71+S71),0)</f>
        <v>0.00153927047680677</v>
      </c>
      <c r="U71" s="0" t="n">
        <f aca="false">MAX(sea_level!U71-(R71+S71+T71),0)</f>
        <v>0.0009966323566912</v>
      </c>
      <c r="V71" s="0" t="n">
        <f aca="false">MAX(sea_level!V71,0)</f>
        <v>0</v>
      </c>
      <c r="W71" s="0" t="n">
        <f aca="false">MAX(sea_level!W71-V71,0)</f>
        <v>0.0297369322814234</v>
      </c>
      <c r="X71" s="0" t="n">
        <f aca="false">MAX(sea_level!X71-(V71+W71),0)</f>
        <v>0.0153608896697856</v>
      </c>
      <c r="Y71" s="0" t="n">
        <f aca="false">MAX(sea_level!Y71-(V71+W71+X71),0)</f>
        <v>0.0107928947825522</v>
      </c>
      <c r="Z71" s="0" t="n">
        <f aca="false">MAX(sea_level!Z71,0)</f>
        <v>0</v>
      </c>
      <c r="AA71" s="0" t="n">
        <f aca="false">MAX(sea_level!AA71-Z71,0)</f>
        <v>0.0144019999917238</v>
      </c>
      <c r="AB71" s="0" t="n">
        <f aca="false">MAX(sea_level!AB71-(Z71+AA71),0)</f>
        <v>0.0037065150661435</v>
      </c>
      <c r="AC71" s="0" t="n">
        <f aca="false">MAX(sea_level!AC71-(Z71+AA71+AB71),0)</f>
        <v>0.0029274120974267</v>
      </c>
      <c r="AD71" s="0" t="n">
        <f aca="false">MAX(sea_level!AD71,0)</f>
        <v>0</v>
      </c>
      <c r="AE71" s="0" t="n">
        <f aca="false">MAX(sea_level!AE71-AD71,0)</f>
        <v>0.126433379733322</v>
      </c>
      <c r="AF71" s="0" t="n">
        <f aca="false">MAX(sea_level!AF71-(AD71+AE71),0)</f>
        <v>0.047060470524282</v>
      </c>
      <c r="AG71" s="0" t="n">
        <f aca="false">MAX(sea_level!AG71-(AD71+AE71+AF71),0)</f>
        <v>0.036551555950045</v>
      </c>
    </row>
    <row r="72" customFormat="false" ht="12.8" hidden="false" customHeight="false" outlineLevel="0" collapsed="false">
      <c r="A72" s="0" t="s">
        <v>164</v>
      </c>
      <c r="B72" s="0" t="n">
        <f aca="false">sea_level!B72</f>
        <v>0</v>
      </c>
      <c r="C72" s="0" t="n">
        <f aca="false">sea_level!C72-B72</f>
        <v>0</v>
      </c>
      <c r="D72" s="0" t="n">
        <f aca="false">sea_level!D72-(C72+B72)</f>
        <v>0</v>
      </c>
      <c r="E72" s="0" t="n">
        <f aca="false">sea_level!E72-(D72+C72+B72)</f>
        <v>0</v>
      </c>
      <c r="F72" s="0" t="n">
        <f aca="false">sea_level!F72</f>
        <v>0</v>
      </c>
      <c r="G72" s="0" t="n">
        <f aca="false">sea_level!G72-F72</f>
        <v>0</v>
      </c>
      <c r="H72" s="0" t="n">
        <f aca="false">sea_level!H72-(F72+G72)</f>
        <v>0</v>
      </c>
      <c r="I72" s="0" t="n">
        <f aca="false">sea_level!I72-(F72+G72+H72)</f>
        <v>0</v>
      </c>
      <c r="J72" s="0" t="n">
        <f aca="false">sea_level!J72</f>
        <v>0</v>
      </c>
      <c r="K72" s="0" t="n">
        <f aca="false">MAX(sea_level!K72-J72,0)</f>
        <v>0.362082484578704</v>
      </c>
      <c r="L72" s="0" t="n">
        <f aca="false">MAX(sea_level!L72-(J72+K72),0)</f>
        <v>0.054563146865209</v>
      </c>
      <c r="M72" s="0" t="n">
        <f aca="false">MAX(sea_level!M72-(L72+K72+K72),0)</f>
        <v>0</v>
      </c>
      <c r="N72" s="0" t="n">
        <f aca="false">MAX(sea_level!N72,0)</f>
        <v>0</v>
      </c>
      <c r="O72" s="0" t="n">
        <f aca="false">MAX(sea_level!O72-N72,0)</f>
        <v>0.017512566375604</v>
      </c>
      <c r="P72" s="0" t="n">
        <f aca="false">MAX(sea_level!P72-(N72+O72),0)</f>
        <v>0.000739465654154999</v>
      </c>
      <c r="Q72" s="0" t="n">
        <f aca="false">MAX(sea_level!Q72-(N72+O72+P72),0)</f>
        <v>0</v>
      </c>
      <c r="R72" s="0" t="n">
        <f aca="false">MAX(sea_level!R72,0)</f>
        <v>0</v>
      </c>
      <c r="S72" s="0" t="n">
        <f aca="false">MAX(sea_level!S72-R72,0)</f>
        <v>0.411526462840103</v>
      </c>
      <c r="T72" s="0" t="n">
        <f aca="false">MAX(sea_level!T72-(R72+S72),0)</f>
        <v>0.041662519035212</v>
      </c>
      <c r="U72" s="0" t="n">
        <f aca="false">MAX(sea_level!U72-(R72+S72+T72),0)</f>
        <v>0.019295612883011</v>
      </c>
      <c r="V72" s="0" t="n">
        <f aca="false">MAX(sea_level!V72,0)</f>
        <v>0</v>
      </c>
      <c r="W72" s="0" t="n">
        <f aca="false">MAX(sea_level!W72-V72,0)</f>
        <v>0.0182280327609627</v>
      </c>
      <c r="X72" s="0" t="n">
        <f aca="false">MAX(sea_level!X72-(V72+W72),0)</f>
        <v>0</v>
      </c>
      <c r="Y72" s="0" t="n">
        <f aca="false">MAX(sea_level!Y72-(V72+W72+X72),0)</f>
        <v>0</v>
      </c>
      <c r="Z72" s="0" t="n">
        <f aca="false">MAX(sea_level!Z72,0)</f>
        <v>0</v>
      </c>
      <c r="AA72" s="0" t="n">
        <f aca="false">MAX(sea_level!AA72-Z72,0)</f>
        <v>0.507616661446432</v>
      </c>
      <c r="AB72" s="0" t="n">
        <f aca="false">MAX(sea_level!AB72-(Z72+AA72),0)</f>
        <v>0</v>
      </c>
      <c r="AC72" s="0" t="n">
        <f aca="false">MAX(sea_level!AC72-(Z72+AA72+AB72),0)</f>
        <v>0</v>
      </c>
      <c r="AD72" s="0" t="n">
        <f aca="false">MAX(sea_level!AD72,0)</f>
        <v>0</v>
      </c>
      <c r="AE72" s="0" t="n">
        <f aca="false">MAX(sea_level!AE72-AD72,0)</f>
        <v>0.0129158002989812</v>
      </c>
      <c r="AF72" s="0" t="n">
        <f aca="false">MAX(sea_level!AF72-(AD72+AE72),0)</f>
        <v>0</v>
      </c>
      <c r="AG72" s="0" t="n">
        <f aca="false">MAX(sea_level!AG72-(AD72+AE72+AF72),0)</f>
        <v>0.001055246417365</v>
      </c>
    </row>
    <row r="73" customFormat="false" ht="12.8" hidden="false" customHeight="false" outlineLevel="0" collapsed="false">
      <c r="A73" s="0" t="s">
        <v>166</v>
      </c>
      <c r="B73" s="0" t="n">
        <f aca="false">sea_level!B73</f>
        <v>0</v>
      </c>
      <c r="C73" s="0" t="n">
        <f aca="false">sea_level!C73-B73</f>
        <v>3.17549125307747E-017</v>
      </c>
      <c r="D73" s="0" t="n">
        <f aca="false">sea_level!D73-(C73+B73)</f>
        <v>0</v>
      </c>
      <c r="E73" s="0" t="n">
        <f aca="false">sea_level!E73-(D73+C73+B73)</f>
        <v>0</v>
      </c>
      <c r="F73" s="0" t="n">
        <f aca="false">sea_level!F73</f>
        <v>0</v>
      </c>
      <c r="G73" s="0" t="n">
        <f aca="false">sea_level!G73-F73</f>
        <v>1.21043465320351E-016</v>
      </c>
      <c r="H73" s="0" t="n">
        <f aca="false">sea_level!H73-(F73+G73)</f>
        <v>0</v>
      </c>
      <c r="I73" s="0" t="n">
        <f aca="false">sea_level!I73-(F73+G73+H73)</f>
        <v>0</v>
      </c>
      <c r="J73" s="0" t="n">
        <f aca="false">sea_level!J73</f>
        <v>0</v>
      </c>
      <c r="K73" s="0" t="n">
        <f aca="false">MAX(sea_level!K73-J73,0)</f>
        <v>0.0889594222680136</v>
      </c>
      <c r="L73" s="0" t="n">
        <f aca="false">MAX(sea_level!L73-(J73+K73),0)</f>
        <v>0.0236006065524314</v>
      </c>
      <c r="M73" s="0" t="n">
        <f aca="false">MAX(sea_level!M73-(L73+K73+K73),0)</f>
        <v>0</v>
      </c>
      <c r="N73" s="0" t="n">
        <f aca="false">MAX(sea_level!N73,0)</f>
        <v>0</v>
      </c>
      <c r="O73" s="0" t="n">
        <f aca="false">MAX(sea_level!O73-N73,0)</f>
        <v>0.0296671519860911</v>
      </c>
      <c r="P73" s="0" t="n">
        <f aca="false">MAX(sea_level!P73-(N73+O73),0)</f>
        <v>0.0270309991582374</v>
      </c>
      <c r="Q73" s="0" t="n">
        <f aca="false">MAX(sea_level!Q73-(N73+O73+P73),0)</f>
        <v>0.0164953339804161</v>
      </c>
      <c r="R73" s="0" t="n">
        <f aca="false">MAX(sea_level!R73,0)</f>
        <v>0</v>
      </c>
      <c r="S73" s="0" t="n">
        <f aca="false">MAX(sea_level!S73-R73,0)</f>
        <v>0.110037653241063</v>
      </c>
      <c r="T73" s="0" t="n">
        <f aca="false">MAX(sea_level!T73-(R73+S73),0)</f>
        <v>0.023584630320122</v>
      </c>
      <c r="U73" s="0" t="n">
        <f aca="false">MAX(sea_level!U73-(R73+S73+T73),0)</f>
        <v>0.014649493885841</v>
      </c>
      <c r="V73" s="0" t="n">
        <f aca="false">MAX(sea_level!V73,0)</f>
        <v>0</v>
      </c>
      <c r="W73" s="0" t="n">
        <f aca="false">MAX(sea_level!W73-V73,0)</f>
        <v>0.0534834046278044</v>
      </c>
      <c r="X73" s="0" t="n">
        <f aca="false">MAX(sea_level!X73-(V73+W73),0)</f>
        <v>0.0328801527127006</v>
      </c>
      <c r="Y73" s="0" t="n">
        <f aca="false">MAX(sea_level!Y73-(V73+W73+X73),0)</f>
        <v>0.023404262451527</v>
      </c>
      <c r="Z73" s="0" t="n">
        <f aca="false">MAX(sea_level!Z73,0)</f>
        <v>0</v>
      </c>
      <c r="AA73" s="0" t="n">
        <f aca="false">MAX(sea_level!AA73-Z73,0)</f>
        <v>0.226757867561762</v>
      </c>
      <c r="AB73" s="0" t="n">
        <f aca="false">MAX(sea_level!AB73-(Z73+AA73),0)</f>
        <v>0.045211922033833</v>
      </c>
      <c r="AC73" s="0" t="n">
        <f aca="false">MAX(sea_level!AC73-(Z73+AA73+AB73),0)</f>
        <v>0.033902068058768</v>
      </c>
      <c r="AD73" s="0" t="n">
        <f aca="false">MAX(sea_level!AD73,0)</f>
        <v>0</v>
      </c>
      <c r="AE73" s="0" t="n">
        <f aca="false">MAX(sea_level!AE73-AD73,0)</f>
        <v>0.265430821618152</v>
      </c>
      <c r="AF73" s="0" t="n">
        <f aca="false">MAX(sea_level!AF73-(AD73+AE73),0)</f>
        <v>0.104936483205603</v>
      </c>
      <c r="AG73" s="0" t="n">
        <f aca="false">MAX(sea_level!AG73-(AD73+AE73+AF73),0)</f>
        <v>0.081668574349669</v>
      </c>
    </row>
    <row r="74" customFormat="false" ht="12.8" hidden="false" customHeight="false" outlineLevel="0" collapsed="false">
      <c r="A74" s="0" t="s">
        <v>168</v>
      </c>
      <c r="B74" s="0" t="n">
        <f aca="false">sea_level!B74</f>
        <v>0</v>
      </c>
      <c r="C74" s="0" t="n">
        <f aca="false">sea_level!C74-B74</f>
        <v>0</v>
      </c>
      <c r="D74" s="0" t="n">
        <f aca="false">sea_level!D74-(C74+B74)</f>
        <v>0</v>
      </c>
      <c r="E74" s="0" t="n">
        <f aca="false">sea_level!E74-(D74+C74+B74)</f>
        <v>0</v>
      </c>
      <c r="F74" s="0" t="n">
        <f aca="false">sea_level!F74</f>
        <v>0</v>
      </c>
      <c r="G74" s="0" t="n">
        <f aca="false">sea_level!G74-F74</f>
        <v>3.81633634722057E-018</v>
      </c>
      <c r="H74" s="0" t="n">
        <f aca="false">sea_level!H74-(F74+G74)</f>
        <v>0</v>
      </c>
      <c r="I74" s="0" t="n">
        <f aca="false">sea_level!I74-(F74+G74+H74)</f>
        <v>0</v>
      </c>
      <c r="J74" s="0" t="n">
        <f aca="false">sea_level!J74</f>
        <v>0</v>
      </c>
      <c r="K74" s="0" t="n">
        <f aca="false">MAX(sea_level!K74-J74,0)</f>
        <v>0.00659880117292652</v>
      </c>
      <c r="L74" s="0" t="n">
        <f aca="false">MAX(sea_level!L74-(J74+K74),0)</f>
        <v>0.00145659094884643</v>
      </c>
      <c r="M74" s="0" t="n">
        <f aca="false">MAX(sea_level!M74-(L74+K74+K74),0)</f>
        <v>0</v>
      </c>
      <c r="N74" s="0" t="n">
        <f aca="false">MAX(sea_level!N74,0)</f>
        <v>0</v>
      </c>
      <c r="O74" s="0" t="n">
        <f aca="false">MAX(sea_level!O74-N74,0)</f>
        <v>0.00378219432441437</v>
      </c>
      <c r="P74" s="0" t="n">
        <f aca="false">MAX(sea_level!P74-(N74+O74),0)</f>
        <v>0.00087849225466771</v>
      </c>
      <c r="Q74" s="0" t="n">
        <f aca="false">MAX(sea_level!Q74-(N74+O74+P74),0)</f>
        <v>0.00044540897663383</v>
      </c>
      <c r="R74" s="0" t="n">
        <f aca="false">MAX(sea_level!R74,0)</f>
        <v>0</v>
      </c>
      <c r="S74" s="0" t="n">
        <f aca="false">MAX(sea_level!S74-R74,0)</f>
        <v>0.00790332689319388</v>
      </c>
      <c r="T74" s="0" t="n">
        <f aca="false">MAX(sea_level!T74-(R74+S74),0)</f>
        <v>0.00139678896639153</v>
      </c>
      <c r="U74" s="0" t="n">
        <f aca="false">MAX(sea_level!U74-(R74+S74+T74),0)</f>
        <v>0.000847235540070591</v>
      </c>
      <c r="V74" s="0" t="n">
        <f aca="false">MAX(sea_level!V74,0)</f>
        <v>0</v>
      </c>
      <c r="W74" s="0" t="n">
        <f aca="false">MAX(sea_level!W74-V74,0)</f>
        <v>0.0045677804333655</v>
      </c>
      <c r="X74" s="0" t="n">
        <f aca="false">MAX(sea_level!X74-(V74+W74),0)</f>
        <v>0.00086527693929018</v>
      </c>
      <c r="Y74" s="0" t="n">
        <f aca="false">MAX(sea_level!Y74-(V74+W74+X74),0)</f>
        <v>0.00053885365994121</v>
      </c>
      <c r="Z74" s="0" t="n">
        <f aca="false">MAX(sea_level!Z74,0)</f>
        <v>0</v>
      </c>
      <c r="AA74" s="0" t="n">
        <f aca="false">MAX(sea_level!AA74-Z74,0)</f>
        <v>0.014757778979997</v>
      </c>
      <c r="AB74" s="0" t="n">
        <f aca="false">MAX(sea_level!AB74-(Z74+AA74),0)</f>
        <v>0.0030175356499266</v>
      </c>
      <c r="AC74" s="0" t="n">
        <f aca="false">MAX(sea_level!AC74-(Z74+AA74+AB74),0)</f>
        <v>0.0026042915695497</v>
      </c>
      <c r="AD74" s="0" t="n">
        <f aca="false">MAX(sea_level!AD74,0)</f>
        <v>0</v>
      </c>
      <c r="AE74" s="0" t="n">
        <f aca="false">MAX(sea_level!AE74-AD74,0)</f>
        <v>0.00910130633458499</v>
      </c>
      <c r="AF74" s="0" t="n">
        <f aca="false">MAX(sea_level!AF74-(AD74+AE74),0)</f>
        <v>0.00219229889021211</v>
      </c>
      <c r="AG74" s="0" t="n">
        <f aca="false">MAX(sea_level!AG74-(AD74+AE74+AF74),0)</f>
        <v>0.0019423644105926</v>
      </c>
    </row>
    <row r="75" customFormat="false" ht="12.8" hidden="false" customHeight="false" outlineLevel="0" collapsed="false">
      <c r="A75" s="0" t="s">
        <v>170</v>
      </c>
      <c r="B75" s="0" t="n">
        <f aca="false">sea_level!B75</f>
        <v>0</v>
      </c>
      <c r="C75" s="0" t="n">
        <f aca="false">sea_level!C75-B75</f>
        <v>0</v>
      </c>
      <c r="D75" s="0" t="n">
        <f aca="false">sea_level!D75-(C75+B75)</f>
        <v>0</v>
      </c>
      <c r="E75" s="0" t="n">
        <f aca="false">sea_level!E75-(D75+C75+B75)</f>
        <v>0</v>
      </c>
      <c r="F75" s="0" t="n">
        <f aca="false">sea_level!F75</f>
        <v>0</v>
      </c>
      <c r="G75" s="0" t="n">
        <f aca="false">sea_level!G75-F75</f>
        <v>2.58735603957435E-018</v>
      </c>
      <c r="H75" s="0" t="n">
        <f aca="false">sea_level!H75-(F75+G75)</f>
        <v>0</v>
      </c>
      <c r="I75" s="0" t="n">
        <f aca="false">sea_level!I75-(F75+G75+H75)</f>
        <v>0</v>
      </c>
      <c r="J75" s="0" t="n">
        <f aca="false">sea_level!J75</f>
        <v>0</v>
      </c>
      <c r="K75" s="0" t="n">
        <f aca="false">MAX(sea_level!K75-J75,0)</f>
        <v>0.00253773070630712</v>
      </c>
      <c r="L75" s="0" t="n">
        <f aca="false">MAX(sea_level!L75-(J75+K75),0)</f>
        <v>0.00052777609722777</v>
      </c>
      <c r="M75" s="0" t="n">
        <f aca="false">MAX(sea_level!M75-(L75+K75+K75),0)</f>
        <v>0</v>
      </c>
      <c r="N75" s="0" t="n">
        <f aca="false">MAX(sea_level!N75,0)</f>
        <v>0</v>
      </c>
      <c r="O75" s="0" t="n">
        <f aca="false">MAX(sea_level!O75-N75,0)</f>
        <v>0.00133569663776798</v>
      </c>
      <c r="P75" s="0" t="n">
        <f aca="false">MAX(sea_level!P75-(N75+O75),0)</f>
        <v>0.00016485492702758</v>
      </c>
      <c r="Q75" s="0" t="n">
        <f aca="false">MAX(sea_level!Q75-(N75+O75+P75),0)</f>
        <v>6.22359926683599E-005</v>
      </c>
      <c r="R75" s="0" t="n">
        <f aca="false">MAX(sea_level!R75,0)</f>
        <v>0</v>
      </c>
      <c r="S75" s="0" t="n">
        <f aca="false">MAX(sea_level!S75-R75,0)</f>
        <v>0.00300998819506507</v>
      </c>
      <c r="T75" s="0" t="n">
        <f aca="false">MAX(sea_level!T75-(R75+S75),0)</f>
        <v>0.00051853533678272</v>
      </c>
      <c r="U75" s="0" t="n">
        <f aca="false">MAX(sea_level!U75-(R75+S75+T75),0)</f>
        <v>0.00032842988484247</v>
      </c>
      <c r="V75" s="0" t="n">
        <f aca="false">MAX(sea_level!V75,0)</f>
        <v>0</v>
      </c>
      <c r="W75" s="0" t="n">
        <f aca="false">MAX(sea_level!W75-V75,0)</f>
        <v>0.00148581768759682</v>
      </c>
      <c r="X75" s="0" t="n">
        <f aca="false">MAX(sea_level!X75-(V75+W75),0)</f>
        <v>0.000114281357243</v>
      </c>
      <c r="Y75" s="0" t="n">
        <f aca="false">MAX(sea_level!Y75-(V75+W75+X75),0)</f>
        <v>4.76526735718702E-005</v>
      </c>
      <c r="Z75" s="0" t="n">
        <f aca="false">MAX(sea_level!Z75,0)</f>
        <v>0</v>
      </c>
      <c r="AA75" s="0" t="n">
        <f aca="false">MAX(sea_level!AA75-Z75,0)</f>
        <v>0.00599867346027569</v>
      </c>
      <c r="AB75" s="0" t="n">
        <f aca="false">MAX(sea_level!AB75-(Z75+AA75),0)</f>
        <v>0.00179846623123601</v>
      </c>
      <c r="AC75" s="0" t="n">
        <f aca="false">MAX(sea_level!AC75-(Z75+AA75+AB75),0)</f>
        <v>0.00176831675024358</v>
      </c>
      <c r="AD75" s="0" t="n">
        <f aca="false">MAX(sea_level!AD75,0)</f>
        <v>0</v>
      </c>
      <c r="AE75" s="0" t="n">
        <f aca="false">MAX(sea_level!AE75-AD75,0)</f>
        <v>0.00173351918987433</v>
      </c>
      <c r="AF75" s="0" t="n">
        <f aca="false">MAX(sea_level!AF75-(AD75+AE75),0)</f>
        <v>4.28515602699999E-005</v>
      </c>
      <c r="AG75" s="0" t="n">
        <f aca="false">MAX(sea_level!AG75-(AD75+AE75+AF75),0)</f>
        <v>9.65147391910801E-005</v>
      </c>
    </row>
    <row r="76" customFormat="false" ht="12.8" hidden="false" customHeight="false" outlineLevel="0" collapsed="false">
      <c r="A76" s="0" t="s">
        <v>172</v>
      </c>
      <c r="B76" s="0" t="n">
        <f aca="false">sea_level!B76</f>
        <v>0</v>
      </c>
      <c r="C76" s="0" t="n">
        <f aca="false">sea_level!C76-B76</f>
        <v>0</v>
      </c>
      <c r="D76" s="0" t="n">
        <f aca="false">sea_level!D76-(C76+B76)</f>
        <v>0</v>
      </c>
      <c r="E76" s="0" t="n">
        <f aca="false">sea_level!E76-(D76+C76+B76)</f>
        <v>0</v>
      </c>
      <c r="F76" s="0" t="n">
        <f aca="false">sea_level!F76</f>
        <v>0</v>
      </c>
      <c r="G76" s="0" t="n">
        <f aca="false">sea_level!G76-F76</f>
        <v>0</v>
      </c>
      <c r="H76" s="0" t="n">
        <f aca="false">sea_level!H76-(F76+G76)</f>
        <v>0</v>
      </c>
      <c r="I76" s="0" t="n">
        <f aca="false">sea_level!I76-(F76+G76+H76)</f>
        <v>0</v>
      </c>
      <c r="J76" s="0" t="n">
        <f aca="false">sea_level!J76</f>
        <v>0</v>
      </c>
      <c r="K76" s="0" t="n">
        <f aca="false">MAX(sea_level!K76-J76,0)</f>
        <v>0</v>
      </c>
      <c r="L76" s="0" t="n">
        <f aca="false">MAX(sea_level!L76-(J76+K76),0)</f>
        <v>0</v>
      </c>
      <c r="M76" s="0" t="n">
        <f aca="false">MAX(sea_level!M76-(L76+K76+K76),0)</f>
        <v>0</v>
      </c>
      <c r="N76" s="0" t="n">
        <f aca="false">MAX(sea_level!N76,0)</f>
        <v>0</v>
      </c>
      <c r="O76" s="0" t="n">
        <f aca="false">MAX(sea_level!O76-N76,0)</f>
        <v>0</v>
      </c>
      <c r="P76" s="0" t="n">
        <f aca="false">MAX(sea_level!P76-(N76+O76),0)</f>
        <v>0</v>
      </c>
      <c r="Q76" s="0" t="n">
        <f aca="false">MAX(sea_level!Q76-(N76+O76+P76),0)</f>
        <v>0</v>
      </c>
      <c r="R76" s="0" t="n">
        <f aca="false">MAX(sea_level!R76,0)</f>
        <v>0</v>
      </c>
      <c r="S76" s="0" t="n">
        <f aca="false">MAX(sea_level!S76-R76,0)</f>
        <v>0</v>
      </c>
      <c r="T76" s="0" t="n">
        <f aca="false">MAX(sea_level!T76-(R76+S76),0)</f>
        <v>0</v>
      </c>
      <c r="U76" s="0" t="n">
        <f aca="false">MAX(sea_level!U76-(R76+S76+T76),0)</f>
        <v>0</v>
      </c>
      <c r="V76" s="0" t="n">
        <f aca="false">MAX(sea_level!V76,0)</f>
        <v>0</v>
      </c>
      <c r="W76" s="0" t="n">
        <f aca="false">MAX(sea_level!W76-V76,0)</f>
        <v>0</v>
      </c>
      <c r="X76" s="0" t="n">
        <f aca="false">MAX(sea_level!X76-(V76+W76),0)</f>
        <v>0</v>
      </c>
      <c r="Y76" s="0" t="n">
        <f aca="false">MAX(sea_level!Y76-(V76+W76+X76),0)</f>
        <v>0</v>
      </c>
      <c r="Z76" s="0" t="n">
        <f aca="false">MAX(sea_level!Z76,0)</f>
        <v>0</v>
      </c>
      <c r="AA76" s="0" t="n">
        <f aca="false">MAX(sea_level!AA76-Z76,0)</f>
        <v>0</v>
      </c>
      <c r="AB76" s="0" t="n">
        <f aca="false">MAX(sea_level!AB76-(Z76+AA76),0)</f>
        <v>0</v>
      </c>
      <c r="AC76" s="0" t="n">
        <f aca="false">MAX(sea_level!AC76-(Z76+AA76+AB76),0)</f>
        <v>0</v>
      </c>
      <c r="AD76" s="0" t="n">
        <f aca="false">MAX(sea_level!AD76,0)</f>
        <v>0</v>
      </c>
      <c r="AE76" s="0" t="n">
        <f aca="false">MAX(sea_level!AE76-AD76,0)</f>
        <v>0</v>
      </c>
      <c r="AF76" s="0" t="n">
        <f aca="false">MAX(sea_level!AF76-(AD76+AE76),0)</f>
        <v>0</v>
      </c>
      <c r="AG76" s="0" t="n">
        <f aca="false">MAX(sea_level!AG76-(AD76+AE76+AF76),0)</f>
        <v>0</v>
      </c>
    </row>
    <row r="77" customFormat="false" ht="12.8" hidden="false" customHeight="false" outlineLevel="0" collapsed="false">
      <c r="A77" s="0" t="s">
        <v>174</v>
      </c>
      <c r="B77" s="0" t="n">
        <f aca="false">sea_level!B77</f>
        <v>0</v>
      </c>
      <c r="C77" s="0" t="n">
        <f aca="false">sea_level!C77-B77</f>
        <v>0</v>
      </c>
      <c r="D77" s="0" t="n">
        <f aca="false">sea_level!D77-(C77+B77)</f>
        <v>0</v>
      </c>
      <c r="E77" s="0" t="n">
        <f aca="false">sea_level!E77-(D77+C77+B77)</f>
        <v>0</v>
      </c>
      <c r="F77" s="0" t="n">
        <f aca="false">sea_level!F77</f>
        <v>0</v>
      </c>
      <c r="G77" s="0" t="n">
        <f aca="false">sea_level!G77-F77</f>
        <v>0</v>
      </c>
      <c r="H77" s="0" t="n">
        <f aca="false">sea_level!H77-(F77+G77)</f>
        <v>0</v>
      </c>
      <c r="I77" s="0" t="n">
        <f aca="false">sea_level!I77-(F77+G77+H77)</f>
        <v>0</v>
      </c>
      <c r="J77" s="0" t="n">
        <f aca="false">sea_level!J77</f>
        <v>0</v>
      </c>
      <c r="K77" s="0" t="n">
        <f aca="false">MAX(sea_level!K77-J77,0)</f>
        <v>0.675307717915251</v>
      </c>
      <c r="L77" s="0" t="n">
        <f aca="false">MAX(sea_level!L77-(J77+K77),0)</f>
        <v>0.124005677986324</v>
      </c>
      <c r="M77" s="0" t="n">
        <f aca="false">MAX(sea_level!M77-(L77+K77+K77),0)</f>
        <v>0</v>
      </c>
      <c r="N77" s="0" t="n">
        <f aca="false">MAX(sea_level!N77,0)</f>
        <v>0</v>
      </c>
      <c r="O77" s="0" t="n">
        <f aca="false">MAX(sea_level!O77-N77,0)</f>
        <v>0.034869947309375</v>
      </c>
      <c r="P77" s="0" t="n">
        <f aca="false">MAX(sea_level!P77-(N77+O77),0)</f>
        <v>0.0058122798467374</v>
      </c>
      <c r="Q77" s="0" t="n">
        <f aca="false">MAX(sea_level!Q77-(N77+O77+P77),0)</f>
        <v>0.0025120384113101</v>
      </c>
      <c r="R77" s="0" t="n">
        <f aca="false">MAX(sea_level!R77,0)</f>
        <v>0</v>
      </c>
      <c r="S77" s="0" t="n">
        <f aca="false">MAX(sea_level!S77-R77,0)</f>
        <v>0.787031360068605</v>
      </c>
      <c r="T77" s="0" t="n">
        <f aca="false">MAX(sea_level!T77-(R77+S77),0)</f>
        <v>0.106272336843014</v>
      </c>
      <c r="U77" s="0" t="n">
        <f aca="false">MAX(sea_level!U77-(R77+S77+T77),0)</f>
        <v>0.056812484212547</v>
      </c>
      <c r="V77" s="0" t="n">
        <f aca="false">MAX(sea_level!V77,0)</f>
        <v>0</v>
      </c>
      <c r="W77" s="0" t="n">
        <f aca="false">MAX(sea_level!W77-V77,0)</f>
        <v>0.0401207298875052</v>
      </c>
      <c r="X77" s="0" t="n">
        <f aca="false">MAX(sea_level!X77-(V77+W77),0)</f>
        <v>0.0047272833714469</v>
      </c>
      <c r="Y77" s="0" t="n">
        <f aca="false">MAX(sea_level!Y77-(V77+W77+X77),0)</f>
        <v>0.002378565554027</v>
      </c>
      <c r="Z77" s="0" t="n">
        <f aca="false">MAX(sea_level!Z77,0)</f>
        <v>0</v>
      </c>
      <c r="AA77" s="0" t="n">
        <f aca="false">MAX(sea_level!AA77-Z77,0)</f>
        <v>0.99</v>
      </c>
      <c r="AB77" s="0" t="n">
        <f aca="false">MAX(sea_level!AB77-(Z77+AA77),0)</f>
        <v>0</v>
      </c>
      <c r="AC77" s="0" t="n">
        <f aca="false">MAX(sea_level!AC77-(Z77+AA77+AB77),0)</f>
        <v>0</v>
      </c>
      <c r="AD77" s="0" t="n">
        <f aca="false">MAX(sea_level!AD77,0)</f>
        <v>0</v>
      </c>
      <c r="AE77" s="0" t="n">
        <f aca="false">MAX(sea_level!AE77-AD77,0)</f>
        <v>0.0540555428666204</v>
      </c>
      <c r="AF77" s="0" t="n">
        <f aca="false">MAX(sea_level!AF77-(AD77+AE77),0)</f>
        <v>0.000658294289709697</v>
      </c>
      <c r="AG77" s="0" t="n">
        <f aca="false">MAX(sea_level!AG77-(AD77+AE77+AF77),0)</f>
        <v>0</v>
      </c>
    </row>
    <row r="78" customFormat="false" ht="12.8" hidden="false" customHeight="false" outlineLevel="0" collapsed="false">
      <c r="A78" s="0" t="s">
        <v>176</v>
      </c>
      <c r="B78" s="0" t="n">
        <f aca="false">sea_level!B78</f>
        <v>0</v>
      </c>
      <c r="C78" s="0" t="n">
        <f aca="false">sea_level!C78-B78</f>
        <v>0</v>
      </c>
      <c r="D78" s="0" t="n">
        <f aca="false">sea_level!D78-(C78+B78)</f>
        <v>0</v>
      </c>
      <c r="E78" s="0" t="n">
        <f aca="false">sea_level!E78-(D78+C78+B78)</f>
        <v>0</v>
      </c>
      <c r="F78" s="0" t="n">
        <f aca="false">sea_level!F78</f>
        <v>0</v>
      </c>
      <c r="G78" s="0" t="n">
        <f aca="false">sea_level!G78-F78</f>
        <v>5.78087741894896E-018</v>
      </c>
      <c r="H78" s="0" t="n">
        <f aca="false">sea_level!H78-(F78+G78)</f>
        <v>0</v>
      </c>
      <c r="I78" s="0" t="n">
        <f aca="false">sea_level!I78-(F78+G78+H78)</f>
        <v>0</v>
      </c>
      <c r="J78" s="0" t="n">
        <f aca="false">sea_level!J78</f>
        <v>0</v>
      </c>
      <c r="K78" s="0" t="n">
        <f aca="false">MAX(sea_level!K78-J78,0)</f>
        <v>0.00487095921223738</v>
      </c>
      <c r="L78" s="0" t="n">
        <f aca="false">MAX(sea_level!L78-(J78+K78),0)</f>
        <v>0.00109392255089746</v>
      </c>
      <c r="M78" s="0" t="n">
        <f aca="false">MAX(sea_level!M78-(L78+K78+K78),0)</f>
        <v>0</v>
      </c>
      <c r="N78" s="0" t="n">
        <f aca="false">MAX(sea_level!N78,0)</f>
        <v>0</v>
      </c>
      <c r="O78" s="0" t="n">
        <f aca="false">MAX(sea_level!O78-N78,0)</f>
        <v>0.0126676678621712</v>
      </c>
      <c r="P78" s="0" t="n">
        <f aca="false">MAX(sea_level!P78-(N78+O78),0)</f>
        <v>0.0024438362857482</v>
      </c>
      <c r="Q78" s="0" t="n">
        <f aca="false">MAX(sea_level!Q78-(N78+O78+P78),0)</f>
        <v>0.0011506386212915</v>
      </c>
      <c r="R78" s="0" t="n">
        <f aca="false">MAX(sea_level!R78,0)</f>
        <v>0</v>
      </c>
      <c r="S78" s="0" t="n">
        <f aca="false">MAX(sea_level!S78-R78,0)</f>
        <v>0.00584996176995664</v>
      </c>
      <c r="T78" s="0" t="n">
        <f aca="false">MAX(sea_level!T78-(R78+S78),0)</f>
        <v>0.00106342108630072</v>
      </c>
      <c r="U78" s="0" t="n">
        <f aca="false">MAX(sea_level!U78-(R78+S78+T78),0)</f>
        <v>0.000654848132013891</v>
      </c>
      <c r="V78" s="0" t="n">
        <f aca="false">MAX(sea_level!V78,0)</f>
        <v>0</v>
      </c>
      <c r="W78" s="0" t="n">
        <f aca="false">MAX(sea_level!W78-V78,0)</f>
        <v>0.0148639582653798</v>
      </c>
      <c r="X78" s="0" t="n">
        <f aca="false">MAX(sea_level!X78-(V78+W78),0)</f>
        <v>0.0022051242396523</v>
      </c>
      <c r="Y78" s="0" t="n">
        <f aca="false">MAX(sea_level!Y78-(V78+W78+X78),0)</f>
        <v>0.0012625742855482</v>
      </c>
      <c r="Z78" s="0" t="n">
        <f aca="false">MAX(sea_level!Z78,0)</f>
        <v>0</v>
      </c>
      <c r="AA78" s="0" t="n">
        <f aca="false">MAX(sea_level!AA78-Z78,0)</f>
        <v>0.0112947385080569</v>
      </c>
      <c r="AB78" s="0" t="n">
        <f aca="false">MAX(sea_level!AB78-(Z78+AA78),0)</f>
        <v>0.0025797064764894</v>
      </c>
      <c r="AC78" s="0" t="n">
        <f aca="false">MAX(sea_level!AC78-(Z78+AA78+AB78),0)</f>
        <v>0.0022876888713992</v>
      </c>
      <c r="AD78" s="0" t="n">
        <f aca="false">MAX(sea_level!AD78,0)</f>
        <v>0</v>
      </c>
      <c r="AE78" s="0" t="n">
        <f aca="false">MAX(sea_level!AE78-AD78,0)</f>
        <v>0.0243974119205639</v>
      </c>
      <c r="AF78" s="0" t="n">
        <f aca="false">MAX(sea_level!AF78-(AD78+AE78),0)</f>
        <v>0.00359776505217</v>
      </c>
      <c r="AG78" s="0" t="n">
        <f aca="false">MAX(sea_level!AG78-(AD78+AE78+AF78),0)</f>
        <v>0.0030972135235822</v>
      </c>
    </row>
    <row r="79" customFormat="false" ht="12.8" hidden="false" customHeight="false" outlineLevel="0" collapsed="false">
      <c r="A79" s="0" t="s">
        <v>178</v>
      </c>
      <c r="B79" s="0" t="n">
        <f aca="false">sea_level!B79</f>
        <v>0</v>
      </c>
      <c r="C79" s="0" t="n">
        <f aca="false">sea_level!C79-B79</f>
        <v>0</v>
      </c>
      <c r="D79" s="0" t="n">
        <f aca="false">sea_level!D79-(C79+B79)</f>
        <v>0</v>
      </c>
      <c r="E79" s="0" t="n">
        <f aca="false">sea_level!E79-(D79+C79+B79)</f>
        <v>0</v>
      </c>
      <c r="F79" s="0" t="n">
        <f aca="false">sea_level!F79</f>
        <v>0</v>
      </c>
      <c r="G79" s="0" t="n">
        <f aca="false">sea_level!G79-F79</f>
        <v>1.66280497332456E-017</v>
      </c>
      <c r="H79" s="0" t="n">
        <f aca="false">sea_level!H79-(F79+G79)</f>
        <v>0</v>
      </c>
      <c r="I79" s="0" t="n">
        <f aca="false">sea_level!I79-(F79+G79+H79)</f>
        <v>0</v>
      </c>
      <c r="J79" s="0" t="n">
        <f aca="false">sea_level!J79</f>
        <v>0</v>
      </c>
      <c r="K79" s="0" t="n">
        <f aca="false">MAX(sea_level!K79-J79,0)</f>
        <v>0.0204412297564087</v>
      </c>
      <c r="L79" s="0" t="n">
        <f aca="false">MAX(sea_level!L79-(J79+K79),0)</f>
        <v>0.0051288368630146</v>
      </c>
      <c r="M79" s="0" t="n">
        <f aca="false">MAX(sea_level!M79-(L79+K79+K79),0)</f>
        <v>0</v>
      </c>
      <c r="N79" s="0" t="n">
        <f aca="false">MAX(sea_level!N79,0)</f>
        <v>0</v>
      </c>
      <c r="O79" s="0" t="n">
        <f aca="false">MAX(sea_level!O79-N79,0)</f>
        <v>0.0094406352895195</v>
      </c>
      <c r="P79" s="0" t="n">
        <f aca="false">MAX(sea_level!P79-(N79+O79),0)</f>
        <v>0.0029486260057001</v>
      </c>
      <c r="Q79" s="0" t="n">
        <f aca="false">MAX(sea_level!Q79-(N79+O79+P79),0)</f>
        <v>0.0016142170990844</v>
      </c>
      <c r="R79" s="0" t="n">
        <f aca="false">MAX(sea_level!R79,0)</f>
        <v>0</v>
      </c>
      <c r="S79" s="0" t="n">
        <f aca="false">MAX(sea_level!S79-R79,0)</f>
        <v>0.0250251780779674</v>
      </c>
      <c r="T79" s="0" t="n">
        <f aca="false">MAX(sea_level!T79-(R79+S79),0)</f>
        <v>0.0050742683127355</v>
      </c>
      <c r="U79" s="0" t="n">
        <f aca="false">MAX(sea_level!U79-(R79+S79+T79),0)</f>
        <v>0.0031377672376305</v>
      </c>
      <c r="V79" s="0" t="n">
        <f aca="false">MAX(sea_level!V79,0)</f>
        <v>0</v>
      </c>
      <c r="W79" s="0" t="n">
        <f aca="false">MAX(sea_level!W79-V79,0)</f>
        <v>0.0120624954964824</v>
      </c>
      <c r="X79" s="0" t="n">
        <f aca="false">MAX(sea_level!X79-(V79+W79),0)</f>
        <v>0.0031743343908489</v>
      </c>
      <c r="Y79" s="0" t="n">
        <f aca="false">MAX(sea_level!Y79-(V79+W79+X79),0)</f>
        <v>0.0021153285662594</v>
      </c>
      <c r="Z79" s="0" t="n">
        <f aca="false">MAX(sea_level!Z79,0)</f>
        <v>0</v>
      </c>
      <c r="AA79" s="0" t="n">
        <f aca="false">MAX(sea_level!AA79-Z79,0)</f>
        <v>0.0502522073175421</v>
      </c>
      <c r="AB79" s="0" t="n">
        <f aca="false">MAX(sea_level!AB79-(Z79+AA79),0)</f>
        <v>0.0103110071796206</v>
      </c>
      <c r="AC79" s="0" t="n">
        <f aca="false">MAX(sea_level!AC79-(Z79+AA79+AB79),0)</f>
        <v>0.00816939781096331</v>
      </c>
      <c r="AD79" s="0" t="n">
        <f aca="false">MAX(sea_level!AD79,0)</f>
        <v>0</v>
      </c>
      <c r="AE79" s="0" t="n">
        <f aca="false">MAX(sea_level!AE79-AD79,0)</f>
        <v>0.030960647983962</v>
      </c>
      <c r="AF79" s="0" t="n">
        <f aca="false">MAX(sea_level!AF79-(AD79+AE79),0)</f>
        <v>0.0099434259515458</v>
      </c>
      <c r="AG79" s="0" t="n">
        <f aca="false">MAX(sea_level!AG79-(AD79+AE79+AF79),0)</f>
        <v>0.0086628657738465</v>
      </c>
    </row>
    <row r="80" customFormat="false" ht="12.8" hidden="false" customHeight="false" outlineLevel="0" collapsed="false">
      <c r="A80" s="0" t="s">
        <v>180</v>
      </c>
      <c r="B80" s="0" t="n">
        <f aca="false">sea_level!B80</f>
        <v>0</v>
      </c>
      <c r="C80" s="0" t="n">
        <f aca="false">sea_level!C80-B80</f>
        <v>0</v>
      </c>
      <c r="D80" s="0" t="n">
        <f aca="false">sea_level!D80-(C80+B80)</f>
        <v>0</v>
      </c>
      <c r="E80" s="0" t="n">
        <f aca="false">sea_level!E80-(D80+C80+B80)</f>
        <v>0</v>
      </c>
      <c r="F80" s="0" t="n">
        <f aca="false">sea_level!F80</f>
        <v>0</v>
      </c>
      <c r="G80" s="0" t="n">
        <f aca="false">sea_level!G80-F80</f>
        <v>2.33762722570172E-018</v>
      </c>
      <c r="H80" s="0" t="n">
        <f aca="false">sea_level!H80-(F80+G80)</f>
        <v>0</v>
      </c>
      <c r="I80" s="0" t="n">
        <f aca="false">sea_level!I80-(F80+G80+H80)</f>
        <v>0</v>
      </c>
      <c r="J80" s="0" t="n">
        <f aca="false">sea_level!J80</f>
        <v>0</v>
      </c>
      <c r="K80" s="0" t="n">
        <f aca="false">MAX(sea_level!K80-J80,0)</f>
        <v>0.00612569088835146</v>
      </c>
      <c r="L80" s="0" t="n">
        <f aca="false">MAX(sea_level!L80-(J80+K80),0)</f>
        <v>0.00155249987057092</v>
      </c>
      <c r="M80" s="0" t="n">
        <f aca="false">MAX(sea_level!M80-(L80+K80+K80),0)</f>
        <v>0</v>
      </c>
      <c r="N80" s="0" t="n">
        <f aca="false">MAX(sea_level!N80,0)</f>
        <v>0</v>
      </c>
      <c r="O80" s="0" t="n">
        <f aca="false">MAX(sea_level!O80-N80,0)</f>
        <v>0.00427746456366613</v>
      </c>
      <c r="P80" s="0" t="n">
        <f aca="false">MAX(sea_level!P80-(N80+O80),0)</f>
        <v>0.00120283466468687</v>
      </c>
      <c r="Q80" s="0" t="n">
        <f aca="false">MAX(sea_level!Q80-(N80+O80+P80),0)</f>
        <v>0.00062474383706809</v>
      </c>
      <c r="R80" s="0" t="n">
        <f aca="false">MAX(sea_level!R80,0)</f>
        <v>0</v>
      </c>
      <c r="S80" s="0" t="n">
        <f aca="false">MAX(sea_level!S80-R80,0)</f>
        <v>0.0075134532985359</v>
      </c>
      <c r="T80" s="0" t="n">
        <f aca="false">MAX(sea_level!T80-(R80+S80),0)</f>
        <v>0.00153021546085535</v>
      </c>
      <c r="U80" s="0" t="n">
        <f aca="false">MAX(sea_level!U80-(R80+S80+T80),0)</f>
        <v>0.00094000566257693</v>
      </c>
      <c r="V80" s="0" t="n">
        <f aca="false">MAX(sea_level!V80,0)</f>
        <v>0</v>
      </c>
      <c r="W80" s="0" t="n">
        <f aca="false">MAX(sea_level!W80-V80,0)</f>
        <v>0.00535091653875505</v>
      </c>
      <c r="X80" s="0" t="n">
        <f aca="false">MAX(sea_level!X80-(V80+W80),0)</f>
        <v>0.00121542573978302</v>
      </c>
      <c r="Y80" s="0" t="n">
        <f aca="false">MAX(sea_level!Y80-(V80+W80+X80),0)</f>
        <v>0.00075950514661689</v>
      </c>
      <c r="Z80" s="0" t="n">
        <f aca="false">MAX(sea_level!Z80,0)</f>
        <v>0</v>
      </c>
      <c r="AA80" s="0" t="n">
        <f aca="false">MAX(sea_level!AA80-Z80,0)</f>
        <v>0.0149223642663385</v>
      </c>
      <c r="AB80" s="0" t="n">
        <f aca="false">MAX(sea_level!AB80-(Z80+AA80),0)</f>
        <v>0.0028062630234387</v>
      </c>
      <c r="AC80" s="0" t="n">
        <f aca="false">MAX(sea_level!AC80-(Z80+AA80+AB80),0)</f>
        <v>0.0021054435362683</v>
      </c>
      <c r="AD80" s="0" t="n">
        <f aca="false">MAX(sea_level!AD80,0)</f>
        <v>0</v>
      </c>
      <c r="AE80" s="0" t="n">
        <f aca="false">MAX(sea_level!AE80-AD80,0)</f>
        <v>0.0113749757894653</v>
      </c>
      <c r="AF80" s="0" t="n">
        <f aca="false">MAX(sea_level!AF80-(AD80+AE80),0)</f>
        <v>0.0022449142444659</v>
      </c>
      <c r="AG80" s="0" t="n">
        <f aca="false">MAX(sea_level!AG80-(AD80+AE80+AF80),0)</f>
        <v>0.0016017715811448</v>
      </c>
    </row>
    <row r="81" customFormat="false" ht="12.8" hidden="false" customHeight="false" outlineLevel="0" collapsed="false">
      <c r="A81" s="0" t="s">
        <v>182</v>
      </c>
      <c r="B81" s="0" t="n">
        <f aca="false">sea_level!B81</f>
        <v>0</v>
      </c>
      <c r="C81" s="0" t="n">
        <f aca="false">sea_level!C81-B81</f>
        <v>4.97770572912747E-017</v>
      </c>
      <c r="D81" s="0" t="n">
        <f aca="false">sea_level!D81-(C81+B81)</f>
        <v>0</v>
      </c>
      <c r="E81" s="0" t="n">
        <f aca="false">sea_level!E81-(D81+C81+B81)</f>
        <v>0</v>
      </c>
      <c r="F81" s="0" t="n">
        <f aca="false">sea_level!F81</f>
        <v>0</v>
      </c>
      <c r="G81" s="0" t="n">
        <f aca="false">sea_level!G81-F81</f>
        <v>3.14622880415513E-017</v>
      </c>
      <c r="H81" s="0" t="n">
        <f aca="false">sea_level!H81-(F81+G81)</f>
        <v>0</v>
      </c>
      <c r="I81" s="0" t="n">
        <f aca="false">sea_level!I81-(F81+G81+H81)</f>
        <v>0</v>
      </c>
      <c r="J81" s="0" t="n">
        <f aca="false">sea_level!J81</f>
        <v>0</v>
      </c>
      <c r="K81" s="0" t="n">
        <f aca="false">MAX(sea_level!K81-J81,0)</f>
        <v>0.0233268055753306</v>
      </c>
      <c r="L81" s="0" t="n">
        <f aca="false">MAX(sea_level!L81-(J81+K81),0)</f>
        <v>0.0107234090743486</v>
      </c>
      <c r="M81" s="0" t="n">
        <f aca="false">MAX(sea_level!M81-(L81+K81+K81),0)</f>
        <v>0</v>
      </c>
      <c r="N81" s="0" t="n">
        <f aca="false">MAX(sea_level!N81,0)</f>
        <v>0</v>
      </c>
      <c r="O81" s="0" t="n">
        <f aca="false">MAX(sea_level!O81-N81,0)</f>
        <v>0.00757360147948095</v>
      </c>
      <c r="P81" s="0" t="n">
        <f aca="false">MAX(sea_level!P81-(N81+O81),0)</f>
        <v>0.00344206076522255</v>
      </c>
      <c r="Q81" s="0" t="n">
        <f aca="false">MAX(sea_level!Q81-(N81+O81+P81),0)</f>
        <v>0.0019739013985772</v>
      </c>
      <c r="R81" s="0" t="n">
        <f aca="false">MAX(sea_level!R81,0)</f>
        <v>0</v>
      </c>
      <c r="S81" s="0" t="n">
        <f aca="false">MAX(sea_level!S81-R81,0)</f>
        <v>0.0328270832880448</v>
      </c>
      <c r="T81" s="0" t="n">
        <f aca="false">MAX(sea_level!T81-(R81+S81),0)</f>
        <v>0.0121035867530138</v>
      </c>
      <c r="U81" s="0" t="n">
        <f aca="false">MAX(sea_level!U81-(R81+S81+T81),0)</f>
        <v>0.0082225760827128</v>
      </c>
      <c r="V81" s="0" t="n">
        <f aca="false">MAX(sea_level!V81,0)</f>
        <v>0</v>
      </c>
      <c r="W81" s="0" t="n">
        <f aca="false">MAX(sea_level!W81-V81,0)</f>
        <v>0.0106223694430289</v>
      </c>
      <c r="X81" s="0" t="n">
        <f aca="false">MAX(sea_level!X81-(V81+W81),0)</f>
        <v>0.003902246722464</v>
      </c>
      <c r="Y81" s="0" t="n">
        <f aca="false">MAX(sea_level!Y81-(V81+W81+X81),0)</f>
        <v>0.0026660698935608</v>
      </c>
      <c r="Z81" s="0" t="n">
        <f aca="false">MAX(sea_level!Z81,0)</f>
        <v>0</v>
      </c>
      <c r="AA81" s="0" t="n">
        <f aca="false">MAX(sea_level!AA81-Z81,0)</f>
        <v>0.104349519515446</v>
      </c>
      <c r="AB81" s="0" t="n">
        <f aca="false">MAX(sea_level!AB81-(Z81+AA81),0)</f>
        <v>0.033080658352866</v>
      </c>
      <c r="AC81" s="0" t="n">
        <f aca="false">MAX(sea_level!AC81-(Z81+AA81+AB81),0)</f>
        <v>0.025495483501479</v>
      </c>
      <c r="AD81" s="0" t="n">
        <f aca="false">MAX(sea_level!AD81,0)</f>
        <v>0</v>
      </c>
      <c r="AE81" s="0" t="n">
        <f aca="false">MAX(sea_level!AE81-AD81,0)</f>
        <v>0.0341456839807338</v>
      </c>
      <c r="AF81" s="0" t="n">
        <f aca="false">MAX(sea_level!AF81-(AD81+AE81),0)</f>
        <v>0.0113618114327851</v>
      </c>
      <c r="AG81" s="0" t="n">
        <f aca="false">MAX(sea_level!AG81-(AD81+AE81+AF81),0)</f>
        <v>0.0090372171252952</v>
      </c>
    </row>
    <row r="82" customFormat="false" ht="12.8" hidden="false" customHeight="false" outlineLevel="0" collapsed="false">
      <c r="A82" s="0" t="s">
        <v>184</v>
      </c>
      <c r="B82" s="0" t="n">
        <f aca="false">sea_level!B82</f>
        <v>0</v>
      </c>
      <c r="C82" s="0" t="n">
        <f aca="false">sea_level!C82-B82</f>
        <v>0</v>
      </c>
      <c r="D82" s="0" t="n">
        <f aca="false">sea_level!D82-(C82+B82)</f>
        <v>0</v>
      </c>
      <c r="E82" s="0" t="n">
        <f aca="false">sea_level!E82-(D82+C82+B82)</f>
        <v>0</v>
      </c>
      <c r="F82" s="0" t="n">
        <f aca="false">sea_level!F82</f>
        <v>0</v>
      </c>
      <c r="G82" s="0" t="n">
        <f aca="false">sea_level!G82-F82</f>
        <v>0</v>
      </c>
      <c r="H82" s="0" t="n">
        <f aca="false">sea_level!H82-(F82+G82)</f>
        <v>0</v>
      </c>
      <c r="I82" s="0" t="n">
        <f aca="false">sea_level!I82-(F82+G82+H82)</f>
        <v>0</v>
      </c>
      <c r="J82" s="0" t="n">
        <f aca="false">sea_level!J82</f>
        <v>0</v>
      </c>
      <c r="K82" s="0" t="n">
        <f aca="false">MAX(sea_level!K82-J82,0)</f>
        <v>0.0213462859365961</v>
      </c>
      <c r="L82" s="0" t="n">
        <f aca="false">MAX(sea_level!L82-(J82+K82),0)</f>
        <v>0.0042092828193332</v>
      </c>
      <c r="M82" s="0" t="n">
        <f aca="false">MAX(sea_level!M82-(L82+K82+K82),0)</f>
        <v>0</v>
      </c>
      <c r="N82" s="0" t="n">
        <f aca="false">MAX(sea_level!N82,0)</f>
        <v>0</v>
      </c>
      <c r="O82" s="0" t="n">
        <f aca="false">MAX(sea_level!O82-N82,0)</f>
        <v>0.0142594558445975</v>
      </c>
      <c r="P82" s="0" t="n">
        <f aca="false">MAX(sea_level!P82-(N82+O82),0)</f>
        <v>0.003246441229699</v>
      </c>
      <c r="Q82" s="0" t="n">
        <f aca="false">MAX(sea_level!Q82-(N82+O82+P82),0)</f>
        <v>0.0016121657136699</v>
      </c>
      <c r="R82" s="0" t="n">
        <f aca="false">MAX(sea_level!R82,0)</f>
        <v>0</v>
      </c>
      <c r="S82" s="0" t="n">
        <f aca="false">MAX(sea_level!S82-R82,0)</f>
        <v>0.0251308757904683</v>
      </c>
      <c r="T82" s="0" t="n">
        <f aca="false">MAX(sea_level!T82-(R82+S82),0)</f>
        <v>0.003750671746656</v>
      </c>
      <c r="U82" s="0" t="n">
        <f aca="false">MAX(sea_level!U82-(R82+S82+T82),0)</f>
        <v>0.0020949531207085</v>
      </c>
      <c r="V82" s="0" t="n">
        <f aca="false">MAX(sea_level!V82,0)</f>
        <v>0</v>
      </c>
      <c r="W82" s="0" t="n">
        <f aca="false">MAX(sea_level!W82-V82,0)</f>
        <v>0.0171663991186091</v>
      </c>
      <c r="X82" s="0" t="n">
        <f aca="false">MAX(sea_level!X82-(V82+W82),0)</f>
        <v>0.0031170314149555</v>
      </c>
      <c r="Y82" s="0" t="n">
        <f aca="false">MAX(sea_level!Y82-(V82+W82+X82),0)</f>
        <v>0.0018827934402325</v>
      </c>
      <c r="Z82" s="0" t="n">
        <f aca="false">MAX(sea_level!Z82,0)</f>
        <v>0</v>
      </c>
      <c r="AA82" s="0" t="n">
        <f aca="false">MAX(sea_level!AA82-Z82,0)</f>
        <v>0.0397221952074973</v>
      </c>
      <c r="AB82" s="0" t="n">
        <f aca="false">MAX(sea_level!AB82-(Z82+AA82),0)</f>
        <v>0.003677952837351</v>
      </c>
      <c r="AC82" s="0" t="n">
        <f aca="false">MAX(sea_level!AC82-(Z82+AA82+AB82),0)</f>
        <v>0.0024005834173748</v>
      </c>
      <c r="AD82" s="0" t="n">
        <f aca="false">MAX(sea_level!AD82,0)</f>
        <v>0</v>
      </c>
      <c r="AE82" s="0" t="n">
        <f aca="false">MAX(sea_level!AE82-AD82,0)</f>
        <v>0.0320422121706779</v>
      </c>
      <c r="AF82" s="0" t="n">
        <f aca="false">MAX(sea_level!AF82-(AD82+AE82),0)</f>
        <v>0.0059694181925793</v>
      </c>
      <c r="AG82" s="0" t="n">
        <f aca="false">MAX(sea_level!AG82-(AD82+AE82+AF82),0)</f>
        <v>0.0048527234095257</v>
      </c>
    </row>
    <row r="83" customFormat="false" ht="12.8" hidden="false" customHeight="false" outlineLevel="0" collapsed="false">
      <c r="A83" s="0" t="s">
        <v>186</v>
      </c>
      <c r="B83" s="0" t="n">
        <f aca="false">sea_level!B83</f>
        <v>0</v>
      </c>
      <c r="C83" s="0" t="n">
        <f aca="false">sea_level!C83-B83</f>
        <v>7.00459590189785E-018</v>
      </c>
      <c r="D83" s="0" t="n">
        <f aca="false">sea_level!D83-(C83+B83)</f>
        <v>0</v>
      </c>
      <c r="E83" s="0" t="n">
        <f aca="false">sea_level!E83-(D83+C83+B83)</f>
        <v>0</v>
      </c>
      <c r="F83" s="0" t="n">
        <f aca="false">sea_level!F83</f>
        <v>0</v>
      </c>
      <c r="G83" s="0" t="n">
        <f aca="false">sea_level!G83-F83</f>
        <v>0</v>
      </c>
      <c r="H83" s="0" t="n">
        <f aca="false">sea_level!H83-(F83+G83)</f>
        <v>0</v>
      </c>
      <c r="I83" s="0" t="n">
        <f aca="false">sea_level!I83-(F83+G83+H83)</f>
        <v>0</v>
      </c>
      <c r="J83" s="0" t="n">
        <f aca="false">sea_level!J83</f>
        <v>0</v>
      </c>
      <c r="K83" s="0" t="n">
        <f aca="false">MAX(sea_level!K83-J83,0)</f>
        <v>0.011029792627163</v>
      </c>
      <c r="L83" s="0" t="n">
        <f aca="false">MAX(sea_level!L83-(J83+K83),0)</f>
        <v>0.0025816345629242</v>
      </c>
      <c r="M83" s="0" t="n">
        <f aca="false">MAX(sea_level!M83-(L83+K83+K83),0)</f>
        <v>0</v>
      </c>
      <c r="N83" s="0" t="n">
        <f aca="false">MAX(sea_level!N83,0)</f>
        <v>0</v>
      </c>
      <c r="O83" s="0" t="n">
        <f aca="false">MAX(sea_level!O83-N83,0)</f>
        <v>0.00128905262687212</v>
      </c>
      <c r="P83" s="0" t="n">
        <f aca="false">MAX(sea_level!P83-(N83+O83),0)</f>
        <v>0.00045922961696972</v>
      </c>
      <c r="Q83" s="0" t="n">
        <f aca="false">MAX(sea_level!Q83-(N83+O83+P83),0)</f>
        <v>0.0002607496246933</v>
      </c>
      <c r="R83" s="0" t="n">
        <f aca="false">MAX(sea_level!R83,0)</f>
        <v>0</v>
      </c>
      <c r="S83" s="0" t="n">
        <f aca="false">MAX(sea_level!S83-R83,0)</f>
        <v>0.0133397201907506</v>
      </c>
      <c r="T83" s="0" t="n">
        <f aca="false">MAX(sea_level!T83-(R83+S83),0)</f>
        <v>0.0025114212518197</v>
      </c>
      <c r="U83" s="0" t="n">
        <f aca="false">MAX(sea_level!U83-(R83+S83+T83),0)</f>
        <v>0.0015364506950263</v>
      </c>
      <c r="V83" s="0" t="n">
        <f aca="false">MAX(sea_level!V83,0)</f>
        <v>0</v>
      </c>
      <c r="W83" s="0" t="n">
        <f aca="false">MAX(sea_level!W83-V83,0)</f>
        <v>0.0016962665818677</v>
      </c>
      <c r="X83" s="0" t="n">
        <f aca="false">MAX(sea_level!X83-(V83+W83),0)</f>
        <v>0.00051600664568706</v>
      </c>
      <c r="Y83" s="0" t="n">
        <f aca="false">MAX(sea_level!Y83-(V83+W83+X83),0)</f>
        <v>0.00035596672851529</v>
      </c>
      <c r="Z83" s="0" t="n">
        <f aca="false">MAX(sea_level!Z83,0)</f>
        <v>0</v>
      </c>
      <c r="AA83" s="0" t="n">
        <f aca="false">MAX(sea_level!AA83-Z83,0)</f>
        <v>0.0257104784479757</v>
      </c>
      <c r="AB83" s="0" t="n">
        <f aca="false">MAX(sea_level!AB83-(Z83+AA83),0)</f>
        <v>0.0052267406961903</v>
      </c>
      <c r="AC83" s="0" t="n">
        <f aca="false">MAX(sea_level!AC83-(Z83+AA83+AB83),0)</f>
        <v>0.0043250599060171</v>
      </c>
      <c r="AD83" s="0" t="n">
        <f aca="false">MAX(sea_level!AD83,0)</f>
        <v>0</v>
      </c>
      <c r="AE83" s="0" t="n">
        <f aca="false">MAX(sea_level!AE83-AD83,0)</f>
        <v>0.00502408932745923</v>
      </c>
      <c r="AF83" s="0" t="n">
        <f aca="false">MAX(sea_level!AF83-(AD83+AE83),0)</f>
        <v>0.00191238001939936</v>
      </c>
      <c r="AG83" s="0" t="n">
        <f aca="false">MAX(sea_level!AG83-(AD83+AE83+AF83),0)</f>
        <v>0.00171499541612685</v>
      </c>
    </row>
    <row r="84" customFormat="false" ht="12.8" hidden="false" customHeight="false" outlineLevel="0" collapsed="false">
      <c r="A84" s="0" t="s">
        <v>188</v>
      </c>
      <c r="B84" s="0" t="n">
        <f aca="false">sea_level!B84</f>
        <v>0</v>
      </c>
      <c r="C84" s="0" t="n">
        <f aca="false">sea_level!C84-B84</f>
        <v>0</v>
      </c>
      <c r="D84" s="0" t="n">
        <f aca="false">sea_level!D84-(C84+B84)</f>
        <v>0</v>
      </c>
      <c r="E84" s="0" t="n">
        <f aca="false">sea_level!E84-(D84+C84+B84)</f>
        <v>0</v>
      </c>
      <c r="F84" s="0" t="n">
        <f aca="false">sea_level!F84</f>
        <v>0</v>
      </c>
      <c r="G84" s="0" t="n">
        <f aca="false">sea_level!G84-F84</f>
        <v>0</v>
      </c>
      <c r="H84" s="0" t="n">
        <f aca="false">sea_level!H84-(F84+G84)</f>
        <v>0</v>
      </c>
      <c r="I84" s="0" t="n">
        <f aca="false">sea_level!I84-(F84+G84+H84)</f>
        <v>0</v>
      </c>
      <c r="J84" s="0" t="n">
        <f aca="false">sea_level!J84</f>
        <v>0</v>
      </c>
      <c r="K84" s="0" t="n">
        <f aca="false">MAX(sea_level!K84-J84,0)</f>
        <v>0.049914317947351</v>
      </c>
      <c r="L84" s="0" t="n">
        <f aca="false">MAX(sea_level!L84-(J84+K84),0)</f>
        <v>0.0085183788373935</v>
      </c>
      <c r="M84" s="0" t="n">
        <f aca="false">MAX(sea_level!M84-(L84+K84+K84),0)</f>
        <v>0</v>
      </c>
      <c r="N84" s="0" t="n">
        <f aca="false">MAX(sea_level!N84,0)</f>
        <v>0</v>
      </c>
      <c r="O84" s="0" t="n">
        <f aca="false">MAX(sea_level!O84-N84,0)</f>
        <v>0.0393963371753207</v>
      </c>
      <c r="P84" s="0" t="n">
        <f aca="false">MAX(sea_level!P84-(N84+O84),0)</f>
        <v>0.0080188867045418</v>
      </c>
      <c r="Q84" s="0" t="n">
        <f aca="false">MAX(sea_level!Q84-(N84+O84+P84),0)</f>
        <v>0.0037793149039041</v>
      </c>
      <c r="R84" s="0" t="n">
        <f aca="false">MAX(sea_level!R84,0)</f>
        <v>0</v>
      </c>
      <c r="S84" s="0" t="n">
        <f aca="false">MAX(sea_level!S84-R84,0)</f>
        <v>0.0576047163003114</v>
      </c>
      <c r="T84" s="0" t="n">
        <f aca="false">MAX(sea_level!T84-(R84+S84),0)</f>
        <v>0.0070179705414873</v>
      </c>
      <c r="U84" s="0" t="n">
        <f aca="false">MAX(sea_level!U84-(R84+S84+T84),0)</f>
        <v>0.0035852006123496</v>
      </c>
      <c r="V84" s="0" t="n">
        <f aca="false">MAX(sea_level!V84,0)</f>
        <v>0</v>
      </c>
      <c r="W84" s="0" t="n">
        <f aca="false">MAX(sea_level!W84-V84,0)</f>
        <v>0.0466011897158897</v>
      </c>
      <c r="X84" s="0" t="n">
        <f aca="false">MAX(sea_level!X84-(V84+W84),0)</f>
        <v>0.0072314180937627</v>
      </c>
      <c r="Y84" s="0" t="n">
        <f aca="false">MAX(sea_level!Y84-(V84+W84+X84),0)</f>
        <v>0.0040831811102547</v>
      </c>
      <c r="Z84" s="0" t="n">
        <f aca="false">MAX(sea_level!Z84,0)</f>
        <v>0</v>
      </c>
      <c r="AA84" s="0" t="n">
        <f aca="false">MAX(sea_level!AA84-Z84,0)</f>
        <v>0.0791272174523199</v>
      </c>
      <c r="AB84" s="0" t="n">
        <f aca="false">MAX(sea_level!AB84-(Z84+AA84),0)</f>
        <v>0.0016081082106173</v>
      </c>
      <c r="AC84" s="0" t="n">
        <f aca="false">MAX(sea_level!AC84-(Z84+AA84+AB84),0)</f>
        <v>0</v>
      </c>
      <c r="AD84" s="0" t="n">
        <f aca="false">MAX(sea_level!AD84,0)</f>
        <v>0</v>
      </c>
      <c r="AE84" s="0" t="n">
        <f aca="false">MAX(sea_level!AE84-AD84,0)</f>
        <v>0.0753124800082186</v>
      </c>
      <c r="AF84" s="0" t="n">
        <f aca="false">MAX(sea_level!AF84-(AD84+AE84),0)</f>
        <v>0.0073759616794338</v>
      </c>
      <c r="AG84" s="0" t="n">
        <f aca="false">MAX(sea_level!AG84-(AD84+AE84+AF84),0)</f>
        <v>0.00469270938946462</v>
      </c>
    </row>
    <row r="85" customFormat="false" ht="12.8" hidden="false" customHeight="false" outlineLevel="0" collapsed="false">
      <c r="A85" s="0" t="s">
        <v>190</v>
      </c>
      <c r="B85" s="0" t="n">
        <f aca="false">sea_level!B85</f>
        <v>0</v>
      </c>
      <c r="C85" s="0" t="n">
        <f aca="false">sea_level!C85-B85</f>
        <v>0</v>
      </c>
      <c r="D85" s="0" t="n">
        <f aca="false">sea_level!D85-(C85+B85)</f>
        <v>0</v>
      </c>
      <c r="E85" s="0" t="n">
        <f aca="false">sea_level!E85-(D85+C85+B85)</f>
        <v>0</v>
      </c>
      <c r="F85" s="0" t="n">
        <f aca="false">sea_level!F85</f>
        <v>0</v>
      </c>
      <c r="G85" s="0" t="n">
        <f aca="false">sea_level!G85-F85</f>
        <v>5.83755252806859E-018</v>
      </c>
      <c r="H85" s="0" t="n">
        <f aca="false">sea_level!H85-(F85+G85)</f>
        <v>0</v>
      </c>
      <c r="I85" s="0" t="n">
        <f aca="false">sea_level!I85-(F85+G85+H85)</f>
        <v>0</v>
      </c>
      <c r="J85" s="0" t="n">
        <f aca="false">sea_level!J85</f>
        <v>0</v>
      </c>
      <c r="K85" s="0" t="n">
        <f aca="false">MAX(sea_level!K85-J85,0)</f>
        <v>0.0233406354877959</v>
      </c>
      <c r="L85" s="0" t="n">
        <f aca="false">MAX(sea_level!L85-(J85+K85),0)</f>
        <v>0.0042109280508105</v>
      </c>
      <c r="M85" s="0" t="n">
        <f aca="false">MAX(sea_level!M85-(L85+K85+K85),0)</f>
        <v>0</v>
      </c>
      <c r="N85" s="0" t="n">
        <f aca="false">MAX(sea_level!N85,0)</f>
        <v>0</v>
      </c>
      <c r="O85" s="0" t="n">
        <f aca="false">MAX(sea_level!O85-N85,0)</f>
        <v>0.0073816019435851</v>
      </c>
      <c r="P85" s="0" t="n">
        <f aca="false">MAX(sea_level!P85-(N85+O85),0)</f>
        <v>0.00154629971809358</v>
      </c>
      <c r="Q85" s="0" t="n">
        <f aca="false">MAX(sea_level!Q85-(N85+O85+P85),0)</f>
        <v>0.00076976418235822</v>
      </c>
      <c r="R85" s="0" t="n">
        <f aca="false">MAX(sea_level!R85,0)</f>
        <v>0</v>
      </c>
      <c r="S85" s="0" t="n">
        <f aca="false">MAX(sea_level!S85-R85,0)</f>
        <v>0.0271354939110959</v>
      </c>
      <c r="T85" s="0" t="n">
        <f aca="false">MAX(sea_level!T85-(R85+S85),0)</f>
        <v>0.0035945732067712</v>
      </c>
      <c r="U85" s="0" t="n">
        <f aca="false">MAX(sea_level!U85-(R85+S85+T85),0)</f>
        <v>0.0019190034566527</v>
      </c>
      <c r="V85" s="0" t="n">
        <f aca="false">MAX(sea_level!V85,0)</f>
        <v>0</v>
      </c>
      <c r="W85" s="0" t="n">
        <f aca="false">MAX(sea_level!W85-V85,0)</f>
        <v>0.00876636401229479</v>
      </c>
      <c r="X85" s="0" t="n">
        <f aca="false">MAX(sea_level!X85-(V85+W85),0)</f>
        <v>0.00149285947391921</v>
      </c>
      <c r="Y85" s="0" t="n">
        <f aca="false">MAX(sea_level!Y85-(V85+W85+X85),0)</f>
        <v>0.000923124162231899</v>
      </c>
      <c r="Z85" s="0" t="n">
        <f aca="false">MAX(sea_level!Z85,0)</f>
        <v>0</v>
      </c>
      <c r="AA85" s="0" t="n">
        <f aca="false">MAX(sea_level!AA85-Z85,0)</f>
        <v>0.0396835625056456</v>
      </c>
      <c r="AB85" s="0" t="n">
        <f aca="false">MAX(sea_level!AB85-(Z85+AA85),0)</f>
        <v>0.0023440257925704</v>
      </c>
      <c r="AC85" s="0" t="n">
        <f aca="false">MAX(sea_level!AC85-(Z85+AA85+AB85),0)</f>
        <v>0.00136509366285329</v>
      </c>
      <c r="AD85" s="0" t="n">
        <f aca="false">MAX(sea_level!AD85,0)</f>
        <v>0</v>
      </c>
      <c r="AE85" s="0" t="n">
        <f aca="false">MAX(sea_level!AE85-AD85,0)</f>
        <v>0.0167430289162345</v>
      </c>
      <c r="AF85" s="0" t="n">
        <f aca="false">MAX(sea_level!AF85-(AD85+AE85),0)</f>
        <v>0.0042829129978962</v>
      </c>
      <c r="AG85" s="0" t="n">
        <f aca="false">MAX(sea_level!AG85-(AD85+AE85+AF85),0)</f>
        <v>0.0040625164775476</v>
      </c>
    </row>
    <row r="86" customFormat="false" ht="12.8" hidden="false" customHeight="false" outlineLevel="0" collapsed="false">
      <c r="A86" s="0" t="s">
        <v>192</v>
      </c>
      <c r="B86" s="0" t="n">
        <f aca="false">sea_level!B86</f>
        <v>0</v>
      </c>
      <c r="C86" s="0" t="n">
        <f aca="false">sea_level!C86-B86</f>
        <v>0</v>
      </c>
      <c r="D86" s="0" t="n">
        <f aca="false">sea_level!D86-(C86+B86)</f>
        <v>0</v>
      </c>
      <c r="E86" s="0" t="n">
        <f aca="false">sea_level!E86-(D86+C86+B86)</f>
        <v>0</v>
      </c>
      <c r="F86" s="0" t="n">
        <f aca="false">sea_level!F86</f>
        <v>0</v>
      </c>
      <c r="G86" s="0" t="n">
        <f aca="false">sea_level!G86-F86</f>
        <v>0</v>
      </c>
      <c r="H86" s="0" t="n">
        <f aca="false">sea_level!H86-(F86+G86)</f>
        <v>0</v>
      </c>
      <c r="I86" s="0" t="n">
        <f aca="false">sea_level!I86-(F86+G86+H86)</f>
        <v>0</v>
      </c>
      <c r="J86" s="0" t="n">
        <f aca="false">sea_level!J86</f>
        <v>0</v>
      </c>
      <c r="K86" s="0" t="n">
        <f aca="false">MAX(sea_level!K86-J86,0)</f>
        <v>0.05988918209067</v>
      </c>
      <c r="L86" s="0" t="n">
        <f aca="false">MAX(sea_level!L86-(J86+K86),0)</f>
        <v>0.0110237604989514</v>
      </c>
      <c r="M86" s="0" t="n">
        <f aca="false">MAX(sea_level!M86-(L86+K86+K86),0)</f>
        <v>0</v>
      </c>
      <c r="N86" s="0" t="n">
        <f aca="false">MAX(sea_level!N86,0)</f>
        <v>0</v>
      </c>
      <c r="O86" s="0" t="n">
        <f aca="false">MAX(sea_level!O86-N86,0)</f>
        <v>0.05858064546818</v>
      </c>
      <c r="P86" s="0" t="n">
        <f aca="false">MAX(sea_level!P86-(N86+O86),0)</f>
        <v>0.012093814744381</v>
      </c>
      <c r="Q86" s="0" t="n">
        <f aca="false">MAX(sea_level!Q86-(N86+O86+P86),0)</f>
        <v>0.00577022242513649</v>
      </c>
      <c r="R86" s="0" t="n">
        <f aca="false">MAX(sea_level!R86,0)</f>
        <v>0</v>
      </c>
      <c r="S86" s="0" t="n">
        <f aca="false">MAX(sea_level!S86-R86,0)</f>
        <v>0.0698193014962759</v>
      </c>
      <c r="T86" s="0" t="n">
        <f aca="false">MAX(sea_level!T86-(R86+S86),0)</f>
        <v>0.00948496766538981</v>
      </c>
      <c r="U86" s="0" t="n">
        <f aca="false">MAX(sea_level!U86-(R86+S86+T86),0)</f>
        <v>0.0051008937206096</v>
      </c>
      <c r="V86" s="0" t="n">
        <f aca="false">MAX(sea_level!V86,0)</f>
        <v>0</v>
      </c>
      <c r="W86" s="0" t="n">
        <f aca="false">MAX(sea_level!W86-V86,0)</f>
        <v>0.0694386287269953</v>
      </c>
      <c r="X86" s="0" t="n">
        <f aca="false">MAX(sea_level!X86-(V86+W86),0)</f>
        <v>0.0110723010817863</v>
      </c>
      <c r="Y86" s="0" t="n">
        <f aca="false">MAX(sea_level!Y86-(V86+W86+X86),0)</f>
        <v>0.0063756011218051</v>
      </c>
      <c r="Z86" s="0" t="n">
        <f aca="false">MAX(sea_level!Z86,0)</f>
        <v>0</v>
      </c>
      <c r="AA86" s="0" t="n">
        <f aca="false">MAX(sea_level!AA86-Z86,0)</f>
        <v>0.103333228038408</v>
      </c>
      <c r="AB86" s="0" t="n">
        <f aca="false">MAX(sea_level!AB86-(Z86+AA86),0)</f>
        <v>0.006232604329515</v>
      </c>
      <c r="AC86" s="0" t="n">
        <f aca="false">MAX(sea_level!AC86-(Z86+AA86+AB86),0)</f>
        <v>0.003399760806004</v>
      </c>
      <c r="AD86" s="0" t="n">
        <f aca="false">MAX(sea_level!AD86,0)</f>
        <v>0</v>
      </c>
      <c r="AE86" s="0" t="n">
        <f aca="false">MAX(sea_level!AE86-AD86,0)</f>
        <v>0.116324686391164</v>
      </c>
      <c r="AF86" s="0" t="n">
        <f aca="false">MAX(sea_level!AF86-(AD86+AE86),0)</f>
        <v>0.015019548364539</v>
      </c>
      <c r="AG86" s="0" t="n">
        <f aca="false">MAX(sea_level!AG86-(AD86+AE86+AF86),0)</f>
        <v>0.011251335491233</v>
      </c>
    </row>
    <row r="87" customFormat="false" ht="12.8" hidden="false" customHeight="false" outlineLevel="0" collapsed="false">
      <c r="A87" s="0" t="s">
        <v>194</v>
      </c>
      <c r="B87" s="0" t="n">
        <f aca="false">sea_level!B87</f>
        <v>0</v>
      </c>
      <c r="C87" s="0" t="n">
        <f aca="false">sea_level!C87-B87</f>
        <v>0</v>
      </c>
      <c r="D87" s="0" t="n">
        <f aca="false">sea_level!D87-(C87+B87)</f>
        <v>0</v>
      </c>
      <c r="E87" s="0" t="n">
        <f aca="false">sea_level!E87-(D87+C87+B87)</f>
        <v>0</v>
      </c>
      <c r="F87" s="0" t="n">
        <f aca="false">sea_level!F87</f>
        <v>0</v>
      </c>
      <c r="G87" s="0" t="n">
        <f aca="false">sea_level!G87-F87</f>
        <v>0</v>
      </c>
      <c r="H87" s="0" t="n">
        <f aca="false">sea_level!H87-(F87+G87)</f>
        <v>0</v>
      </c>
      <c r="I87" s="0" t="n">
        <f aca="false">sea_level!I87-(F87+G87+H87)</f>
        <v>0</v>
      </c>
      <c r="J87" s="0" t="n">
        <f aca="false">sea_level!J87</f>
        <v>0</v>
      </c>
      <c r="K87" s="0" t="n">
        <f aca="false">MAX(sea_level!K87-J87,0)</f>
        <v>0.0001583382189629</v>
      </c>
      <c r="L87" s="0" t="n">
        <f aca="false">MAX(sea_level!L87-(J87+K87),0)</f>
        <v>2.3901236048036E-005</v>
      </c>
      <c r="M87" s="0" t="n">
        <f aca="false">MAX(sea_level!M87-(L87+K87+K87),0)</f>
        <v>0</v>
      </c>
      <c r="N87" s="0" t="n">
        <f aca="false">MAX(sea_level!N87,0)</f>
        <v>0</v>
      </c>
      <c r="O87" s="0" t="n">
        <f aca="false">MAX(sea_level!O87-N87,0)</f>
        <v>1.30911018779269E-005</v>
      </c>
      <c r="P87" s="0" t="n">
        <f aca="false">MAX(sea_level!P87-(N87+O87),0)</f>
        <v>1.9281857453131E-006</v>
      </c>
      <c r="Q87" s="0" t="n">
        <f aca="false">MAX(sea_level!Q87-(N87+O87+P87),0)</f>
        <v>7.83118859177101E-007</v>
      </c>
      <c r="R87" s="0" t="n">
        <f aca="false">MAX(sea_level!R87,0)</f>
        <v>0</v>
      </c>
      <c r="S87" s="0" t="n">
        <f aca="false">MAX(sea_level!S87-R87,0)</f>
        <v>0.000179994952971378</v>
      </c>
      <c r="T87" s="0" t="n">
        <f aca="false">MAX(sea_level!T87-(R87+S87),0)</f>
        <v>1.8291123670043E-005</v>
      </c>
      <c r="U87" s="0" t="n">
        <f aca="false">MAX(sea_level!U87-(R87+S87+T87),0)</f>
        <v>8.50442514296901E-006</v>
      </c>
      <c r="V87" s="0" t="n">
        <f aca="false">MAX(sea_level!V87,0)</f>
        <v>0</v>
      </c>
      <c r="W87" s="0" t="n">
        <f aca="false">MAX(sea_level!W87-V87,0)</f>
        <v>1.48394008778984E-005</v>
      </c>
      <c r="X87" s="0" t="n">
        <f aca="false">MAX(sea_level!X87-(V87+W87),0)</f>
        <v>1.4553866305447E-006</v>
      </c>
      <c r="Y87" s="0" t="n">
        <f aca="false">MAX(sea_level!Y87-(V87+W87+X87),0)</f>
        <v>6.64950346952401E-007</v>
      </c>
      <c r="Z87" s="0" t="n">
        <f aca="false">MAX(sea_level!Z87,0)</f>
        <v>0</v>
      </c>
      <c r="AA87" s="0" t="n">
        <f aca="false">MAX(sea_level!AA87-Z87,0)</f>
        <v>0.000222897623658016</v>
      </c>
      <c r="AB87" s="0" t="n">
        <f aca="false">MAX(sea_level!AB87-(Z87+AA87),0)</f>
        <v>0</v>
      </c>
      <c r="AC87" s="0" t="n">
        <f aca="false">MAX(sea_level!AC87-(Z87+AA87+AB87),0)</f>
        <v>0</v>
      </c>
      <c r="AD87" s="0" t="n">
        <f aca="false">MAX(sea_level!AD87,0)</f>
        <v>0</v>
      </c>
      <c r="AE87" s="0" t="n">
        <f aca="false">MAX(sea_level!AE87-AD87,0)</f>
        <v>1.81085922780699E-005</v>
      </c>
      <c r="AF87" s="0" t="n">
        <f aca="false">MAX(sea_level!AF87-(AD87+AE87),0)</f>
        <v>0</v>
      </c>
      <c r="AG87" s="0" t="n">
        <f aca="false">MAX(sea_level!AG87-(AD87+AE87+AF87),0)</f>
        <v>0</v>
      </c>
    </row>
    <row r="88" customFormat="false" ht="12.8" hidden="false" customHeight="false" outlineLevel="0" collapsed="false">
      <c r="A88" s="0" t="s">
        <v>196</v>
      </c>
      <c r="B88" s="0" t="n">
        <f aca="false">sea_level!B88</f>
        <v>0</v>
      </c>
      <c r="C88" s="0" t="n">
        <f aca="false">sea_level!C88-B88</f>
        <v>0</v>
      </c>
      <c r="D88" s="0" t="n">
        <f aca="false">sea_level!D88-(C88+B88)</f>
        <v>0</v>
      </c>
      <c r="E88" s="0" t="n">
        <f aca="false">sea_level!E88-(D88+C88+B88)</f>
        <v>0</v>
      </c>
      <c r="F88" s="0" t="n">
        <f aca="false">sea_level!F88</f>
        <v>0</v>
      </c>
      <c r="G88" s="0" t="n">
        <f aca="false">sea_level!G88-F88</f>
        <v>0</v>
      </c>
      <c r="H88" s="0" t="n">
        <f aca="false">sea_level!H88-(F88+G88)</f>
        <v>0</v>
      </c>
      <c r="I88" s="0" t="n">
        <f aca="false">sea_level!I88-(F88+G88+H88)</f>
        <v>0</v>
      </c>
      <c r="J88" s="0" t="n">
        <f aca="false">sea_level!J88</f>
        <v>0</v>
      </c>
      <c r="K88" s="0" t="n">
        <f aca="false">MAX(sea_level!K88-J88,0)</f>
        <v>0</v>
      </c>
      <c r="L88" s="0" t="n">
        <f aca="false">MAX(sea_level!L88-(J88+K88),0)</f>
        <v>0</v>
      </c>
      <c r="M88" s="0" t="n">
        <f aca="false">MAX(sea_level!M88-(L88+K88+K88),0)</f>
        <v>0</v>
      </c>
      <c r="N88" s="0" t="n">
        <f aca="false">MAX(sea_level!N88,0)</f>
        <v>0</v>
      </c>
      <c r="O88" s="0" t="n">
        <f aca="false">MAX(sea_level!O88-N88,0)</f>
        <v>0</v>
      </c>
      <c r="P88" s="0" t="n">
        <f aca="false">MAX(sea_level!P88-(N88+O88),0)</f>
        <v>0</v>
      </c>
      <c r="Q88" s="0" t="n">
        <f aca="false">MAX(sea_level!Q88-(N88+O88+P88),0)</f>
        <v>0</v>
      </c>
      <c r="R88" s="0" t="n">
        <f aca="false">MAX(sea_level!R88,0)</f>
        <v>0</v>
      </c>
      <c r="S88" s="0" t="n">
        <f aca="false">MAX(sea_level!S88-R88,0)</f>
        <v>0</v>
      </c>
      <c r="T88" s="0" t="n">
        <f aca="false">MAX(sea_level!T88-(R88+S88),0)</f>
        <v>0</v>
      </c>
      <c r="U88" s="0" t="n">
        <f aca="false">MAX(sea_level!U88-(R88+S88+T88),0)</f>
        <v>0</v>
      </c>
      <c r="V88" s="0" t="n">
        <f aca="false">MAX(sea_level!V88,0)</f>
        <v>0</v>
      </c>
      <c r="W88" s="0" t="n">
        <f aca="false">MAX(sea_level!W88-V88,0)</f>
        <v>0</v>
      </c>
      <c r="X88" s="0" t="n">
        <f aca="false">MAX(sea_level!X88-(V88+W88),0)</f>
        <v>0</v>
      </c>
      <c r="Y88" s="0" t="n">
        <f aca="false">MAX(sea_level!Y88-(V88+W88+X88),0)</f>
        <v>0</v>
      </c>
      <c r="Z88" s="0" t="n">
        <f aca="false">MAX(sea_level!Z88,0)</f>
        <v>0</v>
      </c>
      <c r="AA88" s="0" t="n">
        <f aca="false">MAX(sea_level!AA88-Z88,0)</f>
        <v>0</v>
      </c>
      <c r="AB88" s="0" t="n">
        <f aca="false">MAX(sea_level!AB88-(Z88+AA88),0)</f>
        <v>0</v>
      </c>
      <c r="AC88" s="0" t="n">
        <f aca="false">MAX(sea_level!AC88-(Z88+AA88+AB88),0)</f>
        <v>0</v>
      </c>
      <c r="AD88" s="0" t="n">
        <f aca="false">MAX(sea_level!AD88,0)</f>
        <v>0</v>
      </c>
      <c r="AE88" s="0" t="n">
        <f aca="false">MAX(sea_level!AE88-AD88,0)</f>
        <v>0</v>
      </c>
      <c r="AF88" s="0" t="n">
        <f aca="false">MAX(sea_level!AF88-(AD88+AE88),0)</f>
        <v>0</v>
      </c>
      <c r="AG88" s="0" t="n">
        <f aca="false">MAX(sea_level!AG88-(AD88+AE88+AF88),0)</f>
        <v>0</v>
      </c>
    </row>
    <row r="89" customFormat="false" ht="12.8" hidden="false" customHeight="false" outlineLevel="0" collapsed="false">
      <c r="A89" s="0" t="s">
        <v>198</v>
      </c>
      <c r="B89" s="0" t="n">
        <f aca="false">sea_level!B89</f>
        <v>0</v>
      </c>
      <c r="C89" s="0" t="n">
        <f aca="false">sea_level!C89-B89</f>
        <v>0</v>
      </c>
      <c r="D89" s="0" t="n">
        <f aca="false">sea_level!D89-(C89+B89)</f>
        <v>0</v>
      </c>
      <c r="E89" s="0" t="n">
        <f aca="false">sea_level!E89-(D89+C89+B89)</f>
        <v>0</v>
      </c>
      <c r="F89" s="0" t="n">
        <f aca="false">sea_level!F89</f>
        <v>0</v>
      </c>
      <c r="G89" s="0" t="n">
        <f aca="false">sea_level!G89-F89</f>
        <v>0</v>
      </c>
      <c r="H89" s="0" t="n">
        <f aca="false">sea_level!H89-(F89+G89)</f>
        <v>0</v>
      </c>
      <c r="I89" s="0" t="n">
        <f aca="false">sea_level!I89-(F89+G89+H89)</f>
        <v>0</v>
      </c>
      <c r="J89" s="0" t="n">
        <f aca="false">sea_level!J89</f>
        <v>0</v>
      </c>
      <c r="K89" s="0" t="n">
        <f aca="false">MAX(sea_level!K89-J89,0)</f>
        <v>0.0024347176660873</v>
      </c>
      <c r="L89" s="0" t="n">
        <f aca="false">MAX(sea_level!L89-(J89+K89),0)</f>
        <v>0.00063001079243639</v>
      </c>
      <c r="M89" s="0" t="n">
        <f aca="false">MAX(sea_level!M89-(L89+K89+K89),0)</f>
        <v>0</v>
      </c>
      <c r="N89" s="0" t="n">
        <f aca="false">MAX(sea_level!N89,0)</f>
        <v>0</v>
      </c>
      <c r="O89" s="0" t="n">
        <f aca="false">MAX(sea_level!O89-N89,0)</f>
        <v>0.00290490782214742</v>
      </c>
      <c r="P89" s="0" t="n">
        <f aca="false">MAX(sea_level!P89-(N89+O89),0)</f>
        <v>0.00062180521959649</v>
      </c>
      <c r="Q89" s="0" t="n">
        <f aca="false">MAX(sea_level!Q89-(N89+O89+P89),0)</f>
        <v>0.000298973674675</v>
      </c>
      <c r="R89" s="0" t="n">
        <f aca="false">MAX(sea_level!R89,0)</f>
        <v>0</v>
      </c>
      <c r="S89" s="0" t="n">
        <f aca="false">MAX(sea_level!S89-R89,0)</f>
        <v>0.00299772611416331</v>
      </c>
      <c r="T89" s="0" t="n">
        <f aca="false">MAX(sea_level!T89-(R89+S89),0)</f>
        <v>0.0006233345985847</v>
      </c>
      <c r="U89" s="0" t="n">
        <f aca="false">MAX(sea_level!U89-(R89+S89+T89),0)</f>
        <v>0.00038358726823851</v>
      </c>
      <c r="V89" s="0" t="n">
        <f aca="false">MAX(sea_level!V89,0)</f>
        <v>0</v>
      </c>
      <c r="W89" s="0" t="n">
        <f aca="false">MAX(sea_level!W89-V89,0)</f>
        <v>0.00346285710309857</v>
      </c>
      <c r="X89" s="0" t="n">
        <f aca="false">MAX(sea_level!X89-(V89+W89),0)</f>
        <v>0.0005742145420217</v>
      </c>
      <c r="Y89" s="0" t="n">
        <f aca="false">MAX(sea_level!Y89-(V89+W89+X89),0)</f>
        <v>0.00033222411170345</v>
      </c>
      <c r="Z89" s="0" t="n">
        <f aca="false">MAX(sea_level!Z89,0)</f>
        <v>0</v>
      </c>
      <c r="AA89" s="0" t="n">
        <f aca="false">MAX(sea_level!AA89-Z89,0)</f>
        <v>0.00601098176609314</v>
      </c>
      <c r="AB89" s="0" t="n">
        <f aca="false">MAX(sea_level!AB89-(Z89+AA89),0)</f>
        <v>0.00111678493961265</v>
      </c>
      <c r="AC89" s="0" t="n">
        <f aca="false">MAX(sea_level!AC89-(Z89+AA89+AB89),0)</f>
        <v>0.000817857722682571</v>
      </c>
      <c r="AD89" s="0" t="n">
        <f aca="false">MAX(sea_level!AD89,0)</f>
        <v>0</v>
      </c>
      <c r="AE89" s="0" t="n">
        <f aca="false">MAX(sea_level!AE89-AD89,0)</f>
        <v>0.00588682282838086</v>
      </c>
      <c r="AF89" s="0" t="n">
        <f aca="false">MAX(sea_level!AF89-(AD89+AE89),0)</f>
        <v>0.00072529963137642</v>
      </c>
      <c r="AG89" s="0" t="n">
        <f aca="false">MAX(sea_level!AG89-(AD89+AE89+AF89),0)</f>
        <v>0.0005010252988561</v>
      </c>
    </row>
    <row r="90" customFormat="false" ht="12.8" hidden="false" customHeight="false" outlineLevel="0" collapsed="false">
      <c r="A90" s="0" t="s">
        <v>200</v>
      </c>
      <c r="B90" s="0" t="n">
        <f aca="false">sea_level!B90</f>
        <v>0</v>
      </c>
      <c r="C90" s="0" t="n">
        <f aca="false">sea_level!C90-B90</f>
        <v>0</v>
      </c>
      <c r="D90" s="0" t="n">
        <f aca="false">sea_level!D90-(C90+B90)</f>
        <v>0</v>
      </c>
      <c r="E90" s="0" t="n">
        <f aca="false">sea_level!E90-(D90+C90+B90)</f>
        <v>0</v>
      </c>
      <c r="F90" s="0" t="n">
        <f aca="false">sea_level!F90</f>
        <v>0</v>
      </c>
      <c r="G90" s="0" t="n">
        <f aca="false">sea_level!G90-F90</f>
        <v>1.27779575206437E-017</v>
      </c>
      <c r="H90" s="0" t="n">
        <f aca="false">sea_level!H90-(F90+G90)</f>
        <v>0</v>
      </c>
      <c r="I90" s="0" t="n">
        <f aca="false">sea_level!I90-(F90+G90+H90)</f>
        <v>0</v>
      </c>
      <c r="J90" s="0" t="n">
        <f aca="false">sea_level!J90</f>
        <v>0</v>
      </c>
      <c r="K90" s="0" t="n">
        <f aca="false">MAX(sea_level!K90-J90,0)</f>
        <v>0.99</v>
      </c>
      <c r="L90" s="0" t="n">
        <f aca="false">MAX(sea_level!L90-(J90+K90),0)</f>
        <v>0</v>
      </c>
      <c r="M90" s="0" t="n">
        <f aca="false">MAX(sea_level!M90-(L90+K90+K90),0)</f>
        <v>0</v>
      </c>
      <c r="N90" s="0" t="n">
        <f aca="false">MAX(sea_level!N90,0)</f>
        <v>0</v>
      </c>
      <c r="O90" s="0" t="n">
        <f aca="false">MAX(sea_level!O90-N90,0)</f>
        <v>0.00250394241507724</v>
      </c>
      <c r="P90" s="0" t="n">
        <f aca="false">MAX(sea_level!P90-(N90+O90),0)</f>
        <v>0.00130618540619904</v>
      </c>
      <c r="Q90" s="0" t="n">
        <f aca="false">MAX(sea_level!Q90-(N90+O90+P90),0)</f>
        <v>0.000765665670544769</v>
      </c>
      <c r="R90" s="0" t="n">
        <f aca="false">MAX(sea_level!R90,0)</f>
        <v>0</v>
      </c>
      <c r="S90" s="0" t="n">
        <f aca="false">MAX(sea_level!S90-R90,0)</f>
        <v>0.99</v>
      </c>
      <c r="T90" s="0" t="n">
        <f aca="false">MAX(sea_level!T90-(R90+S90),0)</f>
        <v>0</v>
      </c>
      <c r="U90" s="0" t="n">
        <f aca="false">MAX(sea_level!U90-(R90+S90+T90),0)</f>
        <v>0</v>
      </c>
      <c r="V90" s="0" t="n">
        <f aca="false">MAX(sea_level!V90,0)</f>
        <v>0</v>
      </c>
      <c r="W90" s="0" t="n">
        <f aca="false">MAX(sea_level!W90-V90,0)</f>
        <v>0.00365885377905158</v>
      </c>
      <c r="X90" s="0" t="n">
        <f aca="false">MAX(sea_level!X90-(V90+W90),0)</f>
        <v>0.0015189641095905</v>
      </c>
      <c r="Y90" s="0" t="n">
        <f aca="false">MAX(sea_level!Y90-(V90+W90+X90),0)</f>
        <v>0.00105725145469164</v>
      </c>
      <c r="Z90" s="0" t="n">
        <f aca="false">MAX(sea_level!Z90,0)</f>
        <v>0</v>
      </c>
      <c r="AA90" s="0" t="n">
        <f aca="false">MAX(sea_level!AA90-Z90,0)</f>
        <v>0.99</v>
      </c>
      <c r="AB90" s="0" t="n">
        <f aca="false">MAX(sea_level!AB90-(Z90+AA90),0)</f>
        <v>0</v>
      </c>
      <c r="AC90" s="0" t="n">
        <f aca="false">MAX(sea_level!AC90-(Z90+AA90+AB90),0)</f>
        <v>0</v>
      </c>
      <c r="AD90" s="0" t="n">
        <f aca="false">MAX(sea_level!AD90,0)</f>
        <v>0</v>
      </c>
      <c r="AE90" s="0" t="n">
        <f aca="false">MAX(sea_level!AE90-AD90,0)</f>
        <v>0.0132069023762487</v>
      </c>
      <c r="AF90" s="0" t="n">
        <f aca="false">MAX(sea_level!AF90-(AD90+AE90),0)</f>
        <v>0.0048538420664081</v>
      </c>
      <c r="AG90" s="0" t="n">
        <f aca="false">MAX(sea_level!AG90-(AD90+AE90+AF90),0)</f>
        <v>0.0039516024274983</v>
      </c>
    </row>
    <row r="91" customFormat="false" ht="12.8" hidden="false" customHeight="false" outlineLevel="0" collapsed="false">
      <c r="A91" s="0" t="s">
        <v>202</v>
      </c>
      <c r="B91" s="0" t="n">
        <f aca="false">sea_level!B91</f>
        <v>0</v>
      </c>
      <c r="C91" s="0" t="n">
        <f aca="false">sea_level!C91-B91</f>
        <v>0</v>
      </c>
      <c r="D91" s="0" t="n">
        <f aca="false">sea_level!D91-(C91+B91)</f>
        <v>0</v>
      </c>
      <c r="E91" s="0" t="n">
        <f aca="false">sea_level!E91-(D91+C91+B91)</f>
        <v>0</v>
      </c>
      <c r="F91" s="0" t="n">
        <f aca="false">sea_level!F91</f>
        <v>0</v>
      </c>
      <c r="G91" s="0" t="n">
        <f aca="false">sea_level!G91-F91</f>
        <v>0</v>
      </c>
      <c r="H91" s="0" t="n">
        <f aca="false">sea_level!H91-(F91+G91)</f>
        <v>0</v>
      </c>
      <c r="I91" s="0" t="n">
        <f aca="false">sea_level!I91-(F91+G91+H91)</f>
        <v>0</v>
      </c>
      <c r="J91" s="0" t="n">
        <f aca="false">sea_level!J91</f>
        <v>0</v>
      </c>
      <c r="K91" s="0" t="n">
        <f aca="false">MAX(sea_level!K91-J91,0)</f>
        <v>0</v>
      </c>
      <c r="L91" s="0" t="n">
        <f aca="false">MAX(sea_level!L91-(J91+K91),0)</f>
        <v>0</v>
      </c>
      <c r="M91" s="0" t="n">
        <f aca="false">MAX(sea_level!M91-(L91+K91+K91),0)</f>
        <v>0</v>
      </c>
      <c r="N91" s="0" t="n">
        <f aca="false">MAX(sea_level!N91,0)</f>
        <v>0</v>
      </c>
      <c r="O91" s="0" t="n">
        <f aca="false">MAX(sea_level!O91-N91,0)</f>
        <v>0</v>
      </c>
      <c r="P91" s="0" t="n">
        <f aca="false">MAX(sea_level!P91-(N91+O91),0)</f>
        <v>0</v>
      </c>
      <c r="Q91" s="0" t="n">
        <f aca="false">MAX(sea_level!Q91-(N91+O91+P91),0)</f>
        <v>0</v>
      </c>
      <c r="R91" s="0" t="n">
        <f aca="false">MAX(sea_level!R91,0)</f>
        <v>0</v>
      </c>
      <c r="S91" s="0" t="n">
        <f aca="false">MAX(sea_level!S91-R91,0)</f>
        <v>0</v>
      </c>
      <c r="T91" s="0" t="n">
        <f aca="false">MAX(sea_level!T91-(R91+S91),0)</f>
        <v>0</v>
      </c>
      <c r="U91" s="0" t="n">
        <f aca="false">MAX(sea_level!U91-(R91+S91+T91),0)</f>
        <v>0</v>
      </c>
      <c r="V91" s="0" t="n">
        <f aca="false">MAX(sea_level!V91,0)</f>
        <v>0</v>
      </c>
      <c r="W91" s="0" t="n">
        <f aca="false">MAX(sea_level!W91-V91,0)</f>
        <v>0</v>
      </c>
      <c r="X91" s="0" t="n">
        <f aca="false">MAX(sea_level!X91-(V91+W91),0)</f>
        <v>0</v>
      </c>
      <c r="Y91" s="0" t="n">
        <f aca="false">MAX(sea_level!Y91-(V91+W91+X91),0)</f>
        <v>0</v>
      </c>
      <c r="Z91" s="0" t="n">
        <f aca="false">MAX(sea_level!Z91,0)</f>
        <v>0</v>
      </c>
      <c r="AA91" s="0" t="n">
        <f aca="false">MAX(sea_level!AA91-Z91,0)</f>
        <v>0</v>
      </c>
      <c r="AB91" s="0" t="n">
        <f aca="false">MAX(sea_level!AB91-(Z91+AA91),0)</f>
        <v>0</v>
      </c>
      <c r="AC91" s="0" t="n">
        <f aca="false">MAX(sea_level!AC91-(Z91+AA91+AB91),0)</f>
        <v>0</v>
      </c>
      <c r="AD91" s="0" t="n">
        <f aca="false">MAX(sea_level!AD91,0)</f>
        <v>0</v>
      </c>
      <c r="AE91" s="0" t="n">
        <f aca="false">MAX(sea_level!AE91-AD91,0)</f>
        <v>0</v>
      </c>
      <c r="AF91" s="0" t="n">
        <f aca="false">MAX(sea_level!AF91-(AD91+AE91),0)</f>
        <v>0</v>
      </c>
      <c r="AG91" s="0" t="n">
        <f aca="false">MAX(sea_level!AG91-(AD91+AE91+AF91),0)</f>
        <v>0</v>
      </c>
    </row>
    <row r="92" customFormat="false" ht="12.8" hidden="false" customHeight="false" outlineLevel="0" collapsed="false">
      <c r="A92" s="0" t="s">
        <v>204</v>
      </c>
      <c r="B92" s="0" t="n">
        <f aca="false">sea_level!B92</f>
        <v>0</v>
      </c>
      <c r="C92" s="0" t="n">
        <f aca="false">sea_level!C92-B92</f>
        <v>0</v>
      </c>
      <c r="D92" s="0" t="n">
        <f aca="false">sea_level!D92-(C92+B92)</f>
        <v>0</v>
      </c>
      <c r="E92" s="0" t="n">
        <f aca="false">sea_level!E92-(D92+C92+B92)</f>
        <v>0</v>
      </c>
      <c r="F92" s="0" t="n">
        <f aca="false">sea_level!F92</f>
        <v>0</v>
      </c>
      <c r="G92" s="0" t="n">
        <f aca="false">sea_level!G92-F92</f>
        <v>0</v>
      </c>
      <c r="H92" s="0" t="n">
        <f aca="false">sea_level!H92-(F92+G92)</f>
        <v>0</v>
      </c>
      <c r="I92" s="0" t="n">
        <f aca="false">sea_level!I92-(F92+G92+H92)</f>
        <v>0</v>
      </c>
      <c r="J92" s="0" t="n">
        <f aca="false">sea_level!J92</f>
        <v>0</v>
      </c>
      <c r="K92" s="0" t="n">
        <f aca="false">MAX(sea_level!K92-J92,0)</f>
        <v>0</v>
      </c>
      <c r="L92" s="0" t="n">
        <f aca="false">MAX(sea_level!L92-(J92+K92),0)</f>
        <v>0</v>
      </c>
      <c r="M92" s="0" t="n">
        <f aca="false">MAX(sea_level!M92-(L92+K92+K92),0)</f>
        <v>0</v>
      </c>
      <c r="N92" s="0" t="n">
        <f aca="false">MAX(sea_level!N92,0)</f>
        <v>0</v>
      </c>
      <c r="O92" s="0" t="n">
        <f aca="false">MAX(sea_level!O92-N92,0)</f>
        <v>0</v>
      </c>
      <c r="P92" s="0" t="n">
        <f aca="false">MAX(sea_level!P92-(N92+O92),0)</f>
        <v>0</v>
      </c>
      <c r="Q92" s="0" t="n">
        <f aca="false">MAX(sea_level!Q92-(N92+O92+P92),0)</f>
        <v>0</v>
      </c>
      <c r="R92" s="0" t="n">
        <f aca="false">MAX(sea_level!R92,0)</f>
        <v>0</v>
      </c>
      <c r="S92" s="0" t="n">
        <f aca="false">MAX(sea_level!S92-R92,0)</f>
        <v>0</v>
      </c>
      <c r="T92" s="0" t="n">
        <f aca="false">MAX(sea_level!T92-(R92+S92),0)</f>
        <v>0</v>
      </c>
      <c r="U92" s="0" t="n">
        <f aca="false">MAX(sea_level!U92-(R92+S92+T92),0)</f>
        <v>0</v>
      </c>
      <c r="V92" s="0" t="n">
        <f aca="false">MAX(sea_level!V92,0)</f>
        <v>0</v>
      </c>
      <c r="W92" s="0" t="n">
        <f aca="false">MAX(sea_level!W92-V92,0)</f>
        <v>0</v>
      </c>
      <c r="X92" s="0" t="n">
        <f aca="false">MAX(sea_level!X92-(V92+W92),0)</f>
        <v>0</v>
      </c>
      <c r="Y92" s="0" t="n">
        <f aca="false">MAX(sea_level!Y92-(V92+W92+X92),0)</f>
        <v>0</v>
      </c>
      <c r="Z92" s="0" t="n">
        <f aca="false">MAX(sea_level!Z92,0)</f>
        <v>0</v>
      </c>
      <c r="AA92" s="0" t="n">
        <f aca="false">MAX(sea_level!AA92-Z92,0)</f>
        <v>0</v>
      </c>
      <c r="AB92" s="0" t="n">
        <f aca="false">MAX(sea_level!AB92-(Z92+AA92),0)</f>
        <v>0</v>
      </c>
      <c r="AC92" s="0" t="n">
        <f aca="false">MAX(sea_level!AC92-(Z92+AA92+AB92),0)</f>
        <v>0</v>
      </c>
      <c r="AD92" s="0" t="n">
        <f aca="false">MAX(sea_level!AD92,0)</f>
        <v>0</v>
      </c>
      <c r="AE92" s="0" t="n">
        <f aca="false">MAX(sea_level!AE92-AD92,0)</f>
        <v>0</v>
      </c>
      <c r="AF92" s="0" t="n">
        <f aca="false">MAX(sea_level!AF92-(AD92+AE92),0)</f>
        <v>0</v>
      </c>
      <c r="AG92" s="0" t="n">
        <f aca="false">MAX(sea_level!AG92-(AD92+AE92+AF92),0)</f>
        <v>0</v>
      </c>
    </row>
    <row r="93" customFormat="false" ht="12.8" hidden="false" customHeight="false" outlineLevel="0" collapsed="false">
      <c r="A93" s="0" t="s">
        <v>206</v>
      </c>
      <c r="B93" s="0" t="n">
        <f aca="false">sea_level!B93</f>
        <v>0</v>
      </c>
      <c r="C93" s="0" t="n">
        <f aca="false">sea_level!C93-B93</f>
        <v>2.79398405248648E-018</v>
      </c>
      <c r="D93" s="0" t="n">
        <f aca="false">sea_level!D93-(C93+B93)</f>
        <v>0</v>
      </c>
      <c r="E93" s="0" t="n">
        <f aca="false">sea_level!E93-(D93+C93+B93)</f>
        <v>0</v>
      </c>
      <c r="F93" s="0" t="n">
        <f aca="false">sea_level!F93</f>
        <v>0</v>
      </c>
      <c r="G93" s="0" t="n">
        <f aca="false">sea_level!G93-F93</f>
        <v>8.53447136018278E-017</v>
      </c>
      <c r="H93" s="0" t="n">
        <f aca="false">sea_level!H93-(F93+G93)</f>
        <v>0</v>
      </c>
      <c r="I93" s="0" t="n">
        <f aca="false">sea_level!I93-(F93+G93+H93)</f>
        <v>0</v>
      </c>
      <c r="J93" s="0" t="n">
        <f aca="false">sea_level!J93</f>
        <v>0</v>
      </c>
      <c r="K93" s="0" t="n">
        <f aca="false">MAX(sea_level!K93-J93,0)</f>
        <v>0.00724988660649916</v>
      </c>
      <c r="L93" s="0" t="n">
        <f aca="false">MAX(sea_level!L93-(J93+K93),0)</f>
        <v>0.00191304359497266</v>
      </c>
      <c r="M93" s="0" t="n">
        <f aca="false">MAX(sea_level!M93-(L93+K93+K93),0)</f>
        <v>0</v>
      </c>
      <c r="N93" s="0" t="n">
        <f aca="false">MAX(sea_level!N93,0)</f>
        <v>0</v>
      </c>
      <c r="O93" s="0" t="n">
        <f aca="false">MAX(sea_level!O93-N93,0)</f>
        <v>0.15006777487235</v>
      </c>
      <c r="P93" s="0" t="n">
        <f aca="false">MAX(sea_level!P93-(N93+O93),0)</f>
        <v>0.033060782580128</v>
      </c>
      <c r="Q93" s="0" t="n">
        <f aca="false">MAX(sea_level!Q93-(N93+O93+P93),0)</f>
        <v>0.016018630764361</v>
      </c>
      <c r="R93" s="0" t="n">
        <f aca="false">MAX(sea_level!R93,0)</f>
        <v>0</v>
      </c>
      <c r="S93" s="0" t="n">
        <f aca="false">MAX(sea_level!S93-R93,0)</f>
        <v>0.00895863654734705</v>
      </c>
      <c r="T93" s="0" t="n">
        <f aca="false">MAX(sea_level!T93-(R93+S93),0)</f>
        <v>0.00190876067505865</v>
      </c>
      <c r="U93" s="0" t="n">
        <f aca="false">MAX(sea_level!U93-(R93+S93+T93),0)</f>
        <v>0.0011841535908348</v>
      </c>
      <c r="V93" s="0" t="n">
        <f aca="false">MAX(sea_level!V93,0)</f>
        <v>0</v>
      </c>
      <c r="W93" s="0" t="n">
        <f aca="false">MAX(sea_level!W93-V93,0)</f>
        <v>0.179717406192448</v>
      </c>
      <c r="X93" s="0" t="n">
        <f aca="false">MAX(sea_level!X93-(V93+W93),0)</f>
        <v>0.030801514711503</v>
      </c>
      <c r="Y93" s="0" t="n">
        <f aca="false">MAX(sea_level!Y93-(V93+W93+X93),0)</f>
        <v>0.017944253382405</v>
      </c>
      <c r="Z93" s="0" t="n">
        <f aca="false">MAX(sea_level!Z93,0)</f>
        <v>0</v>
      </c>
      <c r="AA93" s="0" t="n">
        <f aca="false">MAX(sea_level!AA93-Z93,0)</f>
        <v>0.0183824384524677</v>
      </c>
      <c r="AB93" s="0" t="n">
        <f aca="false">MAX(sea_level!AB93-(Z93+AA93),0)</f>
        <v>0.003641998434977</v>
      </c>
      <c r="AC93" s="0" t="n">
        <f aca="false">MAX(sea_level!AC93-(Z93+AA93+AB93),0)</f>
        <v>0.0027314936458377</v>
      </c>
      <c r="AD93" s="0" t="n">
        <f aca="false">MAX(sea_level!AD93,0)</f>
        <v>0</v>
      </c>
      <c r="AE93" s="0" t="n">
        <f aca="false">MAX(sea_level!AE93-AD93,0)</f>
        <v>0.311028258066607</v>
      </c>
      <c r="AF93" s="0" t="n">
        <f aca="false">MAX(sea_level!AF93-(AD93+AE93),0)</f>
        <v>0.038950135457978</v>
      </c>
      <c r="AG93" s="0" t="n">
        <f aca="false">MAX(sea_level!AG93-(AD93+AE93+AF93),0)</f>
        <v>0.02605529209964</v>
      </c>
    </row>
    <row r="94" customFormat="false" ht="12.8" hidden="false" customHeight="false" outlineLevel="0" collapsed="false">
      <c r="A94" s="0" t="s">
        <v>208</v>
      </c>
      <c r="B94" s="0" t="n">
        <f aca="false">sea_level!B94</f>
        <v>0</v>
      </c>
      <c r="C94" s="0" t="n">
        <f aca="false">sea_level!C94-B94</f>
        <v>0</v>
      </c>
      <c r="D94" s="0" t="n">
        <f aca="false">sea_level!D94-(C94+B94)</f>
        <v>0</v>
      </c>
      <c r="E94" s="0" t="n">
        <f aca="false">sea_level!E94-(D94+C94+B94)</f>
        <v>0</v>
      </c>
      <c r="F94" s="0" t="n">
        <f aca="false">sea_level!F94</f>
        <v>0</v>
      </c>
      <c r="G94" s="0" t="n">
        <f aca="false">sea_level!G94-F94</f>
        <v>0</v>
      </c>
      <c r="H94" s="0" t="n">
        <f aca="false">sea_level!H94-(F94+G94)</f>
        <v>0</v>
      </c>
      <c r="I94" s="0" t="n">
        <f aca="false">sea_level!I94-(F94+G94+H94)</f>
        <v>0</v>
      </c>
      <c r="J94" s="0" t="n">
        <f aca="false">sea_level!J94</f>
        <v>0</v>
      </c>
      <c r="K94" s="0" t="n">
        <f aca="false">MAX(sea_level!K94-J94,0)</f>
        <v>0.108716463365667</v>
      </c>
      <c r="L94" s="0" t="n">
        <f aca="false">MAX(sea_level!L94-(J94+K94),0)</f>
        <v>0.021440292668785</v>
      </c>
      <c r="M94" s="0" t="n">
        <f aca="false">MAX(sea_level!M94-(L94+K94+K94),0)</f>
        <v>0</v>
      </c>
      <c r="N94" s="0" t="n">
        <f aca="false">MAX(sea_level!N94,0)</f>
        <v>0</v>
      </c>
      <c r="O94" s="0" t="n">
        <f aca="false">MAX(sea_level!O94-N94,0)</f>
        <v>0.0141565985605734</v>
      </c>
      <c r="P94" s="0" t="n">
        <f aca="false">MAX(sea_level!P94-(N94+O94),0)</f>
        <v>0.0030735079516243</v>
      </c>
      <c r="Q94" s="0" t="n">
        <f aca="false">MAX(sea_level!Q94-(N94+O94+P94),0)</f>
        <v>0.0014845561565628</v>
      </c>
      <c r="R94" s="0" t="n">
        <f aca="false">MAX(sea_level!R94,0)</f>
        <v>0</v>
      </c>
      <c r="S94" s="0" t="n">
        <f aca="false">MAX(sea_level!S94-R94,0)</f>
        <v>0.127995371909696</v>
      </c>
      <c r="T94" s="0" t="n">
        <f aca="false">MAX(sea_level!T94-(R94+S94),0)</f>
        <v>0.019063082694086</v>
      </c>
      <c r="U94" s="0" t="n">
        <f aca="false">MAX(sea_level!U94-(R94+S94+T94),0)</f>
        <v>0.010611368520699</v>
      </c>
      <c r="V94" s="0" t="n">
        <f aca="false">MAX(sea_level!V94,0)</f>
        <v>0</v>
      </c>
      <c r="W94" s="0" t="n">
        <f aca="false">MAX(sea_level!W94-V94,0)</f>
        <v>0.0169136161980033</v>
      </c>
      <c r="X94" s="0" t="n">
        <f aca="false">MAX(sea_level!X94-(V94+W94),0)</f>
        <v>0.0028534921499262</v>
      </c>
      <c r="Y94" s="0" t="n">
        <f aca="false">MAX(sea_level!Y94-(V94+W94+X94),0)</f>
        <v>0.0016589658636297</v>
      </c>
      <c r="Z94" s="0" t="n">
        <f aca="false">MAX(sea_level!Z94,0)</f>
        <v>0</v>
      </c>
      <c r="AA94" s="0" t="n">
        <f aca="false">MAX(sea_level!AA94-Z94,0)</f>
        <v>0.201178515534185</v>
      </c>
      <c r="AB94" s="0" t="n">
        <f aca="false">MAX(sea_level!AB94-(Z94+AA94),0)</f>
        <v>0.017332218142377</v>
      </c>
      <c r="AC94" s="0" t="n">
        <f aca="false">MAX(sea_level!AC94-(Z94+AA94+AB94),0)</f>
        <v>0.010652936450455</v>
      </c>
      <c r="AD94" s="0" t="n">
        <f aca="false">MAX(sea_level!AD94,0)</f>
        <v>0</v>
      </c>
      <c r="AE94" s="0" t="n">
        <f aca="false">MAX(sea_level!AE94-AD94,0)</f>
        <v>0.029081368328753</v>
      </c>
      <c r="AF94" s="0" t="n">
        <f aca="false">MAX(sea_level!AF94-(AD94+AE94),0)</f>
        <v>0.0036939241756389</v>
      </c>
      <c r="AG94" s="0" t="n">
        <f aca="false">MAX(sea_level!AG94-(AD94+AE94+AF94),0)</f>
        <v>0.0025516848513582</v>
      </c>
    </row>
    <row r="95" customFormat="false" ht="12.8" hidden="false" customHeight="false" outlineLevel="0" collapsed="false">
      <c r="A95" s="0" t="s">
        <v>210</v>
      </c>
      <c r="B95" s="0" t="n">
        <f aca="false">sea_level!B95</f>
        <v>0</v>
      </c>
      <c r="C95" s="0" t="n">
        <f aca="false">sea_level!C95-B95</f>
        <v>0</v>
      </c>
      <c r="D95" s="0" t="n">
        <f aca="false">sea_level!D95-(C95+B95)</f>
        <v>0</v>
      </c>
      <c r="E95" s="0" t="n">
        <f aca="false">sea_level!E95-(D95+C95+B95)</f>
        <v>0</v>
      </c>
      <c r="F95" s="0" t="n">
        <f aca="false">sea_level!F95</f>
        <v>0</v>
      </c>
      <c r="G95" s="0" t="n">
        <f aca="false">sea_level!G95-F95</f>
        <v>0</v>
      </c>
      <c r="H95" s="0" t="n">
        <f aca="false">sea_level!H95-(F95+G95)</f>
        <v>0</v>
      </c>
      <c r="I95" s="0" t="n">
        <f aca="false">sea_level!I95-(F95+G95+H95)</f>
        <v>0</v>
      </c>
      <c r="J95" s="0" t="n">
        <f aca="false">sea_level!J95</f>
        <v>0</v>
      </c>
      <c r="K95" s="0" t="n">
        <f aca="false">MAX(sea_level!K95-J95,0)</f>
        <v>0</v>
      </c>
      <c r="L95" s="0" t="n">
        <f aca="false">MAX(sea_level!L95-(J95+K95),0)</f>
        <v>0</v>
      </c>
      <c r="M95" s="0" t="n">
        <f aca="false">MAX(sea_level!M95-(L95+K95+K95),0)</f>
        <v>0</v>
      </c>
      <c r="N95" s="0" t="n">
        <f aca="false">MAX(sea_level!N95,0)</f>
        <v>0</v>
      </c>
      <c r="O95" s="0" t="n">
        <f aca="false">MAX(sea_level!O95-N95,0)</f>
        <v>0</v>
      </c>
      <c r="P95" s="0" t="n">
        <f aca="false">MAX(sea_level!P95-(N95+O95),0)</f>
        <v>0</v>
      </c>
      <c r="Q95" s="0" t="n">
        <f aca="false">MAX(sea_level!Q95-(N95+O95+P95),0)</f>
        <v>0</v>
      </c>
      <c r="R95" s="0" t="n">
        <f aca="false">MAX(sea_level!R95,0)</f>
        <v>0</v>
      </c>
      <c r="S95" s="0" t="n">
        <f aca="false">MAX(sea_level!S95-R95,0)</f>
        <v>0</v>
      </c>
      <c r="T95" s="0" t="n">
        <f aca="false">MAX(sea_level!T95-(R95+S95),0)</f>
        <v>0</v>
      </c>
      <c r="U95" s="0" t="n">
        <f aca="false">MAX(sea_level!U95-(R95+S95+T95),0)</f>
        <v>0</v>
      </c>
      <c r="V95" s="0" t="n">
        <f aca="false">MAX(sea_level!V95,0)</f>
        <v>0</v>
      </c>
      <c r="W95" s="0" t="n">
        <f aca="false">MAX(sea_level!W95-V95,0)</f>
        <v>0</v>
      </c>
      <c r="X95" s="0" t="n">
        <f aca="false">MAX(sea_level!X95-(V95+W95),0)</f>
        <v>0</v>
      </c>
      <c r="Y95" s="0" t="n">
        <f aca="false">MAX(sea_level!Y95-(V95+W95+X95),0)</f>
        <v>0</v>
      </c>
      <c r="Z95" s="0" t="n">
        <f aca="false">MAX(sea_level!Z95,0)</f>
        <v>0</v>
      </c>
      <c r="AA95" s="0" t="n">
        <f aca="false">MAX(sea_level!AA95-Z95,0)</f>
        <v>0</v>
      </c>
      <c r="AB95" s="0" t="n">
        <f aca="false">MAX(sea_level!AB95-(Z95+AA95),0)</f>
        <v>0</v>
      </c>
      <c r="AC95" s="0" t="n">
        <f aca="false">MAX(sea_level!AC95-(Z95+AA95+AB95),0)</f>
        <v>0</v>
      </c>
      <c r="AD95" s="0" t="n">
        <f aca="false">MAX(sea_level!AD95,0)</f>
        <v>0</v>
      </c>
      <c r="AE95" s="0" t="n">
        <f aca="false">MAX(sea_level!AE95-AD95,0)</f>
        <v>0</v>
      </c>
      <c r="AF95" s="0" t="n">
        <f aca="false">MAX(sea_level!AF95-(AD95+AE95),0)</f>
        <v>0</v>
      </c>
      <c r="AG95" s="0" t="n">
        <f aca="false">MAX(sea_level!AG95-(AD95+AE95+AF95),0)</f>
        <v>0</v>
      </c>
    </row>
    <row r="96" customFormat="false" ht="12.8" hidden="false" customHeight="false" outlineLevel="0" collapsed="false">
      <c r="A96" s="0" t="s">
        <v>212</v>
      </c>
      <c r="B96" s="0" t="n">
        <f aca="false">sea_level!B96</f>
        <v>0</v>
      </c>
      <c r="C96" s="0" t="n">
        <f aca="false">sea_level!C96-B96</f>
        <v>2.1424132126382E-017</v>
      </c>
      <c r="D96" s="0" t="n">
        <f aca="false">sea_level!D96-(C96+B96)</f>
        <v>0</v>
      </c>
      <c r="E96" s="0" t="n">
        <f aca="false">sea_level!E96-(D96+C96+B96)</f>
        <v>0</v>
      </c>
      <c r="F96" s="0" t="n">
        <f aca="false">sea_level!F96</f>
        <v>0</v>
      </c>
      <c r="G96" s="0" t="n">
        <f aca="false">sea_level!G96-F96</f>
        <v>0</v>
      </c>
      <c r="H96" s="0" t="n">
        <f aca="false">sea_level!H96-(F96+G96)</f>
        <v>0</v>
      </c>
      <c r="I96" s="0" t="n">
        <f aca="false">sea_level!I96-(F96+G96+H96)</f>
        <v>0</v>
      </c>
      <c r="J96" s="0" t="n">
        <f aca="false">sea_level!J96</f>
        <v>0</v>
      </c>
      <c r="K96" s="0" t="n">
        <f aca="false">MAX(sea_level!K96-J96,0)</f>
        <v>0.0241256637428291</v>
      </c>
      <c r="L96" s="0" t="n">
        <f aca="false">MAX(sea_level!L96-(J96+K96),0)</f>
        <v>0.0063029390674334</v>
      </c>
      <c r="M96" s="0" t="n">
        <f aca="false">MAX(sea_level!M96-(L96+K96+K96),0)</f>
        <v>0</v>
      </c>
      <c r="N96" s="0" t="n">
        <f aca="false">MAX(sea_level!N96,0)</f>
        <v>0</v>
      </c>
      <c r="O96" s="0" t="n">
        <f aca="false">MAX(sea_level!O96-N96,0)</f>
        <v>0.0215259133493014</v>
      </c>
      <c r="P96" s="0" t="n">
        <f aca="false">MAX(sea_level!P96-(N96+O96),0)</f>
        <v>0.0058970535800173</v>
      </c>
      <c r="Q96" s="0" t="n">
        <f aca="false">MAX(sea_level!Q96-(N96+O96+P96),0)</f>
        <v>0.0031237884164074</v>
      </c>
      <c r="R96" s="0" t="n">
        <f aca="false">MAX(sea_level!R96,0)</f>
        <v>0</v>
      </c>
      <c r="S96" s="0" t="n">
        <f aca="false">MAX(sea_level!S96-R96,0)</f>
        <v>0.0297581245068831</v>
      </c>
      <c r="T96" s="0" t="n">
        <f aca="false">MAX(sea_level!T96-(R96+S96),0)</f>
        <v>0.0062348925620907</v>
      </c>
      <c r="U96" s="0" t="n">
        <f aca="false">MAX(sea_level!U96-(R96+S96+T96),0)</f>
        <v>0.0038300490314333</v>
      </c>
      <c r="V96" s="0" t="n">
        <f aca="false">MAX(sea_level!V96,0)</f>
        <v>0</v>
      </c>
      <c r="W96" s="0" t="n">
        <f aca="false">MAX(sea_level!W96-V96,0)</f>
        <v>0.0267824178250742</v>
      </c>
      <c r="X96" s="0" t="n">
        <f aca="false">MAX(sea_level!X96-(V96+W96),0)</f>
        <v>0.0061103688524931</v>
      </c>
      <c r="Y96" s="0" t="n">
        <f aca="false">MAX(sea_level!Y96-(V96+W96+X96),0)</f>
        <v>0.0039546146731436</v>
      </c>
      <c r="Z96" s="0" t="n">
        <f aca="false">MAX(sea_level!Z96,0)</f>
        <v>0</v>
      </c>
      <c r="AA96" s="0" t="n">
        <f aca="false">MAX(sea_level!AA96-Z96,0)</f>
        <v>0.0596068498472447</v>
      </c>
      <c r="AB96" s="0" t="n">
        <f aca="false">MAX(sea_level!AB96-(Z96+AA96),0)</f>
        <v>0.0106714272445203</v>
      </c>
      <c r="AC96" s="0" t="n">
        <f aca="false">MAX(sea_level!AC96-(Z96+AA96+AB96),0)</f>
        <v>0.007566039970288</v>
      </c>
      <c r="AD96" s="0" t="n">
        <f aca="false">MAX(sea_level!AD96,0)</f>
        <v>0</v>
      </c>
      <c r="AE96" s="0" t="n">
        <f aca="false">MAX(sea_level!AE96-AD96,0)</f>
        <v>0.0610787677968904</v>
      </c>
      <c r="AF96" s="0" t="n">
        <f aca="false">MAX(sea_level!AF96-(AD96+AE96),0)</f>
        <v>0.0171652821633581</v>
      </c>
      <c r="AG96" s="0" t="n">
        <f aca="false">MAX(sea_level!AG96-(AD96+AE96+AF96),0)</f>
        <v>0.0148881261491477</v>
      </c>
    </row>
    <row r="97" customFormat="false" ht="12.8" hidden="false" customHeight="false" outlineLevel="0" collapsed="false">
      <c r="A97" s="0" t="s">
        <v>214</v>
      </c>
      <c r="B97" s="0" t="n">
        <f aca="false">sea_level!B97</f>
        <v>0</v>
      </c>
      <c r="C97" s="0" t="n">
        <f aca="false">sea_level!C97-B97</f>
        <v>0</v>
      </c>
      <c r="D97" s="0" t="n">
        <f aca="false">sea_level!D97-(C97+B97)</f>
        <v>0</v>
      </c>
      <c r="E97" s="0" t="n">
        <f aca="false">sea_level!E97-(D97+C97+B97)</f>
        <v>0</v>
      </c>
      <c r="F97" s="0" t="n">
        <f aca="false">sea_level!F97</f>
        <v>0</v>
      </c>
      <c r="G97" s="0" t="n">
        <f aca="false">sea_level!G97-F97</f>
        <v>0</v>
      </c>
      <c r="H97" s="0" t="n">
        <f aca="false">sea_level!H97-(F97+G97)</f>
        <v>0</v>
      </c>
      <c r="I97" s="0" t="n">
        <f aca="false">sea_level!I97-(F97+G97+H97)</f>
        <v>0</v>
      </c>
      <c r="J97" s="0" t="n">
        <f aca="false">sea_level!J97</f>
        <v>0</v>
      </c>
      <c r="K97" s="0" t="n">
        <f aca="false">MAX(sea_level!K97-J97,0)</f>
        <v>0.0351383883176598</v>
      </c>
      <c r="L97" s="0" t="n">
        <f aca="false">MAX(sea_level!L97-(J97+K97),0)</f>
        <v>0.0057310928873371</v>
      </c>
      <c r="M97" s="0" t="n">
        <f aca="false">MAX(sea_level!M97-(L97+K97+K97),0)</f>
        <v>0</v>
      </c>
      <c r="N97" s="0" t="n">
        <f aca="false">MAX(sea_level!N97,0)</f>
        <v>0</v>
      </c>
      <c r="O97" s="0" t="n">
        <f aca="false">MAX(sea_level!O97-N97,0)</f>
        <v>0.0447936852915946</v>
      </c>
      <c r="P97" s="0" t="n">
        <f aca="false">MAX(sea_level!P97-(N97+O97),0)</f>
        <v>0.009965459747152</v>
      </c>
      <c r="Q97" s="0" t="n">
        <f aca="false">MAX(sea_level!Q97-(N97+O97+P97),0)</f>
        <v>0.0048418437796435</v>
      </c>
      <c r="R97" s="0" t="n">
        <f aca="false">MAX(sea_level!R97,0)</f>
        <v>0</v>
      </c>
      <c r="S97" s="0" t="n">
        <f aca="false">MAX(sea_level!S97-R97,0)</f>
        <v>0.040319619312619</v>
      </c>
      <c r="T97" s="0" t="n">
        <f aca="false">MAX(sea_level!T97-(R97+S97),0)</f>
        <v>0.0045912116235013</v>
      </c>
      <c r="U97" s="0" t="n">
        <f aca="false">MAX(sea_level!U97-(R97+S97+T97),0)</f>
        <v>0.0022636162232831</v>
      </c>
      <c r="V97" s="0" t="n">
        <f aca="false">MAX(sea_level!V97,0)</f>
        <v>0</v>
      </c>
      <c r="W97" s="0" t="n">
        <f aca="false">MAX(sea_level!W97-V97,0)</f>
        <v>0.0537292046238364</v>
      </c>
      <c r="X97" s="0" t="n">
        <f aca="false">MAX(sea_level!X97-(V97+W97),0)</f>
        <v>0.0093142790933515</v>
      </c>
      <c r="Y97" s="0" t="n">
        <f aca="false">MAX(sea_level!Y97-(V97+W97+X97),0)</f>
        <v>0.0054407613556144</v>
      </c>
      <c r="Z97" s="0" t="n">
        <f aca="false">MAX(sea_level!Z97,0)</f>
        <v>0</v>
      </c>
      <c r="AA97" s="0" t="n">
        <f aca="false">MAX(sea_level!AA97-Z97,0)</f>
        <v>0.0530048737424659</v>
      </c>
      <c r="AB97" s="0" t="n">
        <f aca="false">MAX(sea_level!AB97-(Z97+AA97),0)</f>
        <v>0</v>
      </c>
      <c r="AC97" s="0" t="n">
        <f aca="false">MAX(sea_level!AC97-(Z97+AA97+AB97),0)</f>
        <v>0</v>
      </c>
      <c r="AD97" s="0" t="n">
        <f aca="false">MAX(sea_level!AD97,0)</f>
        <v>0</v>
      </c>
      <c r="AE97" s="0" t="n">
        <f aca="false">MAX(sea_level!AE97-AD97,0)</f>
        <v>0.0936242438924884</v>
      </c>
      <c r="AF97" s="0" t="n">
        <f aca="false">MAX(sea_level!AF97-(AD97+AE97),0)</f>
        <v>0.0118648466616996</v>
      </c>
      <c r="AG97" s="0" t="n">
        <f aca="false">MAX(sea_level!AG97-(AD97+AE97+AF97),0)</f>
        <v>0.00789068620592</v>
      </c>
    </row>
    <row r="98" customFormat="false" ht="12.8" hidden="false" customHeight="false" outlineLevel="0" collapsed="false">
      <c r="A98" s="0" t="s">
        <v>216</v>
      </c>
      <c r="B98" s="0" t="n">
        <f aca="false">sea_level!B98</f>
        <v>0</v>
      </c>
      <c r="C98" s="0" t="n">
        <f aca="false">sea_level!C98-B98</f>
        <v>0</v>
      </c>
      <c r="D98" s="0" t="n">
        <f aca="false">sea_level!D98-(C98+B98)</f>
        <v>0</v>
      </c>
      <c r="E98" s="0" t="n">
        <f aca="false">sea_level!E98-(D98+C98+B98)</f>
        <v>0</v>
      </c>
      <c r="F98" s="0" t="n">
        <f aca="false">sea_level!F98</f>
        <v>0</v>
      </c>
      <c r="G98" s="0" t="n">
        <f aca="false">sea_level!G98-F98</f>
        <v>0</v>
      </c>
      <c r="H98" s="0" t="n">
        <f aca="false">sea_level!H98-(F98+G98)</f>
        <v>0</v>
      </c>
      <c r="I98" s="0" t="n">
        <f aca="false">sea_level!I98-(F98+G98+H98)</f>
        <v>0</v>
      </c>
      <c r="J98" s="0" t="n">
        <f aca="false">sea_level!J98</f>
        <v>0</v>
      </c>
      <c r="K98" s="0" t="n">
        <f aca="false">MAX(sea_level!K98-J98,0)</f>
        <v>0.022616899716195</v>
      </c>
      <c r="L98" s="0" t="n">
        <f aca="false">MAX(sea_level!L98-(J98+K98),0)</f>
        <v>0.0038288073183169</v>
      </c>
      <c r="M98" s="0" t="n">
        <f aca="false">MAX(sea_level!M98-(L98+K98+K98),0)</f>
        <v>0</v>
      </c>
      <c r="N98" s="0" t="n">
        <f aca="false">MAX(sea_level!N98,0)</f>
        <v>0</v>
      </c>
      <c r="O98" s="0" t="n">
        <f aca="false">MAX(sea_level!O98-N98,0)</f>
        <v>0.0246371245364143</v>
      </c>
      <c r="P98" s="0" t="n">
        <f aca="false">MAX(sea_level!P98-(N98+O98),0)</f>
        <v>0.004900094624011</v>
      </c>
      <c r="Q98" s="0" t="n">
        <f aca="false">MAX(sea_level!Q98-(N98+O98+P98),0)</f>
        <v>0.0022886230396715</v>
      </c>
      <c r="R98" s="0" t="n">
        <f aca="false">MAX(sea_level!R98,0)</f>
        <v>0</v>
      </c>
      <c r="S98" s="0" t="n">
        <f aca="false">MAX(sea_level!S98-R98,0)</f>
        <v>0.0260744410497974</v>
      </c>
      <c r="T98" s="0" t="n">
        <f aca="false">MAX(sea_level!T98-(R98+S98),0)</f>
        <v>0.0031380275143309</v>
      </c>
      <c r="U98" s="0" t="n">
        <f aca="false">MAX(sea_level!U98-(R98+S98+T98),0)</f>
        <v>0.001592467680038</v>
      </c>
      <c r="V98" s="0" t="n">
        <f aca="false">MAX(sea_level!V98,0)</f>
        <v>0</v>
      </c>
      <c r="W98" s="0" t="n">
        <f aca="false">MAX(sea_level!W98-V98,0)</f>
        <v>0.0290423899084699</v>
      </c>
      <c r="X98" s="0" t="n">
        <f aca="false">MAX(sea_level!X98-(V98+W98),0)</f>
        <v>0.0043717513466341</v>
      </c>
      <c r="Y98" s="0" t="n">
        <f aca="false">MAX(sea_level!Y98-(V98+W98+X98),0)</f>
        <v>0.00244144786227009</v>
      </c>
      <c r="Z98" s="0" t="n">
        <f aca="false">MAX(sea_level!Z98,0)</f>
        <v>0</v>
      </c>
      <c r="AA98" s="0" t="n">
        <f aca="false">MAX(sea_level!AA98-Z98,0)</f>
        <v>0.0355070925787722</v>
      </c>
      <c r="AB98" s="0" t="n">
        <f aca="false">MAX(sea_level!AB98-(Z98+AA98),0)</f>
        <v>0.000534782537602196</v>
      </c>
      <c r="AC98" s="0" t="n">
        <f aca="false">MAX(sea_level!AC98-(Z98+AA98+AB98),0)</f>
        <v>0</v>
      </c>
      <c r="AD98" s="0" t="n">
        <f aca="false">MAX(sea_level!AD98,0)</f>
        <v>0</v>
      </c>
      <c r="AE98" s="0" t="n">
        <f aca="false">MAX(sea_level!AE98-AD98,0)</f>
        <v>0.0459388010223701</v>
      </c>
      <c r="AF98" s="0" t="n">
        <f aca="false">MAX(sea_level!AF98-(AD98+AE98),0)</f>
        <v>0.0040463710654694</v>
      </c>
      <c r="AG98" s="0" t="n">
        <f aca="false">MAX(sea_level!AG98-(AD98+AE98+AF98),0)</f>
        <v>0.0024815341675163</v>
      </c>
    </row>
    <row r="99" customFormat="false" ht="12.8" hidden="false" customHeight="false" outlineLevel="0" collapsed="false">
      <c r="A99" s="0" t="s">
        <v>218</v>
      </c>
      <c r="B99" s="0" t="n">
        <f aca="false">sea_level!B99</f>
        <v>0</v>
      </c>
      <c r="C99" s="0" t="n">
        <f aca="false">sea_level!C99-B99</f>
        <v>0</v>
      </c>
      <c r="D99" s="0" t="n">
        <f aca="false">sea_level!D99-(C99+B99)</f>
        <v>0</v>
      </c>
      <c r="E99" s="0" t="n">
        <f aca="false">sea_level!E99-(D99+C99+B99)</f>
        <v>0</v>
      </c>
      <c r="F99" s="0" t="n">
        <f aca="false">sea_level!F99</f>
        <v>0</v>
      </c>
      <c r="G99" s="0" t="n">
        <f aca="false">sea_level!G99-F99</f>
        <v>0</v>
      </c>
      <c r="H99" s="0" t="n">
        <f aca="false">sea_level!H99-(F99+G99)</f>
        <v>0</v>
      </c>
      <c r="I99" s="0" t="n">
        <f aca="false">sea_level!I99-(F99+G99+H99)</f>
        <v>0</v>
      </c>
      <c r="J99" s="0" t="n">
        <f aca="false">sea_level!J99</f>
        <v>0</v>
      </c>
      <c r="K99" s="0" t="n">
        <f aca="false">MAX(sea_level!K99-J99,0)</f>
        <v>0</v>
      </c>
      <c r="L99" s="0" t="n">
        <f aca="false">MAX(sea_level!L99-(J99+K99),0)</f>
        <v>0</v>
      </c>
      <c r="M99" s="0" t="n">
        <f aca="false">MAX(sea_level!M99-(L99+K99+K99),0)</f>
        <v>0</v>
      </c>
      <c r="N99" s="0" t="n">
        <f aca="false">MAX(sea_level!N99,0)</f>
        <v>0</v>
      </c>
      <c r="O99" s="0" t="n">
        <f aca="false">MAX(sea_level!O99-N99,0)</f>
        <v>0</v>
      </c>
      <c r="P99" s="0" t="n">
        <f aca="false">MAX(sea_level!P99-(N99+O99),0)</f>
        <v>0</v>
      </c>
      <c r="Q99" s="0" t="n">
        <f aca="false">MAX(sea_level!Q99-(N99+O99+P99),0)</f>
        <v>0</v>
      </c>
      <c r="R99" s="0" t="n">
        <f aca="false">MAX(sea_level!R99,0)</f>
        <v>0</v>
      </c>
      <c r="S99" s="0" t="n">
        <f aca="false">MAX(sea_level!S99-R99,0)</f>
        <v>0</v>
      </c>
      <c r="T99" s="0" t="n">
        <f aca="false">MAX(sea_level!T99-(R99+S99),0)</f>
        <v>0</v>
      </c>
      <c r="U99" s="0" t="n">
        <f aca="false">MAX(sea_level!U99-(R99+S99+T99),0)</f>
        <v>0</v>
      </c>
      <c r="V99" s="0" t="n">
        <f aca="false">MAX(sea_level!V99,0)</f>
        <v>0</v>
      </c>
      <c r="W99" s="0" t="n">
        <f aca="false">MAX(sea_level!W99-V99,0)</f>
        <v>0</v>
      </c>
      <c r="X99" s="0" t="n">
        <f aca="false">MAX(sea_level!X99-(V99+W99),0)</f>
        <v>0</v>
      </c>
      <c r="Y99" s="0" t="n">
        <f aca="false">MAX(sea_level!Y99-(V99+W99+X99),0)</f>
        <v>0</v>
      </c>
      <c r="Z99" s="0" t="n">
        <f aca="false">MAX(sea_level!Z99,0)</f>
        <v>0</v>
      </c>
      <c r="AA99" s="0" t="n">
        <f aca="false">MAX(sea_level!AA99-Z99,0)</f>
        <v>0</v>
      </c>
      <c r="AB99" s="0" t="n">
        <f aca="false">MAX(sea_level!AB99-(Z99+AA99),0)</f>
        <v>0</v>
      </c>
      <c r="AC99" s="0" t="n">
        <f aca="false">MAX(sea_level!AC99-(Z99+AA99+AB99),0)</f>
        <v>0</v>
      </c>
      <c r="AD99" s="0" t="n">
        <f aca="false">MAX(sea_level!AD99,0)</f>
        <v>0</v>
      </c>
      <c r="AE99" s="0" t="n">
        <f aca="false">MAX(sea_level!AE99-AD99,0)</f>
        <v>0</v>
      </c>
      <c r="AF99" s="0" t="n">
        <f aca="false">MAX(sea_level!AF99-(AD99+AE99),0)</f>
        <v>0</v>
      </c>
      <c r="AG99" s="0" t="n">
        <f aca="false">MAX(sea_level!AG99-(AD99+AE99+AF99),0)</f>
        <v>0</v>
      </c>
    </row>
    <row r="100" customFormat="false" ht="12.8" hidden="false" customHeight="false" outlineLevel="0" collapsed="false">
      <c r="A100" s="0" t="s">
        <v>220</v>
      </c>
      <c r="B100" s="0" t="n">
        <f aca="false">sea_level!B100</f>
        <v>0</v>
      </c>
      <c r="C100" s="0" t="n">
        <f aca="false">sea_level!C100-B100</f>
        <v>0</v>
      </c>
      <c r="D100" s="0" t="n">
        <f aca="false">sea_level!D100-(C100+B100)</f>
        <v>0</v>
      </c>
      <c r="E100" s="0" t="n">
        <f aca="false">sea_level!E100-(D100+C100+B100)</f>
        <v>0</v>
      </c>
      <c r="F100" s="0" t="n">
        <f aca="false">sea_level!F100</f>
        <v>0</v>
      </c>
      <c r="G100" s="0" t="n">
        <f aca="false">sea_level!G100-F100</f>
        <v>0</v>
      </c>
      <c r="H100" s="0" t="n">
        <f aca="false">sea_level!H100-(F100+G100)</f>
        <v>0</v>
      </c>
      <c r="I100" s="0" t="n">
        <f aca="false">sea_level!I100-(F100+G100+H100)</f>
        <v>0</v>
      </c>
      <c r="J100" s="0" t="n">
        <f aca="false">sea_level!J100</f>
        <v>0</v>
      </c>
      <c r="K100" s="0" t="n">
        <f aca="false">MAX(sea_level!K100-J100,0)</f>
        <v>0</v>
      </c>
      <c r="L100" s="0" t="n">
        <f aca="false">MAX(sea_level!L100-(J100+K100),0)</f>
        <v>0</v>
      </c>
      <c r="M100" s="0" t="n">
        <f aca="false">MAX(sea_level!M100-(L100+K100+K100),0)</f>
        <v>0</v>
      </c>
      <c r="N100" s="0" t="n">
        <f aca="false">MAX(sea_level!N100,0)</f>
        <v>0</v>
      </c>
      <c r="O100" s="0" t="n">
        <f aca="false">MAX(sea_level!O100-N100,0)</f>
        <v>0</v>
      </c>
      <c r="P100" s="0" t="n">
        <f aca="false">MAX(sea_level!P100-(N100+O100),0)</f>
        <v>0</v>
      </c>
      <c r="Q100" s="0" t="n">
        <f aca="false">MAX(sea_level!Q100-(N100+O100+P100),0)</f>
        <v>0</v>
      </c>
      <c r="R100" s="0" t="n">
        <f aca="false">MAX(sea_level!R100,0)</f>
        <v>0</v>
      </c>
      <c r="S100" s="0" t="n">
        <f aca="false">MAX(sea_level!S100-R100,0)</f>
        <v>0</v>
      </c>
      <c r="T100" s="0" t="n">
        <f aca="false">MAX(sea_level!T100-(R100+S100),0)</f>
        <v>0</v>
      </c>
      <c r="U100" s="0" t="n">
        <f aca="false">MAX(sea_level!U100-(R100+S100+T100),0)</f>
        <v>0</v>
      </c>
      <c r="V100" s="0" t="n">
        <f aca="false">MAX(sea_level!V100,0)</f>
        <v>0</v>
      </c>
      <c r="W100" s="0" t="n">
        <f aca="false">MAX(sea_level!W100-V100,0)</f>
        <v>0</v>
      </c>
      <c r="X100" s="0" t="n">
        <f aca="false">MAX(sea_level!X100-(V100+W100),0)</f>
        <v>0</v>
      </c>
      <c r="Y100" s="0" t="n">
        <f aca="false">MAX(sea_level!Y100-(V100+W100+X100),0)</f>
        <v>0</v>
      </c>
      <c r="Z100" s="0" t="n">
        <f aca="false">MAX(sea_level!Z100,0)</f>
        <v>0</v>
      </c>
      <c r="AA100" s="0" t="n">
        <f aca="false">MAX(sea_level!AA100-Z100,0)</f>
        <v>0</v>
      </c>
      <c r="AB100" s="0" t="n">
        <f aca="false">MAX(sea_level!AB100-(Z100+AA100),0)</f>
        <v>0</v>
      </c>
      <c r="AC100" s="0" t="n">
        <f aca="false">MAX(sea_level!AC100-(Z100+AA100+AB100),0)</f>
        <v>0</v>
      </c>
      <c r="AD100" s="0" t="n">
        <f aca="false">MAX(sea_level!AD100,0)</f>
        <v>0</v>
      </c>
      <c r="AE100" s="0" t="n">
        <f aca="false">MAX(sea_level!AE100-AD100,0)</f>
        <v>0</v>
      </c>
      <c r="AF100" s="0" t="n">
        <f aca="false">MAX(sea_level!AF100-(AD100+AE100),0)</f>
        <v>0</v>
      </c>
      <c r="AG100" s="0" t="n">
        <f aca="false">MAX(sea_level!AG100-(AD100+AE100+AF100),0)</f>
        <v>0</v>
      </c>
    </row>
    <row r="101" customFormat="false" ht="12.8" hidden="false" customHeight="false" outlineLevel="0" collapsed="false">
      <c r="A101" s="0" t="s">
        <v>222</v>
      </c>
      <c r="B101" s="0" t="n">
        <f aca="false">sea_level!B101</f>
        <v>0</v>
      </c>
      <c r="C101" s="0" t="n">
        <f aca="false">sea_level!C101-B101</f>
        <v>0</v>
      </c>
      <c r="D101" s="0" t="n">
        <f aca="false">sea_level!D101-(C101+B101)</f>
        <v>0</v>
      </c>
      <c r="E101" s="0" t="n">
        <f aca="false">sea_level!E101-(D101+C101+B101)</f>
        <v>0</v>
      </c>
      <c r="F101" s="0" t="n">
        <f aca="false">sea_level!F101</f>
        <v>0</v>
      </c>
      <c r="G101" s="0" t="n">
        <f aca="false">sea_level!G101-F101</f>
        <v>0</v>
      </c>
      <c r="H101" s="0" t="n">
        <f aca="false">sea_level!H101-(F101+G101)</f>
        <v>0</v>
      </c>
      <c r="I101" s="0" t="n">
        <f aca="false">sea_level!I101-(F101+G101+H101)</f>
        <v>0</v>
      </c>
      <c r="J101" s="0" t="n">
        <f aca="false">sea_level!J101</f>
        <v>0</v>
      </c>
      <c r="K101" s="0" t="n">
        <f aca="false">MAX(sea_level!K101-J101,0)</f>
        <v>0.00678240772633752</v>
      </c>
      <c r="L101" s="0" t="n">
        <f aca="false">MAX(sea_level!L101-(J101+K101),0)</f>
        <v>0.00144111018927072</v>
      </c>
      <c r="M101" s="0" t="n">
        <f aca="false">MAX(sea_level!M101-(L101+K101+K101),0)</f>
        <v>0</v>
      </c>
      <c r="N101" s="0" t="n">
        <f aca="false">MAX(sea_level!N101,0)</f>
        <v>0</v>
      </c>
      <c r="O101" s="0" t="n">
        <f aca="false">MAX(sea_level!O101-N101,0)</f>
        <v>0.00760594137928136</v>
      </c>
      <c r="P101" s="0" t="n">
        <f aca="false">MAX(sea_level!P101-(N101+O101),0)</f>
        <v>0.00178428644435251</v>
      </c>
      <c r="Q101" s="0" t="n">
        <f aca="false">MAX(sea_level!Q101-(N101+O101+P101),0)</f>
        <v>0.000894671046577929</v>
      </c>
      <c r="R101" s="0" t="n">
        <f aca="false">MAX(sea_level!R101,0)</f>
        <v>0</v>
      </c>
      <c r="S101" s="0" t="n">
        <f aca="false">MAX(sea_level!S101-R101,0)</f>
        <v>0.00807469967059716</v>
      </c>
      <c r="T101" s="0" t="n">
        <f aca="false">MAX(sea_level!T101-(R101+S101),0)</f>
        <v>0.00135038024513902</v>
      </c>
      <c r="U101" s="0" t="n">
        <f aca="false">MAX(sea_level!U101-(R101+S101+T101),0)</f>
        <v>0.00079925677233262</v>
      </c>
      <c r="V101" s="0" t="n">
        <f aca="false">MAX(sea_level!V101,0)</f>
        <v>0</v>
      </c>
      <c r="W101" s="0" t="n">
        <f aca="false">MAX(sea_level!W101-V101,0)</f>
        <v>0.00920256013060488</v>
      </c>
      <c r="X101" s="0" t="n">
        <f aca="false">MAX(sea_level!X101-(V101+W101),0)</f>
        <v>0.00173267324914402</v>
      </c>
      <c r="Y101" s="0" t="n">
        <f aca="false">MAX(sea_level!Y101-(V101+W101+X101),0)</f>
        <v>0.001057061575895</v>
      </c>
      <c r="Z101" s="0" t="n">
        <f aca="false">MAX(sea_level!Z101,0)</f>
        <v>0</v>
      </c>
      <c r="AA101" s="0" t="n">
        <f aca="false">MAX(sea_level!AA101-Z101,0)</f>
        <v>0.0142827198610515</v>
      </c>
      <c r="AB101" s="0" t="n">
        <f aca="false">MAX(sea_level!AB101-(Z101+AA101),0)</f>
        <v>0.0024330856762311</v>
      </c>
      <c r="AC101" s="0" t="n">
        <f aca="false">MAX(sea_level!AC101-(Z101+AA101+AB101),0)</f>
        <v>0.0020161190496125</v>
      </c>
      <c r="AD101" s="0" t="n">
        <f aca="false">MAX(sea_level!AD101,0)</f>
        <v>0</v>
      </c>
      <c r="AE101" s="0" t="n">
        <f aca="false">MAX(sea_level!AE101-AD101,0)</f>
        <v>0.0176488731259387</v>
      </c>
      <c r="AF101" s="0" t="n">
        <f aca="false">MAX(sea_level!AF101-(AD101+AE101),0)</f>
        <v>0.0034752912700797</v>
      </c>
      <c r="AG101" s="0" t="n">
        <f aca="false">MAX(sea_level!AG101-(AD101+AE101+AF101),0)</f>
        <v>0.0028314574581866</v>
      </c>
    </row>
    <row r="102" customFormat="false" ht="12.8" hidden="false" customHeight="false" outlineLevel="0" collapsed="false">
      <c r="A102" s="0" t="s">
        <v>224</v>
      </c>
      <c r="B102" s="0" t="n">
        <f aca="false">sea_level!B102</f>
        <v>0</v>
      </c>
      <c r="C102" s="0" t="n">
        <f aca="false">sea_level!C102-B102</f>
        <v>0</v>
      </c>
      <c r="D102" s="0" t="n">
        <f aca="false">sea_level!D102-(C102+B102)</f>
        <v>0</v>
      </c>
      <c r="E102" s="0" t="n">
        <f aca="false">sea_level!E102-(D102+C102+B102)</f>
        <v>0</v>
      </c>
      <c r="F102" s="0" t="n">
        <f aca="false">sea_level!F102</f>
        <v>0</v>
      </c>
      <c r="G102" s="0" t="n">
        <f aca="false">sea_level!G102-F102</f>
        <v>0</v>
      </c>
      <c r="H102" s="0" t="n">
        <f aca="false">sea_level!H102-(F102+G102)</f>
        <v>0</v>
      </c>
      <c r="I102" s="0" t="n">
        <f aca="false">sea_level!I102-(F102+G102+H102)</f>
        <v>0</v>
      </c>
      <c r="J102" s="0" t="n">
        <f aca="false">sea_level!J102</f>
        <v>0</v>
      </c>
      <c r="K102" s="0" t="n">
        <f aca="false">MAX(sea_level!K102-J102,0)</f>
        <v>0</v>
      </c>
      <c r="L102" s="0" t="n">
        <f aca="false">MAX(sea_level!L102-(J102+K102),0)</f>
        <v>0</v>
      </c>
      <c r="M102" s="0" t="n">
        <f aca="false">MAX(sea_level!M102-(L102+K102+K102),0)</f>
        <v>0</v>
      </c>
      <c r="N102" s="0" t="n">
        <f aca="false">MAX(sea_level!N102,0)</f>
        <v>0</v>
      </c>
      <c r="O102" s="0" t="n">
        <f aca="false">MAX(sea_level!O102-N102,0)</f>
        <v>0</v>
      </c>
      <c r="P102" s="0" t="n">
        <f aca="false">MAX(sea_level!P102-(N102+O102),0)</f>
        <v>0</v>
      </c>
      <c r="Q102" s="0" t="n">
        <f aca="false">MAX(sea_level!Q102-(N102+O102+P102),0)</f>
        <v>0</v>
      </c>
      <c r="R102" s="0" t="n">
        <f aca="false">MAX(sea_level!R102,0)</f>
        <v>0</v>
      </c>
      <c r="S102" s="0" t="n">
        <f aca="false">MAX(sea_level!S102-R102,0)</f>
        <v>0</v>
      </c>
      <c r="T102" s="0" t="n">
        <f aca="false">MAX(sea_level!T102-(R102+S102),0)</f>
        <v>0</v>
      </c>
      <c r="U102" s="0" t="n">
        <f aca="false">MAX(sea_level!U102-(R102+S102+T102),0)</f>
        <v>0</v>
      </c>
      <c r="V102" s="0" t="n">
        <f aca="false">MAX(sea_level!V102,0)</f>
        <v>0</v>
      </c>
      <c r="W102" s="0" t="n">
        <f aca="false">MAX(sea_level!W102-V102,0)</f>
        <v>0</v>
      </c>
      <c r="X102" s="0" t="n">
        <f aca="false">MAX(sea_level!X102-(V102+W102),0)</f>
        <v>0</v>
      </c>
      <c r="Y102" s="0" t="n">
        <f aca="false">MAX(sea_level!Y102-(V102+W102+X102),0)</f>
        <v>0</v>
      </c>
      <c r="Z102" s="0" t="n">
        <f aca="false">MAX(sea_level!Z102,0)</f>
        <v>0</v>
      </c>
      <c r="AA102" s="0" t="n">
        <f aca="false">MAX(sea_level!AA102-Z102,0)</f>
        <v>0</v>
      </c>
      <c r="AB102" s="0" t="n">
        <f aca="false">MAX(sea_level!AB102-(Z102+AA102),0)</f>
        <v>0</v>
      </c>
      <c r="AC102" s="0" t="n">
        <f aca="false">MAX(sea_level!AC102-(Z102+AA102+AB102),0)</f>
        <v>0</v>
      </c>
      <c r="AD102" s="0" t="n">
        <f aca="false">MAX(sea_level!AD102,0)</f>
        <v>0</v>
      </c>
      <c r="AE102" s="0" t="n">
        <f aca="false">MAX(sea_level!AE102-AD102,0)</f>
        <v>0</v>
      </c>
      <c r="AF102" s="0" t="n">
        <f aca="false">MAX(sea_level!AF102-(AD102+AE102),0)</f>
        <v>0</v>
      </c>
      <c r="AG102" s="0" t="n">
        <f aca="false">MAX(sea_level!AG102-(AD102+AE102+AF102),0)</f>
        <v>0</v>
      </c>
    </row>
    <row r="103" customFormat="false" ht="12.8" hidden="false" customHeight="false" outlineLevel="0" collapsed="false">
      <c r="A103" s="0" t="s">
        <v>226</v>
      </c>
      <c r="B103" s="0" t="n">
        <f aca="false">sea_level!B103</f>
        <v>0</v>
      </c>
      <c r="C103" s="0" t="n">
        <f aca="false">sea_level!C103-B103</f>
        <v>0</v>
      </c>
      <c r="D103" s="0" t="n">
        <f aca="false">sea_level!D103-(C103+B103)</f>
        <v>0</v>
      </c>
      <c r="E103" s="0" t="n">
        <f aca="false">sea_level!E103-(D103+C103+B103)</f>
        <v>0</v>
      </c>
      <c r="F103" s="0" t="n">
        <f aca="false">sea_level!F103</f>
        <v>0</v>
      </c>
      <c r="G103" s="0" t="n">
        <f aca="false">sea_level!G103-F103</f>
        <v>0</v>
      </c>
      <c r="H103" s="0" t="n">
        <f aca="false">sea_level!H103-(F103+G103)</f>
        <v>0</v>
      </c>
      <c r="I103" s="0" t="n">
        <f aca="false">sea_level!I103-(F103+G103+H103)</f>
        <v>0</v>
      </c>
      <c r="J103" s="0" t="n">
        <f aca="false">sea_level!J103</f>
        <v>0</v>
      </c>
      <c r="K103" s="0" t="n">
        <f aca="false">MAX(sea_level!K103-J103,0)</f>
        <v>0.0177883272954053</v>
      </c>
      <c r="L103" s="0" t="n">
        <f aca="false">MAX(sea_level!L103-(J103+K103),0)</f>
        <v>0.0027312254231545</v>
      </c>
      <c r="M103" s="0" t="n">
        <f aca="false">MAX(sea_level!M103-(L103+K103+K103),0)</f>
        <v>0</v>
      </c>
      <c r="N103" s="0" t="n">
        <f aca="false">MAX(sea_level!N103,0)</f>
        <v>0</v>
      </c>
      <c r="O103" s="0" t="n">
        <f aca="false">MAX(sea_level!O103-N103,0)</f>
        <v>0.0109333873310619</v>
      </c>
      <c r="P103" s="0" t="n">
        <f aca="false">MAX(sea_level!P103-(N103+O103),0)</f>
        <v>0.0012141319012026</v>
      </c>
      <c r="Q103" s="0" t="n">
        <f aca="false">MAX(sea_level!Q103-(N103+O103+P103),0)</f>
        <v>0.0004375275248974</v>
      </c>
      <c r="R103" s="0" t="n">
        <f aca="false">MAX(sea_level!R103,0)</f>
        <v>0</v>
      </c>
      <c r="S103" s="0" t="n">
        <f aca="false">MAX(sea_level!S103-R103,0)</f>
        <v>0.0202559973257859</v>
      </c>
      <c r="T103" s="0" t="n">
        <f aca="false">MAX(sea_level!T103-(R103+S103),0)</f>
        <v>0.0022431836061776</v>
      </c>
      <c r="U103" s="0" t="n">
        <f aca="false">MAX(sea_level!U103-(R103+S103+T103),0)</f>
        <v>0.0011836525811008</v>
      </c>
      <c r="V103" s="0" t="n">
        <f aca="false">MAX(sea_level!V103,0)</f>
        <v>0</v>
      </c>
      <c r="W103" s="0" t="n">
        <f aca="false">MAX(sea_level!W103-V103,0)</f>
        <v>0.0120419465653713</v>
      </c>
      <c r="X103" s="0" t="n">
        <f aca="false">MAX(sea_level!X103-(V103+W103),0)</f>
        <v>0.000797718888968801</v>
      </c>
      <c r="Y103" s="0" t="n">
        <f aca="false">MAX(sea_level!Y103-(V103+W103+X103),0)</f>
        <v>0.000315063296682299</v>
      </c>
      <c r="Z103" s="0" t="n">
        <f aca="false">MAX(sea_level!Z103,0)</f>
        <v>0</v>
      </c>
      <c r="AA103" s="0" t="n">
        <f aca="false">MAX(sea_level!AA103-Z103,0)</f>
        <v>0.0289867271640658</v>
      </c>
      <c r="AB103" s="0" t="n">
        <f aca="false">MAX(sea_level!AB103-(Z103+AA103),0)</f>
        <v>0.0038105645698181</v>
      </c>
      <c r="AC103" s="0" t="n">
        <f aca="false">MAX(sea_level!AC103-(Z103+AA103+AB103),0)</f>
        <v>0.0040683201348322</v>
      </c>
      <c r="AD103" s="0" t="n">
        <f aca="false">MAX(sea_level!AD103,0)</f>
        <v>0</v>
      </c>
      <c r="AE103" s="0" t="n">
        <f aca="false">MAX(sea_level!AE103-AD103,0)</f>
        <v>0.0139086456529185</v>
      </c>
      <c r="AF103" s="0" t="n">
        <f aca="false">MAX(sea_level!AF103-(AD103+AE103),0)</f>
        <v>0.0010151737587337</v>
      </c>
      <c r="AG103" s="0" t="n">
        <f aca="false">MAX(sea_level!AG103-(AD103+AE103+AF103),0)</f>
        <v>0.0017496548246066</v>
      </c>
    </row>
    <row r="104" customFormat="false" ht="12.8" hidden="false" customHeight="false" outlineLevel="0" collapsed="false">
      <c r="A104" s="0" t="s">
        <v>228</v>
      </c>
      <c r="B104" s="0" t="n">
        <f aca="false">sea_level!B104</f>
        <v>0</v>
      </c>
      <c r="C104" s="0" t="n">
        <f aca="false">sea_level!C104-B104</f>
        <v>0</v>
      </c>
      <c r="D104" s="0" t="n">
        <f aca="false">sea_level!D104-(C104+B104)</f>
        <v>0</v>
      </c>
      <c r="E104" s="0" t="n">
        <f aca="false">sea_level!E104-(D104+C104+B104)</f>
        <v>0</v>
      </c>
      <c r="F104" s="0" t="n">
        <f aca="false">sea_level!F104</f>
        <v>0</v>
      </c>
      <c r="G104" s="0" t="n">
        <f aca="false">sea_level!G104-F104</f>
        <v>0</v>
      </c>
      <c r="H104" s="0" t="n">
        <f aca="false">sea_level!H104-(F104+G104)</f>
        <v>0</v>
      </c>
      <c r="I104" s="0" t="n">
        <f aca="false">sea_level!I104-(F104+G104+H104)</f>
        <v>0</v>
      </c>
      <c r="J104" s="0" t="n">
        <f aca="false">sea_level!J104</f>
        <v>0</v>
      </c>
      <c r="K104" s="0" t="n">
        <f aca="false">MAX(sea_level!K104-J104,0)</f>
        <v>0.628741319469112</v>
      </c>
      <c r="L104" s="0" t="n">
        <f aca="false">MAX(sea_level!L104-(J104+K104),0)</f>
        <v>0.103014372113614</v>
      </c>
      <c r="M104" s="0" t="n">
        <f aca="false">MAX(sea_level!M104-(L104+K104+K104),0)</f>
        <v>0</v>
      </c>
      <c r="N104" s="0" t="n">
        <f aca="false">MAX(sea_level!N104,0)</f>
        <v>0</v>
      </c>
      <c r="O104" s="0" t="n">
        <f aca="false">MAX(sea_level!O104-N104,0)</f>
        <v>0</v>
      </c>
      <c r="P104" s="0" t="n">
        <f aca="false">MAX(sea_level!P104-(N104+O104),0)</f>
        <v>0</v>
      </c>
      <c r="Q104" s="0" t="n">
        <f aca="false">MAX(sea_level!Q104-(N104+O104+P104),0)</f>
        <v>0</v>
      </c>
      <c r="R104" s="0" t="n">
        <f aca="false">MAX(sea_level!R104,0)</f>
        <v>0</v>
      </c>
      <c r="S104" s="0" t="n">
        <f aca="false">MAX(sea_level!S104-R104,0)</f>
        <v>0.721818396944357</v>
      </c>
      <c r="T104" s="0" t="n">
        <f aca="false">MAX(sea_level!T104-(R104+S104),0)</f>
        <v>0.0836767228854901</v>
      </c>
      <c r="U104" s="0" t="n">
        <f aca="false">MAX(sea_level!U104-(R104+S104+T104),0)</f>
        <v>0.04226752735801</v>
      </c>
      <c r="V104" s="0" t="n">
        <f aca="false">MAX(sea_level!V104,0)</f>
        <v>0</v>
      </c>
      <c r="W104" s="0" t="n">
        <f aca="false">MAX(sea_level!W104-V104,0)</f>
        <v>0</v>
      </c>
      <c r="X104" s="0" t="n">
        <f aca="false">MAX(sea_level!X104-(V104+W104),0)</f>
        <v>0</v>
      </c>
      <c r="Y104" s="0" t="n">
        <f aca="false">MAX(sea_level!Y104-(V104+W104+X104),0)</f>
        <v>0</v>
      </c>
      <c r="Z104" s="0" t="n">
        <f aca="false">MAX(sea_level!Z104,0)</f>
        <v>0</v>
      </c>
      <c r="AA104" s="0" t="n">
        <f aca="false">MAX(sea_level!AA104-Z104,0)</f>
        <v>0.977994852340624</v>
      </c>
      <c r="AB104" s="0" t="n">
        <f aca="false">MAX(sea_level!AB104-(Z104+AA104),0)</f>
        <v>0.0120051476593759</v>
      </c>
      <c r="AC104" s="0" t="n">
        <f aca="false">MAX(sea_level!AC104-(Z104+AA104+AB104),0)</f>
        <v>0</v>
      </c>
      <c r="AD104" s="0" t="n">
        <f aca="false">MAX(sea_level!AD104,0)</f>
        <v>0</v>
      </c>
      <c r="AE104" s="0" t="n">
        <f aca="false">MAX(sea_level!AE104-AD104,0)</f>
        <v>0</v>
      </c>
      <c r="AF104" s="0" t="n">
        <f aca="false">MAX(sea_level!AF104-(AD104+AE104),0)</f>
        <v>0</v>
      </c>
      <c r="AG104" s="0" t="n">
        <f aca="false">MAX(sea_level!AG104-(AD104+AE104+AF104),0)</f>
        <v>0</v>
      </c>
    </row>
    <row r="105" customFormat="false" ht="12.8" hidden="false" customHeight="false" outlineLevel="0" collapsed="false">
      <c r="A105" s="0" t="s">
        <v>230</v>
      </c>
      <c r="B105" s="0" t="n">
        <f aca="false">sea_level!B105</f>
        <v>0</v>
      </c>
      <c r="C105" s="0" t="n">
        <f aca="false">sea_level!C105-B105</f>
        <v>0</v>
      </c>
      <c r="D105" s="0" t="n">
        <f aca="false">sea_level!D105-(C105+B105)</f>
        <v>0</v>
      </c>
      <c r="E105" s="0" t="n">
        <f aca="false">sea_level!E105-(D105+C105+B105)</f>
        <v>0</v>
      </c>
      <c r="F105" s="0" t="n">
        <f aca="false">sea_level!F105</f>
        <v>0</v>
      </c>
      <c r="G105" s="0" t="n">
        <f aca="false">sea_level!G105-F105</f>
        <v>0</v>
      </c>
      <c r="H105" s="0" t="n">
        <f aca="false">sea_level!H105-(F105+G105)</f>
        <v>0</v>
      </c>
      <c r="I105" s="0" t="n">
        <f aca="false">sea_level!I105-(F105+G105+H105)</f>
        <v>0</v>
      </c>
      <c r="J105" s="0" t="n">
        <f aca="false">sea_level!J105</f>
        <v>0</v>
      </c>
      <c r="K105" s="0" t="n">
        <f aca="false">MAX(sea_level!K105-J105,0)</f>
        <v>0</v>
      </c>
      <c r="L105" s="0" t="n">
        <f aca="false">MAX(sea_level!L105-(J105+K105),0)</f>
        <v>0</v>
      </c>
      <c r="M105" s="0" t="n">
        <f aca="false">MAX(sea_level!M105-(L105+K105+K105),0)</f>
        <v>0</v>
      </c>
      <c r="N105" s="0" t="n">
        <f aca="false">MAX(sea_level!N105,0)</f>
        <v>0</v>
      </c>
      <c r="O105" s="0" t="n">
        <f aca="false">MAX(sea_level!O105-N105,0)</f>
        <v>0</v>
      </c>
      <c r="P105" s="0" t="n">
        <f aca="false">MAX(sea_level!P105-(N105+O105),0)</f>
        <v>0</v>
      </c>
      <c r="Q105" s="0" t="n">
        <f aca="false">MAX(sea_level!Q105-(N105+O105+P105),0)</f>
        <v>0</v>
      </c>
      <c r="R105" s="0" t="n">
        <f aca="false">MAX(sea_level!R105,0)</f>
        <v>0</v>
      </c>
      <c r="S105" s="0" t="n">
        <f aca="false">MAX(sea_level!S105-R105,0)</f>
        <v>0</v>
      </c>
      <c r="T105" s="0" t="n">
        <f aca="false">MAX(sea_level!T105-(R105+S105),0)</f>
        <v>0</v>
      </c>
      <c r="U105" s="0" t="n">
        <f aca="false">MAX(sea_level!U105-(R105+S105+T105),0)</f>
        <v>0</v>
      </c>
      <c r="V105" s="0" t="n">
        <f aca="false">MAX(sea_level!V105,0)</f>
        <v>0</v>
      </c>
      <c r="W105" s="0" t="n">
        <f aca="false">MAX(sea_level!W105-V105,0)</f>
        <v>0</v>
      </c>
      <c r="X105" s="0" t="n">
        <f aca="false">MAX(sea_level!X105-(V105+W105),0)</f>
        <v>0</v>
      </c>
      <c r="Y105" s="0" t="n">
        <f aca="false">MAX(sea_level!Y105-(V105+W105+X105),0)</f>
        <v>0</v>
      </c>
      <c r="Z105" s="0" t="n">
        <f aca="false">MAX(sea_level!Z105,0)</f>
        <v>0</v>
      </c>
      <c r="AA105" s="0" t="n">
        <f aca="false">MAX(sea_level!AA105-Z105,0)</f>
        <v>0</v>
      </c>
      <c r="AB105" s="0" t="n">
        <f aca="false">MAX(sea_level!AB105-(Z105+AA105),0)</f>
        <v>0</v>
      </c>
      <c r="AC105" s="0" t="n">
        <f aca="false">MAX(sea_level!AC105-(Z105+AA105+AB105),0)</f>
        <v>0</v>
      </c>
      <c r="AD105" s="0" t="n">
        <f aca="false">MAX(sea_level!AD105,0)</f>
        <v>0</v>
      </c>
      <c r="AE105" s="0" t="n">
        <f aca="false">MAX(sea_level!AE105-AD105,0)</f>
        <v>0</v>
      </c>
      <c r="AF105" s="0" t="n">
        <f aca="false">MAX(sea_level!AF105-(AD105+AE105),0)</f>
        <v>0</v>
      </c>
      <c r="AG105" s="0" t="n">
        <f aca="false">MAX(sea_level!AG105-(AD105+AE105+AF105),0)</f>
        <v>0</v>
      </c>
    </row>
    <row r="106" customFormat="false" ht="12.8" hidden="false" customHeight="false" outlineLevel="0" collapsed="false">
      <c r="A106" s="0" t="s">
        <v>232</v>
      </c>
      <c r="B106" s="0" t="n">
        <f aca="false">sea_level!B106</f>
        <v>0</v>
      </c>
      <c r="C106" s="0" t="n">
        <f aca="false">sea_level!C106-B106</f>
        <v>0</v>
      </c>
      <c r="D106" s="0" t="n">
        <f aca="false">sea_level!D106-(C106+B106)</f>
        <v>0</v>
      </c>
      <c r="E106" s="0" t="n">
        <f aca="false">sea_level!E106-(D106+C106+B106)</f>
        <v>0</v>
      </c>
      <c r="F106" s="0" t="n">
        <f aca="false">sea_level!F106</f>
        <v>0</v>
      </c>
      <c r="G106" s="0" t="n">
        <f aca="false">sea_level!G106-F106</f>
        <v>0</v>
      </c>
      <c r="H106" s="0" t="n">
        <f aca="false">sea_level!H106-(F106+G106)</f>
        <v>0</v>
      </c>
      <c r="I106" s="0" t="n">
        <f aca="false">sea_level!I106-(F106+G106+H106)</f>
        <v>0</v>
      </c>
      <c r="J106" s="0" t="n">
        <f aca="false">sea_level!J106</f>
        <v>0</v>
      </c>
      <c r="K106" s="0" t="n">
        <f aca="false">MAX(sea_level!K106-J106,0)</f>
        <v>0.213382234954487</v>
      </c>
      <c r="L106" s="0" t="n">
        <f aca="false">MAX(sea_level!L106-(J106+K106),0)</f>
        <v>0.033567141260177</v>
      </c>
      <c r="M106" s="0" t="n">
        <f aca="false">MAX(sea_level!M106-(L106+K106+K106),0)</f>
        <v>0</v>
      </c>
      <c r="N106" s="0" t="n">
        <f aca="false">MAX(sea_level!N106,0)</f>
        <v>0</v>
      </c>
      <c r="O106" s="0" t="n">
        <f aca="false">MAX(sea_level!O106-N106,0)</f>
        <v>0.0112322522604462</v>
      </c>
      <c r="P106" s="0" t="n">
        <f aca="false">MAX(sea_level!P106-(N106+O106),0)</f>
        <v>0.0018328275716332</v>
      </c>
      <c r="Q106" s="0" t="n">
        <f aca="false">MAX(sea_level!Q106-(N106+O106+P106),0)</f>
        <v>0.000787825872640299</v>
      </c>
      <c r="R106" s="0" t="n">
        <f aca="false">MAX(sea_level!R106,0)</f>
        <v>0</v>
      </c>
      <c r="S106" s="0" t="n">
        <f aca="false">MAX(sea_level!S106-R106,0)</f>
        <v>0.243760236031713</v>
      </c>
      <c r="T106" s="0" t="n">
        <f aca="false">MAX(sea_level!T106-(R106+S106),0)</f>
        <v>0.026337383227607</v>
      </c>
      <c r="U106" s="0" t="n">
        <f aca="false">MAX(sea_level!U106-(R106+S106+T106),0)</f>
        <v>0.012651989118012</v>
      </c>
      <c r="V106" s="0" t="n">
        <f aca="false">MAX(sea_level!V106,0)</f>
        <v>0</v>
      </c>
      <c r="W106" s="0" t="n">
        <f aca="false">MAX(sea_level!W106-V106,0)</f>
        <v>0.0128886336211481</v>
      </c>
      <c r="X106" s="0" t="n">
        <f aca="false">MAX(sea_level!X106-(V106+W106),0)</f>
        <v>0.0014816473121249</v>
      </c>
      <c r="Y106" s="0" t="n">
        <f aca="false">MAX(sea_level!Y106-(V106+W106+X106),0)</f>
        <v>0.000742937413507398</v>
      </c>
      <c r="Z106" s="0" t="n">
        <f aca="false">MAX(sea_level!Z106,0)</f>
        <v>0</v>
      </c>
      <c r="AA106" s="0" t="n">
        <f aca="false">MAX(sea_level!AA106-Z106,0)</f>
        <v>0.311540352037574</v>
      </c>
      <c r="AB106" s="0" t="n">
        <f aca="false">MAX(sea_level!AB106-(Z106+AA106),0)</f>
        <v>0</v>
      </c>
      <c r="AC106" s="0" t="n">
        <f aca="false">MAX(sea_level!AC106-(Z106+AA106+AB106),0)</f>
        <v>0</v>
      </c>
      <c r="AD106" s="0" t="n">
        <f aca="false">MAX(sea_level!AD106,0)</f>
        <v>0</v>
      </c>
      <c r="AE106" s="0" t="n">
        <f aca="false">MAX(sea_level!AE106-AD106,0)</f>
        <v>0.0173039278366017</v>
      </c>
      <c r="AF106" s="0" t="n">
        <f aca="false">MAX(sea_level!AF106-(AD106+AE106),0)</f>
        <v>0.000373164231366099</v>
      </c>
      <c r="AG106" s="0" t="n">
        <f aca="false">MAX(sea_level!AG106-(AD106+AE106+AF106),0)</f>
        <v>0.000117640217957203</v>
      </c>
    </row>
    <row r="107" customFormat="false" ht="12.8" hidden="false" customHeight="false" outlineLevel="0" collapsed="false">
      <c r="A107" s="0" t="s">
        <v>234</v>
      </c>
      <c r="B107" s="0" t="n">
        <f aca="false">sea_level!B107</f>
        <v>0</v>
      </c>
      <c r="C107" s="0" t="n">
        <f aca="false">sea_level!C107-B107</f>
        <v>0</v>
      </c>
      <c r="D107" s="0" t="n">
        <f aca="false">sea_level!D107-(C107+B107)</f>
        <v>0</v>
      </c>
      <c r="E107" s="0" t="n">
        <f aca="false">sea_level!E107-(D107+C107+B107)</f>
        <v>0</v>
      </c>
      <c r="F107" s="0" t="n">
        <f aca="false">sea_level!F107</f>
        <v>0</v>
      </c>
      <c r="G107" s="0" t="n">
        <f aca="false">sea_level!G107-F107</f>
        <v>5.17050122960544E-017</v>
      </c>
      <c r="H107" s="0" t="n">
        <f aca="false">sea_level!H107-(F107+G107)</f>
        <v>0</v>
      </c>
      <c r="I107" s="0" t="n">
        <f aca="false">sea_level!I107-(F107+G107+H107)</f>
        <v>0</v>
      </c>
      <c r="J107" s="0" t="n">
        <f aca="false">sea_level!J107</f>
        <v>0</v>
      </c>
      <c r="K107" s="0" t="n">
        <f aca="false">MAX(sea_level!K107-J107,0)</f>
        <v>0.243113229173558</v>
      </c>
      <c r="L107" s="0" t="n">
        <f aca="false">MAX(sea_level!L107-(J107+K107),0)</f>
        <v>0.053005681638409</v>
      </c>
      <c r="M107" s="0" t="n">
        <f aca="false">MAX(sea_level!M107-(L107+K107+K107),0)</f>
        <v>0</v>
      </c>
      <c r="N107" s="0" t="n">
        <f aca="false">MAX(sea_level!N107,0)</f>
        <v>0</v>
      </c>
      <c r="O107" s="0" t="n">
        <f aca="false">MAX(sea_level!O107-N107,0)</f>
        <v>0.0248787577003779</v>
      </c>
      <c r="P107" s="0" t="n">
        <f aca="false">MAX(sea_level!P107-(N107+O107),0)</f>
        <v>0.008223981330998</v>
      </c>
      <c r="Q107" s="0" t="n">
        <f aca="false">MAX(sea_level!Q107-(N107+O107+P107),0)</f>
        <v>0.0044761757527027</v>
      </c>
      <c r="R107" s="0" t="n">
        <f aca="false">MAX(sea_level!R107,0)</f>
        <v>0</v>
      </c>
      <c r="S107" s="0" t="n">
        <f aca="false">MAX(sea_level!S107-R107,0)</f>
        <v>0.290660036698563</v>
      </c>
      <c r="T107" s="0" t="n">
        <f aca="false">MAX(sea_level!T107-(R107+S107),0)</f>
        <v>0.049205809575969</v>
      </c>
      <c r="U107" s="0" t="n">
        <f aca="false">MAX(sea_level!U107-(R107+S107+T107),0)</f>
        <v>0.028577141024699</v>
      </c>
      <c r="V107" s="0" t="n">
        <f aca="false">MAX(sea_level!V107,0)</f>
        <v>0</v>
      </c>
      <c r="W107" s="0" t="n">
        <f aca="false">MAX(sea_level!W107-V107,0)</f>
        <v>0.0321932601943264</v>
      </c>
      <c r="X107" s="0" t="n">
        <f aca="false">MAX(sea_level!X107-(V107+W107),0)</f>
        <v>0.008781269688098</v>
      </c>
      <c r="Y107" s="0" t="n">
        <f aca="false">MAX(sea_level!Y107-(V107+W107+X107),0)</f>
        <v>0.0057603775493349</v>
      </c>
      <c r="Z107" s="0" t="n">
        <f aca="false">MAX(sea_level!Z107,0)</f>
        <v>0</v>
      </c>
      <c r="AA107" s="0" t="n">
        <f aca="false">MAX(sea_level!AA107-Z107,0)</f>
        <v>0.49918791561689</v>
      </c>
      <c r="AB107" s="0" t="n">
        <f aca="false">MAX(sea_level!AB107-(Z107+AA107),0)</f>
        <v>0.0614834884747321</v>
      </c>
      <c r="AC107" s="0" t="n">
        <f aca="false">MAX(sea_level!AC107-(Z107+AA107+AB107),0)</f>
        <v>0.041275587726203</v>
      </c>
      <c r="AD107" s="0" t="n">
        <f aca="false">MAX(sea_level!AD107,0)</f>
        <v>0</v>
      </c>
      <c r="AE107" s="0" t="n">
        <f aca="false">MAX(sea_level!AE107-AD107,0)</f>
        <v>0.0812880952384948</v>
      </c>
      <c r="AF107" s="0" t="n">
        <f aca="false">MAX(sea_level!AF107-(AD107+AE107),0)</f>
        <v>0.0224504879197862</v>
      </c>
      <c r="AG107" s="0" t="n">
        <f aca="false">MAX(sea_level!AG107-(AD107+AE107+AF107),0)</f>
        <v>0.017901135977141</v>
      </c>
    </row>
    <row r="108" customFormat="false" ht="12.8" hidden="false" customHeight="false" outlineLevel="0" collapsed="false">
      <c r="A108" s="0" t="s">
        <v>236</v>
      </c>
      <c r="B108" s="0" t="n">
        <f aca="false">sea_level!B108</f>
        <v>0</v>
      </c>
      <c r="C108" s="0" t="n">
        <f aca="false">sea_level!C108-B108</f>
        <v>0</v>
      </c>
      <c r="D108" s="0" t="n">
        <f aca="false">sea_level!D108-(C108+B108)</f>
        <v>0</v>
      </c>
      <c r="E108" s="0" t="n">
        <f aca="false">sea_level!E108-(D108+C108+B108)</f>
        <v>0</v>
      </c>
      <c r="F108" s="0" t="n">
        <f aca="false">sea_level!F108</f>
        <v>0</v>
      </c>
      <c r="G108" s="0" t="n">
        <f aca="false">sea_level!G108-F108</f>
        <v>0</v>
      </c>
      <c r="H108" s="0" t="n">
        <f aca="false">sea_level!H108-(F108+G108)</f>
        <v>0</v>
      </c>
      <c r="I108" s="0" t="n">
        <f aca="false">sea_level!I108-(F108+G108+H108)</f>
        <v>0</v>
      </c>
      <c r="J108" s="0" t="n">
        <f aca="false">sea_level!J108</f>
        <v>0</v>
      </c>
      <c r="K108" s="0" t="n">
        <f aca="false">MAX(sea_level!K108-J108,0)</f>
        <v>0.00984181523779531</v>
      </c>
      <c r="L108" s="0" t="n">
        <f aca="false">MAX(sea_level!L108-(J108+K108),0)</f>
        <v>0.00155590349316719</v>
      </c>
      <c r="M108" s="0" t="n">
        <f aca="false">MAX(sea_level!M108-(L108+K108+K108),0)</f>
        <v>0</v>
      </c>
      <c r="N108" s="0" t="n">
        <f aca="false">MAX(sea_level!N108,0)</f>
        <v>0</v>
      </c>
      <c r="O108" s="0" t="n">
        <f aca="false">MAX(sea_level!O108-N108,0)</f>
        <v>0.00245458960812761</v>
      </c>
      <c r="P108" s="0" t="n">
        <f aca="false">MAX(sea_level!P108-(N108+O108),0)</f>
        <v>0.00039970493406711</v>
      </c>
      <c r="Q108" s="0" t="n">
        <f aca="false">MAX(sea_level!Q108-(N108+O108+P108),0)</f>
        <v>0.00018414191674807</v>
      </c>
      <c r="R108" s="0" t="n">
        <f aca="false">MAX(sea_level!R108,0)</f>
        <v>0</v>
      </c>
      <c r="S108" s="0" t="n">
        <f aca="false">MAX(sea_level!S108-R108,0)</f>
        <v>0.0112492624517749</v>
      </c>
      <c r="T108" s="0" t="n">
        <f aca="false">MAX(sea_level!T108-(R108+S108),0)</f>
        <v>0.001234054826395</v>
      </c>
      <c r="U108" s="0" t="n">
        <f aca="false">MAX(sea_level!U108-(R108+S108+T108),0)</f>
        <v>0.000604252689608301</v>
      </c>
      <c r="V108" s="0" t="n">
        <f aca="false">MAX(sea_level!V108,0)</f>
        <v>0</v>
      </c>
      <c r="W108" s="0" t="n">
        <f aca="false">MAX(sea_level!W108-V108,0)</f>
        <v>0.00281448525231152</v>
      </c>
      <c r="X108" s="0" t="n">
        <f aca="false">MAX(sea_level!X108-(V108+W108),0)</f>
        <v>0.00035315475910344</v>
      </c>
      <c r="Y108" s="0" t="n">
        <f aca="false">MAX(sea_level!Y108-(V108+W108+X108),0)</f>
        <v>0.00020520448112583</v>
      </c>
      <c r="Z108" s="0" t="n">
        <f aca="false">MAX(sea_level!Z108,0)</f>
        <v>0</v>
      </c>
      <c r="AA108" s="0" t="n">
        <f aca="false">MAX(sea_level!AA108-Z108,0)</f>
        <v>0.0146974515532722</v>
      </c>
      <c r="AB108" s="0" t="n">
        <f aca="false">MAX(sea_level!AB108-(Z108+AA108),0)</f>
        <v>0.000130650426027801</v>
      </c>
      <c r="AC108" s="0" t="n">
        <f aca="false">MAX(sea_level!AC108-(Z108+AA108+AB108),0)</f>
        <v>0</v>
      </c>
      <c r="AD108" s="0" t="n">
        <f aca="false">MAX(sea_level!AD108,0)</f>
        <v>0</v>
      </c>
      <c r="AE108" s="0" t="n">
        <f aca="false">MAX(sea_level!AE108-AD108,0)</f>
        <v>0.00460225506506423</v>
      </c>
      <c r="AF108" s="0" t="n">
        <f aca="false">MAX(sea_level!AF108-(AD108+AE108),0)</f>
        <v>0.00109434246691285</v>
      </c>
      <c r="AG108" s="0" t="n">
        <f aca="false">MAX(sea_level!AG108-(AD108+AE108+AF108),0)</f>
        <v>0.0011626593792523</v>
      </c>
    </row>
    <row r="109" customFormat="false" ht="12.8" hidden="false" customHeight="false" outlineLevel="0" collapsed="false">
      <c r="A109" s="0" t="s">
        <v>238</v>
      </c>
      <c r="B109" s="0" t="n">
        <f aca="false">sea_level!B109</f>
        <v>0</v>
      </c>
      <c r="C109" s="0" t="n">
        <f aca="false">sea_level!C109-B109</f>
        <v>0</v>
      </c>
      <c r="D109" s="0" t="n">
        <f aca="false">sea_level!D109-(C109+B109)</f>
        <v>0</v>
      </c>
      <c r="E109" s="0" t="n">
        <f aca="false">sea_level!E109-(D109+C109+B109)</f>
        <v>0</v>
      </c>
      <c r="F109" s="0" t="n">
        <f aca="false">sea_level!F109</f>
        <v>0</v>
      </c>
      <c r="G109" s="0" t="n">
        <f aca="false">sea_level!G109-F109</f>
        <v>1.46847446610439E-018</v>
      </c>
      <c r="H109" s="0" t="n">
        <f aca="false">sea_level!H109-(F109+G109)</f>
        <v>0</v>
      </c>
      <c r="I109" s="0" t="n">
        <f aca="false">sea_level!I109-(F109+G109+H109)</f>
        <v>0</v>
      </c>
      <c r="J109" s="0" t="n">
        <f aca="false">sea_level!J109</f>
        <v>0</v>
      </c>
      <c r="K109" s="0" t="n">
        <f aca="false">MAX(sea_level!K109-J109,0)</f>
        <v>0.0124282913631053</v>
      </c>
      <c r="L109" s="0" t="n">
        <f aca="false">MAX(sea_level!L109-(J109+K109),0)</f>
        <v>0.0031163395975216</v>
      </c>
      <c r="M109" s="0" t="n">
        <f aca="false">MAX(sea_level!M109-(L109+K109+K109),0)</f>
        <v>0</v>
      </c>
      <c r="N109" s="0" t="n">
        <f aca="false">MAX(sea_level!N109,0)</f>
        <v>0</v>
      </c>
      <c r="O109" s="0" t="n">
        <f aca="false">MAX(sea_level!O109-N109,0)</f>
        <v>0.00247877597578107</v>
      </c>
      <c r="P109" s="0" t="n">
        <f aca="false">MAX(sea_level!P109-(N109+O109),0)</f>
        <v>0.00070664928286211</v>
      </c>
      <c r="Q109" s="0" t="n">
        <f aca="false">MAX(sea_level!Q109-(N109+O109+P109),0)</f>
        <v>0.00037214685470678</v>
      </c>
      <c r="R109" s="0" t="n">
        <f aca="false">MAX(sea_level!R109,0)</f>
        <v>0</v>
      </c>
      <c r="S109" s="0" t="n">
        <f aca="false">MAX(sea_level!S109-R109,0)</f>
        <v>0.0152141817827952</v>
      </c>
      <c r="T109" s="0" t="n">
        <f aca="false">MAX(sea_level!T109-(R109+S109),0)</f>
        <v>0.0030691337252767</v>
      </c>
      <c r="U109" s="0" t="n">
        <f aca="false">MAX(sea_level!U109-(R109+S109+T109),0)</f>
        <v>0.0018865988551667</v>
      </c>
      <c r="V109" s="0" t="n">
        <f aca="false">MAX(sea_level!V109,0)</f>
        <v>0</v>
      </c>
      <c r="W109" s="0" t="n">
        <f aca="false">MAX(sea_level!W109-V109,0)</f>
        <v>0.00310883999509421</v>
      </c>
      <c r="X109" s="0" t="n">
        <f aca="false">MAX(sea_level!X109-(V109+W109),0)</f>
        <v>0.00072628919241104</v>
      </c>
      <c r="Y109" s="0" t="n">
        <f aca="false">MAX(sea_level!Y109-(V109+W109+X109),0)</f>
        <v>0.00046290520716934</v>
      </c>
      <c r="Z109" s="0" t="n">
        <f aca="false">MAX(sea_level!Z109,0)</f>
        <v>0</v>
      </c>
      <c r="AA109" s="0" t="n">
        <f aca="false">MAX(sea_level!AA109-Z109,0)</f>
        <v>0.0301682613089312</v>
      </c>
      <c r="AB109" s="0" t="n">
        <f aca="false">MAX(sea_level!AB109-(Z109+AA109),0)</f>
        <v>0.0058116834243961</v>
      </c>
      <c r="AC109" s="0" t="n">
        <f aca="false">MAX(sea_level!AC109-(Z109+AA109+AB109),0)</f>
        <v>0.004457269690133</v>
      </c>
      <c r="AD109" s="0" t="n">
        <f aca="false">MAX(sea_level!AD109,0)</f>
        <v>0</v>
      </c>
      <c r="AE109" s="0" t="n">
        <f aca="false">MAX(sea_level!AE109-AD109,0)</f>
        <v>0.0069431023184434</v>
      </c>
      <c r="AF109" s="0" t="n">
        <f aca="false">MAX(sea_level!AF109-(AD109+AE109),0)</f>
        <v>0.00166011696021124</v>
      </c>
      <c r="AG109" s="0" t="n">
        <f aca="false">MAX(sea_level!AG109-(AD109+AE109+AF109),0)</f>
        <v>0.00131574146989712</v>
      </c>
    </row>
    <row r="110" customFormat="false" ht="12.8" hidden="false" customHeight="false" outlineLevel="0" collapsed="false">
      <c r="A110" s="0" t="s">
        <v>240</v>
      </c>
      <c r="B110" s="0" t="n">
        <f aca="false">sea_level!B110</f>
        <v>0</v>
      </c>
      <c r="C110" s="0" t="n">
        <f aca="false">sea_level!C110-B110</f>
        <v>0</v>
      </c>
      <c r="D110" s="0" t="n">
        <f aca="false">sea_level!D110-(C110+B110)</f>
        <v>0</v>
      </c>
      <c r="E110" s="0" t="n">
        <f aca="false">sea_level!E110-(D110+C110+B110)</f>
        <v>0</v>
      </c>
      <c r="F110" s="0" t="n">
        <f aca="false">sea_level!F110</f>
        <v>0</v>
      </c>
      <c r="G110" s="0" t="n">
        <f aca="false">sea_level!G110-F110</f>
        <v>0</v>
      </c>
      <c r="H110" s="0" t="n">
        <f aca="false">sea_level!H110-(F110+G110)</f>
        <v>0</v>
      </c>
      <c r="I110" s="0" t="n">
        <f aca="false">sea_level!I110-(F110+G110+H110)</f>
        <v>0</v>
      </c>
      <c r="J110" s="0" t="n">
        <f aca="false">sea_level!J110</f>
        <v>0</v>
      </c>
      <c r="K110" s="0" t="n">
        <f aca="false">MAX(sea_level!K110-J110,0)</f>
        <v>0.120147863385744</v>
      </c>
      <c r="L110" s="0" t="n">
        <f aca="false">MAX(sea_level!L110-(J110+K110),0)</f>
        <v>0.018664998335861</v>
      </c>
      <c r="M110" s="0" t="n">
        <f aca="false">MAX(sea_level!M110-(L110+K110+K110),0)</f>
        <v>0</v>
      </c>
      <c r="N110" s="0" t="n">
        <f aca="false">MAX(sea_level!N110,0)</f>
        <v>0</v>
      </c>
      <c r="O110" s="0" t="n">
        <f aca="false">MAX(sea_level!O110-N110,0)</f>
        <v>0.0821777375307421</v>
      </c>
      <c r="P110" s="0" t="n">
        <f aca="false">MAX(sea_level!P110-(N110+O110),0)</f>
        <v>0.0138420970378432</v>
      </c>
      <c r="Q110" s="0" t="n">
        <f aca="false">MAX(sea_level!Q110-(N110+O110+P110),0)</f>
        <v>0.0061246768483217</v>
      </c>
      <c r="R110" s="0" t="n">
        <f aca="false">MAX(sea_level!R110,0)</f>
        <v>0</v>
      </c>
      <c r="S110" s="0" t="n">
        <f aca="false">MAX(sea_level!S110-R110,0)</f>
        <v>0.137044800788366</v>
      </c>
      <c r="T110" s="0" t="n">
        <f aca="false">MAX(sea_level!T110-(R110+S110),0)</f>
        <v>0.014556863666809</v>
      </c>
      <c r="U110" s="0" t="n">
        <f aca="false">MAX(sea_level!U110-(R110+S110+T110),0)</f>
        <v>0.00694595074642101</v>
      </c>
      <c r="V110" s="0" t="n">
        <f aca="false">MAX(sea_level!V110,0)</f>
        <v>0</v>
      </c>
      <c r="W110" s="0" t="n">
        <f aca="false">MAX(sea_level!W110-V110,0)</f>
        <v>0.0946667015468077</v>
      </c>
      <c r="X110" s="0" t="n">
        <f aca="false">MAX(sea_level!X110-(V110+W110),0)</f>
        <v>0.0115987869630253</v>
      </c>
      <c r="Y110" s="0" t="n">
        <f aca="false">MAX(sea_level!Y110-(V110+W110+X110),0)</f>
        <v>0.00613153877176599</v>
      </c>
      <c r="Z110" s="0" t="n">
        <f aca="false">MAX(sea_level!Z110,0)</f>
        <v>0</v>
      </c>
      <c r="AA110" s="0" t="n">
        <f aca="false">MAX(sea_level!AA110-Z110,0)</f>
        <v>0.174027490390942</v>
      </c>
      <c r="AB110" s="0" t="n">
        <f aca="false">MAX(sea_level!AB110-(Z110+AA110),0)</f>
        <v>0</v>
      </c>
      <c r="AC110" s="0" t="n">
        <f aca="false">MAX(sea_level!AC110-(Z110+AA110+AB110),0)</f>
        <v>0</v>
      </c>
      <c r="AD110" s="0" t="n">
        <f aca="false">MAX(sea_level!AD110,0)</f>
        <v>0</v>
      </c>
      <c r="AE110" s="0" t="n">
        <f aca="false">MAX(sea_level!AE110-AD110,0)</f>
        <v>0.136162725798955</v>
      </c>
      <c r="AF110" s="0" t="n">
        <f aca="false">MAX(sea_level!AF110-(AD110+AE110),0)</f>
        <v>0.011230755540584</v>
      </c>
      <c r="AG110" s="0" t="n">
        <f aca="false">MAX(sea_level!AG110-(AD110+AE110+AF110),0)</f>
        <v>0.00970594291031002</v>
      </c>
    </row>
    <row r="111" customFormat="false" ht="12.8" hidden="false" customHeight="false" outlineLevel="0" collapsed="false">
      <c r="A111" s="0" t="s">
        <v>242</v>
      </c>
      <c r="B111" s="0" t="n">
        <f aca="false">sea_level!B111</f>
        <v>0</v>
      </c>
      <c r="C111" s="0" t="n">
        <f aca="false">sea_level!C111-B111</f>
        <v>0</v>
      </c>
      <c r="D111" s="0" t="n">
        <f aca="false">sea_level!D111-(C111+B111)</f>
        <v>0</v>
      </c>
      <c r="E111" s="0" t="n">
        <f aca="false">sea_level!E111-(D111+C111+B111)</f>
        <v>0</v>
      </c>
      <c r="F111" s="0" t="n">
        <f aca="false">sea_level!F111</f>
        <v>0</v>
      </c>
      <c r="G111" s="0" t="n">
        <f aca="false">sea_level!G111-F111</f>
        <v>0</v>
      </c>
      <c r="H111" s="0" t="n">
        <f aca="false">sea_level!H111-(F111+G111)</f>
        <v>0</v>
      </c>
      <c r="I111" s="0" t="n">
        <f aca="false">sea_level!I111-(F111+G111+H111)</f>
        <v>0</v>
      </c>
      <c r="J111" s="0" t="n">
        <f aca="false">sea_level!J111</f>
        <v>0</v>
      </c>
      <c r="K111" s="0" t="n">
        <f aca="false">MAX(sea_level!K111-J111,0)</f>
        <v>0</v>
      </c>
      <c r="L111" s="0" t="n">
        <f aca="false">MAX(sea_level!L111-(J111+K111),0)</f>
        <v>0</v>
      </c>
      <c r="M111" s="0" t="n">
        <f aca="false">MAX(sea_level!M111-(L111+K111+K111),0)</f>
        <v>0</v>
      </c>
      <c r="N111" s="0" t="n">
        <f aca="false">MAX(sea_level!N111,0)</f>
        <v>0</v>
      </c>
      <c r="O111" s="0" t="n">
        <f aca="false">MAX(sea_level!O111-N111,0)</f>
        <v>0</v>
      </c>
      <c r="P111" s="0" t="n">
        <f aca="false">MAX(sea_level!P111-(N111+O111),0)</f>
        <v>0</v>
      </c>
      <c r="Q111" s="0" t="n">
        <f aca="false">MAX(sea_level!Q111-(N111+O111+P111),0)</f>
        <v>0</v>
      </c>
      <c r="R111" s="0" t="n">
        <f aca="false">MAX(sea_level!R111,0)</f>
        <v>0</v>
      </c>
      <c r="S111" s="0" t="n">
        <f aca="false">MAX(sea_level!S111-R111,0)</f>
        <v>0</v>
      </c>
      <c r="T111" s="0" t="n">
        <f aca="false">MAX(sea_level!T111-(R111+S111),0)</f>
        <v>0</v>
      </c>
      <c r="U111" s="0" t="n">
        <f aca="false">MAX(sea_level!U111-(R111+S111+T111),0)</f>
        <v>0</v>
      </c>
      <c r="V111" s="0" t="n">
        <f aca="false">MAX(sea_level!V111,0)</f>
        <v>0</v>
      </c>
      <c r="W111" s="0" t="n">
        <f aca="false">MAX(sea_level!W111-V111,0)</f>
        <v>0</v>
      </c>
      <c r="X111" s="0" t="n">
        <f aca="false">MAX(sea_level!X111-(V111+W111),0)</f>
        <v>0</v>
      </c>
      <c r="Y111" s="0" t="n">
        <f aca="false">MAX(sea_level!Y111-(V111+W111+X111),0)</f>
        <v>0</v>
      </c>
      <c r="Z111" s="0" t="n">
        <f aca="false">MAX(sea_level!Z111,0)</f>
        <v>0</v>
      </c>
      <c r="AA111" s="0" t="n">
        <f aca="false">MAX(sea_level!AA111-Z111,0)</f>
        <v>0</v>
      </c>
      <c r="AB111" s="0" t="n">
        <f aca="false">MAX(sea_level!AB111-(Z111+AA111),0)</f>
        <v>0</v>
      </c>
      <c r="AC111" s="0" t="n">
        <f aca="false">MAX(sea_level!AC111-(Z111+AA111+AB111),0)</f>
        <v>0</v>
      </c>
      <c r="AD111" s="0" t="n">
        <f aca="false">MAX(sea_level!AD111,0)</f>
        <v>0</v>
      </c>
      <c r="AE111" s="0" t="n">
        <f aca="false">MAX(sea_level!AE111-AD111,0)</f>
        <v>0</v>
      </c>
      <c r="AF111" s="0" t="n">
        <f aca="false">MAX(sea_level!AF111-(AD111+AE111),0)</f>
        <v>0</v>
      </c>
      <c r="AG111" s="0" t="n">
        <f aca="false">MAX(sea_level!AG111-(AD111+AE111+AF111),0)</f>
        <v>0</v>
      </c>
    </row>
    <row r="112" customFormat="false" ht="12.8" hidden="false" customHeight="false" outlineLevel="0" collapsed="false">
      <c r="A112" s="0" t="s">
        <v>244</v>
      </c>
      <c r="B112" s="0" t="n">
        <f aca="false">sea_level!B112</f>
        <v>0</v>
      </c>
      <c r="C112" s="0" t="n">
        <f aca="false">sea_level!C112-B112</f>
        <v>0</v>
      </c>
      <c r="D112" s="0" t="n">
        <f aca="false">sea_level!D112-(C112+B112)</f>
        <v>0</v>
      </c>
      <c r="E112" s="0" t="n">
        <f aca="false">sea_level!E112-(D112+C112+B112)</f>
        <v>0</v>
      </c>
      <c r="F112" s="0" t="n">
        <f aca="false">sea_level!F112</f>
        <v>0</v>
      </c>
      <c r="G112" s="0" t="n">
        <f aca="false">sea_level!G112-F112</f>
        <v>0</v>
      </c>
      <c r="H112" s="0" t="n">
        <f aca="false">sea_level!H112-(F112+G112)</f>
        <v>0</v>
      </c>
      <c r="I112" s="0" t="n">
        <f aca="false">sea_level!I112-(F112+G112+H112)</f>
        <v>0</v>
      </c>
      <c r="J112" s="0" t="n">
        <f aca="false">sea_level!J112</f>
        <v>0</v>
      </c>
      <c r="K112" s="0" t="n">
        <f aca="false">MAX(sea_level!K112-J112,0)</f>
        <v>0</v>
      </c>
      <c r="L112" s="0" t="n">
        <f aca="false">MAX(sea_level!L112-(J112+K112),0)</f>
        <v>0</v>
      </c>
      <c r="M112" s="0" t="n">
        <f aca="false">MAX(sea_level!M112-(L112+K112+K112),0)</f>
        <v>0</v>
      </c>
      <c r="N112" s="0" t="n">
        <f aca="false">MAX(sea_level!N112,0)</f>
        <v>0</v>
      </c>
      <c r="O112" s="0" t="n">
        <f aca="false">MAX(sea_level!O112-N112,0)</f>
        <v>0</v>
      </c>
      <c r="P112" s="0" t="n">
        <f aca="false">MAX(sea_level!P112-(N112+O112),0)</f>
        <v>0</v>
      </c>
      <c r="Q112" s="0" t="n">
        <f aca="false">MAX(sea_level!Q112-(N112+O112+P112),0)</f>
        <v>0</v>
      </c>
      <c r="R112" s="0" t="n">
        <f aca="false">MAX(sea_level!R112,0)</f>
        <v>0</v>
      </c>
      <c r="S112" s="0" t="n">
        <f aca="false">MAX(sea_level!S112-R112,0)</f>
        <v>0</v>
      </c>
      <c r="T112" s="0" t="n">
        <f aca="false">MAX(sea_level!T112-(R112+S112),0)</f>
        <v>0</v>
      </c>
      <c r="U112" s="0" t="n">
        <f aca="false">MAX(sea_level!U112-(R112+S112+T112),0)</f>
        <v>0</v>
      </c>
      <c r="V112" s="0" t="n">
        <f aca="false">MAX(sea_level!V112,0)</f>
        <v>0</v>
      </c>
      <c r="W112" s="0" t="n">
        <f aca="false">MAX(sea_level!W112-V112,0)</f>
        <v>0</v>
      </c>
      <c r="X112" s="0" t="n">
        <f aca="false">MAX(sea_level!X112-(V112+W112),0)</f>
        <v>0</v>
      </c>
      <c r="Y112" s="0" t="n">
        <f aca="false">MAX(sea_level!Y112-(V112+W112+X112),0)</f>
        <v>0</v>
      </c>
      <c r="Z112" s="0" t="n">
        <f aca="false">MAX(sea_level!Z112,0)</f>
        <v>0</v>
      </c>
      <c r="AA112" s="0" t="n">
        <f aca="false">MAX(sea_level!AA112-Z112,0)</f>
        <v>0</v>
      </c>
      <c r="AB112" s="0" t="n">
        <f aca="false">MAX(sea_level!AB112-(Z112+AA112),0)</f>
        <v>0</v>
      </c>
      <c r="AC112" s="0" t="n">
        <f aca="false">MAX(sea_level!AC112-(Z112+AA112+AB112),0)</f>
        <v>0</v>
      </c>
      <c r="AD112" s="0" t="n">
        <f aca="false">MAX(sea_level!AD112,0)</f>
        <v>0</v>
      </c>
      <c r="AE112" s="0" t="n">
        <f aca="false">MAX(sea_level!AE112-AD112,0)</f>
        <v>0</v>
      </c>
      <c r="AF112" s="0" t="n">
        <f aca="false">MAX(sea_level!AF112-(AD112+AE112),0)</f>
        <v>0</v>
      </c>
      <c r="AG112" s="0" t="n">
        <f aca="false">MAX(sea_level!AG112-(AD112+AE112+AF112),0)</f>
        <v>0</v>
      </c>
    </row>
    <row r="113" customFormat="false" ht="12.8" hidden="false" customHeight="false" outlineLevel="0" collapsed="false">
      <c r="A113" s="0" t="s">
        <v>246</v>
      </c>
      <c r="B113" s="0" t="n">
        <f aca="false">sea_level!B113</f>
        <v>0</v>
      </c>
      <c r="C113" s="0" t="n">
        <f aca="false">sea_level!C113-B113</f>
        <v>0</v>
      </c>
      <c r="D113" s="0" t="n">
        <f aca="false">sea_level!D113-(C113+B113)</f>
        <v>0</v>
      </c>
      <c r="E113" s="0" t="n">
        <f aca="false">sea_level!E113-(D113+C113+B113)</f>
        <v>0</v>
      </c>
      <c r="F113" s="0" t="n">
        <f aca="false">sea_level!F113</f>
        <v>0</v>
      </c>
      <c r="G113" s="0" t="n">
        <f aca="false">sea_level!G113-F113</f>
        <v>0</v>
      </c>
      <c r="H113" s="0" t="n">
        <f aca="false">sea_level!H113-(F113+G113)</f>
        <v>0</v>
      </c>
      <c r="I113" s="0" t="n">
        <f aca="false">sea_level!I113-(F113+G113+H113)</f>
        <v>0</v>
      </c>
      <c r="J113" s="0" t="n">
        <f aca="false">sea_level!J113</f>
        <v>0</v>
      </c>
      <c r="K113" s="0" t="n">
        <f aca="false">MAX(sea_level!K113-J113,0)</f>
        <v>0.00339932421498645</v>
      </c>
      <c r="L113" s="0" t="n">
        <f aca="false">MAX(sea_level!L113-(J113+K113),0)</f>
        <v>0.00072761044938843</v>
      </c>
      <c r="M113" s="0" t="n">
        <f aca="false">MAX(sea_level!M113-(L113+K113+K113),0)</f>
        <v>0</v>
      </c>
      <c r="N113" s="0" t="n">
        <f aca="false">MAX(sea_level!N113,0)</f>
        <v>0</v>
      </c>
      <c r="O113" s="0" t="n">
        <f aca="false">MAX(sea_level!O113-N113,0)</f>
        <v>0.00653751475817916</v>
      </c>
      <c r="P113" s="0" t="n">
        <f aca="false">MAX(sea_level!P113-(N113+O113),0)</f>
        <v>0.0013575806704904</v>
      </c>
      <c r="Q113" s="0" t="n">
        <f aca="false">MAX(sea_level!Q113-(N113+O113+P113),0)</f>
        <v>0.000654597281678649</v>
      </c>
      <c r="R113" s="0" t="n">
        <f aca="false">MAX(sea_level!R113,0)</f>
        <v>0</v>
      </c>
      <c r="S113" s="0" t="n">
        <f aca="false">MAX(sea_level!S113-R113,0)</f>
        <v>0.00405220445322776</v>
      </c>
      <c r="T113" s="0" t="n">
        <f aca="false">MAX(sea_level!T113-(R113+S113),0)</f>
        <v>0.00067211934580068</v>
      </c>
      <c r="U113" s="0" t="n">
        <f aca="false">MAX(sea_level!U113-(R113+S113+T113),0)</f>
        <v>0.00038904094618327</v>
      </c>
      <c r="V113" s="0" t="n">
        <f aca="false">MAX(sea_level!V113,0)</f>
        <v>0</v>
      </c>
      <c r="W113" s="0" t="n">
        <f aca="false">MAX(sea_level!W113-V113,0)</f>
        <v>0.00775560201440758</v>
      </c>
      <c r="X113" s="0" t="n">
        <f aca="false">MAX(sea_level!X113-(V113+W113),0)</f>
        <v>0.00125938080763514</v>
      </c>
      <c r="Y113" s="0" t="n">
        <f aca="false">MAX(sea_level!Y113-(V113+W113+X113),0)</f>
        <v>0.00073834814502278</v>
      </c>
      <c r="Z113" s="0" t="n">
        <f aca="false">MAX(sea_level!Z113,0)</f>
        <v>0</v>
      </c>
      <c r="AA113" s="0" t="n">
        <f aca="false">MAX(sea_level!AA113-Z113,0)</f>
        <v>0.00689415341569874</v>
      </c>
      <c r="AB113" s="0" t="n">
        <f aca="false">MAX(sea_level!AB113-(Z113+AA113),0)</f>
        <v>0.00085555339365937</v>
      </c>
      <c r="AC113" s="0" t="n">
        <f aca="false">MAX(sea_level!AC113-(Z113+AA113+AB113),0)</f>
        <v>0.000593974863920431</v>
      </c>
      <c r="AD113" s="0" t="n">
        <f aca="false">MAX(sea_level!AD113,0)</f>
        <v>0</v>
      </c>
      <c r="AE113" s="0" t="n">
        <f aca="false">MAX(sea_level!AE113-AD113,0)</f>
        <v>0.0134244460978329</v>
      </c>
      <c r="AF113" s="0" t="n">
        <f aca="false">MAX(sea_level!AF113-(AD113+AE113),0)</f>
        <v>0.0021600430260362</v>
      </c>
      <c r="AG113" s="0" t="n">
        <f aca="false">MAX(sea_level!AG113-(AD113+AE113+AF113),0)</f>
        <v>0.0017856322255535</v>
      </c>
    </row>
    <row r="114" customFormat="false" ht="12.8" hidden="false" customHeight="false" outlineLevel="0" collapsed="false">
      <c r="A114" s="0" t="s">
        <v>248</v>
      </c>
      <c r="B114" s="0" t="n">
        <f aca="false">sea_level!B114</f>
        <v>0</v>
      </c>
      <c r="C114" s="0" t="n">
        <f aca="false">sea_level!C114-B114</f>
        <v>0</v>
      </c>
      <c r="D114" s="0" t="n">
        <f aca="false">sea_level!D114-(C114+B114)</f>
        <v>0</v>
      </c>
      <c r="E114" s="0" t="n">
        <f aca="false">sea_level!E114-(D114+C114+B114)</f>
        <v>0</v>
      </c>
      <c r="F114" s="0" t="n">
        <f aca="false">sea_level!F114</f>
        <v>0</v>
      </c>
      <c r="G114" s="0" t="n">
        <f aca="false">sea_level!G114-F114</f>
        <v>0</v>
      </c>
      <c r="H114" s="0" t="n">
        <f aca="false">sea_level!H114-(F114+G114)</f>
        <v>0</v>
      </c>
      <c r="I114" s="0" t="n">
        <f aca="false">sea_level!I114-(F114+G114+H114)</f>
        <v>0</v>
      </c>
      <c r="J114" s="0" t="n">
        <f aca="false">sea_level!J114</f>
        <v>0</v>
      </c>
      <c r="K114" s="0" t="n">
        <f aca="false">MAX(sea_level!K114-J114,0)</f>
        <v>0.01735775570158</v>
      </c>
      <c r="L114" s="0" t="n">
        <f aca="false">MAX(sea_level!L114-(J114+K114),0)</f>
        <v>0.0027384653519378</v>
      </c>
      <c r="M114" s="0" t="n">
        <f aca="false">MAX(sea_level!M114-(L114+K114+K114),0)</f>
        <v>0</v>
      </c>
      <c r="N114" s="0" t="n">
        <f aca="false">MAX(sea_level!N114,0)</f>
        <v>0</v>
      </c>
      <c r="O114" s="0" t="n">
        <f aca="false">MAX(sea_level!O114-N114,0)</f>
        <v>0.0231542577347969</v>
      </c>
      <c r="P114" s="0" t="n">
        <f aca="false">MAX(sea_level!P114-(N114+O114),0)</f>
        <v>0.0037042286492106</v>
      </c>
      <c r="Q114" s="0" t="n">
        <f aca="false">MAX(sea_level!Q114-(N114+O114+P114),0)</f>
        <v>0.0016826209839176</v>
      </c>
      <c r="R114" s="0" t="n">
        <f aca="false">MAX(sea_level!R114,0)</f>
        <v>0</v>
      </c>
      <c r="S114" s="0" t="n">
        <f aca="false">MAX(sea_level!S114-R114,0)</f>
        <v>0.0198317510728265</v>
      </c>
      <c r="T114" s="0" t="n">
        <f aca="false">MAX(sea_level!T114-(R114+S114),0)</f>
        <v>0.0022442992776769</v>
      </c>
      <c r="U114" s="0" t="n">
        <f aca="false">MAX(sea_level!U114-(R114+S114+T114),0)</f>
        <v>0.0011680503993964</v>
      </c>
      <c r="V114" s="0" t="n">
        <f aca="false">MAX(sea_level!V114,0)</f>
        <v>0</v>
      </c>
      <c r="W114" s="0" t="n">
        <f aca="false">MAX(sea_level!W114-V114,0)</f>
        <v>0.0264923957673838</v>
      </c>
      <c r="X114" s="0" t="n">
        <f aca="false">MAX(sea_level!X114-(V114+W114),0)</f>
        <v>0.0032171846927881</v>
      </c>
      <c r="Y114" s="0" t="n">
        <f aca="false">MAX(sea_level!Y114-(V114+W114+X114),0)</f>
        <v>0.0018319966369536</v>
      </c>
      <c r="Z114" s="0" t="n">
        <f aca="false">MAX(sea_level!Z114,0)</f>
        <v>0</v>
      </c>
      <c r="AA114" s="0" t="n">
        <f aca="false">MAX(sea_level!AA114-Z114,0)</f>
        <v>0.0279130580068598</v>
      </c>
      <c r="AB114" s="0" t="n">
        <f aca="false">MAX(sea_level!AB114-(Z114+AA114),0)</f>
        <v>0.0027149264861766</v>
      </c>
      <c r="AC114" s="0" t="n">
        <f aca="false">MAX(sea_level!AC114-(Z114+AA114+AB114),0)</f>
        <v>0.0027283708059316</v>
      </c>
      <c r="AD114" s="0" t="n">
        <f aca="false">MAX(sea_level!AD114,0)</f>
        <v>0</v>
      </c>
      <c r="AE114" s="0" t="n">
        <f aca="false">MAX(sea_level!AE114-AD114,0)</f>
        <v>0.0420030656369007</v>
      </c>
      <c r="AF114" s="0" t="n">
        <f aca="false">MAX(sea_level!AF114-(AD114+AE114),0)</f>
        <v>0.0090873462865699</v>
      </c>
      <c r="AG114" s="0" t="n">
        <f aca="false">MAX(sea_level!AG114-(AD114+AE114+AF114),0)</f>
        <v>0.0096869319982461</v>
      </c>
    </row>
    <row r="115" customFormat="false" ht="12.8" hidden="false" customHeight="false" outlineLevel="0" collapsed="false">
      <c r="A115" s="0" t="s">
        <v>250</v>
      </c>
      <c r="B115" s="0" t="n">
        <f aca="false">sea_level!B115</f>
        <v>0</v>
      </c>
      <c r="C115" s="0" t="n">
        <f aca="false">sea_level!C115-B115</f>
        <v>0</v>
      </c>
      <c r="D115" s="0" t="n">
        <f aca="false">sea_level!D115-(C115+B115)</f>
        <v>0</v>
      </c>
      <c r="E115" s="0" t="n">
        <f aca="false">sea_level!E115-(D115+C115+B115)</f>
        <v>0</v>
      </c>
      <c r="F115" s="0" t="n">
        <f aca="false">sea_level!F115</f>
        <v>0</v>
      </c>
      <c r="G115" s="0" t="n">
        <f aca="false">sea_level!G115-F115</f>
        <v>0</v>
      </c>
      <c r="H115" s="0" t="n">
        <f aca="false">sea_level!H115-(F115+G115)</f>
        <v>0</v>
      </c>
      <c r="I115" s="0" t="n">
        <f aca="false">sea_level!I115-(F115+G115+H115)</f>
        <v>0</v>
      </c>
      <c r="J115" s="0" t="n">
        <f aca="false">sea_level!J115</f>
        <v>0</v>
      </c>
      <c r="K115" s="0" t="n">
        <f aca="false">MAX(sea_level!K115-J115,0)</f>
        <v>0.0264253403017273</v>
      </c>
      <c r="L115" s="0" t="n">
        <f aca="false">MAX(sea_level!L115-(J115+K115),0)</f>
        <v>0.0039723753998995</v>
      </c>
      <c r="M115" s="0" t="n">
        <f aca="false">MAX(sea_level!M115-(L115+K115+K115),0)</f>
        <v>0</v>
      </c>
      <c r="N115" s="0" t="n">
        <f aca="false">MAX(sea_level!N115,0)</f>
        <v>0</v>
      </c>
      <c r="O115" s="0" t="n">
        <f aca="false">MAX(sea_level!O115-N115,0)</f>
        <v>0.0217232267829974</v>
      </c>
      <c r="P115" s="0" t="n">
        <f aca="false">MAX(sea_level!P115-(N115+O115),0)</f>
        <v>0.0024537476787513</v>
      </c>
      <c r="Q115" s="0" t="n">
        <f aca="false">MAX(sea_level!Q115-(N115+O115+P115),0)</f>
        <v>0.000891829953643303</v>
      </c>
      <c r="R115" s="0" t="n">
        <f aca="false">MAX(sea_level!R115,0)</f>
        <v>0</v>
      </c>
      <c r="S115" s="0" t="n">
        <f aca="false">MAX(sea_level!S115-R115,0)</f>
        <v>0.0300158739895149</v>
      </c>
      <c r="T115" s="0" t="n">
        <f aca="false">MAX(sea_level!T115-(R115+S115),0)</f>
        <v>0.0032404409626989</v>
      </c>
      <c r="U115" s="0" t="n">
        <f aca="false">MAX(sea_level!U115-(R115+S115+T115),0)</f>
        <v>0.0017035277323942</v>
      </c>
      <c r="V115" s="0" t="n">
        <f aca="false">MAX(sea_level!V115,0)</f>
        <v>0</v>
      </c>
      <c r="W115" s="0" t="n">
        <f aca="false">MAX(sea_level!W115-V115,0)</f>
        <v>0.0239625583708802</v>
      </c>
      <c r="X115" s="0" t="n">
        <f aca="false">MAX(sea_level!X115-(V115+W115),0)</f>
        <v>0.0016283591305493</v>
      </c>
      <c r="Y115" s="0" t="n">
        <f aca="false">MAX(sea_level!Y115-(V115+W115+X115),0)</f>
        <v>0.0006507064471271</v>
      </c>
      <c r="Z115" s="0" t="n">
        <f aca="false">MAX(sea_level!Z115,0)</f>
        <v>0</v>
      </c>
      <c r="AA115" s="0" t="n">
        <f aca="false">MAX(sea_level!AA115-Z115,0)</f>
        <v>0.0427376168071598</v>
      </c>
      <c r="AB115" s="0" t="n">
        <f aca="false">MAX(sea_level!AB115-(Z115+AA115),0)</f>
        <v>0.0058979843601304</v>
      </c>
      <c r="AC115" s="0" t="n">
        <f aca="false">MAX(sea_level!AC115-(Z115+AA115+AB115),0)</f>
        <v>0.0064444771282115</v>
      </c>
      <c r="AD115" s="0" t="n">
        <f aca="false">MAX(sea_level!AD115,0)</f>
        <v>0</v>
      </c>
      <c r="AE115" s="0" t="n">
        <f aca="false">MAX(sea_level!AE115-AD115,0)</f>
        <v>0.0277540511936993</v>
      </c>
      <c r="AF115" s="0" t="n">
        <f aca="false">MAX(sea_level!AF115-(AD115+AE115),0)</f>
        <v>0.0018544180043956</v>
      </c>
      <c r="AG115" s="0" t="n">
        <f aca="false">MAX(sea_level!AG115-(AD115+AE115+AF115),0)</f>
        <v>0.0032282982622745</v>
      </c>
    </row>
    <row r="116" customFormat="false" ht="12.8" hidden="false" customHeight="false" outlineLevel="0" collapsed="false">
      <c r="A116" s="0" t="s">
        <v>252</v>
      </c>
      <c r="B116" s="0" t="n">
        <f aca="false">sea_level!B116</f>
        <v>0</v>
      </c>
      <c r="C116" s="0" t="n">
        <f aca="false">sea_level!C116-B116</f>
        <v>5.0362112875935E-019</v>
      </c>
      <c r="D116" s="0" t="n">
        <f aca="false">sea_level!D116-(C116+B116)</f>
        <v>0</v>
      </c>
      <c r="E116" s="0" t="n">
        <f aca="false">sea_level!E116-(D116+C116+B116)</f>
        <v>0</v>
      </c>
      <c r="F116" s="0" t="n">
        <f aca="false">sea_level!F116</f>
        <v>0</v>
      </c>
      <c r="G116" s="0" t="n">
        <f aca="false">sea_level!G116-F116</f>
        <v>0</v>
      </c>
      <c r="H116" s="0" t="n">
        <f aca="false">sea_level!H116-(F116+G116)</f>
        <v>0</v>
      </c>
      <c r="I116" s="0" t="n">
        <f aca="false">sea_level!I116-(F116+G116+H116)</f>
        <v>0</v>
      </c>
      <c r="J116" s="0" t="n">
        <f aca="false">sea_level!J116</f>
        <v>0</v>
      </c>
      <c r="K116" s="0" t="n">
        <f aca="false">MAX(sea_level!K116-J116,0)</f>
        <v>0.00110607464319453</v>
      </c>
      <c r="L116" s="0" t="n">
        <f aca="false">MAX(sea_level!L116-(J116+K116),0)</f>
        <v>0.00022239566618221</v>
      </c>
      <c r="M116" s="0" t="n">
        <f aca="false">MAX(sea_level!M116-(L116+K116+K116),0)</f>
        <v>0</v>
      </c>
      <c r="N116" s="0" t="n">
        <f aca="false">MAX(sea_level!N116,0)</f>
        <v>0</v>
      </c>
      <c r="O116" s="0" t="n">
        <f aca="false">MAX(sea_level!O116-N116,0)</f>
        <v>0.00171614646949015</v>
      </c>
      <c r="P116" s="0" t="n">
        <f aca="false">MAX(sea_level!P116-(N116+O116),0)</f>
        <v>0</v>
      </c>
      <c r="Q116" s="0" t="n">
        <f aca="false">MAX(sea_level!Q116-(N116+O116+P116),0)</f>
        <v>0</v>
      </c>
      <c r="R116" s="0" t="n">
        <f aca="false">MAX(sea_level!R116,0)</f>
        <v>0</v>
      </c>
      <c r="S116" s="0" t="n">
        <f aca="false">MAX(sea_level!S116-R116,0)</f>
        <v>0.00130576277773431</v>
      </c>
      <c r="T116" s="0" t="n">
        <f aca="false">MAX(sea_level!T116-(R116+S116),0)</f>
        <v>0.00020378072117874</v>
      </c>
      <c r="U116" s="0" t="n">
        <f aca="false">MAX(sea_level!U116-(R116+S116+T116),0)</f>
        <v>0.00011819862074672</v>
      </c>
      <c r="V116" s="0" t="n">
        <f aca="false">MAX(sea_level!V116,0)</f>
        <v>0</v>
      </c>
      <c r="W116" s="0" t="n">
        <f aca="false">MAX(sea_level!W116-V116,0)</f>
        <v>0.00148033437744221</v>
      </c>
      <c r="X116" s="0" t="n">
        <f aca="false">MAX(sea_level!X116-(V116+W116),0)</f>
        <v>0</v>
      </c>
      <c r="Y116" s="0" t="n">
        <f aca="false">MAX(sea_level!Y116-(V116+W116+X116),0)</f>
        <v>0</v>
      </c>
      <c r="Z116" s="0" t="n">
        <f aca="false">MAX(sea_level!Z116,0)</f>
        <v>0</v>
      </c>
      <c r="AA116" s="0" t="n">
        <f aca="false">MAX(sea_level!AA116-Z116,0)</f>
        <v>0.00220522331933964</v>
      </c>
      <c r="AB116" s="0" t="n">
        <f aca="false">MAX(sea_level!AB116-(Z116+AA116),0)</f>
        <v>0.00033885172387552</v>
      </c>
      <c r="AC116" s="0" t="n">
        <f aca="false">MAX(sea_level!AC116-(Z116+AA116+AB116),0)</f>
        <v>0.00028384635273777</v>
      </c>
      <c r="AD116" s="0" t="n">
        <f aca="false">MAX(sea_level!AD116,0)</f>
        <v>0</v>
      </c>
      <c r="AE116" s="0" t="n">
        <f aca="false">MAX(sea_level!AE116-AD116,0)</f>
        <v>0</v>
      </c>
      <c r="AF116" s="0" t="n">
        <f aca="false">MAX(sea_level!AF116-(AD116+AE116),0)</f>
        <v>5.69104003207676E-005</v>
      </c>
      <c r="AG116" s="0" t="n">
        <f aca="false">MAX(sea_level!AG116-(AD116+AE116+AF116),0)</f>
        <v>0.00134218394903718</v>
      </c>
    </row>
    <row r="117" customFormat="false" ht="12.8" hidden="false" customHeight="false" outlineLevel="0" collapsed="false">
      <c r="A117" s="0" t="s">
        <v>254</v>
      </c>
      <c r="B117" s="0" t="n">
        <f aca="false">sea_level!B117</f>
        <v>0</v>
      </c>
      <c r="C117" s="0" t="n">
        <f aca="false">sea_level!C117-B117</f>
        <v>0</v>
      </c>
      <c r="D117" s="0" t="n">
        <f aca="false">sea_level!D117-(C117+B117)</f>
        <v>0</v>
      </c>
      <c r="E117" s="0" t="n">
        <f aca="false">sea_level!E117-(D117+C117+B117)</f>
        <v>0</v>
      </c>
      <c r="F117" s="0" t="n">
        <f aca="false">sea_level!F117</f>
        <v>0</v>
      </c>
      <c r="G117" s="0" t="n">
        <f aca="false">sea_level!G117-F117</f>
        <v>0</v>
      </c>
      <c r="H117" s="0" t="n">
        <f aca="false">sea_level!H117-(F117+G117)</f>
        <v>0</v>
      </c>
      <c r="I117" s="0" t="n">
        <f aca="false">sea_level!I117-(F117+G117+H117)</f>
        <v>0</v>
      </c>
      <c r="J117" s="0" t="n">
        <f aca="false">sea_level!J117</f>
        <v>0</v>
      </c>
      <c r="K117" s="0" t="n">
        <f aca="false">MAX(sea_level!K117-J117,0)</f>
        <v>0</v>
      </c>
      <c r="L117" s="0" t="n">
        <f aca="false">MAX(sea_level!L117-(J117+K117),0)</f>
        <v>0</v>
      </c>
      <c r="M117" s="0" t="n">
        <f aca="false">MAX(sea_level!M117-(L117+K117+K117),0)</f>
        <v>0</v>
      </c>
      <c r="N117" s="0" t="n">
        <f aca="false">MAX(sea_level!N117,0)</f>
        <v>0</v>
      </c>
      <c r="O117" s="0" t="n">
        <f aca="false">MAX(sea_level!O117-N117,0)</f>
        <v>0</v>
      </c>
      <c r="P117" s="0" t="n">
        <f aca="false">MAX(sea_level!P117-(N117+O117),0)</f>
        <v>0</v>
      </c>
      <c r="Q117" s="0" t="n">
        <f aca="false">MAX(sea_level!Q117-(N117+O117+P117),0)</f>
        <v>0</v>
      </c>
      <c r="R117" s="0" t="n">
        <f aca="false">MAX(sea_level!R117,0)</f>
        <v>0</v>
      </c>
      <c r="S117" s="0" t="n">
        <f aca="false">MAX(sea_level!S117-R117,0)</f>
        <v>0</v>
      </c>
      <c r="T117" s="0" t="n">
        <f aca="false">MAX(sea_level!T117-(R117+S117),0)</f>
        <v>0</v>
      </c>
      <c r="U117" s="0" t="n">
        <f aca="false">MAX(sea_level!U117-(R117+S117+T117),0)</f>
        <v>0</v>
      </c>
      <c r="V117" s="0" t="n">
        <f aca="false">MAX(sea_level!V117,0)</f>
        <v>0</v>
      </c>
      <c r="W117" s="0" t="n">
        <f aca="false">MAX(sea_level!W117-V117,0)</f>
        <v>0</v>
      </c>
      <c r="X117" s="0" t="n">
        <f aca="false">MAX(sea_level!X117-(V117+W117),0)</f>
        <v>0</v>
      </c>
      <c r="Y117" s="0" t="n">
        <f aca="false">MAX(sea_level!Y117-(V117+W117+X117),0)</f>
        <v>0</v>
      </c>
      <c r="Z117" s="0" t="n">
        <f aca="false">MAX(sea_level!Z117,0)</f>
        <v>0</v>
      </c>
      <c r="AA117" s="0" t="n">
        <f aca="false">MAX(sea_level!AA117-Z117,0)</f>
        <v>0</v>
      </c>
      <c r="AB117" s="0" t="n">
        <f aca="false">MAX(sea_level!AB117-(Z117+AA117),0)</f>
        <v>0</v>
      </c>
      <c r="AC117" s="0" t="n">
        <f aca="false">MAX(sea_level!AC117-(Z117+AA117+AB117),0)</f>
        <v>0</v>
      </c>
      <c r="AD117" s="0" t="n">
        <f aca="false">MAX(sea_level!AD117,0)</f>
        <v>0</v>
      </c>
      <c r="AE117" s="0" t="n">
        <f aca="false">MAX(sea_level!AE117-AD117,0)</f>
        <v>0</v>
      </c>
      <c r="AF117" s="0" t="n">
        <f aca="false">MAX(sea_level!AF117-(AD117+AE117),0)</f>
        <v>0</v>
      </c>
      <c r="AG117" s="0" t="n">
        <f aca="false">MAX(sea_level!AG117-(AD117+AE117+AF117),0)</f>
        <v>0</v>
      </c>
    </row>
    <row r="118" customFormat="false" ht="12.8" hidden="false" customHeight="false" outlineLevel="0" collapsed="false">
      <c r="A118" s="0" t="s">
        <v>256</v>
      </c>
      <c r="B118" s="0" t="n">
        <f aca="false">sea_level!B118</f>
        <v>0</v>
      </c>
      <c r="C118" s="0" t="n">
        <f aca="false">sea_level!C118-B118</f>
        <v>0</v>
      </c>
      <c r="D118" s="0" t="n">
        <f aca="false">sea_level!D118-(C118+B118)</f>
        <v>0</v>
      </c>
      <c r="E118" s="0" t="n">
        <f aca="false">sea_level!E118-(D118+C118+B118)</f>
        <v>0</v>
      </c>
      <c r="F118" s="0" t="n">
        <f aca="false">sea_level!F118</f>
        <v>0</v>
      </c>
      <c r="G118" s="0" t="n">
        <f aca="false">sea_level!G118-F118</f>
        <v>0</v>
      </c>
      <c r="H118" s="0" t="n">
        <f aca="false">sea_level!H118-(F118+G118)</f>
        <v>0</v>
      </c>
      <c r="I118" s="0" t="n">
        <f aca="false">sea_level!I118-(F118+G118+H118)</f>
        <v>0</v>
      </c>
      <c r="J118" s="0" t="n">
        <f aca="false">sea_level!J118</f>
        <v>0</v>
      </c>
      <c r="K118" s="0" t="n">
        <f aca="false">MAX(sea_level!K118-J118,0)</f>
        <v>0.99</v>
      </c>
      <c r="L118" s="0" t="n">
        <f aca="false">MAX(sea_level!L118-(J118+K118),0)</f>
        <v>0</v>
      </c>
      <c r="M118" s="0" t="n">
        <f aca="false">MAX(sea_level!M118-(L118+K118+K118),0)</f>
        <v>0</v>
      </c>
      <c r="N118" s="0" t="n">
        <f aca="false">MAX(sea_level!N118,0)</f>
        <v>0</v>
      </c>
      <c r="O118" s="0" t="n">
        <f aca="false">MAX(sea_level!O118-N118,0)</f>
        <v>0.674254523547001</v>
      </c>
      <c r="P118" s="0" t="n">
        <f aca="false">MAX(sea_level!P118-(N118+O118),0)</f>
        <v>0.11277608449133</v>
      </c>
      <c r="Q118" s="0" t="n">
        <f aca="false">MAX(sea_level!Q118-(N118+O118+P118),0)</f>
        <v>0.048748227636312</v>
      </c>
      <c r="R118" s="0" t="n">
        <f aca="false">MAX(sea_level!R118,0)</f>
        <v>0</v>
      </c>
      <c r="S118" s="0" t="n">
        <f aca="false">MAX(sea_level!S118-R118,0)</f>
        <v>0.99</v>
      </c>
      <c r="T118" s="0" t="n">
        <f aca="false">MAX(sea_level!T118-(R118+S118),0)</f>
        <v>0</v>
      </c>
      <c r="U118" s="0" t="n">
        <f aca="false">MAX(sea_level!U118-(R118+S118+T118),0)</f>
        <v>0</v>
      </c>
      <c r="V118" s="0" t="n">
        <f aca="false">MAX(sea_level!V118,0)</f>
        <v>0</v>
      </c>
      <c r="W118" s="0" t="n">
        <f aca="false">MAX(sea_level!W118-V118,0)</f>
        <v>0.776133619806323</v>
      </c>
      <c r="X118" s="0" t="n">
        <f aca="false">MAX(sea_level!X118-(V118+W118),0)</f>
        <v>0.091726448785497</v>
      </c>
      <c r="Y118" s="0" t="n">
        <f aca="false">MAX(sea_level!Y118-(V118+W118+X118),0)</f>
        <v>0.0460976345650551</v>
      </c>
      <c r="Z118" s="0" t="n">
        <f aca="false">MAX(sea_level!Z118,0)</f>
        <v>0</v>
      </c>
      <c r="AA118" s="0" t="n">
        <f aca="false">MAX(sea_level!AA118-Z118,0)</f>
        <v>0.99</v>
      </c>
      <c r="AB118" s="0" t="n">
        <f aca="false">MAX(sea_level!AB118-(Z118+AA118),0)</f>
        <v>0</v>
      </c>
      <c r="AC118" s="0" t="n">
        <f aca="false">MAX(sea_level!AC118-(Z118+AA118+AB118),0)</f>
        <v>0</v>
      </c>
      <c r="AD118" s="0" t="n">
        <f aca="false">MAX(sea_level!AD118,0)</f>
        <v>0</v>
      </c>
      <c r="AE118" s="0" t="n">
        <f aca="false">MAX(sea_level!AE118-AD118,0)</f>
        <v>0.99</v>
      </c>
      <c r="AF118" s="0" t="n">
        <f aca="false">MAX(sea_level!AF118-(AD118+AE118),0)</f>
        <v>0</v>
      </c>
      <c r="AG118" s="0" t="n">
        <f aca="false">MAX(sea_level!AG118-(AD118+AE118+AF118),0)</f>
        <v>0</v>
      </c>
    </row>
    <row r="119" customFormat="false" ht="12.8" hidden="false" customHeight="false" outlineLevel="0" collapsed="false">
      <c r="A119" s="0" t="s">
        <v>258</v>
      </c>
      <c r="B119" s="0" t="n">
        <f aca="false">sea_level!B119</f>
        <v>0</v>
      </c>
      <c r="C119" s="0" t="n">
        <f aca="false">sea_level!C119-B119</f>
        <v>0</v>
      </c>
      <c r="D119" s="0" t="n">
        <f aca="false">sea_level!D119-(C119+B119)</f>
        <v>0</v>
      </c>
      <c r="E119" s="0" t="n">
        <f aca="false">sea_level!E119-(D119+C119+B119)</f>
        <v>0</v>
      </c>
      <c r="F119" s="0" t="n">
        <f aca="false">sea_level!F119</f>
        <v>0</v>
      </c>
      <c r="G119" s="0" t="n">
        <f aca="false">sea_level!G119-F119</f>
        <v>0</v>
      </c>
      <c r="H119" s="0" t="n">
        <f aca="false">sea_level!H119-(F119+G119)</f>
        <v>0</v>
      </c>
      <c r="I119" s="0" t="n">
        <f aca="false">sea_level!I119-(F119+G119+H119)</f>
        <v>0</v>
      </c>
      <c r="J119" s="0" t="n">
        <f aca="false">sea_level!J119</f>
        <v>0</v>
      </c>
      <c r="K119" s="0" t="n">
        <f aca="false">MAX(sea_level!K119-J119,0)</f>
        <v>0.033442181824086</v>
      </c>
      <c r="L119" s="0" t="n">
        <f aca="false">MAX(sea_level!L119-(J119+K119),0)</f>
        <v>0.00574474027983569</v>
      </c>
      <c r="M119" s="0" t="n">
        <f aca="false">MAX(sea_level!M119-(L119+K119+K119),0)</f>
        <v>0</v>
      </c>
      <c r="N119" s="0" t="n">
        <f aca="false">MAX(sea_level!N119,0)</f>
        <v>0</v>
      </c>
      <c r="O119" s="0" t="n">
        <f aca="false">MAX(sea_level!O119-N119,0)</f>
        <v>0.007540527193505</v>
      </c>
      <c r="P119" s="0" t="n">
        <f aca="false">MAX(sea_level!P119-(N119+O119),0)</f>
        <v>0.00150871638298525</v>
      </c>
      <c r="Q119" s="0" t="n">
        <f aca="false">MAX(sea_level!Q119-(N119+O119+P119),0)</f>
        <v>0.000732167605408542</v>
      </c>
      <c r="R119" s="0" t="n">
        <f aca="false">MAX(sea_level!R119,0)</f>
        <v>0</v>
      </c>
      <c r="S119" s="0" t="n">
        <f aca="false">MAX(sea_level!S119-R119,0)</f>
        <v>0.0386234392297706</v>
      </c>
      <c r="T119" s="0" t="n">
        <f aca="false">MAX(sea_level!T119-(R119+S119),0)</f>
        <v>0.0048431804338289</v>
      </c>
      <c r="U119" s="0" t="n">
        <f aca="false">MAX(sea_level!U119-(R119+S119+T119),0)</f>
        <v>0.0025705373662336</v>
      </c>
      <c r="V119" s="0" t="n">
        <f aca="false">MAX(sea_level!V119,0)</f>
        <v>0</v>
      </c>
      <c r="W119" s="0" t="n">
        <f aca="false">MAX(sea_level!W119-V119,0)</f>
        <v>0.00889388609186678</v>
      </c>
      <c r="X119" s="0" t="n">
        <f aca="false">MAX(sea_level!X119-(V119+W119),0)</f>
        <v>0.00141270089323312</v>
      </c>
      <c r="Y119" s="0" t="n">
        <f aca="false">MAX(sea_level!Y119-(V119+W119+X119),0)</f>
        <v>0.000846156773948999</v>
      </c>
      <c r="Z119" s="0" t="n">
        <f aca="false">MAX(sea_level!Z119,0)</f>
        <v>0</v>
      </c>
      <c r="AA119" s="0" t="n">
        <f aca="false">MAX(sea_level!AA119-Z119,0)</f>
        <v>0.0558977234544521</v>
      </c>
      <c r="AB119" s="0" t="n">
        <f aca="false">MAX(sea_level!AB119-(Z119+AA119),0)</f>
        <v>0.0043335947597596</v>
      </c>
      <c r="AC119" s="0" t="n">
        <f aca="false">MAX(sea_level!AC119-(Z119+AA119+AB119),0)</f>
        <v>0.0035071445897371</v>
      </c>
      <c r="AD119" s="0" t="n">
        <f aca="false">MAX(sea_level!AD119,0)</f>
        <v>0</v>
      </c>
      <c r="AE119" s="0" t="n">
        <f aca="false">MAX(sea_level!AE119-AD119,0)</f>
        <v>0.0158631177334998</v>
      </c>
      <c r="AF119" s="0" t="n">
        <f aca="false">MAX(sea_level!AF119-(AD119+AE119),0)</f>
        <v>0.0033825927062824</v>
      </c>
      <c r="AG119" s="0" t="n">
        <f aca="false">MAX(sea_level!AG119-(AD119+AE119+AF119),0)</f>
        <v>0.0031494944433984</v>
      </c>
    </row>
    <row r="120" customFormat="false" ht="12.8" hidden="false" customHeight="false" outlineLevel="0" collapsed="false">
      <c r="A120" s="0" t="s">
        <v>260</v>
      </c>
      <c r="B120" s="0" t="n">
        <f aca="false">sea_level!B120</f>
        <v>0</v>
      </c>
      <c r="C120" s="0" t="n">
        <f aca="false">sea_level!C120-B120</f>
        <v>0</v>
      </c>
      <c r="D120" s="0" t="n">
        <f aca="false">sea_level!D120-(C120+B120)</f>
        <v>0</v>
      </c>
      <c r="E120" s="0" t="n">
        <f aca="false">sea_level!E120-(D120+C120+B120)</f>
        <v>0</v>
      </c>
      <c r="F120" s="0" t="n">
        <f aca="false">sea_level!F120</f>
        <v>0</v>
      </c>
      <c r="G120" s="0" t="n">
        <f aca="false">sea_level!G120-F120</f>
        <v>0</v>
      </c>
      <c r="H120" s="0" t="n">
        <f aca="false">sea_level!H120-(F120+G120)</f>
        <v>0</v>
      </c>
      <c r="I120" s="0" t="n">
        <f aca="false">sea_level!I120-(F120+G120+H120)</f>
        <v>0</v>
      </c>
      <c r="J120" s="0" t="n">
        <f aca="false">sea_level!J120</f>
        <v>0</v>
      </c>
      <c r="K120" s="0" t="n">
        <f aca="false">MAX(sea_level!K120-J120,0)</f>
        <v>0.00265391609309317</v>
      </c>
      <c r="L120" s="0" t="n">
        <f aca="false">MAX(sea_level!L120-(J120+K120),0)</f>
        <v>0.00042012318698485</v>
      </c>
      <c r="M120" s="0" t="n">
        <f aca="false">MAX(sea_level!M120-(L120+K120+K120),0)</f>
        <v>0</v>
      </c>
      <c r="N120" s="0" t="n">
        <f aca="false">MAX(sea_level!N120,0)</f>
        <v>0</v>
      </c>
      <c r="O120" s="0" t="n">
        <f aca="false">MAX(sea_level!O120-N120,0)</f>
        <v>0.00195683209556504</v>
      </c>
      <c r="P120" s="0" t="n">
        <f aca="false">MAX(sea_level!P120-(N120+O120),0)</f>
        <v>0.00048403235146949</v>
      </c>
      <c r="Q120" s="0" t="n">
        <f aca="false">MAX(sea_level!Q120-(N120+O120+P120),0)</f>
        <v>0.00024515434136469</v>
      </c>
      <c r="R120" s="0" t="n">
        <f aca="false">MAX(sea_level!R120,0)</f>
        <v>0</v>
      </c>
      <c r="S120" s="0" t="n">
        <f aca="false">MAX(sea_level!S120-R120,0)</f>
        <v>0.00303267070988896</v>
      </c>
      <c r="T120" s="0" t="n">
        <f aca="false">MAX(sea_level!T120-(R120+S120),0)</f>
        <v>0.0003620179451763</v>
      </c>
      <c r="U120" s="0" t="n">
        <f aca="false">MAX(sea_level!U120-(R120+S120+T120),0)</f>
        <v>0.00020435922807633</v>
      </c>
      <c r="V120" s="0" t="n">
        <f aca="false">MAX(sea_level!V120,0)</f>
        <v>0</v>
      </c>
      <c r="W120" s="0" t="n">
        <f aca="false">MAX(sea_level!W120-V120,0)</f>
        <v>0.00238962293715834</v>
      </c>
      <c r="X120" s="0" t="n">
        <f aca="false">MAX(sea_level!X120-(V120+W120),0)</f>
        <v>0.00047534349137791</v>
      </c>
      <c r="Y120" s="0" t="n">
        <f aca="false">MAX(sea_level!Y120-(V120+W120+X120),0)</f>
        <v>0.00029173730520572</v>
      </c>
      <c r="Z120" s="0" t="n">
        <f aca="false">MAX(sea_level!Z120,0)</f>
        <v>0</v>
      </c>
      <c r="AA120" s="0" t="n">
        <f aca="false">MAX(sea_level!AA120-Z120,0)</f>
        <v>0.00474518070249227</v>
      </c>
      <c r="AB120" s="0" t="n">
        <f aca="false">MAX(sea_level!AB120-(Z120+AA120),0)</f>
        <v>0.000989962569611991</v>
      </c>
      <c r="AC120" s="0" t="n">
        <f aca="false">MAX(sea_level!AC120-(Z120+AA120+AB120),0)</f>
        <v>0.00105948695485546</v>
      </c>
      <c r="AD120" s="0" t="n">
        <f aca="false">MAX(sea_level!AD120,0)</f>
        <v>0</v>
      </c>
      <c r="AE120" s="0" t="n">
        <f aca="false">MAX(sea_level!AE120-AD120,0)</f>
        <v>0.00470525297878493</v>
      </c>
      <c r="AF120" s="0" t="n">
        <f aca="false">MAX(sea_level!AF120-(AD120+AE120),0)</f>
        <v>0.00090967697049718</v>
      </c>
      <c r="AG120" s="0" t="n">
        <f aca="false">MAX(sea_level!AG120-(AD120+AE120+AF120),0)</f>
        <v>0.00070629848199696</v>
      </c>
    </row>
    <row r="121" customFormat="false" ht="12.8" hidden="false" customHeight="false" outlineLevel="0" collapsed="false">
      <c r="A121" s="0" t="s">
        <v>262</v>
      </c>
      <c r="B121" s="0" t="n">
        <f aca="false">sea_level!B121</f>
        <v>0</v>
      </c>
      <c r="C121" s="0" t="n">
        <f aca="false">sea_level!C121-B121</f>
        <v>0</v>
      </c>
      <c r="D121" s="0" t="n">
        <f aca="false">sea_level!D121-(C121+B121)</f>
        <v>0</v>
      </c>
      <c r="E121" s="0" t="n">
        <f aca="false">sea_level!E121-(D121+C121+B121)</f>
        <v>0</v>
      </c>
      <c r="F121" s="0" t="n">
        <f aca="false">sea_level!F121</f>
        <v>0</v>
      </c>
      <c r="G121" s="0" t="n">
        <f aca="false">sea_level!G121-F121</f>
        <v>0</v>
      </c>
      <c r="H121" s="0" t="n">
        <f aca="false">sea_level!H121-(F121+G121)</f>
        <v>0</v>
      </c>
      <c r="I121" s="0" t="n">
        <f aca="false">sea_level!I121-(F121+G121+H121)</f>
        <v>0</v>
      </c>
      <c r="J121" s="0" t="n">
        <f aca="false">sea_level!J121</f>
        <v>0</v>
      </c>
      <c r="K121" s="0" t="n">
        <f aca="false">MAX(sea_level!K121-J121,0)</f>
        <v>0</v>
      </c>
      <c r="L121" s="0" t="n">
        <f aca="false">MAX(sea_level!L121-(J121+K121),0)</f>
        <v>0</v>
      </c>
      <c r="M121" s="0" t="n">
        <f aca="false">MAX(sea_level!M121-(L121+K121+K121),0)</f>
        <v>0</v>
      </c>
      <c r="N121" s="0" t="n">
        <f aca="false">MAX(sea_level!N121,0)</f>
        <v>0</v>
      </c>
      <c r="O121" s="0" t="n">
        <f aca="false">MAX(sea_level!O121-N121,0)</f>
        <v>0</v>
      </c>
      <c r="P121" s="0" t="n">
        <f aca="false">MAX(sea_level!P121-(N121+O121),0)</f>
        <v>0</v>
      </c>
      <c r="Q121" s="0" t="n">
        <f aca="false">MAX(sea_level!Q121-(N121+O121+P121),0)</f>
        <v>0</v>
      </c>
      <c r="R121" s="0" t="n">
        <f aca="false">MAX(sea_level!R121,0)</f>
        <v>0</v>
      </c>
      <c r="S121" s="0" t="n">
        <f aca="false">MAX(sea_level!S121-R121,0)</f>
        <v>0</v>
      </c>
      <c r="T121" s="0" t="n">
        <f aca="false">MAX(sea_level!T121-(R121+S121),0)</f>
        <v>0</v>
      </c>
      <c r="U121" s="0" t="n">
        <f aca="false">MAX(sea_level!U121-(R121+S121+T121),0)</f>
        <v>0</v>
      </c>
      <c r="V121" s="0" t="n">
        <f aca="false">MAX(sea_level!V121,0)</f>
        <v>0</v>
      </c>
      <c r="W121" s="0" t="n">
        <f aca="false">MAX(sea_level!W121-V121,0)</f>
        <v>0</v>
      </c>
      <c r="X121" s="0" t="n">
        <f aca="false">MAX(sea_level!X121-(V121+W121),0)</f>
        <v>0</v>
      </c>
      <c r="Y121" s="0" t="n">
        <f aca="false">MAX(sea_level!Y121-(V121+W121+X121),0)</f>
        <v>0</v>
      </c>
      <c r="Z121" s="0" t="n">
        <f aca="false">MAX(sea_level!Z121,0)</f>
        <v>0</v>
      </c>
      <c r="AA121" s="0" t="n">
        <f aca="false">MAX(sea_level!AA121-Z121,0)</f>
        <v>0</v>
      </c>
      <c r="AB121" s="0" t="n">
        <f aca="false">MAX(sea_level!AB121-(Z121+AA121),0)</f>
        <v>0</v>
      </c>
      <c r="AC121" s="0" t="n">
        <f aca="false">MAX(sea_level!AC121-(Z121+AA121+AB121),0)</f>
        <v>0</v>
      </c>
      <c r="AD121" s="0" t="n">
        <f aca="false">MAX(sea_level!AD121,0)</f>
        <v>0</v>
      </c>
      <c r="AE121" s="0" t="n">
        <f aca="false">MAX(sea_level!AE121-AD121,0)</f>
        <v>0</v>
      </c>
      <c r="AF121" s="0" t="n">
        <f aca="false">MAX(sea_level!AF121-(AD121+AE121),0)</f>
        <v>0</v>
      </c>
      <c r="AG121" s="0" t="n">
        <f aca="false">MAX(sea_level!AG121-(AD121+AE121+AF121),0)</f>
        <v>0</v>
      </c>
    </row>
    <row r="122" customFormat="false" ht="12.8" hidden="false" customHeight="false" outlineLevel="0" collapsed="false">
      <c r="A122" s="0" t="s">
        <v>264</v>
      </c>
      <c r="B122" s="0" t="n">
        <f aca="false">sea_level!B122</f>
        <v>0</v>
      </c>
      <c r="C122" s="0" t="n">
        <f aca="false">sea_level!C122-B122</f>
        <v>3.9947684472198E-018</v>
      </c>
      <c r="D122" s="0" t="n">
        <f aca="false">sea_level!D122-(C122+B122)</f>
        <v>0</v>
      </c>
      <c r="E122" s="0" t="n">
        <f aca="false">sea_level!E122-(D122+C122+B122)</f>
        <v>0</v>
      </c>
      <c r="F122" s="0" t="n">
        <f aca="false">sea_level!F122</f>
        <v>0</v>
      </c>
      <c r="G122" s="0" t="n">
        <f aca="false">sea_level!G122-F122</f>
        <v>3.89462360804157E-018</v>
      </c>
      <c r="H122" s="0" t="n">
        <f aca="false">sea_level!H122-(F122+G122)</f>
        <v>0</v>
      </c>
      <c r="I122" s="0" t="n">
        <f aca="false">sea_level!I122-(F122+G122+H122)</f>
        <v>0</v>
      </c>
      <c r="J122" s="0" t="n">
        <f aca="false">sea_level!J122</f>
        <v>0</v>
      </c>
      <c r="K122" s="0" t="n">
        <f aca="false">MAX(sea_level!K122-J122,0)</f>
        <v>0.00314886685735853</v>
      </c>
      <c r="L122" s="0" t="n">
        <f aca="false">MAX(sea_level!L122-(J122+K122),0)</f>
        <v>0.00084908891032347</v>
      </c>
      <c r="M122" s="0" t="n">
        <f aca="false">MAX(sea_level!M122-(L122+K122+K122),0)</f>
        <v>0</v>
      </c>
      <c r="N122" s="0" t="n">
        <f aca="false">MAX(sea_level!N122,0)</f>
        <v>0</v>
      </c>
      <c r="O122" s="0" t="n">
        <f aca="false">MAX(sea_level!O122-N122,0)</f>
        <v>0.00567959124805049</v>
      </c>
      <c r="P122" s="0" t="n">
        <f aca="false">MAX(sea_level!P122-(N122+O122),0)</f>
        <v>0.00252084841306627</v>
      </c>
      <c r="Q122" s="0" t="n">
        <f aca="false">MAX(sea_level!Q122-(N122+O122+P122),0)</f>
        <v>0.00146397904755624</v>
      </c>
      <c r="R122" s="0" t="n">
        <f aca="false">MAX(sea_level!R122,0)</f>
        <v>0</v>
      </c>
      <c r="S122" s="0" t="n">
        <f aca="false">MAX(sea_level!S122-R122,0)</f>
        <v>0.00390610409475986</v>
      </c>
      <c r="T122" s="0" t="n">
        <f aca="false">MAX(sea_level!T122-(R122+S122),0)</f>
        <v>0.000872298007115239</v>
      </c>
      <c r="U122" s="0" t="n">
        <f aca="false">MAX(sea_level!U122-(R122+S122+T122),0)</f>
        <v>0.000559869896907521</v>
      </c>
      <c r="V122" s="0" t="n">
        <f aca="false">MAX(sea_level!V122,0)</f>
        <v>0</v>
      </c>
      <c r="W122" s="0" t="n">
        <f aca="false">MAX(sea_level!W122-V122,0)</f>
        <v>0.00791050439649329</v>
      </c>
      <c r="X122" s="0" t="n">
        <f aca="false">MAX(sea_level!X122-(V122+W122),0)</f>
        <v>0.00290336271322681</v>
      </c>
      <c r="Y122" s="0" t="n">
        <f aca="false">MAX(sea_level!Y122-(V122+W122+X122),0)</f>
        <v>0.0020210410577312</v>
      </c>
      <c r="Z122" s="0" t="n">
        <f aca="false">MAX(sea_level!Z122,0)</f>
        <v>0</v>
      </c>
      <c r="AA122" s="0" t="n">
        <f aca="false">MAX(sea_level!AA122-Z122,0)</f>
        <v>0.00869556855235675</v>
      </c>
      <c r="AB122" s="0" t="n">
        <f aca="false">MAX(sea_level!AB122-(Z122+AA122),0)</f>
        <v>0.00231869093936775</v>
      </c>
      <c r="AC122" s="0" t="n">
        <f aca="false">MAX(sea_level!AC122-(Z122+AA122+AB122),0)</f>
        <v>0.0019837496531962</v>
      </c>
      <c r="AD122" s="0" t="n">
        <f aca="false">MAX(sea_level!AD122,0)</f>
        <v>0</v>
      </c>
      <c r="AE122" s="0" t="n">
        <f aca="false">MAX(sea_level!AE122-AD122,0)</f>
        <v>0.0265293277501787</v>
      </c>
      <c r="AF122" s="0" t="n">
        <f aca="false">MAX(sea_level!AF122-(AD122+AE122),0)</f>
        <v>0.0101028687724564</v>
      </c>
      <c r="AG122" s="0" t="n">
        <f aca="false">MAX(sea_level!AG122-(AD122+AE122+AF122),0)</f>
        <v>0.008647404623331</v>
      </c>
    </row>
    <row r="123" customFormat="false" ht="12.8" hidden="false" customHeight="false" outlineLevel="0" collapsed="false">
      <c r="A123" s="0" t="s">
        <v>266</v>
      </c>
      <c r="B123" s="0" t="n">
        <f aca="false">sea_level!B123</f>
        <v>0</v>
      </c>
      <c r="C123" s="0" t="n">
        <f aca="false">sea_level!C123-B123</f>
        <v>0</v>
      </c>
      <c r="D123" s="0" t="n">
        <f aca="false">sea_level!D123-(C123+B123)</f>
        <v>0</v>
      </c>
      <c r="E123" s="0" t="n">
        <f aca="false">sea_level!E123-(D123+C123+B123)</f>
        <v>0</v>
      </c>
      <c r="F123" s="0" t="n">
        <f aca="false">sea_level!F123</f>
        <v>0</v>
      </c>
      <c r="G123" s="0" t="n">
        <f aca="false">sea_level!G123-F123</f>
        <v>0</v>
      </c>
      <c r="H123" s="0" t="n">
        <f aca="false">sea_level!H123-(F123+G123)</f>
        <v>0</v>
      </c>
      <c r="I123" s="0" t="n">
        <f aca="false">sea_level!I123-(F123+G123+H123)</f>
        <v>0</v>
      </c>
      <c r="J123" s="0" t="n">
        <f aca="false">sea_level!J123</f>
        <v>0</v>
      </c>
      <c r="K123" s="0" t="n">
        <f aca="false">MAX(sea_level!K123-J123,0)</f>
        <v>0.0792234316622933</v>
      </c>
      <c r="L123" s="0" t="n">
        <f aca="false">MAX(sea_level!L123-(J123+K123),0)</f>
        <v>0.0139461699368265</v>
      </c>
      <c r="M123" s="0" t="n">
        <f aca="false">MAX(sea_level!M123-(L123+K123+K123),0)</f>
        <v>0</v>
      </c>
      <c r="N123" s="0" t="n">
        <f aca="false">MAX(sea_level!N123,0)</f>
        <v>0</v>
      </c>
      <c r="O123" s="0" t="n">
        <f aca="false">MAX(sea_level!O123-N123,0)</f>
        <v>0.0265371065062318</v>
      </c>
      <c r="P123" s="0" t="n">
        <f aca="false">MAX(sea_level!P123-(N123+O123),0)</f>
        <v>0.0050288547157969</v>
      </c>
      <c r="Q123" s="0" t="n">
        <f aca="false">MAX(sea_level!Q123-(N123+O123+P123),0)</f>
        <v>0.0022995455263468</v>
      </c>
      <c r="R123" s="0" t="n">
        <f aca="false">MAX(sea_level!R123,0)</f>
        <v>0</v>
      </c>
      <c r="S123" s="0" t="n">
        <f aca="false">MAX(sea_level!S123-R123,0)</f>
        <v>0.0918032662157391</v>
      </c>
      <c r="T123" s="0" t="n">
        <f aca="false">MAX(sea_level!T123-(R123+S123),0)</f>
        <v>0.0116817018607239</v>
      </c>
      <c r="U123" s="0" t="n">
        <f aca="false">MAX(sea_level!U123-(R123+S123+T123),0)</f>
        <v>0.00608314297696799</v>
      </c>
      <c r="V123" s="0" t="n">
        <f aca="false">MAX(sea_level!V123,0)</f>
        <v>0</v>
      </c>
      <c r="W123" s="0" t="n">
        <f aca="false">MAX(sea_level!W123-V123,0)</f>
        <v>0.0310642356039646</v>
      </c>
      <c r="X123" s="0" t="n">
        <f aca="false">MAX(sea_level!X123-(V123+W123),0)</f>
        <v>0.004374582008809</v>
      </c>
      <c r="Y123" s="0" t="n">
        <f aca="false">MAX(sea_level!Y123-(V123+W123+X123),0)</f>
        <v>0.0023759504694467</v>
      </c>
      <c r="Z123" s="0" t="n">
        <f aca="false">MAX(sea_level!Z123,0)</f>
        <v>0</v>
      </c>
      <c r="AA123" s="0" t="n">
        <f aca="false">MAX(sea_level!AA123-Z123,0)</f>
        <v>0.129450266456235</v>
      </c>
      <c r="AB123" s="0" t="n">
        <f aca="false">MAX(sea_level!AB123-(Z123+AA123),0)</f>
        <v>0.00410994375857301</v>
      </c>
      <c r="AC123" s="0" t="n">
        <f aca="false">MAX(sea_level!AC123-(Z123+AA123+AB123),0)</f>
        <v>0.000870654557382999</v>
      </c>
      <c r="AD123" s="0" t="n">
        <f aca="false">MAX(sea_level!AD123,0)</f>
        <v>0</v>
      </c>
      <c r="AE123" s="0" t="n">
        <f aca="false">MAX(sea_level!AE123-AD123,0)</f>
        <v>0.0467668235701736</v>
      </c>
      <c r="AF123" s="0" t="n">
        <f aca="false">MAX(sea_level!AF123-(AD123+AE123),0)</f>
        <v>0.0028874192854344</v>
      </c>
      <c r="AG123" s="0" t="n">
        <f aca="false">MAX(sea_level!AG123-(AD123+AE123+AF123),0)</f>
        <v>0.0014186894306585</v>
      </c>
    </row>
    <row r="124" customFormat="false" ht="12.8" hidden="false" customHeight="false" outlineLevel="0" collapsed="false">
      <c r="A124" s="0" t="s">
        <v>268</v>
      </c>
      <c r="B124" s="0" t="n">
        <f aca="false">sea_level!B124</f>
        <v>0</v>
      </c>
      <c r="C124" s="0" t="n">
        <f aca="false">sea_level!C124-B124</f>
        <v>0</v>
      </c>
      <c r="D124" s="0" t="n">
        <f aca="false">sea_level!D124-(C124+B124)</f>
        <v>0</v>
      </c>
      <c r="E124" s="0" t="n">
        <f aca="false">sea_level!E124-(D124+C124+B124)</f>
        <v>0</v>
      </c>
      <c r="F124" s="0" t="n">
        <f aca="false">sea_level!F124</f>
        <v>0</v>
      </c>
      <c r="G124" s="0" t="n">
        <f aca="false">sea_level!G124-F124</f>
        <v>0</v>
      </c>
      <c r="H124" s="0" t="n">
        <f aca="false">sea_level!H124-(F124+G124)</f>
        <v>0</v>
      </c>
      <c r="I124" s="0" t="n">
        <f aca="false">sea_level!I124-(F124+G124+H124)</f>
        <v>0</v>
      </c>
      <c r="J124" s="0" t="n">
        <f aca="false">sea_level!J124</f>
        <v>0</v>
      </c>
      <c r="K124" s="0" t="n">
        <f aca="false">MAX(sea_level!K124-J124,0)</f>
        <v>0.0153550222760116</v>
      </c>
      <c r="L124" s="0" t="n">
        <f aca="false">MAX(sea_level!L124-(J124+K124),0)</f>
        <v>0.0033567588019226</v>
      </c>
      <c r="M124" s="0" t="n">
        <f aca="false">MAX(sea_level!M124-(L124+K124+K124),0)</f>
        <v>0</v>
      </c>
      <c r="N124" s="0" t="n">
        <f aca="false">MAX(sea_level!N124,0)</f>
        <v>0</v>
      </c>
      <c r="O124" s="0" t="n">
        <f aca="false">MAX(sea_level!O124-N124,0)</f>
        <v>0.0203609803942025</v>
      </c>
      <c r="P124" s="0" t="n">
        <f aca="false">MAX(sea_level!P124-(N124+O124),0)</f>
        <v>0.004667945629886</v>
      </c>
      <c r="Q124" s="0" t="n">
        <f aca="false">MAX(sea_level!Q124-(N124+O124+P124),0)</f>
        <v>0.0023123000217837</v>
      </c>
      <c r="R124" s="0" t="n">
        <f aca="false">MAX(sea_level!R124,0)</f>
        <v>0</v>
      </c>
      <c r="S124" s="0" t="n">
        <f aca="false">MAX(sea_level!S124-R124,0)</f>
        <v>0.0183654058940007</v>
      </c>
      <c r="T124" s="0" t="n">
        <f aca="false">MAX(sea_level!T124-(R124+S124),0)</f>
        <v>0.0031304629391011</v>
      </c>
      <c r="U124" s="0" t="n">
        <f aca="false">MAX(sea_level!U124-(R124+S124+T124),0)</f>
        <v>0.0018292921289193</v>
      </c>
      <c r="V124" s="0" t="n">
        <f aca="false">MAX(sea_level!V124,0)</f>
        <v>0</v>
      </c>
      <c r="W124" s="0" t="n">
        <f aca="false">MAX(sea_level!W124-V124,0)</f>
        <v>0.0245413087534664</v>
      </c>
      <c r="X124" s="0" t="n">
        <f aca="false">MAX(sea_level!X124-(V124+W124),0)</f>
        <v>0.0044669411578353</v>
      </c>
      <c r="Y124" s="0" t="n">
        <f aca="false">MAX(sea_level!Y124-(V124+W124+X124),0)</f>
        <v>0.0026822823747636</v>
      </c>
      <c r="Z124" s="0" t="n">
        <f aca="false">MAX(sea_level!Z124,0)</f>
        <v>0</v>
      </c>
      <c r="AA124" s="0" t="n">
        <f aca="false">MAX(sea_level!AA124-Z124,0)</f>
        <v>0.0319159841817074</v>
      </c>
      <c r="AB124" s="0" t="n">
        <f aca="false">MAX(sea_level!AB124-(Z124+AA124),0)</f>
        <v>0.004291720094979</v>
      </c>
      <c r="AC124" s="0" t="n">
        <f aca="false">MAX(sea_level!AC124-(Z124+AA124+AB124),0)</f>
        <v>0.0030507772769884</v>
      </c>
      <c r="AD124" s="0" t="n">
        <f aca="false">MAX(sea_level!AD124,0)</f>
        <v>0</v>
      </c>
      <c r="AE124" s="0" t="n">
        <f aca="false">MAX(sea_level!AE124-AD124,0)</f>
        <v>0.0453625438430117</v>
      </c>
      <c r="AF124" s="0" t="n">
        <f aca="false">MAX(sea_level!AF124-(AD124+AE124),0)</f>
        <v>0.0078035245514138</v>
      </c>
      <c r="AG124" s="0" t="n">
        <f aca="false">MAX(sea_level!AG124-(AD124+AE124+AF124),0)</f>
        <v>0.0060702908291564</v>
      </c>
    </row>
    <row r="125" customFormat="false" ht="12.8" hidden="false" customHeight="false" outlineLevel="0" collapsed="false">
      <c r="A125" s="0" t="s">
        <v>270</v>
      </c>
      <c r="B125" s="0" t="n">
        <f aca="false">sea_level!B125</f>
        <v>0</v>
      </c>
      <c r="C125" s="0" t="n">
        <f aca="false">sea_level!C125-B125</f>
        <v>2.23463507623707E-018</v>
      </c>
      <c r="D125" s="0" t="n">
        <f aca="false">sea_level!D125-(C125+B125)</f>
        <v>0</v>
      </c>
      <c r="E125" s="0" t="n">
        <f aca="false">sea_level!E125-(D125+C125+B125)</f>
        <v>0</v>
      </c>
      <c r="F125" s="0" t="n">
        <f aca="false">sea_level!F125</f>
        <v>0</v>
      </c>
      <c r="G125" s="0" t="n">
        <f aca="false">sea_level!G125-F125</f>
        <v>0</v>
      </c>
      <c r="H125" s="0" t="n">
        <f aca="false">sea_level!H125-(F125+G125)</f>
        <v>0</v>
      </c>
      <c r="I125" s="0" t="n">
        <f aca="false">sea_level!I125-(F125+G125+H125)</f>
        <v>0</v>
      </c>
      <c r="J125" s="0" t="n">
        <f aca="false">sea_level!J125</f>
        <v>0</v>
      </c>
      <c r="K125" s="0" t="n">
        <f aca="false">MAX(sea_level!K125-J125,0)</f>
        <v>0.00192571888982493</v>
      </c>
      <c r="L125" s="0" t="n">
        <f aca="false">MAX(sea_level!L125-(J125+K125),0)</f>
        <v>0.00065924212034574</v>
      </c>
      <c r="M125" s="0" t="n">
        <f aca="false">MAX(sea_level!M125-(L125+K125+K125),0)</f>
        <v>0</v>
      </c>
      <c r="N125" s="0" t="n">
        <f aca="false">MAX(sea_level!N125,0)</f>
        <v>0</v>
      </c>
      <c r="O125" s="0" t="n">
        <f aca="false">MAX(sea_level!O125-N125,0)</f>
        <v>0.00832400880126784</v>
      </c>
      <c r="P125" s="0" t="n">
        <f aca="false">MAX(sea_level!P125-(N125+O125),0)</f>
        <v>0.00174588115301076</v>
      </c>
      <c r="Q125" s="0" t="n">
        <f aca="false">MAX(sea_level!Q125-(N125+O125+P125),0)</f>
        <v>0.000841586826911401</v>
      </c>
      <c r="R125" s="0" t="n">
        <f aca="false">MAX(sea_level!R125,0)</f>
        <v>0</v>
      </c>
      <c r="S125" s="0" t="n">
        <f aca="false">MAX(sea_level!S125-R125,0)</f>
        <v>0.00251191558541168</v>
      </c>
      <c r="T125" s="0" t="n">
        <f aca="false">MAX(sea_level!T125-(R125+S125),0)</f>
        <v>0.00070569164826022</v>
      </c>
      <c r="U125" s="0" t="n">
        <f aca="false">MAX(sea_level!U125-(R125+S125+T125),0)</f>
        <v>0.00046260827655213</v>
      </c>
      <c r="V125" s="0" t="n">
        <f aca="false">MAX(sea_level!V125,0)</f>
        <v>0</v>
      </c>
      <c r="W125" s="0" t="n">
        <f aca="false">MAX(sea_level!W125-V125,0)</f>
        <v>0.00989047174467151</v>
      </c>
      <c r="X125" s="0" t="n">
        <f aca="false">MAX(sea_level!X125-(V125+W125),0)</f>
        <v>0.00161849510368849</v>
      </c>
      <c r="Y125" s="0" t="n">
        <f aca="false">MAX(sea_level!Y125-(V125+W125+X125),0)</f>
        <v>0.0009458959040485</v>
      </c>
      <c r="Z125" s="0" t="n">
        <f aca="false">MAX(sea_level!Z125,0)</f>
        <v>0</v>
      </c>
      <c r="AA125" s="0" t="n">
        <f aca="false">MAX(sea_level!AA125-Z125,0)</f>
        <v>0.00641821728424118</v>
      </c>
      <c r="AB125" s="0" t="n">
        <f aca="false">MAX(sea_level!AB125-(Z125+AA125),0)</f>
        <v>0.0017233942540145</v>
      </c>
      <c r="AC125" s="0" t="n">
        <f aca="false">MAX(sea_level!AC125-(Z125+AA125+AB125),0)</f>
        <v>0.00133354650908704</v>
      </c>
      <c r="AD125" s="0" t="n">
        <f aca="false">MAX(sea_level!AD125,0)</f>
        <v>0</v>
      </c>
      <c r="AE125" s="0" t="n">
        <f aca="false">MAX(sea_level!AE125-AD125,0)</f>
        <v>0.0170563706887753</v>
      </c>
      <c r="AF125" s="0" t="n">
        <f aca="false">MAX(sea_level!AF125-(AD125+AE125),0)</f>
        <v>0.0025763192821605</v>
      </c>
      <c r="AG125" s="0" t="n">
        <f aca="false">MAX(sea_level!AG125-(AD125+AE125+AF125),0)</f>
        <v>0.0020510172598107</v>
      </c>
    </row>
    <row r="126" customFormat="false" ht="12.8" hidden="false" customHeight="false" outlineLevel="0" collapsed="false">
      <c r="A126" s="0" t="s">
        <v>272</v>
      </c>
      <c r="B126" s="0" t="n">
        <f aca="false">sea_level!B126</f>
        <v>0</v>
      </c>
      <c r="C126" s="0" t="n">
        <f aca="false">sea_level!C126-B126</f>
        <v>4.09866575585293E-018</v>
      </c>
      <c r="D126" s="0" t="n">
        <f aca="false">sea_level!D126-(C126+B126)</f>
        <v>0</v>
      </c>
      <c r="E126" s="0" t="n">
        <f aca="false">sea_level!E126-(D126+C126+B126)</f>
        <v>0</v>
      </c>
      <c r="F126" s="0" t="n">
        <f aca="false">sea_level!F126</f>
        <v>0</v>
      </c>
      <c r="G126" s="0" t="n">
        <f aca="false">sea_level!G126-F126</f>
        <v>4.7663704142558E-019</v>
      </c>
      <c r="H126" s="0" t="n">
        <f aca="false">sea_level!H126-(F126+G126)</f>
        <v>0</v>
      </c>
      <c r="I126" s="0" t="n">
        <f aca="false">sea_level!I126-(F126+G126+H126)</f>
        <v>0</v>
      </c>
      <c r="J126" s="0" t="n">
        <f aca="false">sea_level!J126</f>
        <v>0</v>
      </c>
      <c r="K126" s="0" t="n">
        <f aca="false">MAX(sea_level!K126-J126,0)</f>
        <v>0.00361013455761807</v>
      </c>
      <c r="L126" s="0" t="n">
        <f aca="false">MAX(sea_level!L126-(J126+K126),0)</f>
        <v>0.00096176311896575</v>
      </c>
      <c r="M126" s="0" t="n">
        <f aca="false">MAX(sea_level!M126-(L126+K126+K126),0)</f>
        <v>0</v>
      </c>
      <c r="N126" s="0" t="n">
        <f aca="false">MAX(sea_level!N126,0)</f>
        <v>0</v>
      </c>
      <c r="O126" s="0" t="n">
        <f aca="false">MAX(sea_level!O126-N126,0)</f>
        <v>0.000461313791188731</v>
      </c>
      <c r="P126" s="0" t="n">
        <f aca="false">MAX(sea_level!P126-(N126+O126),0)</f>
        <v>0.000146314108307795</v>
      </c>
      <c r="Q126" s="0" t="n">
        <f aca="false">MAX(sea_level!Q126-(N126+O126+P126),0)</f>
        <v>8.2077338211216E-005</v>
      </c>
      <c r="R126" s="0" t="n">
        <f aca="false">MAX(sea_level!R126,0)</f>
        <v>0</v>
      </c>
      <c r="S126" s="0" t="n">
        <f aca="false">MAX(sea_level!S126-R126,0)</f>
        <v>0.00446849194593514</v>
      </c>
      <c r="T126" s="0" t="n">
        <f aca="false">MAX(sea_level!T126-(R126+S126),0)</f>
        <v>0.00097464577729916</v>
      </c>
      <c r="U126" s="0" t="n">
        <f aca="false">MAX(sea_level!U126-(R126+S126+T126),0)</f>
        <v>0.000616019069664581</v>
      </c>
      <c r="V126" s="0" t="n">
        <f aca="false">MAX(sea_level!V126,0)</f>
        <v>0</v>
      </c>
      <c r="W126" s="0" t="n">
        <f aca="false">MAX(sea_level!W126-V126,0)</f>
        <v>0.000591195131933258</v>
      </c>
      <c r="X126" s="0" t="n">
        <f aca="false">MAX(sea_level!X126-(V126+W126),0)</f>
        <v>0.000162282918313692</v>
      </c>
      <c r="Y126" s="0" t="n">
        <f aca="false">MAX(sea_level!Y126-(V126+W126+X126),0)</f>
        <v>0.000111625070696296</v>
      </c>
      <c r="Z126" s="0" t="n">
        <f aca="false">MAX(sea_level!Z126,0)</f>
        <v>0</v>
      </c>
      <c r="AA126" s="0" t="n">
        <f aca="false">MAX(sea_level!AA126-Z126,0)</f>
        <v>0.00957703476123237</v>
      </c>
      <c r="AB126" s="0" t="n">
        <f aca="false">MAX(sea_level!AB126-(Z126+AA126),0)</f>
        <v>0.00226452764535133</v>
      </c>
      <c r="AC126" s="0" t="n">
        <f aca="false">MAX(sea_level!AC126-(Z126+AA126+AB126),0)</f>
        <v>0.0018513227260373</v>
      </c>
      <c r="AD126" s="0" t="n">
        <f aca="false">MAX(sea_level!AD126,0)</f>
        <v>0</v>
      </c>
      <c r="AE126" s="0" t="n">
        <f aca="false">MAX(sea_level!AE126-AD126,0)</f>
        <v>0.00165092109250819</v>
      </c>
      <c r="AF126" s="0" t="n">
        <f aca="false">MAX(sea_level!AF126-(AD126+AE126),0)</f>
        <v>0.00063853525295552</v>
      </c>
      <c r="AG126" s="0" t="n">
        <f aca="false">MAX(sea_level!AG126-(AD126+AE126+AF126),0)</f>
        <v>0.00059093926162504</v>
      </c>
    </row>
    <row r="127" customFormat="false" ht="12.8" hidden="false" customHeight="false" outlineLevel="0" collapsed="false">
      <c r="A127" s="0" t="s">
        <v>274</v>
      </c>
      <c r="B127" s="0" t="n">
        <f aca="false">sea_level!B127</f>
        <v>0</v>
      </c>
      <c r="C127" s="0" t="n">
        <f aca="false">sea_level!C127-B127</f>
        <v>0</v>
      </c>
      <c r="D127" s="0" t="n">
        <f aca="false">sea_level!D127-(C127+B127)</f>
        <v>0</v>
      </c>
      <c r="E127" s="0" t="n">
        <f aca="false">sea_level!E127-(D127+C127+B127)</f>
        <v>0</v>
      </c>
      <c r="F127" s="0" t="n">
        <f aca="false">sea_level!F127</f>
        <v>0</v>
      </c>
      <c r="G127" s="0" t="n">
        <f aca="false">sea_level!G127-F127</f>
        <v>0</v>
      </c>
      <c r="H127" s="0" t="n">
        <f aca="false">sea_level!H127-(F127+G127)</f>
        <v>0</v>
      </c>
      <c r="I127" s="0" t="n">
        <f aca="false">sea_level!I127-(F127+G127+H127)</f>
        <v>0</v>
      </c>
      <c r="J127" s="0" t="n">
        <f aca="false">sea_level!J127</f>
        <v>0</v>
      </c>
      <c r="K127" s="0" t="n">
        <f aca="false">MAX(sea_level!K127-J127,0)</f>
        <v>0.0165157619624276</v>
      </c>
      <c r="L127" s="0" t="n">
        <f aca="false">MAX(sea_level!L127-(J127+K127),0)</f>
        <v>0.0029793078467827</v>
      </c>
      <c r="M127" s="0" t="n">
        <f aca="false">MAX(sea_level!M127-(L127+K127+K127),0)</f>
        <v>0</v>
      </c>
      <c r="N127" s="0" t="n">
        <f aca="false">MAX(sea_level!N127,0)</f>
        <v>0</v>
      </c>
      <c r="O127" s="0" t="n">
        <f aca="false">MAX(sea_level!O127-N127,0)</f>
        <v>0.0037461223835692</v>
      </c>
      <c r="P127" s="0" t="n">
        <f aca="false">MAX(sea_level!P127-(N127+O127),0)</f>
        <v>0.00034828621467476</v>
      </c>
      <c r="Q127" s="0" t="n">
        <f aca="false">MAX(sea_level!Q127-(N127+O127+P127),0)</f>
        <v>0.0001158285871142</v>
      </c>
      <c r="R127" s="0" t="n">
        <f aca="false">MAX(sea_level!R127,0)</f>
        <v>0</v>
      </c>
      <c r="S127" s="0" t="n">
        <f aca="false">MAX(sea_level!S127-R127,0)</f>
        <v>0.0191987290966592</v>
      </c>
      <c r="T127" s="0" t="n">
        <f aca="false">MAX(sea_level!T127-(R127+S127),0)</f>
        <v>0.0025874725254064</v>
      </c>
      <c r="U127" s="0" t="n">
        <f aca="false">MAX(sea_level!U127-(R127+S127+T127),0)</f>
        <v>0.0014212076262962</v>
      </c>
      <c r="V127" s="0" t="n">
        <f aca="false">MAX(sea_level!V127,0)</f>
        <v>0</v>
      </c>
      <c r="W127" s="0" t="n">
        <f aca="false">MAX(sea_level!W127-V127,0)</f>
        <v>0.0040655533718634</v>
      </c>
      <c r="X127" s="0" t="n">
        <f aca="false">MAX(sea_level!X127-(V127+W127),0)</f>
        <v>0.000209028008430961</v>
      </c>
      <c r="Y127" s="0" t="n">
        <f aca="false">MAX(sea_level!Y127-(V127+W127+X127),0)</f>
        <v>7.70657251433198E-005</v>
      </c>
      <c r="Z127" s="0" t="n">
        <f aca="false">MAX(sea_level!Z127,0)</f>
        <v>0</v>
      </c>
      <c r="AA127" s="0" t="n">
        <f aca="false">MAX(sea_level!AA127-Z127,0)</f>
        <v>0.0292855464360312</v>
      </c>
      <c r="AB127" s="0" t="n">
        <f aca="false">MAX(sea_level!AB127-(Z127+AA127),0)</f>
        <v>0.0031396199249965</v>
      </c>
      <c r="AC127" s="0" t="n">
        <f aca="false">MAX(sea_level!AC127-(Z127+AA127+AB127),0)</f>
        <v>0.0026270986090529</v>
      </c>
      <c r="AD127" s="0" t="n">
        <f aca="false">MAX(sea_level!AD127,0)</f>
        <v>0</v>
      </c>
      <c r="AE127" s="0" t="n">
        <f aca="false">MAX(sea_level!AE127-AD127,0)</f>
        <v>0.00475117383088402</v>
      </c>
      <c r="AF127" s="0" t="n">
        <f aca="false">MAX(sea_level!AF127-(AD127+AE127),0)</f>
        <v>0.00083530586081776</v>
      </c>
      <c r="AG127" s="0" t="n">
        <f aca="false">MAX(sea_level!AG127-(AD127+AE127+AF127),0)</f>
        <v>0.00125351190468414</v>
      </c>
    </row>
    <row r="128" customFormat="false" ht="12.8" hidden="false" customHeight="false" outlineLevel="0" collapsed="false">
      <c r="A128" s="0" t="s">
        <v>276</v>
      </c>
      <c r="B128" s="0" t="n">
        <f aca="false">sea_level!B128</f>
        <v>0</v>
      </c>
      <c r="C128" s="0" t="n">
        <f aca="false">sea_level!C128-B128</f>
        <v>0</v>
      </c>
      <c r="D128" s="0" t="n">
        <f aca="false">sea_level!D128-(C128+B128)</f>
        <v>0</v>
      </c>
      <c r="E128" s="0" t="n">
        <f aca="false">sea_level!E128-(D128+C128+B128)</f>
        <v>0</v>
      </c>
      <c r="F128" s="0" t="n">
        <f aca="false">sea_level!F128</f>
        <v>0</v>
      </c>
      <c r="G128" s="0" t="n">
        <f aca="false">sea_level!G128-F128</f>
        <v>0</v>
      </c>
      <c r="H128" s="0" t="n">
        <f aca="false">sea_level!H128-(F128+G128)</f>
        <v>0</v>
      </c>
      <c r="I128" s="0" t="n">
        <f aca="false">sea_level!I128-(F128+G128+H128)</f>
        <v>0</v>
      </c>
      <c r="J128" s="0" t="n">
        <f aca="false">sea_level!J128</f>
        <v>0</v>
      </c>
      <c r="K128" s="0" t="n">
        <f aca="false">MAX(sea_level!K128-J128,0)</f>
        <v>0.00408556894668904</v>
      </c>
      <c r="L128" s="0" t="n">
        <f aca="false">MAX(sea_level!L128-(J128+K128),0)</f>
        <v>0.000665694806968041</v>
      </c>
      <c r="M128" s="0" t="n">
        <f aca="false">MAX(sea_level!M128-(L128+K128+K128),0)</f>
        <v>0</v>
      </c>
      <c r="N128" s="0" t="n">
        <f aca="false">MAX(sea_level!N128,0)</f>
        <v>0</v>
      </c>
      <c r="O128" s="0" t="n">
        <f aca="false">MAX(sea_level!O128-N128,0)</f>
        <v>0.00347273156297602</v>
      </c>
      <c r="P128" s="0" t="n">
        <f aca="false">MAX(sea_level!P128-(N128+O128),0)</f>
        <v>0.00063679112700672</v>
      </c>
      <c r="Q128" s="0" t="n">
        <f aca="false">MAX(sea_level!Q128-(N128+O128+P128),0)</f>
        <v>0.00029717043273808</v>
      </c>
      <c r="R128" s="0" t="n">
        <f aca="false">MAX(sea_level!R128,0)</f>
        <v>0</v>
      </c>
      <c r="S128" s="0" t="n">
        <f aca="false">MAX(sea_level!S128-R128,0)</f>
        <v>0.00468721149470227</v>
      </c>
      <c r="T128" s="0" t="n">
        <f aca="false">MAX(sea_level!T128-(R128+S128),0)</f>
        <v>0.00053749581399059</v>
      </c>
      <c r="U128" s="0" t="n">
        <f aca="false">MAX(sea_level!U128-(R128+S128+T128),0)</f>
        <v>0.00026905757437267</v>
      </c>
      <c r="V128" s="0" t="n">
        <f aca="false">MAX(sea_level!V128,0)</f>
        <v>0</v>
      </c>
      <c r="W128" s="0" t="n">
        <f aca="false">MAX(sea_level!W128-V128,0)</f>
        <v>0.00404541420048697</v>
      </c>
      <c r="X128" s="0" t="n">
        <f aca="false">MAX(sea_level!X128-(V128+W128),0)</f>
        <v>0.000569194493565179</v>
      </c>
      <c r="Y128" s="0" t="n">
        <f aca="false">MAX(sea_level!Y128-(V128+W128+X128),0)</f>
        <v>0.000325506170096201</v>
      </c>
      <c r="Z128" s="0" t="n">
        <f aca="false">MAX(sea_level!Z128,0)</f>
        <v>0</v>
      </c>
      <c r="AA128" s="0" t="n">
        <f aca="false">MAX(sea_level!AA128-Z128,0)</f>
        <v>0.00627992766746932</v>
      </c>
      <c r="AB128" s="0" t="n">
        <f aca="false">MAX(sea_level!AB128-(Z128+AA128),0)</f>
        <v>0.00012564282197631</v>
      </c>
      <c r="AC128" s="0" t="n">
        <f aca="false">MAX(sea_level!AC128-(Z128+AA128+AB128),0)</f>
        <v>3.30139881273301E-005</v>
      </c>
      <c r="AD128" s="0" t="n">
        <f aca="false">MAX(sea_level!AD128,0)</f>
        <v>0</v>
      </c>
      <c r="AE128" s="0" t="n">
        <f aca="false">MAX(sea_level!AE128-AD128,0)</f>
        <v>0.006577020553565</v>
      </c>
      <c r="AF128" s="0" t="n">
        <f aca="false">MAX(sea_level!AF128-(AD128+AE128),0)</f>
        <v>0.00109716493337345</v>
      </c>
      <c r="AG128" s="0" t="n">
        <f aca="false">MAX(sea_level!AG128-(AD128+AE128+AF128),0)</f>
        <v>0.00102600448475221</v>
      </c>
    </row>
    <row r="129" customFormat="false" ht="12.8" hidden="false" customHeight="false" outlineLevel="0" collapsed="false">
      <c r="A129" s="0" t="s">
        <v>278</v>
      </c>
      <c r="B129" s="0" t="n">
        <f aca="false">sea_level!B129</f>
        <v>0</v>
      </c>
      <c r="C129" s="0" t="n">
        <f aca="false">sea_level!C129-B129</f>
        <v>0</v>
      </c>
      <c r="D129" s="0" t="n">
        <f aca="false">sea_level!D129-(C129+B129)</f>
        <v>0</v>
      </c>
      <c r="E129" s="0" t="n">
        <f aca="false">sea_level!E129-(D129+C129+B129)</f>
        <v>0</v>
      </c>
      <c r="F129" s="0" t="n">
        <f aca="false">sea_level!F129</f>
        <v>0</v>
      </c>
      <c r="G129" s="0" t="n">
        <f aca="false">sea_level!G129-F129</f>
        <v>0</v>
      </c>
      <c r="H129" s="0" t="n">
        <f aca="false">sea_level!H129-(F129+G129)</f>
        <v>0</v>
      </c>
      <c r="I129" s="0" t="n">
        <f aca="false">sea_level!I129-(F129+G129+H129)</f>
        <v>0</v>
      </c>
      <c r="J129" s="0" t="n">
        <f aca="false">sea_level!J129</f>
        <v>0</v>
      </c>
      <c r="K129" s="0" t="n">
        <f aca="false">MAX(sea_level!K129-J129,0)</f>
        <v>0</v>
      </c>
      <c r="L129" s="0" t="n">
        <f aca="false">MAX(sea_level!L129-(J129+K129),0)</f>
        <v>0</v>
      </c>
      <c r="M129" s="0" t="n">
        <f aca="false">MAX(sea_level!M129-(L129+K129+K129),0)</f>
        <v>0</v>
      </c>
      <c r="N129" s="0" t="n">
        <f aca="false">MAX(sea_level!N129,0)</f>
        <v>0</v>
      </c>
      <c r="O129" s="0" t="n">
        <f aca="false">MAX(sea_level!O129-N129,0)</f>
        <v>0</v>
      </c>
      <c r="P129" s="0" t="n">
        <f aca="false">MAX(sea_level!P129-(N129+O129),0)</f>
        <v>0</v>
      </c>
      <c r="Q129" s="0" t="n">
        <f aca="false">MAX(sea_level!Q129-(N129+O129+P129),0)</f>
        <v>0</v>
      </c>
      <c r="R129" s="0" t="n">
        <f aca="false">MAX(sea_level!R129,0)</f>
        <v>0</v>
      </c>
      <c r="S129" s="0" t="n">
        <f aca="false">MAX(sea_level!S129-R129,0)</f>
        <v>0</v>
      </c>
      <c r="T129" s="0" t="n">
        <f aca="false">MAX(sea_level!T129-(R129+S129),0)</f>
        <v>0</v>
      </c>
      <c r="U129" s="0" t="n">
        <f aca="false">MAX(sea_level!U129-(R129+S129+T129),0)</f>
        <v>0</v>
      </c>
      <c r="V129" s="0" t="n">
        <f aca="false">MAX(sea_level!V129,0)</f>
        <v>0</v>
      </c>
      <c r="W129" s="0" t="n">
        <f aca="false">MAX(sea_level!W129-V129,0)</f>
        <v>0</v>
      </c>
      <c r="X129" s="0" t="n">
        <f aca="false">MAX(sea_level!X129-(V129+W129),0)</f>
        <v>0</v>
      </c>
      <c r="Y129" s="0" t="n">
        <f aca="false">MAX(sea_level!Y129-(V129+W129+X129),0)</f>
        <v>0</v>
      </c>
      <c r="Z129" s="0" t="n">
        <f aca="false">MAX(sea_level!Z129,0)</f>
        <v>0</v>
      </c>
      <c r="AA129" s="0" t="n">
        <f aca="false">MAX(sea_level!AA129-Z129,0)</f>
        <v>0</v>
      </c>
      <c r="AB129" s="0" t="n">
        <f aca="false">MAX(sea_level!AB129-(Z129+AA129),0)</f>
        <v>0</v>
      </c>
      <c r="AC129" s="0" t="n">
        <f aca="false">MAX(sea_level!AC129-(Z129+AA129+AB129),0)</f>
        <v>0</v>
      </c>
      <c r="AD129" s="0" t="n">
        <f aca="false">MAX(sea_level!AD129,0)</f>
        <v>0</v>
      </c>
      <c r="AE129" s="0" t="n">
        <f aca="false">MAX(sea_level!AE129-AD129,0)</f>
        <v>0</v>
      </c>
      <c r="AF129" s="0" t="n">
        <f aca="false">MAX(sea_level!AF129-(AD129+AE129),0)</f>
        <v>0</v>
      </c>
      <c r="AG129" s="0" t="n">
        <f aca="false">MAX(sea_level!AG129-(AD129+AE129+AF129),0)</f>
        <v>0</v>
      </c>
    </row>
    <row r="130" customFormat="false" ht="12.8" hidden="false" customHeight="false" outlineLevel="0" collapsed="false">
      <c r="A130" s="0" t="s">
        <v>280</v>
      </c>
      <c r="B130" s="0" t="n">
        <f aca="false">sea_level!B130</f>
        <v>0</v>
      </c>
      <c r="C130" s="0" t="n">
        <f aca="false">sea_level!C130-B130</f>
        <v>0</v>
      </c>
      <c r="D130" s="0" t="n">
        <f aca="false">sea_level!D130-(C130+B130)</f>
        <v>0</v>
      </c>
      <c r="E130" s="0" t="n">
        <f aca="false">sea_level!E130-(D130+C130+B130)</f>
        <v>0</v>
      </c>
      <c r="F130" s="0" t="n">
        <f aca="false">sea_level!F130</f>
        <v>0</v>
      </c>
      <c r="G130" s="0" t="n">
        <f aca="false">sea_level!G130-F130</f>
        <v>7.5635434558358E-019</v>
      </c>
      <c r="H130" s="0" t="n">
        <f aca="false">sea_level!H130-(F130+G130)</f>
        <v>0</v>
      </c>
      <c r="I130" s="0" t="n">
        <f aca="false">sea_level!I130-(F130+G130+H130)</f>
        <v>0</v>
      </c>
      <c r="J130" s="0" t="n">
        <f aca="false">sea_level!J130</f>
        <v>0</v>
      </c>
      <c r="K130" s="0" t="n">
        <f aca="false">MAX(sea_level!K130-J130,0)</f>
        <v>0.00890139516697235</v>
      </c>
      <c r="L130" s="0" t="n">
        <f aca="false">MAX(sea_level!L130-(J130+K130),0)</f>
        <v>0.00169776805843555</v>
      </c>
      <c r="M130" s="0" t="n">
        <f aca="false">MAX(sea_level!M130-(L130+K130+K130),0)</f>
        <v>0</v>
      </c>
      <c r="N130" s="0" t="n">
        <f aca="false">MAX(sea_level!N130,0)</f>
        <v>0</v>
      </c>
      <c r="O130" s="0" t="n">
        <f aca="false">MAX(sea_level!O130-N130,0)</f>
        <v>0.00144912159182388</v>
      </c>
      <c r="P130" s="0" t="n">
        <f aca="false">MAX(sea_level!P130-(N130+O130),0)</f>
        <v>0.00033163166883506</v>
      </c>
      <c r="Q130" s="0" t="n">
        <f aca="false">MAX(sea_level!Q130-(N130+O130+P130),0)</f>
        <v>0.00016896174880245</v>
      </c>
      <c r="R130" s="0" t="n">
        <f aca="false">MAX(sea_level!R130,0)</f>
        <v>0</v>
      </c>
      <c r="S130" s="0" t="n">
        <f aca="false">MAX(sea_level!S130-R130,0)</f>
        <v>0.0104292497749121</v>
      </c>
      <c r="T130" s="0" t="n">
        <f aca="false">MAX(sea_level!T130-(R130+S130),0)</f>
        <v>0.0014876027261088</v>
      </c>
      <c r="U130" s="0" t="n">
        <f aca="false">MAX(sea_level!U130-(R130+S130+T130),0)</f>
        <v>0.0008160762612218</v>
      </c>
      <c r="V130" s="0" t="n">
        <f aca="false">MAX(sea_level!V130,0)</f>
        <v>0</v>
      </c>
      <c r="W130" s="0" t="n">
        <f aca="false">MAX(sea_level!W130-V130,0)</f>
        <v>0.00174560593995609</v>
      </c>
      <c r="X130" s="0" t="n">
        <f aca="false">MAX(sea_level!X130-(V130+W130),0)</f>
        <v>0.0003287677609175</v>
      </c>
      <c r="Y130" s="0" t="n">
        <f aca="false">MAX(sea_level!Y130-(V130+W130+X130),0)</f>
        <v>0.00020699176898261</v>
      </c>
      <c r="Z130" s="0" t="n">
        <f aca="false">MAX(sea_level!Z130,0)</f>
        <v>0</v>
      </c>
      <c r="AA130" s="0" t="n">
        <f aca="false">MAX(sea_level!AA130-Z130,0)</f>
        <v>0.0159576205537964</v>
      </c>
      <c r="AB130" s="0" t="n">
        <f aca="false">MAX(sea_level!AB130-(Z130+AA130),0)</f>
        <v>0.0012187870623188</v>
      </c>
      <c r="AC130" s="0" t="n">
        <f aca="false">MAX(sea_level!AC130-(Z130+AA130+AB130),0)</f>
        <v>0.000739145436593102</v>
      </c>
      <c r="AD130" s="0" t="n">
        <f aca="false">MAX(sea_level!AD130,0)</f>
        <v>0</v>
      </c>
      <c r="AE130" s="0" t="n">
        <f aca="false">MAX(sea_level!AE130-AD130,0)</f>
        <v>0.00353912661978102</v>
      </c>
      <c r="AF130" s="0" t="n">
        <f aca="false">MAX(sea_level!AF130-(AD130+AE130),0)</f>
        <v>0.000940738586813929</v>
      </c>
      <c r="AG130" s="0" t="n">
        <f aca="false">MAX(sea_level!AG130-(AD130+AE130+AF130),0)</f>
        <v>0.000865064676996721</v>
      </c>
    </row>
    <row r="131" customFormat="false" ht="12.8" hidden="false" customHeight="false" outlineLevel="0" collapsed="false">
      <c r="A131" s="0" t="s">
        <v>282</v>
      </c>
      <c r="B131" s="0" t="n">
        <f aca="false">sea_level!B131</f>
        <v>0</v>
      </c>
      <c r="C131" s="0" t="n">
        <f aca="false">sea_level!C131-B131</f>
        <v>0</v>
      </c>
      <c r="D131" s="0" t="n">
        <f aca="false">sea_level!D131-(C131+B131)</f>
        <v>0</v>
      </c>
      <c r="E131" s="0" t="n">
        <f aca="false">sea_level!E131-(D131+C131+B131)</f>
        <v>0</v>
      </c>
      <c r="F131" s="0" t="n">
        <f aca="false">sea_level!F131</f>
        <v>0</v>
      </c>
      <c r="G131" s="0" t="n">
        <f aca="false">sea_level!G131-F131</f>
        <v>0</v>
      </c>
      <c r="H131" s="0" t="n">
        <f aca="false">sea_level!H131-(F131+G131)</f>
        <v>0</v>
      </c>
      <c r="I131" s="0" t="n">
        <f aca="false">sea_level!I131-(F131+G131+H131)</f>
        <v>0</v>
      </c>
      <c r="J131" s="0" t="n">
        <f aca="false">sea_level!J131</f>
        <v>0</v>
      </c>
      <c r="K131" s="0" t="n">
        <f aca="false">MAX(sea_level!K131-J131,0)</f>
        <v>0.0260766835710661</v>
      </c>
      <c r="L131" s="0" t="n">
        <f aca="false">MAX(sea_level!L131-(J131+K131),0)</f>
        <v>0.0051770173306921</v>
      </c>
      <c r="M131" s="0" t="n">
        <f aca="false">MAX(sea_level!M131-(L131+K131+K131),0)</f>
        <v>0</v>
      </c>
      <c r="N131" s="0" t="n">
        <f aca="false">MAX(sea_level!N131,0)</f>
        <v>0</v>
      </c>
      <c r="O131" s="0" t="n">
        <f aca="false">MAX(sea_level!O131-N131,0)</f>
        <v>0.00792148938776831</v>
      </c>
      <c r="P131" s="0" t="n">
        <f aca="false">MAX(sea_level!P131-(N131+O131),0)</f>
        <v>0.00218443070353469</v>
      </c>
      <c r="Q131" s="0" t="n">
        <f aca="false">MAX(sea_level!Q131-(N131+O131+P131),0)</f>
        <v>0.00116922209428</v>
      </c>
      <c r="R131" s="0" t="n">
        <f aca="false">MAX(sea_level!R131,0)</f>
        <v>0</v>
      </c>
      <c r="S131" s="0" t="n">
        <f aca="false">MAX(sea_level!S131-R131,0)</f>
        <v>0.0307276153240566</v>
      </c>
      <c r="T131" s="0" t="n">
        <f aca="false">MAX(sea_level!T131-(R131+S131),0)</f>
        <v>0.0046938719556323</v>
      </c>
      <c r="U131" s="0" t="n">
        <f aca="false">MAX(sea_level!U131-(R131+S131+T131),0)</f>
        <v>0.0026881923428442</v>
      </c>
      <c r="V131" s="0" t="n">
        <f aca="false">MAX(sea_level!V131,0)</f>
        <v>0</v>
      </c>
      <c r="W131" s="0" t="n">
        <f aca="false">MAX(sea_level!W131-V131,0)</f>
        <v>0.00986730405417619</v>
      </c>
      <c r="X131" s="0" t="n">
        <f aca="false">MAX(sea_level!X131-(V131+W131),0)</f>
        <v>0.00229253063815701</v>
      </c>
      <c r="Y131" s="0" t="n">
        <f aca="false">MAX(sea_level!Y131-(V131+W131+X131),0)</f>
        <v>0.0015052966496374</v>
      </c>
      <c r="Z131" s="0" t="n">
        <f aca="false">MAX(sea_level!Z131,0)</f>
        <v>0</v>
      </c>
      <c r="AA131" s="0" t="n">
        <f aca="false">MAX(sea_level!AA131-Z131,0)</f>
        <v>0.0506793892643234</v>
      </c>
      <c r="AB131" s="0" t="n">
        <f aca="false">MAX(sea_level!AB131-(Z131+AA131),0)</f>
        <v>0.0068747767230418</v>
      </c>
      <c r="AC131" s="0" t="n">
        <f aca="false">MAX(sea_level!AC131-(Z131+AA131+AB131),0)</f>
        <v>0.00554780632915389</v>
      </c>
      <c r="AD131" s="0" t="n">
        <f aca="false">MAX(sea_level!AD131,0)</f>
        <v>0</v>
      </c>
      <c r="AE131" s="0" t="n">
        <f aca="false">MAX(sea_level!AE131-AD131,0)</f>
        <v>0.0233055645737465</v>
      </c>
      <c r="AF131" s="0" t="n">
        <f aca="false">MAX(sea_level!AF131-(AD131+AE131),0)</f>
        <v>0.0072262397500401</v>
      </c>
      <c r="AG131" s="0" t="n">
        <f aca="false">MAX(sea_level!AG131-(AD131+AE131+AF131),0)</f>
        <v>0.0064758366116777</v>
      </c>
    </row>
    <row r="132" customFormat="false" ht="12.8" hidden="false" customHeight="false" outlineLevel="0" collapsed="false">
      <c r="A132" s="0" t="s">
        <v>284</v>
      </c>
      <c r="B132" s="0" t="n">
        <f aca="false">sea_level!B132</f>
        <v>0</v>
      </c>
      <c r="C132" s="0" t="n">
        <f aca="false">sea_level!C132-B132</f>
        <v>0</v>
      </c>
      <c r="D132" s="0" t="n">
        <f aca="false">sea_level!D132-(C132+B132)</f>
        <v>0</v>
      </c>
      <c r="E132" s="0" t="n">
        <f aca="false">sea_level!E132-(D132+C132+B132)</f>
        <v>0</v>
      </c>
      <c r="F132" s="0" t="n">
        <f aca="false">sea_level!F132</f>
        <v>0</v>
      </c>
      <c r="G132" s="0" t="n">
        <f aca="false">sea_level!G132-F132</f>
        <v>0</v>
      </c>
      <c r="H132" s="0" t="n">
        <f aca="false">sea_level!H132-(F132+G132)</f>
        <v>0</v>
      </c>
      <c r="I132" s="0" t="n">
        <f aca="false">sea_level!I132-(F132+G132+H132)</f>
        <v>0</v>
      </c>
      <c r="J132" s="0" t="n">
        <f aca="false">sea_level!J132</f>
        <v>0</v>
      </c>
      <c r="K132" s="0" t="n">
        <f aca="false">MAX(sea_level!K132-J132,0)</f>
        <v>0.0189564903465537</v>
      </c>
      <c r="L132" s="0" t="n">
        <f aca="false">MAX(sea_level!L132-(J132+K132),0)</f>
        <v>0.0030761785431137</v>
      </c>
      <c r="M132" s="0" t="n">
        <f aca="false">MAX(sea_level!M132-(L132+K132+K132),0)</f>
        <v>0</v>
      </c>
      <c r="N132" s="0" t="n">
        <f aca="false">MAX(sea_level!N132,0)</f>
        <v>0</v>
      </c>
      <c r="O132" s="0" t="n">
        <f aca="false">MAX(sea_level!O132-N132,0)</f>
        <v>0.0186764230006753</v>
      </c>
      <c r="P132" s="0" t="n">
        <f aca="false">MAX(sea_level!P132-(N132+O132),0)</f>
        <v>0.003215021064824</v>
      </c>
      <c r="Q132" s="0" t="n">
        <f aca="false">MAX(sea_level!Q132-(N132+O132+P132),0)</f>
        <v>0.0014098425903189</v>
      </c>
      <c r="R132" s="0" t="n">
        <f aca="false">MAX(sea_level!R132,0)</f>
        <v>0</v>
      </c>
      <c r="S132" s="0" t="n">
        <f aca="false">MAX(sea_level!S132-R132,0)</f>
        <v>0.0217379959161054</v>
      </c>
      <c r="T132" s="0" t="n">
        <f aca="false">MAX(sea_level!T132-(R132+S132),0)</f>
        <v>0.0024557817248656</v>
      </c>
      <c r="U132" s="0" t="n">
        <f aca="false">MAX(sea_level!U132-(R132+S132+T132),0)</f>
        <v>0.0012050972636732</v>
      </c>
      <c r="V132" s="0" t="n">
        <f aca="false">MAX(sea_level!V132,0)</f>
        <v>0</v>
      </c>
      <c r="W132" s="0" t="n">
        <f aca="false">MAX(sea_level!W132-V132,0)</f>
        <v>0.0215782746735935</v>
      </c>
      <c r="X132" s="0" t="n">
        <f aca="false">MAX(sea_level!X132-(V132+W132),0)</f>
        <v>0.0026605592450307</v>
      </c>
      <c r="Y132" s="0" t="n">
        <f aca="false">MAX(sea_level!Y132-(V132+W132+X132),0)</f>
        <v>0.0013660701715726</v>
      </c>
      <c r="Z132" s="0" t="n">
        <f aca="false">MAX(sea_level!Z132,0)</f>
        <v>0</v>
      </c>
      <c r="AA132" s="0" t="n">
        <f aca="false">MAX(sea_level!AA132-Z132,0)</f>
        <v>0.0284218421346291</v>
      </c>
      <c r="AB132" s="0" t="n">
        <f aca="false">MAX(sea_level!AB132-(Z132+AA132),0)</f>
        <v>0</v>
      </c>
      <c r="AC132" s="0" t="n">
        <f aca="false">MAX(sea_level!AC132-(Z132+AA132+AB132),0)</f>
        <v>0</v>
      </c>
      <c r="AD132" s="0" t="n">
        <f aca="false">MAX(sea_level!AD132,0)</f>
        <v>0</v>
      </c>
      <c r="AE132" s="0" t="n">
        <f aca="false">MAX(sea_level!AE132-AD132,0)</f>
        <v>0.0298400699310401</v>
      </c>
      <c r="AF132" s="0" t="n">
        <f aca="false">MAX(sea_level!AF132-(AD132+AE132),0)</f>
        <v>0.000680899087133799</v>
      </c>
      <c r="AG132" s="0" t="n">
        <f aca="false">MAX(sea_level!AG132-(AD132+AE132+AF132),0)</f>
        <v>0</v>
      </c>
    </row>
    <row r="133" customFormat="false" ht="12.8" hidden="false" customHeight="false" outlineLevel="0" collapsed="false">
      <c r="A133" s="0" t="s">
        <v>286</v>
      </c>
      <c r="B133" s="0" t="n">
        <f aca="false">sea_level!B133</f>
        <v>0</v>
      </c>
      <c r="C133" s="0" t="n">
        <f aca="false">sea_level!C133-B133</f>
        <v>0</v>
      </c>
      <c r="D133" s="0" t="n">
        <f aca="false">sea_level!D133-(C133+B133)</f>
        <v>0</v>
      </c>
      <c r="E133" s="0" t="n">
        <f aca="false">sea_level!E133-(D133+C133+B133)</f>
        <v>0</v>
      </c>
      <c r="F133" s="0" t="n">
        <f aca="false">sea_level!F133</f>
        <v>0</v>
      </c>
      <c r="G133" s="0" t="n">
        <f aca="false">sea_level!G133-F133</f>
        <v>0</v>
      </c>
      <c r="H133" s="0" t="n">
        <f aca="false">sea_level!H133-(F133+G133)</f>
        <v>0</v>
      </c>
      <c r="I133" s="0" t="n">
        <f aca="false">sea_level!I133-(F133+G133+H133)</f>
        <v>0</v>
      </c>
      <c r="J133" s="0" t="n">
        <f aca="false">sea_level!J133</f>
        <v>0</v>
      </c>
      <c r="K133" s="0" t="n">
        <f aca="false">MAX(sea_level!K133-J133,0)</f>
        <v>0.0271162251519751</v>
      </c>
      <c r="L133" s="0" t="n">
        <f aca="false">MAX(sea_level!L133-(J133+K133),0)</f>
        <v>0.0049106268894523</v>
      </c>
      <c r="M133" s="0" t="n">
        <f aca="false">MAX(sea_level!M133-(L133+K133+K133),0)</f>
        <v>0</v>
      </c>
      <c r="N133" s="0" t="n">
        <f aca="false">MAX(sea_level!N133,0)</f>
        <v>0</v>
      </c>
      <c r="O133" s="0" t="n">
        <f aca="false">MAX(sea_level!O133-N133,0)</f>
        <v>0.0239934846312688</v>
      </c>
      <c r="P133" s="0" t="n">
        <f aca="false">MAX(sea_level!P133-(N133+O133),0)</f>
        <v>0.0047520154946494</v>
      </c>
      <c r="Q133" s="0" t="n">
        <f aca="false">MAX(sea_level!Q133-(N133+O133+P133),0)</f>
        <v>0.0022194547350438</v>
      </c>
      <c r="R133" s="0" t="n">
        <f aca="false">MAX(sea_level!R133,0)</f>
        <v>0</v>
      </c>
      <c r="S133" s="0" t="n">
        <f aca="false">MAX(sea_level!S133-R133,0)</f>
        <v>0.031541876405654</v>
      </c>
      <c r="T133" s="0" t="n">
        <f aca="false">MAX(sea_level!T133-(R133+S133),0)</f>
        <v>0.0041846125680763</v>
      </c>
      <c r="U133" s="0" t="n">
        <f aca="false">MAX(sea_level!U133-(R133+S133+T133),0)</f>
        <v>0.0022249434288612</v>
      </c>
      <c r="V133" s="0" t="n">
        <f aca="false">MAX(sea_level!V133,0)</f>
        <v>0</v>
      </c>
      <c r="W133" s="0" t="n">
        <f aca="false">MAX(sea_level!W133-V133,0)</f>
        <v>0.028265688563906</v>
      </c>
      <c r="X133" s="0" t="n">
        <f aca="false">MAX(sea_level!X133-(V133+W133),0)</f>
        <v>0.00424024178534069</v>
      </c>
      <c r="Y133" s="0" t="n">
        <f aca="false">MAX(sea_level!Y133-(V133+W133+X133),0)</f>
        <v>0.002371027963244</v>
      </c>
      <c r="Z133" s="0" t="n">
        <f aca="false">MAX(sea_level!Z133,0)</f>
        <v>0</v>
      </c>
      <c r="AA133" s="0" t="n">
        <f aca="false">MAX(sea_level!AA133-Z133,0)</f>
        <v>0.0458610666990205</v>
      </c>
      <c r="AB133" s="0" t="n">
        <f aca="false">MAX(sea_level!AB133-(Z133+AA133),0)</f>
        <v>0.0022884708562775</v>
      </c>
      <c r="AC133" s="0" t="n">
        <f aca="false">MAX(sea_level!AC133-(Z133+AA133+AB133),0)</f>
        <v>0.0010690472211682</v>
      </c>
      <c r="AD133" s="0" t="n">
        <f aca="false">MAX(sea_level!AD133,0)</f>
        <v>0</v>
      </c>
      <c r="AE133" s="0" t="n">
        <f aca="false">MAX(sea_level!AE133-AD133,0)</f>
        <v>0.0447821578889489</v>
      </c>
      <c r="AF133" s="0" t="n">
        <f aca="false">MAX(sea_level!AF133-(AD133+AE133),0)</f>
        <v>0.004143678417573</v>
      </c>
      <c r="AG133" s="0" t="n">
        <f aca="false">MAX(sea_level!AG133-(AD133+AE133+AF133),0)</f>
        <v>0.0026761793311204</v>
      </c>
    </row>
    <row r="134" customFormat="false" ht="12.8" hidden="false" customHeight="false" outlineLevel="0" collapsed="false">
      <c r="A134" s="0" t="s">
        <v>288</v>
      </c>
      <c r="B134" s="0" t="n">
        <f aca="false">sea_level!B134</f>
        <v>0</v>
      </c>
      <c r="C134" s="0" t="n">
        <f aca="false">sea_level!C134-B134</f>
        <v>0</v>
      </c>
      <c r="D134" s="0" t="n">
        <f aca="false">sea_level!D134-(C134+B134)</f>
        <v>0</v>
      </c>
      <c r="E134" s="0" t="n">
        <f aca="false">sea_level!E134-(D134+C134+B134)</f>
        <v>0</v>
      </c>
      <c r="F134" s="0" t="n">
        <f aca="false">sea_level!F134</f>
        <v>0</v>
      </c>
      <c r="G134" s="0" t="n">
        <f aca="false">sea_level!G134-F134</f>
        <v>0</v>
      </c>
      <c r="H134" s="0" t="n">
        <f aca="false">sea_level!H134-(F134+G134)</f>
        <v>0</v>
      </c>
      <c r="I134" s="0" t="n">
        <f aca="false">sea_level!I134-(F134+G134+H134)</f>
        <v>0</v>
      </c>
      <c r="J134" s="0" t="n">
        <f aca="false">sea_level!J134</f>
        <v>0</v>
      </c>
      <c r="K134" s="0" t="n">
        <f aca="false">MAX(sea_level!K134-J134,0)</f>
        <v>0.652579443657418</v>
      </c>
      <c r="L134" s="0" t="n">
        <f aca="false">MAX(sea_level!L134-(J134+K134),0)</f>
        <v>0.117159234054819</v>
      </c>
      <c r="M134" s="0" t="n">
        <f aca="false">MAX(sea_level!M134-(L134+K134+K134),0)</f>
        <v>0</v>
      </c>
      <c r="N134" s="0" t="n">
        <f aca="false">MAX(sea_level!N134,0)</f>
        <v>0</v>
      </c>
      <c r="O134" s="0" t="n">
        <f aca="false">MAX(sea_level!O134-N134,0)</f>
        <v>0.00948015009973414</v>
      </c>
      <c r="P134" s="0" t="n">
        <f aca="false">MAX(sea_level!P134-(N134+O134),0)</f>
        <v>0.00251733708230866</v>
      </c>
      <c r="Q134" s="0" t="n">
        <f aca="false">MAX(sea_level!Q134-(N134+O134+P134),0)</f>
        <v>0.0013373545120956</v>
      </c>
      <c r="R134" s="0" t="n">
        <f aca="false">MAX(sea_level!R134,0)</f>
        <v>0</v>
      </c>
      <c r="S134" s="0" t="n">
        <f aca="false">MAX(sea_level!S134-R134,0)</f>
        <v>0.758132457792661</v>
      </c>
      <c r="T134" s="0" t="n">
        <f aca="false">MAX(sea_level!T134-(R134+S134),0)</f>
        <v>0.100751690208377</v>
      </c>
      <c r="U134" s="0" t="n">
        <f aca="false">MAX(sea_level!U134-(R134+S134+T134),0)</f>
        <v>0.054532879807367</v>
      </c>
      <c r="V134" s="0" t="n">
        <f aca="false">MAX(sea_level!V134,0)</f>
        <v>0</v>
      </c>
      <c r="W134" s="0" t="n">
        <f aca="false">MAX(sea_level!W134-V134,0)</f>
        <v>0.0117238138715384</v>
      </c>
      <c r="X134" s="0" t="n">
        <f aca="false">MAX(sea_level!X134-(V134+W134),0)</f>
        <v>0.0026196031707036</v>
      </c>
      <c r="Y134" s="0" t="n">
        <f aca="false">MAX(sea_level!Y134-(V134+W134+X134),0)</f>
        <v>0.0017114133952051</v>
      </c>
      <c r="Z134" s="0" t="n">
        <f aca="false">MAX(sea_level!Z134,0)</f>
        <v>0</v>
      </c>
      <c r="AA134" s="0" t="n">
        <f aca="false">MAX(sea_level!AA134-Z134,0)</f>
        <v>0.99</v>
      </c>
      <c r="AB134" s="0" t="n">
        <f aca="false">MAX(sea_level!AB134-(Z134+AA134),0)</f>
        <v>0</v>
      </c>
      <c r="AC134" s="0" t="n">
        <f aca="false">MAX(sea_level!AC134-(Z134+AA134+AB134),0)</f>
        <v>0</v>
      </c>
      <c r="AD134" s="0" t="n">
        <f aca="false">MAX(sea_level!AD134,0)</f>
        <v>0</v>
      </c>
      <c r="AE134" s="0" t="n">
        <f aca="false">MAX(sea_level!AE134-AD134,0)</f>
        <v>0.0269994909463253</v>
      </c>
      <c r="AF134" s="0" t="n">
        <f aca="false">MAX(sea_level!AF134-(AD134+AE134),0)</f>
        <v>0.0082773265779487</v>
      </c>
      <c r="AG134" s="0" t="n">
        <f aca="false">MAX(sea_level!AG134-(AD134+AE134+AF134),0)</f>
        <v>0.0074880342586202</v>
      </c>
    </row>
    <row r="135" customFormat="false" ht="12.8" hidden="false" customHeight="false" outlineLevel="0" collapsed="false">
      <c r="A135" s="0" t="s">
        <v>290</v>
      </c>
      <c r="B135" s="0" t="n">
        <f aca="false">sea_level!B135</f>
        <v>0</v>
      </c>
      <c r="C135" s="0" t="n">
        <f aca="false">sea_level!C135-B135</f>
        <v>0</v>
      </c>
      <c r="D135" s="0" t="n">
        <f aca="false">sea_level!D135-(C135+B135)</f>
        <v>0</v>
      </c>
      <c r="E135" s="0" t="n">
        <f aca="false">sea_level!E135-(D135+C135+B135)</f>
        <v>0</v>
      </c>
      <c r="F135" s="0" t="n">
        <f aca="false">sea_level!F135</f>
        <v>0</v>
      </c>
      <c r="G135" s="0" t="n">
        <f aca="false">sea_level!G135-F135</f>
        <v>0</v>
      </c>
      <c r="H135" s="0" t="n">
        <f aca="false">sea_level!H135-(F135+G135)</f>
        <v>0</v>
      </c>
      <c r="I135" s="0" t="n">
        <f aca="false">sea_level!I135-(F135+G135+H135)</f>
        <v>0</v>
      </c>
      <c r="J135" s="0" t="n">
        <f aca="false">sea_level!J135</f>
        <v>0</v>
      </c>
      <c r="K135" s="0" t="n">
        <f aca="false">MAX(sea_level!K135-J135,0)</f>
        <v>0.0293842693428489</v>
      </c>
      <c r="L135" s="0" t="n">
        <f aca="false">MAX(sea_level!L135-(J135+K135),0)</f>
        <v>0.0055813385693369</v>
      </c>
      <c r="M135" s="0" t="n">
        <f aca="false">MAX(sea_level!M135-(L135+K135+K135),0)</f>
        <v>0</v>
      </c>
      <c r="N135" s="0" t="n">
        <f aca="false">MAX(sea_level!N135,0)</f>
        <v>0</v>
      </c>
      <c r="O135" s="0" t="n">
        <f aca="false">MAX(sea_level!O135-N135,0)</f>
        <v>0.00581791580568127</v>
      </c>
      <c r="P135" s="0" t="n">
        <f aca="false">MAX(sea_level!P135-(N135+O135),0)</f>
        <v>0.0011482821504008</v>
      </c>
      <c r="Q135" s="0" t="n">
        <f aca="false">MAX(sea_level!Q135-(N135+O135+P135),0)</f>
        <v>0.00054680944895138</v>
      </c>
      <c r="R135" s="0" t="n">
        <f aca="false">MAX(sea_level!R135,0)</f>
        <v>0</v>
      </c>
      <c r="S135" s="0" t="n">
        <f aca="false">MAX(sea_level!S135-R135,0)</f>
        <v>0.0344068968902237</v>
      </c>
      <c r="T135" s="0" t="n">
        <f aca="false">MAX(sea_level!T135-(R135+S135),0)</f>
        <v>0.0048957708037554</v>
      </c>
      <c r="U135" s="0" t="n">
        <f aca="false">MAX(sea_level!U135-(R135+S135+T135),0)</f>
        <v>0.00269347332110231</v>
      </c>
      <c r="V135" s="0" t="n">
        <f aca="false">MAX(sea_level!V135,0)</f>
        <v>0</v>
      </c>
      <c r="W135" s="0" t="n">
        <f aca="false">MAX(sea_level!W135-V135,0)</f>
        <v>0.00684913374068824</v>
      </c>
      <c r="X135" s="0" t="n">
        <f aca="false">MAX(sea_level!X135-(V135+W135),0)</f>
        <v>0.00105028243426552</v>
      </c>
      <c r="Y135" s="0" t="n">
        <f aca="false">MAX(sea_level!Y135-(V135+W135+X135),0)</f>
        <v>0.00061022955140232</v>
      </c>
      <c r="Z135" s="0" t="n">
        <f aca="false">MAX(sea_level!Z135,0)</f>
        <v>0</v>
      </c>
      <c r="AA135" s="0" t="n">
        <f aca="false">MAX(sea_level!AA135-Z135,0)</f>
        <v>0.0528642014965923</v>
      </c>
      <c r="AB135" s="0" t="n">
        <f aca="false">MAX(sea_level!AB135-(Z135+AA135),0)</f>
        <v>0.0044249251440257</v>
      </c>
      <c r="AC135" s="0" t="n">
        <f aca="false">MAX(sea_level!AC135-(Z135+AA135+AB135),0)</f>
        <v>0.00292700896412079</v>
      </c>
      <c r="AD135" s="0" t="n">
        <f aca="false">MAX(sea_level!AD135,0)</f>
        <v>0</v>
      </c>
      <c r="AE135" s="0" t="n">
        <f aca="false">MAX(sea_level!AE135-AD135,0)</f>
        <v>0.0115629371567084</v>
      </c>
      <c r="AF135" s="0" t="n">
        <f aca="false">MAX(sea_level!AF135-(AD135+AE135),0)</f>
        <v>0.0018980904317557</v>
      </c>
      <c r="AG135" s="0" t="n">
        <f aca="false">MAX(sea_level!AG135-(AD135+AE135+AF135),0)</f>
        <v>0.0016569290549347</v>
      </c>
    </row>
    <row r="136" customFormat="false" ht="12.8" hidden="false" customHeight="false" outlineLevel="0" collapsed="false">
      <c r="A136" s="0" t="s">
        <v>292</v>
      </c>
      <c r="B136" s="0" t="n">
        <f aca="false">sea_level!B136</f>
        <v>0</v>
      </c>
      <c r="C136" s="0" t="n">
        <f aca="false">sea_level!C136-B136</f>
        <v>0</v>
      </c>
      <c r="D136" s="0" t="n">
        <f aca="false">sea_level!D136-(C136+B136)</f>
        <v>0</v>
      </c>
      <c r="E136" s="0" t="n">
        <f aca="false">sea_level!E136-(D136+C136+B136)</f>
        <v>0</v>
      </c>
      <c r="F136" s="0" t="n">
        <f aca="false">sea_level!F136</f>
        <v>0</v>
      </c>
      <c r="G136" s="0" t="n">
        <f aca="false">sea_level!G136-F136</f>
        <v>0</v>
      </c>
      <c r="H136" s="0" t="n">
        <f aca="false">sea_level!H136-(F136+G136)</f>
        <v>0</v>
      </c>
      <c r="I136" s="0" t="n">
        <f aca="false">sea_level!I136-(F136+G136+H136)</f>
        <v>0</v>
      </c>
      <c r="J136" s="0" t="n">
        <f aca="false">sea_level!J136</f>
        <v>0</v>
      </c>
      <c r="K136" s="0" t="n">
        <f aca="false">MAX(sea_level!K136-J136,0)</f>
        <v>0</v>
      </c>
      <c r="L136" s="0" t="n">
        <f aca="false">MAX(sea_level!L136-(J136+K136),0)</f>
        <v>0</v>
      </c>
      <c r="M136" s="0" t="n">
        <f aca="false">MAX(sea_level!M136-(L136+K136+K136),0)</f>
        <v>0</v>
      </c>
      <c r="N136" s="0" t="n">
        <f aca="false">MAX(sea_level!N136,0)</f>
        <v>0</v>
      </c>
      <c r="O136" s="0" t="n">
        <f aca="false">MAX(sea_level!O136-N136,0)</f>
        <v>0</v>
      </c>
      <c r="P136" s="0" t="n">
        <f aca="false">MAX(sea_level!P136-(N136+O136),0)</f>
        <v>0</v>
      </c>
      <c r="Q136" s="0" t="n">
        <f aca="false">MAX(sea_level!Q136-(N136+O136+P136),0)</f>
        <v>0</v>
      </c>
      <c r="R136" s="0" t="n">
        <f aca="false">MAX(sea_level!R136,0)</f>
        <v>0</v>
      </c>
      <c r="S136" s="0" t="n">
        <f aca="false">MAX(sea_level!S136-R136,0)</f>
        <v>0</v>
      </c>
      <c r="T136" s="0" t="n">
        <f aca="false">MAX(sea_level!T136-(R136+S136),0)</f>
        <v>0</v>
      </c>
      <c r="U136" s="0" t="n">
        <f aca="false">MAX(sea_level!U136-(R136+S136+T136),0)</f>
        <v>0</v>
      </c>
      <c r="V136" s="0" t="n">
        <f aca="false">MAX(sea_level!V136,0)</f>
        <v>0</v>
      </c>
      <c r="W136" s="0" t="n">
        <f aca="false">MAX(sea_level!W136-V136,0)</f>
        <v>0</v>
      </c>
      <c r="X136" s="0" t="n">
        <f aca="false">MAX(sea_level!X136-(V136+W136),0)</f>
        <v>0</v>
      </c>
      <c r="Y136" s="0" t="n">
        <f aca="false">MAX(sea_level!Y136-(V136+W136+X136),0)</f>
        <v>0</v>
      </c>
      <c r="Z136" s="0" t="n">
        <f aca="false">MAX(sea_level!Z136,0)</f>
        <v>0</v>
      </c>
      <c r="AA136" s="0" t="n">
        <f aca="false">MAX(sea_level!AA136-Z136,0)</f>
        <v>0</v>
      </c>
      <c r="AB136" s="0" t="n">
        <f aca="false">MAX(sea_level!AB136-(Z136+AA136),0)</f>
        <v>0</v>
      </c>
      <c r="AC136" s="0" t="n">
        <f aca="false">MAX(sea_level!AC136-(Z136+AA136+AB136),0)</f>
        <v>0</v>
      </c>
      <c r="AD136" s="0" t="n">
        <f aca="false">MAX(sea_level!AD136,0)</f>
        <v>0</v>
      </c>
      <c r="AE136" s="0" t="n">
        <f aca="false">MAX(sea_level!AE136-AD136,0)</f>
        <v>0</v>
      </c>
      <c r="AF136" s="0" t="n">
        <f aca="false">MAX(sea_level!AF136-(AD136+AE136),0)</f>
        <v>0</v>
      </c>
      <c r="AG136" s="0" t="n">
        <f aca="false">MAX(sea_level!AG136-(AD136+AE136+AF136),0)</f>
        <v>0</v>
      </c>
    </row>
    <row r="137" customFormat="false" ht="12.8" hidden="false" customHeight="false" outlineLevel="0" collapsed="false">
      <c r="A137" s="0" t="s">
        <v>294</v>
      </c>
      <c r="B137" s="0" t="n">
        <f aca="false">sea_level!B137</f>
        <v>0</v>
      </c>
      <c r="C137" s="0" t="n">
        <f aca="false">sea_level!C137-B137</f>
        <v>0</v>
      </c>
      <c r="D137" s="0" t="n">
        <f aca="false">sea_level!D137-(C137+B137)</f>
        <v>0</v>
      </c>
      <c r="E137" s="0" t="n">
        <f aca="false">sea_level!E137-(D137+C137+B137)</f>
        <v>0</v>
      </c>
      <c r="F137" s="0" t="n">
        <f aca="false">sea_level!F137</f>
        <v>0</v>
      </c>
      <c r="G137" s="0" t="n">
        <f aca="false">sea_level!G137-F137</f>
        <v>2.66489886915113E-018</v>
      </c>
      <c r="H137" s="0" t="n">
        <f aca="false">sea_level!H137-(F137+G137)</f>
        <v>0</v>
      </c>
      <c r="I137" s="0" t="n">
        <f aca="false">sea_level!I137-(F137+G137+H137)</f>
        <v>0</v>
      </c>
      <c r="J137" s="0" t="n">
        <f aca="false">sea_level!J137</f>
        <v>0</v>
      </c>
      <c r="K137" s="0" t="n">
        <f aca="false">MAX(sea_level!K137-J137,0)</f>
        <v>0.00696739137439488</v>
      </c>
      <c r="L137" s="0" t="n">
        <f aca="false">MAX(sea_level!L137-(J137+K137),0)</f>
        <v>0.0015385582751544</v>
      </c>
      <c r="M137" s="0" t="n">
        <f aca="false">MAX(sea_level!M137-(L137+K137+K137),0)</f>
        <v>0</v>
      </c>
      <c r="N137" s="0" t="n">
        <f aca="false">MAX(sea_level!N137,0)</f>
        <v>0</v>
      </c>
      <c r="O137" s="0" t="n">
        <f aca="false">MAX(sea_level!O137-N137,0)</f>
        <v>0.00776859303090633</v>
      </c>
      <c r="P137" s="0" t="n">
        <f aca="false">MAX(sea_level!P137-(N137+O137),0)</f>
        <v>0.00265381146879707</v>
      </c>
      <c r="Q137" s="0" t="n">
        <f aca="false">MAX(sea_level!Q137-(N137+O137+P137),0)</f>
        <v>0.0014379446261677</v>
      </c>
      <c r="R137" s="0" t="n">
        <f aca="false">MAX(sea_level!R137,0)</f>
        <v>0</v>
      </c>
      <c r="S137" s="0" t="n">
        <f aca="false">MAX(sea_level!S137-R137,0)</f>
        <v>0.00834715611135285</v>
      </c>
      <c r="T137" s="0" t="n">
        <f aca="false">MAX(sea_level!T137-(R137+S137),0)</f>
        <v>0.00143416468919961</v>
      </c>
      <c r="U137" s="0" t="n">
        <f aca="false">MAX(sea_level!U137-(R137+S137+T137),0)</f>
        <v>0.00083574226571124</v>
      </c>
      <c r="V137" s="0" t="n">
        <f aca="false">MAX(sea_level!V137,0)</f>
        <v>0</v>
      </c>
      <c r="W137" s="0" t="n">
        <f aca="false">MAX(sea_level!W137-V137,0)</f>
        <v>0.0101294605065164</v>
      </c>
      <c r="X137" s="0" t="n">
        <f aca="false">MAX(sea_level!X137-(V137+W137),0)</f>
        <v>0.0028162806137625</v>
      </c>
      <c r="Y137" s="0" t="n">
        <f aca="false">MAX(sea_level!Y137-(V137+W137+X137),0)</f>
        <v>0.0018275150174366</v>
      </c>
      <c r="Z137" s="0" t="n">
        <f aca="false">MAX(sea_level!Z137,0)</f>
        <v>0</v>
      </c>
      <c r="AA137" s="0" t="n">
        <f aca="false">MAX(sea_level!AA137-Z137,0)</f>
        <v>0.0144598527248882</v>
      </c>
      <c r="AB137" s="0" t="n">
        <f aca="false">MAX(sea_level!AB137-(Z137+AA137),0)</f>
        <v>0.0018052357712598</v>
      </c>
      <c r="AC137" s="0" t="n">
        <f aca="false">MAX(sea_level!AC137-(Z137+AA137+AB137),0)</f>
        <v>0.0012004529035525</v>
      </c>
      <c r="AD137" s="0" t="n">
        <f aca="false">MAX(sea_level!AD137,0)</f>
        <v>0</v>
      </c>
      <c r="AE137" s="0" t="n">
        <f aca="false">MAX(sea_level!AE137-AD137,0)</f>
        <v>0.0252045495351513</v>
      </c>
      <c r="AF137" s="0" t="n">
        <f aca="false">MAX(sea_level!AF137-(AD137+AE137),0)</f>
        <v>0.006151605398957</v>
      </c>
      <c r="AG137" s="0" t="n">
        <f aca="false">MAX(sea_level!AG137-(AD137+AE137+AF137),0)</f>
        <v>0.004490747054798</v>
      </c>
    </row>
    <row r="138" customFormat="false" ht="12.8" hidden="false" customHeight="false" outlineLevel="0" collapsed="false">
      <c r="A138" s="0" t="s">
        <v>296</v>
      </c>
      <c r="B138" s="0" t="n">
        <f aca="false">sea_level!B138</f>
        <v>0</v>
      </c>
      <c r="C138" s="0" t="n">
        <f aca="false">sea_level!C138-B138</f>
        <v>0</v>
      </c>
      <c r="D138" s="0" t="n">
        <f aca="false">sea_level!D138-(C138+B138)</f>
        <v>0</v>
      </c>
      <c r="E138" s="0" t="n">
        <f aca="false">sea_level!E138-(D138+C138+B138)</f>
        <v>0</v>
      </c>
      <c r="F138" s="0" t="n">
        <f aca="false">sea_level!F138</f>
        <v>0</v>
      </c>
      <c r="G138" s="0" t="n">
        <f aca="false">sea_level!G138-F138</f>
        <v>0</v>
      </c>
      <c r="H138" s="0" t="n">
        <f aca="false">sea_level!H138-(F138+G138)</f>
        <v>0</v>
      </c>
      <c r="I138" s="0" t="n">
        <f aca="false">sea_level!I138-(F138+G138+H138)</f>
        <v>0</v>
      </c>
      <c r="J138" s="0" t="n">
        <f aca="false">sea_level!J138</f>
        <v>0</v>
      </c>
      <c r="K138" s="0" t="n">
        <f aca="false">MAX(sea_level!K138-J138,0)</f>
        <v>0.0120731284789459</v>
      </c>
      <c r="L138" s="0" t="n">
        <f aca="false">MAX(sea_level!L138-(J138+K138),0)</f>
        <v>0.0020939311153971</v>
      </c>
      <c r="M138" s="0" t="n">
        <f aca="false">MAX(sea_level!M138-(L138+K138+K138),0)</f>
        <v>0</v>
      </c>
      <c r="N138" s="0" t="n">
        <f aca="false">MAX(sea_level!N138,0)</f>
        <v>0</v>
      </c>
      <c r="O138" s="0" t="n">
        <f aca="false">MAX(sea_level!O138-N138,0)</f>
        <v>0.0102851493436974</v>
      </c>
      <c r="P138" s="0" t="n">
        <f aca="false">MAX(sea_level!P138-(N138+O138),0)</f>
        <v>0.0018080431992423</v>
      </c>
      <c r="Q138" s="0" t="n">
        <f aca="false">MAX(sea_level!Q138-(N138+O138+P138),0)</f>
        <v>0.0008012590195778</v>
      </c>
      <c r="R138" s="0" t="n">
        <f aca="false">MAX(sea_level!R138,0)</f>
        <v>0</v>
      </c>
      <c r="S138" s="0" t="n">
        <f aca="false">MAX(sea_level!S138-R138,0)</f>
        <v>0.0139626467111048</v>
      </c>
      <c r="T138" s="0" t="n">
        <f aca="false">MAX(sea_level!T138-(R138+S138),0)</f>
        <v>0.0017410297208547</v>
      </c>
      <c r="U138" s="0" t="n">
        <f aca="false">MAX(sea_level!U138-(R138+S138+T138),0)</f>
        <v>0.0008992524932257</v>
      </c>
      <c r="V138" s="0" t="n">
        <f aca="false">MAX(sea_level!V138,0)</f>
        <v>0</v>
      </c>
      <c r="W138" s="0" t="n">
        <f aca="false">MAX(sea_level!W138-V138,0)</f>
        <v>0.0119160294144795</v>
      </c>
      <c r="X138" s="0" t="n">
        <f aca="false">MAX(sea_level!X138-(V138+W138),0)</f>
        <v>0.0015153280151063</v>
      </c>
      <c r="Y138" s="0" t="n">
        <f aca="false">MAX(sea_level!Y138-(V138+W138+X138),0)</f>
        <v>0.0007902321555678</v>
      </c>
      <c r="Z138" s="0" t="n">
        <f aca="false">MAX(sea_level!Z138,0)</f>
        <v>0</v>
      </c>
      <c r="AA138" s="0" t="n">
        <f aca="false">MAX(sea_level!AA138-Z138,0)</f>
        <v>0.0194648970240323</v>
      </c>
      <c r="AB138" s="0" t="n">
        <f aca="false">MAX(sea_level!AB138-(Z138+AA138),0)</f>
        <v>0.000538457235347702</v>
      </c>
      <c r="AC138" s="0" t="n">
        <f aca="false">MAX(sea_level!AC138-(Z138+AA138+AB138),0)</f>
        <v>8.39224214483972E-005</v>
      </c>
      <c r="AD138" s="0" t="n">
        <f aca="false">MAX(sea_level!AD138,0)</f>
        <v>0</v>
      </c>
      <c r="AE138" s="0" t="n">
        <f aca="false">MAX(sea_level!AE138-AD138,0)</f>
        <v>0.0168363792675915</v>
      </c>
      <c r="AF138" s="0" t="n">
        <f aca="false">MAX(sea_level!AF138-(AD138+AE138),0)</f>
        <v>0.00058978225162</v>
      </c>
      <c r="AG138" s="0" t="n">
        <f aca="false">MAX(sea_level!AG138-(AD138+AE138+AF138),0)</f>
        <v>0.000180046979771999</v>
      </c>
    </row>
    <row r="139" customFormat="false" ht="12.8" hidden="false" customHeight="false" outlineLevel="0" collapsed="false">
      <c r="A139" s="0" t="s">
        <v>298</v>
      </c>
      <c r="B139" s="0" t="n">
        <f aca="false">sea_level!B139</f>
        <v>0</v>
      </c>
      <c r="C139" s="0" t="n">
        <f aca="false">sea_level!C139-B139</f>
        <v>0</v>
      </c>
      <c r="D139" s="0" t="n">
        <f aca="false">sea_level!D139-(C139+B139)</f>
        <v>0</v>
      </c>
      <c r="E139" s="0" t="n">
        <f aca="false">sea_level!E139-(D139+C139+B139)</f>
        <v>0</v>
      </c>
      <c r="F139" s="0" t="n">
        <f aca="false">sea_level!F139</f>
        <v>0</v>
      </c>
      <c r="G139" s="0" t="n">
        <f aca="false">sea_level!G139-F139</f>
        <v>0</v>
      </c>
      <c r="H139" s="0" t="n">
        <f aca="false">sea_level!H139-(F139+G139)</f>
        <v>0</v>
      </c>
      <c r="I139" s="0" t="n">
        <f aca="false">sea_level!I139-(F139+G139+H139)</f>
        <v>0</v>
      </c>
      <c r="J139" s="0" t="n">
        <f aca="false">sea_level!J139</f>
        <v>0</v>
      </c>
      <c r="K139" s="0" t="n">
        <f aca="false">MAX(sea_level!K139-J139,0)</f>
        <v>0</v>
      </c>
      <c r="L139" s="0" t="n">
        <f aca="false">MAX(sea_level!L139-(J139+K139),0)</f>
        <v>0</v>
      </c>
      <c r="M139" s="0" t="n">
        <f aca="false">MAX(sea_level!M139-(L139+K139+K139),0)</f>
        <v>0</v>
      </c>
      <c r="N139" s="0" t="n">
        <f aca="false">MAX(sea_level!N139,0)</f>
        <v>0</v>
      </c>
      <c r="O139" s="0" t="n">
        <f aca="false">MAX(sea_level!O139-N139,0)</f>
        <v>0</v>
      </c>
      <c r="P139" s="0" t="n">
        <f aca="false">MAX(sea_level!P139-(N139+O139),0)</f>
        <v>0</v>
      </c>
      <c r="Q139" s="0" t="n">
        <f aca="false">MAX(sea_level!Q139-(N139+O139+P139),0)</f>
        <v>0</v>
      </c>
      <c r="R139" s="0" t="n">
        <f aca="false">MAX(sea_level!R139,0)</f>
        <v>0</v>
      </c>
      <c r="S139" s="0" t="n">
        <f aca="false">MAX(sea_level!S139-R139,0)</f>
        <v>0</v>
      </c>
      <c r="T139" s="0" t="n">
        <f aca="false">MAX(sea_level!T139-(R139+S139),0)</f>
        <v>0</v>
      </c>
      <c r="U139" s="0" t="n">
        <f aca="false">MAX(sea_level!U139-(R139+S139+T139),0)</f>
        <v>0</v>
      </c>
      <c r="V139" s="0" t="n">
        <f aca="false">MAX(sea_level!V139,0)</f>
        <v>0</v>
      </c>
      <c r="W139" s="0" t="n">
        <f aca="false">MAX(sea_level!W139-V139,0)</f>
        <v>0</v>
      </c>
      <c r="X139" s="0" t="n">
        <f aca="false">MAX(sea_level!X139-(V139+W139),0)</f>
        <v>0</v>
      </c>
      <c r="Y139" s="0" t="n">
        <f aca="false">MAX(sea_level!Y139-(V139+W139+X139),0)</f>
        <v>0</v>
      </c>
      <c r="Z139" s="0" t="n">
        <f aca="false">MAX(sea_level!Z139,0)</f>
        <v>0</v>
      </c>
      <c r="AA139" s="0" t="n">
        <f aca="false">MAX(sea_level!AA139-Z139,0)</f>
        <v>0</v>
      </c>
      <c r="AB139" s="0" t="n">
        <f aca="false">MAX(sea_level!AB139-(Z139+AA139),0)</f>
        <v>0</v>
      </c>
      <c r="AC139" s="0" t="n">
        <f aca="false">MAX(sea_level!AC139-(Z139+AA139+AB139),0)</f>
        <v>0</v>
      </c>
      <c r="AD139" s="0" t="n">
        <f aca="false">MAX(sea_level!AD139,0)</f>
        <v>0</v>
      </c>
      <c r="AE139" s="0" t="n">
        <f aca="false">MAX(sea_level!AE139-AD139,0)</f>
        <v>0</v>
      </c>
      <c r="AF139" s="0" t="n">
        <f aca="false">MAX(sea_level!AF139-(AD139+AE139),0)</f>
        <v>0</v>
      </c>
      <c r="AG139" s="0" t="n">
        <f aca="false">MAX(sea_level!AG139-(AD139+AE139+AF139),0)</f>
        <v>0</v>
      </c>
    </row>
    <row r="140" customFormat="false" ht="12.8" hidden="false" customHeight="false" outlineLevel="0" collapsed="false">
      <c r="A140" s="0" t="s">
        <v>300</v>
      </c>
      <c r="B140" s="0" t="n">
        <f aca="false">sea_level!B140</f>
        <v>0</v>
      </c>
      <c r="C140" s="0" t="n">
        <f aca="false">sea_level!C140-B140</f>
        <v>0</v>
      </c>
      <c r="D140" s="0" t="n">
        <f aca="false">sea_level!D140-(C140+B140)</f>
        <v>0</v>
      </c>
      <c r="E140" s="0" t="n">
        <f aca="false">sea_level!E140-(D140+C140+B140)</f>
        <v>0</v>
      </c>
      <c r="F140" s="0" t="n">
        <f aca="false">sea_level!F140</f>
        <v>0</v>
      </c>
      <c r="G140" s="0" t="n">
        <f aca="false">sea_level!G140-F140</f>
        <v>0</v>
      </c>
      <c r="H140" s="0" t="n">
        <f aca="false">sea_level!H140-(F140+G140)</f>
        <v>0</v>
      </c>
      <c r="I140" s="0" t="n">
        <f aca="false">sea_level!I140-(F140+G140+H140)</f>
        <v>0</v>
      </c>
      <c r="J140" s="0" t="n">
        <f aca="false">sea_level!J140</f>
        <v>0</v>
      </c>
      <c r="K140" s="0" t="n">
        <f aca="false">MAX(sea_level!K140-J140,0)</f>
        <v>0.0108205218649216</v>
      </c>
      <c r="L140" s="0" t="n">
        <f aca="false">MAX(sea_level!L140-(J140+K140),0)</f>
        <v>0.0017209638202821</v>
      </c>
      <c r="M140" s="0" t="n">
        <f aca="false">MAX(sea_level!M140-(L140+K140+K140),0)</f>
        <v>0</v>
      </c>
      <c r="N140" s="0" t="n">
        <f aca="false">MAX(sea_level!N140,0)</f>
        <v>0</v>
      </c>
      <c r="O140" s="0" t="n">
        <f aca="false">MAX(sea_level!O140-N140,0)</f>
        <v>0.0362303171115732</v>
      </c>
      <c r="P140" s="0" t="n">
        <f aca="false">MAX(sea_level!P140-(N140+O140),0)</f>
        <v>0.0056572441731747</v>
      </c>
      <c r="Q140" s="0" t="n">
        <f aca="false">MAX(sea_level!Q140-(N140+O140+P140),0)</f>
        <v>0.0023819745772889</v>
      </c>
      <c r="R140" s="0" t="n">
        <f aca="false">MAX(sea_level!R140,0)</f>
        <v>0</v>
      </c>
      <c r="S140" s="0" t="n">
        <f aca="false">MAX(sea_level!S140-R140,0)</f>
        <v>0.0123773979715645</v>
      </c>
      <c r="T140" s="0" t="n">
        <f aca="false">MAX(sea_level!T140-(R140+S140),0)</f>
        <v>0.0013609939093106</v>
      </c>
      <c r="U140" s="0" t="n">
        <f aca="false">MAX(sea_level!U140-(R140+S140+T140),0)</f>
        <v>0.0006610367988045</v>
      </c>
      <c r="V140" s="0" t="n">
        <f aca="false">MAX(sea_level!V140,0)</f>
        <v>0</v>
      </c>
      <c r="W140" s="0" t="n">
        <f aca="false">MAX(sea_level!W140-V140,0)</f>
        <v>0.0413492957215906</v>
      </c>
      <c r="X140" s="0" t="n">
        <f aca="false">MAX(sea_level!X140-(V140+W140),0)</f>
        <v>0.0044618424298094</v>
      </c>
      <c r="Y140" s="0" t="n">
        <f aca="false">MAX(sea_level!Y140-(V140+W140+X140),0)</f>
        <v>0.00217199948513601</v>
      </c>
      <c r="Z140" s="0" t="n">
        <f aca="false">MAX(sea_level!Z140,0)</f>
        <v>0</v>
      </c>
      <c r="AA140" s="0" t="n">
        <f aca="false">MAX(sea_level!AA140-Z140,0)</f>
        <v>0.0160089041537404</v>
      </c>
      <c r="AB140" s="0" t="n">
        <f aca="false">MAX(sea_level!AB140-(Z140+AA140),0)</f>
        <v>0</v>
      </c>
      <c r="AC140" s="0" t="n">
        <f aca="false">MAX(sea_level!AC140-(Z140+AA140+AB140),0)</f>
        <v>0</v>
      </c>
      <c r="AD140" s="0" t="n">
        <f aca="false">MAX(sea_level!AD140,0)</f>
        <v>0</v>
      </c>
      <c r="AE140" s="0" t="n">
        <f aca="false">MAX(sea_level!AE140-AD140,0)</f>
        <v>0.0537050212642882</v>
      </c>
      <c r="AF140" s="0" t="n">
        <f aca="false">MAX(sea_level!AF140-(AD140+AE140),0)</f>
        <v>0.0005156690004543</v>
      </c>
      <c r="AG140" s="0" t="n">
        <f aca="false">MAX(sea_level!AG140-(AD140+AE140+AF140),0)</f>
        <v>1.19873043200949E-005</v>
      </c>
    </row>
    <row r="141" customFormat="false" ht="12.8" hidden="false" customHeight="false" outlineLevel="0" collapsed="false">
      <c r="A141" s="0" t="s">
        <v>302</v>
      </c>
      <c r="B141" s="0" t="n">
        <f aca="false">sea_level!B141</f>
        <v>0</v>
      </c>
      <c r="C141" s="0" t="n">
        <f aca="false">sea_level!C141-B141</f>
        <v>0</v>
      </c>
      <c r="D141" s="0" t="n">
        <f aca="false">sea_level!D141-(C141+B141)</f>
        <v>0</v>
      </c>
      <c r="E141" s="0" t="n">
        <f aca="false">sea_level!E141-(D141+C141+B141)</f>
        <v>0</v>
      </c>
      <c r="F141" s="0" t="n">
        <f aca="false">sea_level!F141</f>
        <v>0</v>
      </c>
      <c r="G141" s="0" t="n">
        <f aca="false">sea_level!G141-F141</f>
        <v>0</v>
      </c>
      <c r="H141" s="0" t="n">
        <f aca="false">sea_level!H141-(F141+G141)</f>
        <v>0</v>
      </c>
      <c r="I141" s="0" t="n">
        <f aca="false">sea_level!I141-(F141+G141+H141)</f>
        <v>0</v>
      </c>
      <c r="J141" s="0" t="n">
        <f aca="false">sea_level!J141</f>
        <v>0</v>
      </c>
      <c r="K141" s="0" t="n">
        <f aca="false">MAX(sea_level!K141-J141,0)</f>
        <v>0.0890665328949926</v>
      </c>
      <c r="L141" s="0" t="n">
        <f aca="false">MAX(sea_level!L141-(J141+K141),0)</f>
        <v>0.0138500488668614</v>
      </c>
      <c r="M141" s="0" t="n">
        <f aca="false">MAX(sea_level!M141-(L141+K141+K141),0)</f>
        <v>0</v>
      </c>
      <c r="N141" s="0" t="n">
        <f aca="false">MAX(sea_level!N141,0)</f>
        <v>0</v>
      </c>
      <c r="O141" s="0" t="n">
        <f aca="false">MAX(sea_level!O141-N141,0)</f>
        <v>0.0176281536449449</v>
      </c>
      <c r="P141" s="0" t="n">
        <f aca="false">MAX(sea_level!P141-(N141+O141),0)</f>
        <v>0.0027436085133668</v>
      </c>
      <c r="Q141" s="0" t="n">
        <f aca="false">MAX(sea_level!Q141-(N141+O141+P141),0)</f>
        <v>0.0011444783552781</v>
      </c>
      <c r="R141" s="0" t="n">
        <f aca="false">MAX(sea_level!R141,0)</f>
        <v>0</v>
      </c>
      <c r="S141" s="0" t="n">
        <f aca="false">MAX(sea_level!S141-R141,0)</f>
        <v>0.101606068393267</v>
      </c>
      <c r="T141" s="0" t="n">
        <f aca="false">MAX(sea_level!T141-(R141+S141),0)</f>
        <v>0.010767343994491</v>
      </c>
      <c r="U141" s="0" t="n">
        <f aca="false">MAX(sea_level!U141-(R141+S141+T141),0)</f>
        <v>0.005102751223851</v>
      </c>
      <c r="V141" s="0" t="n">
        <f aca="false">MAX(sea_level!V141,0)</f>
        <v>0</v>
      </c>
      <c r="W141" s="0" t="n">
        <f aca="false">MAX(sea_level!W141-V141,0)</f>
        <v>0.0201119122002934</v>
      </c>
      <c r="X141" s="0" t="n">
        <f aca="false">MAX(sea_level!X141-(V141+W141),0)</f>
        <v>0.0021381564577398</v>
      </c>
      <c r="Y141" s="0" t="n">
        <f aca="false">MAX(sea_level!Y141-(V141+W141+X141),0)</f>
        <v>0.0010179158880714</v>
      </c>
      <c r="Z141" s="0" t="n">
        <f aca="false">MAX(sea_level!Z141,0)</f>
        <v>0</v>
      </c>
      <c r="AA141" s="0" t="n">
        <f aca="false">MAX(sea_level!AA141-Z141,0)</f>
        <v>0.128013413657733</v>
      </c>
      <c r="AB141" s="0" t="n">
        <f aca="false">MAX(sea_level!AB141-(Z141+AA141),0)</f>
        <v>0</v>
      </c>
      <c r="AC141" s="0" t="n">
        <f aca="false">MAX(sea_level!AC141-(Z141+AA141+AB141),0)</f>
        <v>0</v>
      </c>
      <c r="AD141" s="0" t="n">
        <f aca="false">MAX(sea_level!AD141,0)</f>
        <v>0</v>
      </c>
      <c r="AE141" s="0" t="n">
        <f aca="false">MAX(sea_level!AE141-AD141,0)</f>
        <v>0.0254678039017427</v>
      </c>
      <c r="AF141" s="0" t="n">
        <f aca="false">MAX(sea_level!AF141-(AD141+AE141),0)</f>
        <v>0</v>
      </c>
      <c r="AG141" s="0" t="n">
        <f aca="false">MAX(sea_level!AG141-(AD141+AE141+AF141),0)</f>
        <v>0</v>
      </c>
    </row>
    <row r="142" customFormat="false" ht="12.8" hidden="false" customHeight="false" outlineLevel="0" collapsed="false">
      <c r="A142" s="0" t="s">
        <v>304</v>
      </c>
      <c r="B142" s="0" t="n">
        <f aca="false">sea_level!B142</f>
        <v>0</v>
      </c>
      <c r="C142" s="0" t="n">
        <f aca="false">sea_level!C142-B142</f>
        <v>0</v>
      </c>
      <c r="D142" s="0" t="n">
        <f aca="false">sea_level!D142-(C142+B142)</f>
        <v>0</v>
      </c>
      <c r="E142" s="0" t="n">
        <f aca="false">sea_level!E142-(D142+C142+B142)</f>
        <v>0</v>
      </c>
      <c r="F142" s="0" t="n">
        <f aca="false">sea_level!F142</f>
        <v>0</v>
      </c>
      <c r="G142" s="0" t="n">
        <f aca="false">sea_level!G142-F142</f>
        <v>0</v>
      </c>
      <c r="H142" s="0" t="n">
        <f aca="false">sea_level!H142-(F142+G142)</f>
        <v>0</v>
      </c>
      <c r="I142" s="0" t="n">
        <f aca="false">sea_level!I142-(F142+G142+H142)</f>
        <v>0</v>
      </c>
      <c r="J142" s="0" t="n">
        <f aca="false">sea_level!J142</f>
        <v>0</v>
      </c>
      <c r="K142" s="0" t="n">
        <f aca="false">MAX(sea_level!K142-J142,0)</f>
        <v>0.00778183694870311</v>
      </c>
      <c r="L142" s="0" t="n">
        <f aca="false">MAX(sea_level!L142-(J142+K142),0)</f>
        <v>0.00115797727835115</v>
      </c>
      <c r="M142" s="0" t="n">
        <f aca="false">MAX(sea_level!M142-(L142+K142+K142),0)</f>
        <v>0</v>
      </c>
      <c r="N142" s="0" t="n">
        <f aca="false">MAX(sea_level!N142,0)</f>
        <v>0</v>
      </c>
      <c r="O142" s="0" t="n">
        <f aca="false">MAX(sea_level!O142-N142,0)</f>
        <v>0.113966482080616</v>
      </c>
      <c r="P142" s="0" t="n">
        <f aca="false">MAX(sea_level!P142-(N142+O142),0)</f>
        <v>0.017017335273387</v>
      </c>
      <c r="Q142" s="0" t="n">
        <f aca="false">MAX(sea_level!Q142-(N142+O142+P142),0)</f>
        <v>0.00692436763710799</v>
      </c>
      <c r="R142" s="0" t="n">
        <f aca="false">MAX(sea_level!R142,0)</f>
        <v>0</v>
      </c>
      <c r="S142" s="0" t="n">
        <f aca="false">MAX(sea_level!S142-R142,0)</f>
        <v>0.0088316773313922</v>
      </c>
      <c r="T142" s="0" t="n">
        <f aca="false">MAX(sea_level!T142-(R142+S142),0)</f>
        <v>0.000874785180832342</v>
      </c>
      <c r="U142" s="0" t="n">
        <f aca="false">MAX(sea_level!U142-(R142+S142+T142),0)</f>
        <v>0.000398431140028958</v>
      </c>
      <c r="V142" s="0" t="n">
        <f aca="false">MAX(sea_level!V142,0)</f>
        <v>0</v>
      </c>
      <c r="W142" s="0" t="n">
        <f aca="false">MAX(sea_level!W142-V142,0)</f>
        <v>0.12939383421725</v>
      </c>
      <c r="X142" s="0" t="n">
        <f aca="false">MAX(sea_level!X142-(V142+W142),0)</f>
        <v>0.012866347985711</v>
      </c>
      <c r="Y142" s="0" t="n">
        <f aca="false">MAX(sea_level!Y142-(V142+W142+X142),0)</f>
        <v>0.00586089587579897</v>
      </c>
      <c r="Z142" s="0" t="n">
        <f aca="false">MAX(sea_level!Z142,0)</f>
        <v>0</v>
      </c>
      <c r="AA142" s="0" t="n">
        <f aca="false">MAX(sea_level!AA142-Z142,0)</f>
        <v>0.0107247843440886</v>
      </c>
      <c r="AB142" s="0" t="n">
        <f aca="false">MAX(sea_level!AB142-(Z142+AA142),0)</f>
        <v>0</v>
      </c>
      <c r="AC142" s="0" t="n">
        <f aca="false">MAX(sea_level!AC142-(Z142+AA142+AB142),0)</f>
        <v>0</v>
      </c>
      <c r="AD142" s="0" t="n">
        <f aca="false">MAX(sea_level!AD142,0)</f>
        <v>0</v>
      </c>
      <c r="AE142" s="0" t="n">
        <f aca="false">MAX(sea_level!AE142-AD142,0)</f>
        <v>0.157061762078715</v>
      </c>
      <c r="AF142" s="0" t="n">
        <f aca="false">MAX(sea_level!AF142-(AD142+AE142),0)</f>
        <v>0</v>
      </c>
      <c r="AG142" s="0" t="n">
        <f aca="false">MAX(sea_level!AG142-(AD142+AE142+AF142),0)</f>
        <v>0</v>
      </c>
    </row>
    <row r="143" customFormat="false" ht="12.8" hidden="false" customHeight="false" outlineLevel="0" collapsed="false">
      <c r="A143" s="0" t="s">
        <v>306</v>
      </c>
      <c r="B143" s="0" t="n">
        <f aca="false">sea_level!B143</f>
        <v>0</v>
      </c>
      <c r="C143" s="0" t="n">
        <f aca="false">sea_level!C143-B143</f>
        <v>0</v>
      </c>
      <c r="D143" s="0" t="n">
        <f aca="false">sea_level!D143-(C143+B143)</f>
        <v>0</v>
      </c>
      <c r="E143" s="0" t="n">
        <f aca="false">sea_level!E143-(D143+C143+B143)</f>
        <v>0</v>
      </c>
      <c r="F143" s="0" t="n">
        <f aca="false">sea_level!F143</f>
        <v>0</v>
      </c>
      <c r="G143" s="0" t="n">
        <f aca="false">sea_level!G143-F143</f>
        <v>0</v>
      </c>
      <c r="H143" s="0" t="n">
        <f aca="false">sea_level!H143-(F143+G143)</f>
        <v>0</v>
      </c>
      <c r="I143" s="0" t="n">
        <f aca="false">sea_level!I143-(F143+G143+H143)</f>
        <v>0</v>
      </c>
      <c r="J143" s="0" t="n">
        <f aca="false">sea_level!J143</f>
        <v>0</v>
      </c>
      <c r="K143" s="0" t="n">
        <f aca="false">MAX(sea_level!K143-J143,0)</f>
        <v>0.0106548349665647</v>
      </c>
      <c r="L143" s="0" t="n">
        <f aca="false">MAX(sea_level!L143-(J143+K143),0)</f>
        <v>0.0016051463051471</v>
      </c>
      <c r="M143" s="0" t="n">
        <f aca="false">MAX(sea_level!M143-(L143+K143+K143),0)</f>
        <v>0</v>
      </c>
      <c r="N143" s="0" t="n">
        <f aca="false">MAX(sea_level!N143,0)</f>
        <v>0</v>
      </c>
      <c r="O143" s="0" t="n">
        <f aca="false">MAX(sea_level!O143-N143,0)</f>
        <v>0.0298474711788485</v>
      </c>
      <c r="P143" s="0" t="n">
        <f aca="false">MAX(sea_level!P143-(N143+O143),0)</f>
        <v>0.0048858882088015</v>
      </c>
      <c r="Q143" s="0" t="n">
        <f aca="false">MAX(sea_level!Q143-(N143+O143+P143),0)</f>
        <v>0.0020935132753653</v>
      </c>
      <c r="R143" s="0" t="n">
        <f aca="false">MAX(sea_level!R143,0)</f>
        <v>0</v>
      </c>
      <c r="S143" s="0" t="n">
        <f aca="false">MAX(sea_level!S143-R143,0)</f>
        <v>0.0121095997561094</v>
      </c>
      <c r="T143" s="0" t="n">
        <f aca="false">MAX(sea_level!T143-(R143+S143),0)</f>
        <v>0.0012208578452738</v>
      </c>
      <c r="U143" s="0" t="n">
        <f aca="false">MAX(sea_level!U143-(R143+S143+T143),0)</f>
        <v>0.0005608694126586</v>
      </c>
      <c r="V143" s="0" t="n">
        <f aca="false">MAX(sea_level!V143,0)</f>
        <v>0</v>
      </c>
      <c r="W143" s="0" t="n">
        <f aca="false">MAX(sea_level!W143-V143,0)</f>
        <v>0.0342636537493039</v>
      </c>
      <c r="X143" s="0" t="n">
        <f aca="false">MAX(sea_level!X143-(V143+W143),0)</f>
        <v>0.0039329704798307</v>
      </c>
      <c r="Y143" s="0" t="n">
        <f aca="false">MAX(sea_level!Y143-(V143+W143+X143),0)</f>
        <v>0.0019541274756758</v>
      </c>
      <c r="Z143" s="0" t="n">
        <f aca="false">MAX(sea_level!Z143,0)</f>
        <v>0</v>
      </c>
      <c r="AA143" s="0" t="n">
        <f aca="false">MAX(sea_level!AA143-Z143,0)</f>
        <v>0.0148095823841861</v>
      </c>
      <c r="AB143" s="0" t="n">
        <f aca="false">MAX(sea_level!AB143-(Z143+AA143),0)</f>
        <v>0</v>
      </c>
      <c r="AC143" s="0" t="n">
        <f aca="false">MAX(sea_level!AC143-(Z143+AA143+AB143),0)</f>
        <v>0</v>
      </c>
      <c r="AD143" s="0" t="n">
        <f aca="false">MAX(sea_level!AD143,0)</f>
        <v>0</v>
      </c>
      <c r="AE143" s="0" t="n">
        <f aca="false">MAX(sea_level!AE143-AD143,0)</f>
        <v>0.0454692354396183</v>
      </c>
      <c r="AF143" s="0" t="n">
        <f aca="false">MAX(sea_level!AF143-(AD143+AE143),0)</f>
        <v>0.000247351963958399</v>
      </c>
      <c r="AG143" s="0" t="n">
        <f aca="false">MAX(sea_level!AG143-(AD143+AE143+AF143),0)</f>
        <v>0</v>
      </c>
    </row>
    <row r="144" customFormat="false" ht="12.8" hidden="false" customHeight="false" outlineLevel="0" collapsed="false">
      <c r="A144" s="0" t="s">
        <v>308</v>
      </c>
      <c r="B144" s="0" t="n">
        <f aca="false">sea_level!B144</f>
        <v>0</v>
      </c>
      <c r="C144" s="0" t="n">
        <f aca="false">sea_level!C144-B144</f>
        <v>0</v>
      </c>
      <c r="D144" s="0" t="n">
        <f aca="false">sea_level!D144-(C144+B144)</f>
        <v>0</v>
      </c>
      <c r="E144" s="0" t="n">
        <f aca="false">sea_level!E144-(D144+C144+B144)</f>
        <v>0</v>
      </c>
      <c r="F144" s="0" t="n">
        <f aca="false">sea_level!F144</f>
        <v>0</v>
      </c>
      <c r="G144" s="0" t="n">
        <f aca="false">sea_level!G144-F144</f>
        <v>1.05869355193617E-017</v>
      </c>
      <c r="H144" s="0" t="n">
        <f aca="false">sea_level!H144-(F144+G144)</f>
        <v>0</v>
      </c>
      <c r="I144" s="0" t="n">
        <f aca="false">sea_level!I144-(F144+G144+H144)</f>
        <v>0</v>
      </c>
      <c r="J144" s="0" t="n">
        <f aca="false">sea_level!J144</f>
        <v>0</v>
      </c>
      <c r="K144" s="0" t="n">
        <f aca="false">MAX(sea_level!K144-J144,0)</f>
        <v>0.0154955325641947</v>
      </c>
      <c r="L144" s="0" t="n">
        <f aca="false">MAX(sea_level!L144-(J144+K144),0)</f>
        <v>0.0034112842532398</v>
      </c>
      <c r="M144" s="0" t="n">
        <f aca="false">MAX(sea_level!M144-(L144+K144+K144),0)</f>
        <v>0</v>
      </c>
      <c r="N144" s="0" t="n">
        <f aca="false">MAX(sea_level!N144,0)</f>
        <v>0</v>
      </c>
      <c r="O144" s="0" t="n">
        <f aca="false">MAX(sea_level!O144-N144,0)</f>
        <v>0.0141362888015477</v>
      </c>
      <c r="P144" s="0" t="n">
        <f aca="false">MAX(sea_level!P144-(N144+O144),0)</f>
        <v>0.0042207782327353</v>
      </c>
      <c r="Q144" s="0" t="n">
        <f aca="false">MAX(sea_level!Q144-(N144+O144+P144),0)</f>
        <v>0.0022388556914142</v>
      </c>
      <c r="R144" s="0" t="n">
        <f aca="false">MAX(sea_level!R144,0)</f>
        <v>0</v>
      </c>
      <c r="S144" s="0" t="n">
        <f aca="false">MAX(sea_level!S144-R144,0)</f>
        <v>0.0185542984624197</v>
      </c>
      <c r="T144" s="0" t="n">
        <f aca="false">MAX(sea_level!T144-(R144+S144),0)</f>
        <v>0.0031907374164871</v>
      </c>
      <c r="U144" s="0" t="n">
        <f aca="false">MAX(sea_level!U144-(R144+S144+T144),0)</f>
        <v>0.0018698242553815</v>
      </c>
      <c r="V144" s="0" t="n">
        <f aca="false">MAX(sea_level!V144,0)</f>
        <v>0</v>
      </c>
      <c r="W144" s="0" t="n">
        <f aca="false">MAX(sea_level!W144-V144,0)</f>
        <v>0.0178974729774606</v>
      </c>
      <c r="X144" s="0" t="n">
        <f aca="false">MAX(sea_level!X144-(V144+W144),0)</f>
        <v>0.0043730049549741</v>
      </c>
      <c r="Y144" s="0" t="n">
        <f aca="false">MAX(sea_level!Y144-(V144+W144+X144),0)</f>
        <v>0.0027984145562008</v>
      </c>
      <c r="Z144" s="0" t="n">
        <f aca="false">MAX(sea_level!Z144,0)</f>
        <v>0</v>
      </c>
      <c r="AA144" s="0" t="n">
        <f aca="false">MAX(sea_level!AA144-Z144,0)</f>
        <v>0.0324587369603969</v>
      </c>
      <c r="AB144" s="0" t="n">
        <f aca="false">MAX(sea_level!AB144-(Z144+AA144),0)</f>
        <v>0.00446085245975911</v>
      </c>
      <c r="AC144" s="0" t="n">
        <f aca="false">MAX(sea_level!AC144-(Z144+AA144+AB144),0)</f>
        <v>0.003186536228437</v>
      </c>
      <c r="AD144" s="0" t="n">
        <f aca="false">MAX(sea_level!AD144,0)</f>
        <v>0</v>
      </c>
      <c r="AE144" s="0" t="n">
        <f aca="false">MAX(sea_level!AE144-AD144,0)</f>
        <v>0.0409939453320378</v>
      </c>
      <c r="AF144" s="0" t="n">
        <f aca="false">MAX(sea_level!AF144-(AD144+AE144),0)</f>
        <v>0.0097586532760555</v>
      </c>
      <c r="AG144" s="0" t="n">
        <f aca="false">MAX(sea_level!AG144-(AD144+AE144+AF144),0)</f>
        <v>0.007527323495402</v>
      </c>
    </row>
    <row r="145" customFormat="false" ht="12.8" hidden="false" customHeight="false" outlineLevel="0" collapsed="false">
      <c r="A145" s="0" t="s">
        <v>310</v>
      </c>
      <c r="B145" s="0" t="n">
        <f aca="false">sea_level!B145</f>
        <v>0</v>
      </c>
      <c r="C145" s="0" t="n">
        <f aca="false">sea_level!C145-B145</f>
        <v>1.24654694811491E-017</v>
      </c>
      <c r="D145" s="0" t="n">
        <f aca="false">sea_level!D145-(C145+B145)</f>
        <v>0</v>
      </c>
      <c r="E145" s="0" t="n">
        <f aca="false">sea_level!E145-(D145+C145+B145)</f>
        <v>0</v>
      </c>
      <c r="F145" s="0" t="n">
        <f aca="false">sea_level!F145</f>
        <v>0</v>
      </c>
      <c r="G145" s="0" t="n">
        <f aca="false">sea_level!G145-F145</f>
        <v>1.7052573334738E-017</v>
      </c>
      <c r="H145" s="0" t="n">
        <f aca="false">sea_level!H145-(F145+G145)</f>
        <v>0</v>
      </c>
      <c r="I145" s="0" t="n">
        <f aca="false">sea_level!I145-(F145+G145+H145)</f>
        <v>0</v>
      </c>
      <c r="J145" s="0" t="n">
        <f aca="false">sea_level!J145</f>
        <v>0</v>
      </c>
      <c r="K145" s="0" t="n">
        <f aca="false">MAX(sea_level!K145-J145,0)</f>
        <v>0.0307446627828027</v>
      </c>
      <c r="L145" s="0" t="n">
        <f aca="false">MAX(sea_level!L145-(J145+K145),0)</f>
        <v>0.0081573340546848</v>
      </c>
      <c r="M145" s="0" t="n">
        <f aca="false">MAX(sea_level!M145-(L145+K145+K145),0)</f>
        <v>0</v>
      </c>
      <c r="N145" s="0" t="n">
        <f aca="false">MAX(sea_level!N145,0)</f>
        <v>0</v>
      </c>
      <c r="O145" s="0" t="n">
        <f aca="false">MAX(sea_level!O145-N145,0)</f>
        <v>0.0422188114976914</v>
      </c>
      <c r="P145" s="0" t="n">
        <f aca="false">MAX(sea_level!P145-(N145+O145),0)</f>
        <v>0.0126398754900398</v>
      </c>
      <c r="Q145" s="0" t="n">
        <f aca="false">MAX(sea_level!Q145-(N145+O145+P145),0)</f>
        <v>0.0067447855973652</v>
      </c>
      <c r="R145" s="0" t="n">
        <f aca="false">MAX(sea_level!R145,0)</f>
        <v>0</v>
      </c>
      <c r="S145" s="0" t="n">
        <f aca="false">MAX(sea_level!S145-R145,0)</f>
        <v>0.0380284278517424</v>
      </c>
      <c r="T145" s="0" t="n">
        <f aca="false">MAX(sea_level!T145-(R145+S145),0)</f>
        <v>0.0081907534558163</v>
      </c>
      <c r="U145" s="0" t="n">
        <f aca="false">MAX(sea_level!U145-(R145+S145+T145),0)</f>
        <v>0.0051192074392931</v>
      </c>
      <c r="V145" s="0" t="n">
        <f aca="false">MAX(sea_level!V145,0)</f>
        <v>0</v>
      </c>
      <c r="W145" s="0" t="n">
        <f aca="false">MAX(sea_level!W145-V145,0)</f>
        <v>0.0534779406528379</v>
      </c>
      <c r="X145" s="0" t="n">
        <f aca="false">MAX(sea_level!X145-(V145+W145),0)</f>
        <v>0.0131926826035338</v>
      </c>
      <c r="Y145" s="0" t="n">
        <f aca="false">MAX(sea_level!Y145-(V145+W145+X145),0)</f>
        <v>0.00851648204418509</v>
      </c>
      <c r="Z145" s="0" t="n">
        <f aca="false">MAX(sea_level!Z145,0)</f>
        <v>0</v>
      </c>
      <c r="AA145" s="0" t="n">
        <f aca="false">MAX(sea_level!AA145-Z145,0)</f>
        <v>0.0794299653928522</v>
      </c>
      <c r="AB145" s="0" t="n">
        <f aca="false">MAX(sea_level!AB145-(Z145+AA145),0)</f>
        <v>0.0169208439687978</v>
      </c>
      <c r="AC145" s="0" t="n">
        <f aca="false">MAX(sea_level!AC145-(Z145+AA145+AB145),0)</f>
        <v>0.013167848964597</v>
      </c>
      <c r="AD145" s="0" t="n">
        <f aca="false">MAX(sea_level!AD145,0)</f>
        <v>0</v>
      </c>
      <c r="AE145" s="0" t="n">
        <f aca="false">MAX(sea_level!AE145-AD145,0)</f>
        <v>0.125158226808368</v>
      </c>
      <c r="AF145" s="0" t="n">
        <f aca="false">MAX(sea_level!AF145-(AD145+AE145),0)</f>
        <v>0.032234041698579</v>
      </c>
      <c r="AG145" s="0" t="n">
        <f aca="false">MAX(sea_level!AG145-(AD145+AE145+AF145),0)</f>
        <v>0.025890382444015</v>
      </c>
    </row>
    <row r="146" customFormat="false" ht="12.8" hidden="false" customHeight="false" outlineLevel="0" collapsed="false">
      <c r="A146" s="0" t="s">
        <v>312</v>
      </c>
      <c r="B146" s="0" t="n">
        <f aca="false">sea_level!B146</f>
        <v>0</v>
      </c>
      <c r="C146" s="0" t="n">
        <f aca="false">sea_level!C146-B146</f>
        <v>0</v>
      </c>
      <c r="D146" s="0" t="n">
        <f aca="false">sea_level!D146-(C146+B146)</f>
        <v>0</v>
      </c>
      <c r="E146" s="0" t="n">
        <f aca="false">sea_level!E146-(D146+C146+B146)</f>
        <v>0</v>
      </c>
      <c r="F146" s="0" t="n">
        <f aca="false">sea_level!F146</f>
        <v>0</v>
      </c>
      <c r="G146" s="0" t="n">
        <f aca="false">sea_level!G146-F146</f>
        <v>0</v>
      </c>
      <c r="H146" s="0" t="n">
        <f aca="false">sea_level!H146-(F146+G146)</f>
        <v>0</v>
      </c>
      <c r="I146" s="0" t="n">
        <f aca="false">sea_level!I146-(F146+G146+H146)</f>
        <v>0</v>
      </c>
      <c r="J146" s="0" t="n">
        <f aca="false">sea_level!J146</f>
        <v>0</v>
      </c>
      <c r="K146" s="0" t="n">
        <f aca="false">MAX(sea_level!K146-J146,0)</f>
        <v>0.000712744686522649</v>
      </c>
      <c r="L146" s="0" t="n">
        <f aca="false">MAX(sea_level!L146-(J146+K146),0)</f>
        <v>0.000110927363304722</v>
      </c>
      <c r="M146" s="0" t="n">
        <f aca="false">MAX(sea_level!M146-(L146+K146+K146),0)</f>
        <v>0</v>
      </c>
      <c r="N146" s="0" t="n">
        <f aca="false">MAX(sea_level!N146,0)</f>
        <v>0</v>
      </c>
      <c r="O146" s="0" t="n">
        <f aca="false">MAX(sea_level!O146-N146,0)</f>
        <v>0.00042872421893136</v>
      </c>
      <c r="P146" s="0" t="n">
        <f aca="false">MAX(sea_level!P146-(N146+O146),0)</f>
        <v>8.2110633389062E-005</v>
      </c>
      <c r="Q146" s="0" t="n">
        <f aca="false">MAX(sea_level!Q146-(N146+O146+P146),0)</f>
        <v>3.7835277030225E-005</v>
      </c>
      <c r="R146" s="0" t="n">
        <f aca="false">MAX(sea_level!R146,0)</f>
        <v>0</v>
      </c>
      <c r="S146" s="0" t="n">
        <f aca="false">MAX(sea_level!S146-R146,0)</f>
        <v>0.000813092911109694</v>
      </c>
      <c r="T146" s="0" t="n">
        <f aca="false">MAX(sea_level!T146-(R146+S146),0)</f>
        <v>8.8094005902904E-005</v>
      </c>
      <c r="U146" s="0" t="n">
        <f aca="false">MAX(sea_level!U146-(R146+S146+T146),0)</f>
        <v>4.3515393138826E-005</v>
      </c>
      <c r="V146" s="0" t="n">
        <f aca="false">MAX(sea_level!V146,0)</f>
        <v>0</v>
      </c>
      <c r="W146" s="0" t="n">
        <f aca="false">MAX(sea_level!W146-V146,0)</f>
        <v>0.000502608670218126</v>
      </c>
      <c r="X146" s="0" t="n">
        <f aca="false">MAX(sea_level!X146-(V146+W146),0)</f>
        <v>7.2101648261548E-005</v>
      </c>
      <c r="Y146" s="0" t="n">
        <f aca="false">MAX(sea_level!Y146-(V146+W146+X146),0)</f>
        <v>3.9647358190599E-005</v>
      </c>
      <c r="Z146" s="0" t="n">
        <f aca="false">MAX(sea_level!Z146,0)</f>
        <v>0</v>
      </c>
      <c r="AA146" s="0" t="n">
        <f aca="false">MAX(sea_level!AA146-Z146,0)</f>
        <v>0.00107454350296464</v>
      </c>
      <c r="AB146" s="0" t="n">
        <f aca="false">MAX(sea_level!AB146-(Z146+AA146),0)</f>
        <v>3.49767608482201E-005</v>
      </c>
      <c r="AC146" s="0" t="n">
        <f aca="false">MAX(sea_level!AC146-(Z146+AA146+AB146),0)</f>
        <v>2.865973071103E-005</v>
      </c>
      <c r="AD146" s="0" t="n">
        <f aca="false">MAX(sea_level!AD146,0)</f>
        <v>0</v>
      </c>
      <c r="AE146" s="0" t="n">
        <f aca="false">MAX(sea_level!AE146-AD146,0)</f>
        <v>0.000772203933436552</v>
      </c>
      <c r="AF146" s="0" t="n">
        <f aca="false">MAX(sea_level!AF146-(AD146+AE146),0)</f>
        <v>6.0613036823766E-005</v>
      </c>
      <c r="AG146" s="0" t="n">
        <f aca="false">MAX(sea_level!AG146-(AD146+AE146+AF146),0)</f>
        <v>3.7204512054392E-005</v>
      </c>
    </row>
    <row r="147" customFormat="false" ht="12.8" hidden="false" customHeight="false" outlineLevel="0" collapsed="false">
      <c r="A147" s="0" t="s">
        <v>314</v>
      </c>
      <c r="B147" s="0" t="n">
        <f aca="false">sea_level!B147</f>
        <v>0</v>
      </c>
      <c r="C147" s="0" t="n">
        <f aca="false">sea_level!C147-B147</f>
        <v>6.34192502921915E-018</v>
      </c>
      <c r="D147" s="0" t="n">
        <f aca="false">sea_level!D147-(C147+B147)</f>
        <v>0</v>
      </c>
      <c r="E147" s="0" t="n">
        <f aca="false">sea_level!E147-(D147+C147+B147)</f>
        <v>0</v>
      </c>
      <c r="F147" s="0" t="n">
        <f aca="false">sea_level!F147</f>
        <v>0</v>
      </c>
      <c r="G147" s="0" t="n">
        <f aca="false">sea_level!G147-F147</f>
        <v>2.81659764825384E-017</v>
      </c>
      <c r="H147" s="0" t="n">
        <f aca="false">sea_level!H147-(F147+G147)</f>
        <v>0</v>
      </c>
      <c r="I147" s="0" t="n">
        <f aca="false">sea_level!I147-(F147+G147+H147)</f>
        <v>0</v>
      </c>
      <c r="J147" s="0" t="n">
        <f aca="false">sea_level!J147</f>
        <v>0</v>
      </c>
      <c r="K147" s="0" t="n">
        <f aca="false">MAX(sea_level!K147-J147,0)</f>
        <v>0.0158019381594434</v>
      </c>
      <c r="L147" s="0" t="n">
        <f aca="false">MAX(sea_level!L147-(J147+K147),0)</f>
        <v>0.003362169813439</v>
      </c>
      <c r="M147" s="0" t="n">
        <f aca="false">MAX(sea_level!M147-(L147+K147+K147),0)</f>
        <v>0</v>
      </c>
      <c r="N147" s="0" t="n">
        <f aca="false">MAX(sea_level!N147,0)</f>
        <v>0</v>
      </c>
      <c r="O147" s="0" t="n">
        <f aca="false">MAX(sea_level!O147-N147,0)</f>
        <v>0.00790409404720636</v>
      </c>
      <c r="P147" s="0" t="n">
        <f aca="false">MAX(sea_level!P147-(N147+O147),0)</f>
        <v>0.00310420684067444</v>
      </c>
      <c r="Q147" s="0" t="n">
        <f aca="false">MAX(sea_level!Q147-(N147+O147+P147),0)</f>
        <v>0.0017278570709143</v>
      </c>
      <c r="R147" s="0" t="n">
        <f aca="false">MAX(sea_level!R147,0)</f>
        <v>0</v>
      </c>
      <c r="S147" s="0" t="n">
        <f aca="false">MAX(sea_level!S147-R147,0)</f>
        <v>0.0188150481016468</v>
      </c>
      <c r="T147" s="0" t="n">
        <f aca="false">MAX(sea_level!T147-(R147+S147),0)</f>
        <v>0.0031919397228624</v>
      </c>
      <c r="U147" s="0" t="n">
        <f aca="false">MAX(sea_level!U147-(R147+S147+T147),0)</f>
        <v>0.0019235804837815</v>
      </c>
      <c r="V147" s="0" t="n">
        <f aca="false">MAX(sea_level!V147,0)</f>
        <v>0</v>
      </c>
      <c r="W147" s="0" t="n">
        <f aca="false">MAX(sea_level!W147-V147,0)</f>
        <v>0.0106599386065095</v>
      </c>
      <c r="X147" s="0" t="n">
        <f aca="false">MAX(sea_level!X147-(V147+W147),0)</f>
        <v>0.0033985823581083</v>
      </c>
      <c r="Y147" s="0" t="n">
        <f aca="false">MAX(sea_level!Y147-(V147+W147+X147),0)</f>
        <v>0.0022579899314939</v>
      </c>
      <c r="Z147" s="0" t="n">
        <f aca="false">MAX(sea_level!Z147,0)</f>
        <v>0</v>
      </c>
      <c r="AA147" s="0" t="n">
        <f aca="false">MAX(sea_level!AA147-Z147,0)</f>
        <v>0.0344044273436874</v>
      </c>
      <c r="AB147" s="0" t="n">
        <f aca="false">MAX(sea_level!AB147-(Z147+AA147),0)</f>
        <v>0.0070176225203376</v>
      </c>
      <c r="AC147" s="0" t="n">
        <f aca="false">MAX(sea_level!AC147-(Z147+AA147+AB147),0)</f>
        <v>0.006202462482466</v>
      </c>
      <c r="AD147" s="0" t="n">
        <f aca="false">MAX(sea_level!AD147,0)</f>
        <v>0</v>
      </c>
      <c r="AE147" s="0" t="n">
        <f aca="false">MAX(sea_level!AE147-AD147,0)</f>
        <v>0.0297997910971902</v>
      </c>
      <c r="AF147" s="0" t="n">
        <f aca="false">MAX(sea_level!AF147-(AD147+AE147),0)</f>
        <v>0.0083409987188699</v>
      </c>
      <c r="AG147" s="0" t="n">
        <f aca="false">MAX(sea_level!AG147-(AD147+AE147+AF147),0)</f>
        <v>0.0062626545080832</v>
      </c>
    </row>
    <row r="148" customFormat="false" ht="12.8" hidden="false" customHeight="false" outlineLevel="0" collapsed="false">
      <c r="A148" s="0" t="s">
        <v>316</v>
      </c>
      <c r="B148" s="0" t="n">
        <f aca="false">sea_level!B148</f>
        <v>0</v>
      </c>
      <c r="C148" s="0" t="n">
        <f aca="false">sea_level!C148-B148</f>
        <v>0</v>
      </c>
      <c r="D148" s="0" t="n">
        <f aca="false">sea_level!D148-(C148+B148)</f>
        <v>0</v>
      </c>
      <c r="E148" s="0" t="n">
        <f aca="false">sea_level!E148-(D148+C148+B148)</f>
        <v>0</v>
      </c>
      <c r="F148" s="0" t="n">
        <f aca="false">sea_level!F148</f>
        <v>0</v>
      </c>
      <c r="G148" s="0" t="n">
        <f aca="false">sea_level!G148-F148</f>
        <v>0</v>
      </c>
      <c r="H148" s="0" t="n">
        <f aca="false">sea_level!H148-(F148+G148)</f>
        <v>0</v>
      </c>
      <c r="I148" s="0" t="n">
        <f aca="false">sea_level!I148-(F148+G148+H148)</f>
        <v>0</v>
      </c>
      <c r="J148" s="0" t="n">
        <f aca="false">sea_level!J148</f>
        <v>0</v>
      </c>
      <c r="K148" s="0" t="n">
        <f aca="false">MAX(sea_level!K148-J148,0)</f>
        <v>0.99</v>
      </c>
      <c r="L148" s="0" t="n">
        <f aca="false">MAX(sea_level!L148-(J148+K148),0)</f>
        <v>0</v>
      </c>
      <c r="M148" s="0" t="n">
        <f aca="false">MAX(sea_level!M148-(L148+K148+K148),0)</f>
        <v>0</v>
      </c>
      <c r="N148" s="0" t="n">
        <f aca="false">MAX(sea_level!N148,0)</f>
        <v>0</v>
      </c>
      <c r="O148" s="0" t="n">
        <f aca="false">MAX(sea_level!O148-N148,0)</f>
        <v>0.053738924189782</v>
      </c>
      <c r="P148" s="0" t="n">
        <f aca="false">MAX(sea_level!P148-(N148+O148),0)</f>
        <v>0.00944071756793929</v>
      </c>
      <c r="Q148" s="0" t="n">
        <f aca="false">MAX(sea_level!Q148-(N148+O148+P148),0)</f>
        <v>0.0041775763942014</v>
      </c>
      <c r="R148" s="0" t="n">
        <f aca="false">MAX(sea_level!R148,0)</f>
        <v>0</v>
      </c>
      <c r="S148" s="0" t="n">
        <f aca="false">MAX(sea_level!S148-R148,0)</f>
        <v>0.99</v>
      </c>
      <c r="T148" s="0" t="n">
        <f aca="false">MAX(sea_level!T148-(R148+S148),0)</f>
        <v>0</v>
      </c>
      <c r="U148" s="0" t="n">
        <f aca="false">MAX(sea_level!U148-(R148+S148+T148),0)</f>
        <v>0</v>
      </c>
      <c r="V148" s="0" t="n">
        <f aca="false">MAX(sea_level!V148,0)</f>
        <v>0</v>
      </c>
      <c r="W148" s="0" t="n">
        <f aca="false">MAX(sea_level!W148-V148,0)</f>
        <v>0.0622552752622253</v>
      </c>
      <c r="X148" s="0" t="n">
        <f aca="false">MAX(sea_level!X148-(V148+W148),0)</f>
        <v>0.0078974158909433</v>
      </c>
      <c r="Y148" s="0" t="n">
        <f aca="false">MAX(sea_level!Y148-(V148+W148+X148),0)</f>
        <v>0.00410572838892431</v>
      </c>
      <c r="Z148" s="0" t="n">
        <f aca="false">MAX(sea_level!Z148,0)</f>
        <v>0</v>
      </c>
      <c r="AA148" s="0" t="n">
        <f aca="false">MAX(sea_level!AA148-Z148,0)</f>
        <v>0.99</v>
      </c>
      <c r="AB148" s="0" t="n">
        <f aca="false">MAX(sea_level!AB148-(Z148+AA148),0)</f>
        <v>0</v>
      </c>
      <c r="AC148" s="0" t="n">
        <f aca="false">MAX(sea_level!AC148-(Z148+AA148+AB148),0)</f>
        <v>0</v>
      </c>
      <c r="AD148" s="0" t="n">
        <f aca="false">MAX(sea_level!AD148,0)</f>
        <v>0</v>
      </c>
      <c r="AE148" s="0" t="n">
        <f aca="false">MAX(sea_level!AE148-AD148,0)</f>
        <v>0.0875804596344738</v>
      </c>
      <c r="AF148" s="0" t="n">
        <f aca="false">MAX(sea_level!AF148-(AD148+AE148),0)</f>
        <v>0.0026514621274467</v>
      </c>
      <c r="AG148" s="0" t="n">
        <f aca="false">MAX(sea_level!AG148-(AD148+AE148+AF148),0)</f>
        <v>0.000468198492500613</v>
      </c>
    </row>
    <row r="149" customFormat="false" ht="12.8" hidden="false" customHeight="false" outlineLevel="0" collapsed="false">
      <c r="A149" s="0" t="s">
        <v>318</v>
      </c>
      <c r="B149" s="0" t="n">
        <f aca="false">sea_level!B149</f>
        <v>0</v>
      </c>
      <c r="C149" s="0" t="n">
        <f aca="false">sea_level!C149-B149</f>
        <v>0</v>
      </c>
      <c r="D149" s="0" t="n">
        <f aca="false">sea_level!D149-(C149+B149)</f>
        <v>0</v>
      </c>
      <c r="E149" s="0" t="n">
        <f aca="false">sea_level!E149-(D149+C149+B149)</f>
        <v>0</v>
      </c>
      <c r="F149" s="0" t="n">
        <f aca="false">sea_level!F149</f>
        <v>0</v>
      </c>
      <c r="G149" s="0" t="n">
        <f aca="false">sea_level!G149-F149</f>
        <v>0</v>
      </c>
      <c r="H149" s="0" t="n">
        <f aca="false">sea_level!H149-(F149+G149)</f>
        <v>0</v>
      </c>
      <c r="I149" s="0" t="n">
        <f aca="false">sea_level!I149-(F149+G149+H149)</f>
        <v>0</v>
      </c>
      <c r="J149" s="0" t="n">
        <f aca="false">sea_level!J149</f>
        <v>0</v>
      </c>
      <c r="K149" s="0" t="n">
        <f aca="false">MAX(sea_level!K149-J149,0)</f>
        <v>0</v>
      </c>
      <c r="L149" s="0" t="n">
        <f aca="false">MAX(sea_level!L149-(J149+K149),0)</f>
        <v>0</v>
      </c>
      <c r="M149" s="0" t="n">
        <f aca="false">MAX(sea_level!M149-(L149+K149+K149),0)</f>
        <v>0</v>
      </c>
      <c r="N149" s="0" t="n">
        <f aca="false">MAX(sea_level!N149,0)</f>
        <v>0</v>
      </c>
      <c r="O149" s="0" t="n">
        <f aca="false">MAX(sea_level!O149-N149,0)</f>
        <v>0</v>
      </c>
      <c r="P149" s="0" t="n">
        <f aca="false">MAX(sea_level!P149-(N149+O149),0)</f>
        <v>0</v>
      </c>
      <c r="Q149" s="0" t="n">
        <f aca="false">MAX(sea_level!Q149-(N149+O149+P149),0)</f>
        <v>0</v>
      </c>
      <c r="R149" s="0" t="n">
        <f aca="false">MAX(sea_level!R149,0)</f>
        <v>0</v>
      </c>
      <c r="S149" s="0" t="n">
        <f aca="false">MAX(sea_level!S149-R149,0)</f>
        <v>0</v>
      </c>
      <c r="T149" s="0" t="n">
        <f aca="false">MAX(sea_level!T149-(R149+S149),0)</f>
        <v>0</v>
      </c>
      <c r="U149" s="0" t="n">
        <f aca="false">MAX(sea_level!U149-(R149+S149+T149),0)</f>
        <v>0</v>
      </c>
      <c r="V149" s="0" t="n">
        <f aca="false">MAX(sea_level!V149,0)</f>
        <v>0</v>
      </c>
      <c r="W149" s="0" t="n">
        <f aca="false">MAX(sea_level!W149-V149,0)</f>
        <v>0</v>
      </c>
      <c r="X149" s="0" t="n">
        <f aca="false">MAX(sea_level!X149-(V149+W149),0)</f>
        <v>0</v>
      </c>
      <c r="Y149" s="0" t="n">
        <f aca="false">MAX(sea_level!Y149-(V149+W149+X149),0)</f>
        <v>0</v>
      </c>
      <c r="Z149" s="0" t="n">
        <f aca="false">MAX(sea_level!Z149,0)</f>
        <v>0</v>
      </c>
      <c r="AA149" s="0" t="n">
        <f aca="false">MAX(sea_level!AA149-Z149,0)</f>
        <v>0</v>
      </c>
      <c r="AB149" s="0" t="n">
        <f aca="false">MAX(sea_level!AB149-(Z149+AA149),0)</f>
        <v>0</v>
      </c>
      <c r="AC149" s="0" t="n">
        <f aca="false">MAX(sea_level!AC149-(Z149+AA149+AB149),0)</f>
        <v>0</v>
      </c>
      <c r="AD149" s="0" t="n">
        <f aca="false">MAX(sea_level!AD149,0)</f>
        <v>0</v>
      </c>
      <c r="AE149" s="0" t="n">
        <f aca="false">MAX(sea_level!AE149-AD149,0)</f>
        <v>0</v>
      </c>
      <c r="AF149" s="0" t="n">
        <f aca="false">MAX(sea_level!AF149-(AD149+AE149),0)</f>
        <v>0</v>
      </c>
      <c r="AG149" s="0" t="n">
        <f aca="false">MAX(sea_level!AG149-(AD149+AE149+AF149),0)</f>
        <v>0</v>
      </c>
    </row>
    <row r="150" customFormat="false" ht="12.8" hidden="false" customHeight="false" outlineLevel="0" collapsed="false">
      <c r="A150" s="0" t="s">
        <v>320</v>
      </c>
      <c r="B150" s="0" t="n">
        <f aca="false">sea_level!B150</f>
        <v>0</v>
      </c>
      <c r="C150" s="0" t="n">
        <f aca="false">sea_level!C150-B150</f>
        <v>0</v>
      </c>
      <c r="D150" s="0" t="n">
        <f aca="false">sea_level!D150-(C150+B150)</f>
        <v>0</v>
      </c>
      <c r="E150" s="0" t="n">
        <f aca="false">sea_level!E150-(D150+C150+B150)</f>
        <v>0</v>
      </c>
      <c r="F150" s="0" t="n">
        <f aca="false">sea_level!F150</f>
        <v>0</v>
      </c>
      <c r="G150" s="0" t="n">
        <f aca="false">sea_level!G150-F150</f>
        <v>3.37599362380677E-018</v>
      </c>
      <c r="H150" s="0" t="n">
        <f aca="false">sea_level!H150-(F150+G150)</f>
        <v>0</v>
      </c>
      <c r="I150" s="0" t="n">
        <f aca="false">sea_level!I150-(F150+G150+H150)</f>
        <v>0</v>
      </c>
      <c r="J150" s="0" t="n">
        <f aca="false">sea_level!J150</f>
        <v>0</v>
      </c>
      <c r="K150" s="0" t="n">
        <f aca="false">MAX(sea_level!K150-J150,0)</f>
        <v>0.00204473833503547</v>
      </c>
      <c r="L150" s="0" t="n">
        <f aca="false">MAX(sea_level!L150-(J150+K150),0)</f>
        <v>0.00033617275030645</v>
      </c>
      <c r="M150" s="0" t="n">
        <f aca="false">MAX(sea_level!M150-(L150+K150+K150),0)</f>
        <v>0</v>
      </c>
      <c r="N150" s="0" t="n">
        <f aca="false">MAX(sea_level!N150,0)</f>
        <v>0</v>
      </c>
      <c r="O150" s="0" t="n">
        <f aca="false">MAX(sea_level!O150-N150,0)</f>
        <v>0.00870949700889965</v>
      </c>
      <c r="P150" s="0" t="n">
        <f aca="false">MAX(sea_level!P150-(N150+O150),0)</f>
        <v>0.00176851440867705</v>
      </c>
      <c r="Q150" s="0" t="n">
        <f aca="false">MAX(sea_level!Q150-(N150+O150+P150),0)</f>
        <v>0.0008315115332419</v>
      </c>
      <c r="R150" s="0" t="n">
        <f aca="false">MAX(sea_level!R150,0)</f>
        <v>0</v>
      </c>
      <c r="S150" s="0" t="n">
        <f aca="false">MAX(sea_level!S150-R150,0)</f>
        <v>0.00234857018946756</v>
      </c>
      <c r="T150" s="0" t="n">
        <f aca="false">MAX(sea_level!T150-(R150+S150),0)</f>
        <v>0.0002709415350084</v>
      </c>
      <c r="U150" s="0" t="n">
        <f aca="false">MAX(sea_level!U150-(R150+S150+T150),0)</f>
        <v>0.00013471203588722</v>
      </c>
      <c r="V150" s="0" t="n">
        <f aca="false">MAX(sea_level!V150,0)</f>
        <v>0</v>
      </c>
      <c r="W150" s="0" t="n">
        <f aca="false">MAX(sea_level!W150-V150,0)</f>
        <v>0.0102987098212657</v>
      </c>
      <c r="X150" s="0" t="n">
        <f aca="false">MAX(sea_level!X150-(V150+W150),0)</f>
        <v>0.0015901241916327</v>
      </c>
      <c r="Y150" s="0" t="n">
        <f aca="false">MAX(sea_level!Y150-(V150+W150+X150),0)</f>
        <v>0.000894270916275999</v>
      </c>
      <c r="Z150" s="0" t="n">
        <f aca="false">MAX(sea_level!Z150,0)</f>
        <v>0</v>
      </c>
      <c r="AA150" s="0" t="n">
        <f aca="false">MAX(sea_level!AA150-Z150,0)</f>
        <v>0.00311859212466352</v>
      </c>
      <c r="AB150" s="0" t="n">
        <f aca="false">MAX(sea_level!AB150-(Z150+AA150),0)</f>
        <v>1.05581706547598E-005</v>
      </c>
      <c r="AC150" s="0" t="n">
        <f aca="false">MAX(sea_level!AC150-(Z150+AA150+AB150),0)</f>
        <v>0</v>
      </c>
      <c r="AD150" s="0" t="n">
        <f aca="false">MAX(sea_level!AD150,0)</f>
        <v>0</v>
      </c>
      <c r="AE150" s="0" t="n">
        <f aca="false">MAX(sea_level!AE150-AD150,0)</f>
        <v>0.0165257438917038</v>
      </c>
      <c r="AF150" s="0" t="n">
        <f aca="false">MAX(sea_level!AF150-(AD150+AE150),0)</f>
        <v>0.0015104278930328</v>
      </c>
      <c r="AG150" s="0" t="n">
        <f aca="false">MAX(sea_level!AG150-(AD150+AE150+AF150),0)</f>
        <v>0.000909394685825602</v>
      </c>
    </row>
    <row r="151" customFormat="false" ht="12.8" hidden="false" customHeight="false" outlineLevel="0" collapsed="false">
      <c r="A151" s="0" t="s">
        <v>322</v>
      </c>
      <c r="B151" s="0" t="n">
        <f aca="false">sea_level!B151</f>
        <v>0</v>
      </c>
      <c r="C151" s="0" t="n">
        <f aca="false">sea_level!C151-B151</f>
        <v>0</v>
      </c>
      <c r="D151" s="0" t="n">
        <f aca="false">sea_level!D151-(C151+B151)</f>
        <v>0</v>
      </c>
      <c r="E151" s="0" t="n">
        <f aca="false">sea_level!E151-(D151+C151+B151)</f>
        <v>0</v>
      </c>
      <c r="F151" s="0" t="n">
        <f aca="false">sea_level!F151</f>
        <v>0</v>
      </c>
      <c r="G151" s="0" t="n">
        <f aca="false">sea_level!G151-F151</f>
        <v>1.22585907228744E-017</v>
      </c>
      <c r="H151" s="0" t="n">
        <f aca="false">sea_level!H151-(F151+G151)</f>
        <v>0</v>
      </c>
      <c r="I151" s="0" t="n">
        <f aca="false">sea_level!I151-(F151+G151+H151)</f>
        <v>0</v>
      </c>
      <c r="J151" s="0" t="n">
        <f aca="false">sea_level!J151</f>
        <v>0</v>
      </c>
      <c r="K151" s="0" t="n">
        <f aca="false">MAX(sea_level!K151-J151,0)</f>
        <v>0.0388923381706239</v>
      </c>
      <c r="L151" s="0" t="n">
        <f aca="false">MAX(sea_level!L151-(J151+K151),0)</f>
        <v>0.0061275355456382</v>
      </c>
      <c r="M151" s="0" t="n">
        <f aca="false">MAX(sea_level!M151-(L151+K151+K151),0)</f>
        <v>0</v>
      </c>
      <c r="N151" s="0" t="n">
        <f aca="false">MAX(sea_level!N151,0)</f>
        <v>0</v>
      </c>
      <c r="O151" s="0" t="n">
        <f aca="false">MAX(sea_level!O151-N151,0)</f>
        <v>0.0284663958794665</v>
      </c>
      <c r="P151" s="0" t="n">
        <f aca="false">MAX(sea_level!P151-(N151+O151),0)</f>
        <v>0.0070475656836219</v>
      </c>
      <c r="Q151" s="0" t="n">
        <f aca="false">MAX(sea_level!Q151-(N151+O151+P151),0)</f>
        <v>0.0035525599373257</v>
      </c>
      <c r="R151" s="0" t="n">
        <f aca="false">MAX(sea_level!R151,0)</f>
        <v>0</v>
      </c>
      <c r="S151" s="0" t="n">
        <f aca="false">MAX(sea_level!S151-R151,0)</f>
        <v>0.0444373889188638</v>
      </c>
      <c r="T151" s="0" t="n">
        <f aca="false">MAX(sea_level!T151-(R151+S151),0)</f>
        <v>0.0048137934020647</v>
      </c>
      <c r="U151" s="0" t="n">
        <f aca="false">MAX(sea_level!U151-(R151+S151+T151),0)</f>
        <v>0.002316718531349</v>
      </c>
      <c r="V151" s="0" t="n">
        <f aca="false">MAX(sea_level!V151,0)</f>
        <v>0</v>
      </c>
      <c r="W151" s="0" t="n">
        <f aca="false">MAX(sea_level!W151-V151,0)</f>
        <v>0.0347696917268389</v>
      </c>
      <c r="X151" s="0" t="n">
        <f aca="false">MAX(sea_level!X151-(V151+W151),0)</f>
        <v>0.0068797443492715</v>
      </c>
      <c r="Y151" s="0" t="n">
        <f aca="false">MAX(sea_level!Y151-(V151+W151+X151),0)</f>
        <v>0.0041878795032437</v>
      </c>
      <c r="Z151" s="0" t="n">
        <f aca="false">MAX(sea_level!Z151,0)</f>
        <v>0</v>
      </c>
      <c r="AA151" s="0" t="n">
        <f aca="false">MAX(sea_level!AA151-Z151,0)</f>
        <v>0.0569069631428088</v>
      </c>
      <c r="AB151" s="0" t="n">
        <f aca="false">MAX(sea_level!AB151-(Z151+AA151),0)</f>
        <v>0</v>
      </c>
      <c r="AC151" s="0" t="n">
        <f aca="false">MAX(sea_level!AC151-(Z151+AA151+AB151),0)</f>
        <v>0</v>
      </c>
      <c r="AD151" s="0" t="n">
        <f aca="false">MAX(sea_level!AD151,0)</f>
        <v>0</v>
      </c>
      <c r="AE151" s="0" t="n">
        <f aca="false">MAX(sea_level!AE151-AD151,0)</f>
        <v>0.0673302187317115</v>
      </c>
      <c r="AF151" s="0" t="n">
        <f aca="false">MAX(sea_level!AF151-(AD151+AE151),0)</f>
        <v>0.0118154935747606</v>
      </c>
      <c r="AG151" s="0" t="n">
        <f aca="false">MAX(sea_level!AG151-(AD151+AE151+AF151),0)</f>
        <v>0.0086750120448519</v>
      </c>
    </row>
    <row r="152" customFormat="false" ht="12.8" hidden="false" customHeight="false" outlineLevel="0" collapsed="false">
      <c r="A152" s="0" t="s">
        <v>324</v>
      </c>
      <c r="B152" s="0" t="n">
        <f aca="false">sea_level!B152</f>
        <v>0</v>
      </c>
      <c r="C152" s="0" t="n">
        <f aca="false">sea_level!C152-B152</f>
        <v>0</v>
      </c>
      <c r="D152" s="0" t="n">
        <f aca="false">sea_level!D152-(C152+B152)</f>
        <v>0</v>
      </c>
      <c r="E152" s="0" t="n">
        <f aca="false">sea_level!E152-(D152+C152+B152)</f>
        <v>0</v>
      </c>
      <c r="F152" s="0" t="n">
        <f aca="false">sea_level!F152</f>
        <v>0</v>
      </c>
      <c r="G152" s="0" t="n">
        <f aca="false">sea_level!G152-F152</f>
        <v>0</v>
      </c>
      <c r="H152" s="0" t="n">
        <f aca="false">sea_level!H152-(F152+G152)</f>
        <v>0</v>
      </c>
      <c r="I152" s="0" t="n">
        <f aca="false">sea_level!I152-(F152+G152+H152)</f>
        <v>0</v>
      </c>
      <c r="J152" s="0" t="n">
        <f aca="false">sea_level!J152</f>
        <v>0</v>
      </c>
      <c r="K152" s="0" t="n">
        <f aca="false">MAX(sea_level!K152-J152,0)</f>
        <v>0.00144180353310245</v>
      </c>
      <c r="L152" s="0" t="n">
        <f aca="false">MAX(sea_level!L152-(J152+K152),0)</f>
        <v>0.00023667720246177</v>
      </c>
      <c r="M152" s="0" t="n">
        <f aca="false">MAX(sea_level!M152-(L152+K152+K152),0)</f>
        <v>0</v>
      </c>
      <c r="N152" s="0" t="n">
        <f aca="false">MAX(sea_level!N152,0)</f>
        <v>0</v>
      </c>
      <c r="O152" s="0" t="n">
        <f aca="false">MAX(sea_level!O152-N152,0)</f>
        <v>0.000727806696995949</v>
      </c>
      <c r="P152" s="0" t="n">
        <f aca="false">MAX(sea_level!P152-(N152+O152),0)</f>
        <v>0.000110520634407861</v>
      </c>
      <c r="Q152" s="0" t="n">
        <f aca="false">MAX(sea_level!Q152-(N152+O152+P152),0)</f>
        <v>4.6792418026202E-005</v>
      </c>
      <c r="R152" s="0" t="n">
        <f aca="false">MAX(sea_level!R152,0)</f>
        <v>0</v>
      </c>
      <c r="S152" s="0" t="n">
        <f aca="false">MAX(sea_level!S152-R152,0)</f>
        <v>0.00165567952564482</v>
      </c>
      <c r="T152" s="0" t="n">
        <f aca="false">MAX(sea_level!T152-(R152+S152),0)</f>
        <v>0.00019152027140395</v>
      </c>
      <c r="U152" s="0" t="n">
        <f aca="false">MAX(sea_level!U152-(R152+S152+T152),0)</f>
        <v>9.59983858629899E-005</v>
      </c>
      <c r="V152" s="0" t="n">
        <f aca="false">MAX(sea_level!V152,0)</f>
        <v>0</v>
      </c>
      <c r="W152" s="0" t="n">
        <f aca="false">MAX(sea_level!W152-V152,0)</f>
        <v>0.000827796405097171</v>
      </c>
      <c r="X152" s="0" t="n">
        <f aca="false">MAX(sea_level!X152-(V152+W152),0)</f>
        <v>8.7917476830109E-005</v>
      </c>
      <c r="Y152" s="0" t="n">
        <f aca="false">MAX(sea_level!Y152-(V152+W152+X152),0)</f>
        <v>4.4002963768179E-005</v>
      </c>
      <c r="Z152" s="0" t="n">
        <f aca="false">MAX(sea_level!Z152,0)</f>
        <v>0</v>
      </c>
      <c r="AA152" s="0" t="n">
        <f aca="false">MAX(sea_level!AA152-Z152,0)</f>
        <v>0.00222128252820629</v>
      </c>
      <c r="AB152" s="0" t="n">
        <f aca="false">MAX(sea_level!AB152-(Z152+AA152),0)</f>
        <v>3.75052833164499E-005</v>
      </c>
      <c r="AC152" s="0" t="n">
        <f aca="false">MAX(sea_level!AC152-(Z152+AA152+AB152),0)</f>
        <v>1.20732109030021E-006</v>
      </c>
      <c r="AD152" s="0" t="n">
        <f aca="false">MAX(sea_level!AD152,0)</f>
        <v>0</v>
      </c>
      <c r="AE152" s="0" t="n">
        <f aca="false">MAX(sea_level!AE152-AD152,0)</f>
        <v>0.00111229319383451</v>
      </c>
      <c r="AF152" s="0" t="n">
        <f aca="false">MAX(sea_level!AF152-(AD152+AE152),0)</f>
        <v>7.468298710916E-005</v>
      </c>
      <c r="AG152" s="0" t="n">
        <f aca="false">MAX(sea_level!AG152-(AD152+AE152+AF152),0)</f>
        <v>7.73230689932298E-005</v>
      </c>
    </row>
    <row r="153" customFormat="false" ht="12.8" hidden="false" customHeight="false" outlineLevel="0" collapsed="false">
      <c r="A153" s="0" t="s">
        <v>326</v>
      </c>
      <c r="B153" s="0" t="n">
        <f aca="false">sea_level!B153</f>
        <v>0</v>
      </c>
      <c r="C153" s="0" t="n">
        <f aca="false">sea_level!C153-B153</f>
        <v>0</v>
      </c>
      <c r="D153" s="0" t="n">
        <f aca="false">sea_level!D153-(C153+B153)</f>
        <v>0</v>
      </c>
      <c r="E153" s="0" t="n">
        <f aca="false">sea_level!E153-(D153+C153+B153)</f>
        <v>0</v>
      </c>
      <c r="F153" s="0" t="n">
        <f aca="false">sea_level!F153</f>
        <v>0</v>
      </c>
      <c r="G153" s="0" t="n">
        <f aca="false">sea_level!G153-F153</f>
        <v>0</v>
      </c>
      <c r="H153" s="0" t="n">
        <f aca="false">sea_level!H153-(F153+G153)</f>
        <v>0</v>
      </c>
      <c r="I153" s="0" t="n">
        <f aca="false">sea_level!I153-(F153+G153+H153)</f>
        <v>0</v>
      </c>
      <c r="J153" s="0" t="n">
        <f aca="false">sea_level!J153</f>
        <v>0</v>
      </c>
      <c r="K153" s="0" t="n">
        <f aca="false">MAX(sea_level!K153-J153,0)</f>
        <v>0.0323793135281973</v>
      </c>
      <c r="L153" s="0" t="n">
        <f aca="false">MAX(sea_level!L153-(J153+K153),0)</f>
        <v>0.0059935343139908</v>
      </c>
      <c r="M153" s="0" t="n">
        <f aca="false">MAX(sea_level!M153-(L153+K153+K153),0)</f>
        <v>0</v>
      </c>
      <c r="N153" s="0" t="n">
        <f aca="false">MAX(sea_level!N153,0)</f>
        <v>0</v>
      </c>
      <c r="O153" s="0" t="n">
        <f aca="false">MAX(sea_level!O153-N153,0)</f>
        <v>0.0256630041176628</v>
      </c>
      <c r="P153" s="0" t="n">
        <f aca="false">MAX(sea_level!P153-(N153+O153),0)</f>
        <v>0.0050673405767968</v>
      </c>
      <c r="Q153" s="0" t="n">
        <f aca="false">MAX(sea_level!Q153-(N153+O153+P153),0)</f>
        <v>0.0023636889412131</v>
      </c>
      <c r="R153" s="0" t="n">
        <f aca="false">MAX(sea_level!R153,0)</f>
        <v>0</v>
      </c>
      <c r="S153" s="0" t="n">
        <f aca="false">MAX(sea_level!S153-R153,0)</f>
        <v>0.0377779728124375</v>
      </c>
      <c r="T153" s="0" t="n">
        <f aca="false">MAX(sea_level!T153-(R153+S153),0)</f>
        <v>0.00515930685109851</v>
      </c>
      <c r="U153" s="0" t="n">
        <f aca="false">MAX(sea_level!U153-(R153+S153+T153),0)</f>
        <v>0.00277226055334979</v>
      </c>
      <c r="V153" s="0" t="n">
        <f aca="false">MAX(sea_level!V153,0)</f>
        <v>0</v>
      </c>
      <c r="W153" s="0" t="n">
        <f aca="false">MAX(sea_level!W153-V153,0)</f>
        <v>0.0302190719321451</v>
      </c>
      <c r="X153" s="0" t="n">
        <f aca="false">MAX(sea_level!X153-(V153+W153),0)</f>
        <v>0.0045146866145502</v>
      </c>
      <c r="Y153" s="0" t="n">
        <f aca="false">MAX(sea_level!Y153-(V153+W153+X153),0)</f>
        <v>0.0025203525091238</v>
      </c>
      <c r="Z153" s="0" t="n">
        <f aca="false">MAX(sea_level!Z153,0)</f>
        <v>0</v>
      </c>
      <c r="AA153" s="0" t="n">
        <f aca="false">MAX(sea_level!AA153-Z153,0)</f>
        <v>0.0558587481013251</v>
      </c>
      <c r="AB153" s="0" t="n">
        <f aca="false">MAX(sea_level!AB153-(Z153+AA153),0)</f>
        <v>0.0031090873549899</v>
      </c>
      <c r="AC153" s="0" t="n">
        <f aca="false">MAX(sea_level!AC153-(Z153+AA153+AB153),0)</f>
        <v>0.0014927520242948</v>
      </c>
      <c r="AD153" s="0" t="n">
        <f aca="false">MAX(sea_level!AD153,0)</f>
        <v>0</v>
      </c>
      <c r="AE153" s="0" t="n">
        <f aca="false">MAX(sea_level!AE153-AD153,0)</f>
        <v>0.0477303832035053</v>
      </c>
      <c r="AF153" s="0" t="n">
        <f aca="false">MAX(sea_level!AF153-(AD153+AE153),0)</f>
        <v>0.0043405510503554</v>
      </c>
      <c r="AG153" s="0" t="n">
        <f aca="false">MAX(sea_level!AG153-(AD153+AE153+AF153),0)</f>
        <v>0.00278416732236731</v>
      </c>
    </row>
    <row r="154" customFormat="false" ht="12.8" hidden="false" customHeight="false" outlineLevel="0" collapsed="false">
      <c r="A154" s="0" t="s">
        <v>328</v>
      </c>
      <c r="B154" s="0" t="n">
        <f aca="false">sea_level!B154</f>
        <v>0</v>
      </c>
      <c r="C154" s="0" t="n">
        <f aca="false">sea_level!C154-B154</f>
        <v>0</v>
      </c>
      <c r="D154" s="0" t="n">
        <f aca="false">sea_level!D154-(C154+B154)</f>
        <v>0</v>
      </c>
      <c r="E154" s="0" t="n">
        <f aca="false">sea_level!E154-(D154+C154+B154)</f>
        <v>0</v>
      </c>
      <c r="F154" s="0" t="n">
        <f aca="false">sea_level!F154</f>
        <v>0</v>
      </c>
      <c r="G154" s="0" t="n">
        <f aca="false">sea_level!G154-F154</f>
        <v>0</v>
      </c>
      <c r="H154" s="0" t="n">
        <f aca="false">sea_level!H154-(F154+G154)</f>
        <v>0</v>
      </c>
      <c r="I154" s="0" t="n">
        <f aca="false">sea_level!I154-(F154+G154+H154)</f>
        <v>0</v>
      </c>
      <c r="J154" s="0" t="n">
        <f aca="false">sea_level!J154</f>
        <v>0</v>
      </c>
      <c r="K154" s="0" t="n">
        <f aca="false">MAX(sea_level!K154-J154,0)</f>
        <v>0.00319278980717309</v>
      </c>
      <c r="L154" s="0" t="n">
        <f aca="false">MAX(sea_level!L154-(J154+K154),0)</f>
        <v>0.000867650490599</v>
      </c>
      <c r="M154" s="0" t="n">
        <f aca="false">MAX(sea_level!M154-(L154+K154+K154),0)</f>
        <v>0</v>
      </c>
      <c r="N154" s="0" t="n">
        <f aca="false">MAX(sea_level!N154,0)</f>
        <v>0</v>
      </c>
      <c r="O154" s="0" t="n">
        <f aca="false">MAX(sea_level!O154-N154,0)</f>
        <v>0.0107701540774137</v>
      </c>
      <c r="P154" s="0" t="n">
        <f aca="false">MAX(sea_level!P154-(N154+O154),0)</f>
        <v>0.0025014936217269</v>
      </c>
      <c r="Q154" s="0" t="n">
        <f aca="false">MAX(sea_level!Q154-(N154+O154+P154),0)</f>
        <v>0.0012909739383661</v>
      </c>
      <c r="R154" s="0" t="n">
        <f aca="false">MAX(sea_level!R154,0)</f>
        <v>0</v>
      </c>
      <c r="S154" s="0" t="n">
        <f aca="false">MAX(sea_level!S154-R154,0)</f>
        <v>0.00396637826288393</v>
      </c>
      <c r="T154" s="0" t="n">
        <f aca="false">MAX(sea_level!T154-(R154+S154),0)</f>
        <v>0.00089541842264636</v>
      </c>
      <c r="U154" s="0" t="n">
        <f aca="false">MAX(sea_level!U154-(R154+S154+T154),0)</f>
        <v>0.00057730104568493</v>
      </c>
      <c r="V154" s="0" t="n">
        <f aca="false">MAX(sea_level!V154,0)</f>
        <v>0</v>
      </c>
      <c r="W154" s="0" t="n">
        <f aca="false">MAX(sea_level!W154-V154,0)</f>
        <v>0.0130046479193285</v>
      </c>
      <c r="X154" s="0" t="n">
        <f aca="false">MAX(sea_level!X154-(V154+W154),0)</f>
        <v>0.0025190438500765</v>
      </c>
      <c r="Y154" s="0" t="n">
        <f aca="false">MAX(sea_level!Y154-(V154+W154+X154),0)</f>
        <v>0.0016134950480332</v>
      </c>
      <c r="Z154" s="0" t="n">
        <f aca="false">MAX(sea_level!Z154,0)</f>
        <v>0</v>
      </c>
      <c r="AA154" s="0" t="n">
        <f aca="false">MAX(sea_level!AA154-Z154,0)</f>
        <v>0.00894283567702043</v>
      </c>
      <c r="AB154" s="0" t="n">
        <f aca="false">MAX(sea_level!AB154-(Z154+AA154),0)</f>
        <v>0.00245541851698937</v>
      </c>
      <c r="AC154" s="0" t="n">
        <f aca="false">MAX(sea_level!AC154-(Z154+AA154+AB154),0)</f>
        <v>0.0021178097938616</v>
      </c>
      <c r="AD154" s="0" t="n">
        <f aca="false">MAX(sea_level!AD154,0)</f>
        <v>0</v>
      </c>
      <c r="AE154" s="0" t="n">
        <f aca="false">MAX(sea_level!AE154-AD154,0)</f>
        <v>0.0274192078234931</v>
      </c>
      <c r="AF154" s="0" t="n">
        <f aca="false">MAX(sea_level!AF154-(AD154+AE154),0)</f>
        <v>0.0080860074249698</v>
      </c>
      <c r="AG154" s="0" t="n">
        <f aca="false">MAX(sea_level!AG154-(AD154+AE154+AF154),0)</f>
        <v>0.007598027252285</v>
      </c>
    </row>
    <row r="155" customFormat="false" ht="12.8" hidden="false" customHeight="false" outlineLevel="0" collapsed="false">
      <c r="A155" s="0" t="s">
        <v>330</v>
      </c>
      <c r="B155" s="0" t="n">
        <f aca="false">sea_level!B155</f>
        <v>0</v>
      </c>
      <c r="C155" s="0" t="n">
        <f aca="false">sea_level!C155-B155</f>
        <v>0</v>
      </c>
      <c r="D155" s="0" t="n">
        <f aca="false">sea_level!D155-(C155+B155)</f>
        <v>0</v>
      </c>
      <c r="E155" s="0" t="n">
        <f aca="false">sea_level!E155-(D155+C155+B155)</f>
        <v>0</v>
      </c>
      <c r="F155" s="0" t="n">
        <f aca="false">sea_level!F155</f>
        <v>0</v>
      </c>
      <c r="G155" s="0" t="n">
        <f aca="false">sea_level!G155-F155</f>
        <v>9.10794955201199E-019</v>
      </c>
      <c r="H155" s="0" t="n">
        <f aca="false">sea_level!H155-(F155+G155)</f>
        <v>0</v>
      </c>
      <c r="I155" s="0" t="n">
        <f aca="false">sea_level!I155-(F155+G155+H155)</f>
        <v>0</v>
      </c>
      <c r="J155" s="0" t="n">
        <f aca="false">sea_level!J155</f>
        <v>0</v>
      </c>
      <c r="K155" s="0" t="n">
        <f aca="false">MAX(sea_level!K155-J155,0)</f>
        <v>0.000904971704977146</v>
      </c>
      <c r="L155" s="0" t="n">
        <f aca="false">MAX(sea_level!L155-(J155+K155),0)</f>
        <v>0.000242650681010244</v>
      </c>
      <c r="M155" s="0" t="n">
        <f aca="false">MAX(sea_level!M155-(L155+K155+K155),0)</f>
        <v>0</v>
      </c>
      <c r="N155" s="0" t="n">
        <f aca="false">MAX(sea_level!N155,0)</f>
        <v>0</v>
      </c>
      <c r="O155" s="0" t="n">
        <f aca="false">MAX(sea_level!O155-N155,0)</f>
        <v>0.000641235038508181</v>
      </c>
      <c r="P155" s="0" t="n">
        <f aca="false">MAX(sea_level!P155-(N155+O155),0)</f>
        <v>0.000330988693676759</v>
      </c>
      <c r="Q155" s="0" t="n">
        <f aca="false">MAX(sea_level!Q155-(N155+O155+P155),0)</f>
        <v>0.00019385609611999</v>
      </c>
      <c r="R155" s="0" t="n">
        <f aca="false">MAX(sea_level!R155,0)</f>
        <v>0</v>
      </c>
      <c r="S155" s="0" t="n">
        <f aca="false">MAX(sea_level!S155-R155,0)</f>
        <v>0.00112164557861817</v>
      </c>
      <c r="T155" s="0" t="n">
        <f aca="false">MAX(sea_level!T155-(R155+S155),0)</f>
        <v>0.00024325578879598</v>
      </c>
      <c r="U155" s="0" t="n">
        <f aca="false">MAX(sea_level!U155-(R155+S155+T155),0)</f>
        <v>0.00015148327313694</v>
      </c>
      <c r="V155" s="0" t="n">
        <f aca="false">MAX(sea_level!V155,0)</f>
        <v>0</v>
      </c>
      <c r="W155" s="0" t="n">
        <f aca="false">MAX(sea_level!W155-V155,0)</f>
        <v>0.000933912731887233</v>
      </c>
      <c r="X155" s="0" t="n">
        <f aca="false">MAX(sea_level!X155-(V155+W155),0)</f>
        <v>0.000384548534752207</v>
      </c>
      <c r="Y155" s="0" t="n">
        <f aca="false">MAX(sea_level!Y155-(V155+W155+X155),0)</f>
        <v>0.00026756116765685</v>
      </c>
      <c r="Z155" s="0" t="n">
        <f aca="false">MAX(sea_level!Z155,0)</f>
        <v>0</v>
      </c>
      <c r="AA155" s="0" t="n">
        <f aca="false">MAX(sea_level!AA155-Z155,0)</f>
        <v>0.00233174712474386</v>
      </c>
      <c r="AB155" s="0" t="n">
        <f aca="false">MAX(sea_level!AB155-(Z155+AA155),0)</f>
        <v>0.00047142591282498</v>
      </c>
      <c r="AC155" s="0" t="n">
        <f aca="false">MAX(sea_level!AC155-(Z155+AA155+AB155),0)</f>
        <v>0.00035369711086752</v>
      </c>
      <c r="AD155" s="0" t="n">
        <f aca="false">MAX(sea_level!AD155,0)</f>
        <v>0</v>
      </c>
      <c r="AE155" s="0" t="n">
        <f aca="false">MAX(sea_level!AE155-AD155,0)</f>
        <v>0.00335124341485753</v>
      </c>
      <c r="AF155" s="0" t="n">
        <f aca="false">MAX(sea_level!AF155-(AD155+AE155),0)</f>
        <v>0.00123130888177028</v>
      </c>
      <c r="AG155" s="0" t="n">
        <f aca="false">MAX(sea_level!AG155-(AD155+AE155+AF155),0)</f>
        <v>0.00100440576058509</v>
      </c>
    </row>
    <row r="156" customFormat="false" ht="12.8" hidden="false" customHeight="false" outlineLevel="0" collapsed="false">
      <c r="A156" s="0" t="s">
        <v>332</v>
      </c>
      <c r="B156" s="0" t="n">
        <f aca="false">sea_level!B156</f>
        <v>0</v>
      </c>
      <c r="C156" s="0" t="n">
        <f aca="false">sea_level!C156-B156</f>
        <v>0</v>
      </c>
      <c r="D156" s="0" t="n">
        <f aca="false">sea_level!D156-(C156+B156)</f>
        <v>0</v>
      </c>
      <c r="E156" s="0" t="n">
        <f aca="false">sea_level!E156-(D156+C156+B156)</f>
        <v>0</v>
      </c>
      <c r="F156" s="0" t="n">
        <f aca="false">sea_level!F156</f>
        <v>0</v>
      </c>
      <c r="G156" s="0" t="n">
        <f aca="false">sea_level!G156-F156</f>
        <v>9.4542025598828E-017</v>
      </c>
      <c r="H156" s="0" t="n">
        <f aca="false">sea_level!H156-(F156+G156)</f>
        <v>0</v>
      </c>
      <c r="I156" s="0" t="n">
        <f aca="false">sea_level!I156-(F156+G156+H156)</f>
        <v>0</v>
      </c>
      <c r="J156" s="0" t="n">
        <f aca="false">sea_level!J156</f>
        <v>0</v>
      </c>
      <c r="K156" s="0" t="n">
        <f aca="false">MAX(sea_level!K156-J156,0)</f>
        <v>0.0868027064449612</v>
      </c>
      <c r="L156" s="0" t="n">
        <f aca="false">MAX(sea_level!L156-(J156+K156),0)</f>
        <v>0.0188209487746158</v>
      </c>
      <c r="M156" s="0" t="n">
        <f aca="false">MAX(sea_level!M156-(L156+K156+K156),0)</f>
        <v>0</v>
      </c>
      <c r="N156" s="0" t="n">
        <f aca="false">MAX(sea_level!N156,0)</f>
        <v>0</v>
      </c>
      <c r="O156" s="0" t="n">
        <f aca="false">MAX(sea_level!O156-N156,0)</f>
        <v>0.0664922901879587</v>
      </c>
      <c r="P156" s="0" t="n">
        <f aca="false">MAX(sea_level!P156-(N156+O156),0)</f>
        <v>0.0248481857794517</v>
      </c>
      <c r="Q156" s="0" t="n">
        <f aca="false">MAX(sea_level!Q156-(N156+O156+P156),0)</f>
        <v>0.0142303574644406</v>
      </c>
      <c r="R156" s="0" t="n">
        <f aca="false">MAX(sea_level!R156,0)</f>
        <v>0</v>
      </c>
      <c r="S156" s="0" t="n">
        <f aca="false">MAX(sea_level!S156-R156,0)</f>
        <v>0.103687697779679</v>
      </c>
      <c r="T156" s="0" t="n">
        <f aca="false">MAX(sea_level!T156-(R156+S156),0)</f>
        <v>0.017428588833185</v>
      </c>
      <c r="U156" s="0" t="n">
        <f aca="false">MAX(sea_level!U156-(R156+S156+T156),0)</f>
        <v>0.010097040928794</v>
      </c>
      <c r="V156" s="0" t="n">
        <f aca="false">MAX(sea_level!V156,0)</f>
        <v>0</v>
      </c>
      <c r="W156" s="0" t="n">
        <f aca="false">MAX(sea_level!W156-V156,0)</f>
        <v>0.0885108015045857</v>
      </c>
      <c r="X156" s="0" t="n">
        <f aca="false">MAX(sea_level!X156-(V156+W156),0)</f>
        <v>0.0281961684768243</v>
      </c>
      <c r="Y156" s="0" t="n">
        <f aca="false">MAX(sea_level!Y156-(V156+W156+X156),0)</f>
        <v>0.019575747110633</v>
      </c>
      <c r="Z156" s="0" t="n">
        <f aca="false">MAX(sea_level!Z156,0)</f>
        <v>0</v>
      </c>
      <c r="AA156" s="0" t="n">
        <f aca="false">MAX(sea_level!AA156-Z156,0)</f>
        <v>0.177097257667855</v>
      </c>
      <c r="AB156" s="0" t="n">
        <f aca="false">MAX(sea_level!AB156-(Z156+AA156),0)</f>
        <v>0.02133906549281</v>
      </c>
      <c r="AC156" s="0" t="n">
        <f aca="false">MAX(sea_level!AC156-(Z156+AA156+AB156),0)</f>
        <v>0.0142153442402</v>
      </c>
      <c r="AD156" s="0" t="n">
        <f aca="false">MAX(sea_level!AD156,0)</f>
        <v>0</v>
      </c>
      <c r="AE156" s="0" t="n">
        <f aca="false">MAX(sea_level!AE156-AD156,0)</f>
        <v>0.272411382335184</v>
      </c>
      <c r="AF156" s="0" t="n">
        <f aca="false">MAX(sea_level!AF156-(AD156+AE156),0)</f>
        <v>0.10625043514884</v>
      </c>
      <c r="AG156" s="0" t="n">
        <f aca="false">MAX(sea_level!AG156-(AD156+AE156+AF156),0)</f>
        <v>0.09515109470116</v>
      </c>
    </row>
    <row r="157" customFormat="false" ht="12.8" hidden="false" customHeight="false" outlineLevel="0" collapsed="false">
      <c r="A157" s="0" t="s">
        <v>334</v>
      </c>
      <c r="B157" s="0" t="n">
        <f aca="false">sea_level!B157</f>
        <v>0</v>
      </c>
      <c r="C157" s="0" t="n">
        <f aca="false">sea_level!C157-B157</f>
        <v>0</v>
      </c>
      <c r="D157" s="0" t="n">
        <f aca="false">sea_level!D157-(C157+B157)</f>
        <v>0</v>
      </c>
      <c r="E157" s="0" t="n">
        <f aca="false">sea_level!E157-(D157+C157+B157)</f>
        <v>0</v>
      </c>
      <c r="F157" s="0" t="n">
        <f aca="false">sea_level!F157</f>
        <v>0</v>
      </c>
      <c r="G157" s="0" t="n">
        <f aca="false">sea_level!G157-F157</f>
        <v>0</v>
      </c>
      <c r="H157" s="0" t="n">
        <f aca="false">sea_level!H157-(F157+G157)</f>
        <v>0</v>
      </c>
      <c r="I157" s="0" t="n">
        <f aca="false">sea_level!I157-(F157+G157+H157)</f>
        <v>0</v>
      </c>
      <c r="J157" s="0" t="n">
        <f aca="false">sea_level!J157</f>
        <v>0</v>
      </c>
      <c r="K157" s="0" t="n">
        <f aca="false">MAX(sea_level!K157-J157,0)</f>
        <v>0</v>
      </c>
      <c r="L157" s="0" t="n">
        <f aca="false">MAX(sea_level!L157-(J157+K157),0)</f>
        <v>0</v>
      </c>
      <c r="M157" s="0" t="n">
        <f aca="false">MAX(sea_level!M157-(L157+K157+K157),0)</f>
        <v>0</v>
      </c>
      <c r="N157" s="0" t="n">
        <f aca="false">MAX(sea_level!N157,0)</f>
        <v>0</v>
      </c>
      <c r="O157" s="0" t="n">
        <f aca="false">MAX(sea_level!O157-N157,0)</f>
        <v>0</v>
      </c>
      <c r="P157" s="0" t="n">
        <f aca="false">MAX(sea_level!P157-(N157+O157),0)</f>
        <v>0</v>
      </c>
      <c r="Q157" s="0" t="n">
        <f aca="false">MAX(sea_level!Q157-(N157+O157+P157),0)</f>
        <v>0</v>
      </c>
      <c r="R157" s="0" t="n">
        <f aca="false">MAX(sea_level!R157,0)</f>
        <v>0</v>
      </c>
      <c r="S157" s="0" t="n">
        <f aca="false">MAX(sea_level!S157-R157,0)</f>
        <v>0</v>
      </c>
      <c r="T157" s="0" t="n">
        <f aca="false">MAX(sea_level!T157-(R157+S157),0)</f>
        <v>0</v>
      </c>
      <c r="U157" s="0" t="n">
        <f aca="false">MAX(sea_level!U157-(R157+S157+T157),0)</f>
        <v>0</v>
      </c>
      <c r="V157" s="0" t="n">
        <f aca="false">MAX(sea_level!V157,0)</f>
        <v>0</v>
      </c>
      <c r="W157" s="0" t="n">
        <f aca="false">MAX(sea_level!W157-V157,0)</f>
        <v>0</v>
      </c>
      <c r="X157" s="0" t="n">
        <f aca="false">MAX(sea_level!X157-(V157+W157),0)</f>
        <v>0</v>
      </c>
      <c r="Y157" s="0" t="n">
        <f aca="false">MAX(sea_level!Y157-(V157+W157+X157),0)</f>
        <v>0</v>
      </c>
      <c r="Z157" s="0" t="n">
        <f aca="false">MAX(sea_level!Z157,0)</f>
        <v>0</v>
      </c>
      <c r="AA157" s="0" t="n">
        <f aca="false">MAX(sea_level!AA157-Z157,0)</f>
        <v>0</v>
      </c>
      <c r="AB157" s="0" t="n">
        <f aca="false">MAX(sea_level!AB157-(Z157+AA157),0)</f>
        <v>0</v>
      </c>
      <c r="AC157" s="0" t="n">
        <f aca="false">MAX(sea_level!AC157-(Z157+AA157+AB157),0)</f>
        <v>0</v>
      </c>
      <c r="AD157" s="0" t="n">
        <f aca="false">MAX(sea_level!AD157,0)</f>
        <v>0</v>
      </c>
      <c r="AE157" s="0" t="n">
        <f aca="false">MAX(sea_level!AE157-AD157,0)</f>
        <v>0</v>
      </c>
      <c r="AF157" s="0" t="n">
        <f aca="false">MAX(sea_level!AF157-(AD157+AE157),0)</f>
        <v>0</v>
      </c>
      <c r="AG157" s="0" t="n">
        <f aca="false">MAX(sea_level!AG157-(AD157+AE157+AF157),0)</f>
        <v>0</v>
      </c>
    </row>
    <row r="158" customFormat="false" ht="12.8" hidden="false" customHeight="false" outlineLevel="0" collapsed="false">
      <c r="A158" s="0" t="s">
        <v>336</v>
      </c>
      <c r="B158" s="0" t="n">
        <f aca="false">sea_level!B158</f>
        <v>0</v>
      </c>
      <c r="C158" s="0" t="n">
        <f aca="false">sea_level!C158-B158</f>
        <v>0</v>
      </c>
      <c r="D158" s="0" t="n">
        <f aca="false">sea_level!D158-(C158+B158)</f>
        <v>0</v>
      </c>
      <c r="E158" s="0" t="n">
        <f aca="false">sea_level!E158-(D158+C158+B158)</f>
        <v>0</v>
      </c>
      <c r="F158" s="0" t="n">
        <f aca="false">sea_level!F158</f>
        <v>0</v>
      </c>
      <c r="G158" s="0" t="n">
        <f aca="false">sea_level!G158-F158</f>
        <v>0</v>
      </c>
      <c r="H158" s="0" t="n">
        <f aca="false">sea_level!H158-(F158+G158)</f>
        <v>0</v>
      </c>
      <c r="I158" s="0" t="n">
        <f aca="false">sea_level!I158-(F158+G158+H158)</f>
        <v>0</v>
      </c>
      <c r="J158" s="0" t="n">
        <f aca="false">sea_level!J158</f>
        <v>0</v>
      </c>
      <c r="K158" s="0" t="n">
        <f aca="false">MAX(sea_level!K158-J158,0)</f>
        <v>0.0733117592514244</v>
      </c>
      <c r="L158" s="0" t="n">
        <f aca="false">MAX(sea_level!L158-(J158+K158),0)</f>
        <v>0.0130610110096496</v>
      </c>
      <c r="M158" s="0" t="n">
        <f aca="false">MAX(sea_level!M158-(L158+K158+K158),0)</f>
        <v>0</v>
      </c>
      <c r="N158" s="0" t="n">
        <f aca="false">MAX(sea_level!N158,0)</f>
        <v>0</v>
      </c>
      <c r="O158" s="0" t="n">
        <f aca="false">MAX(sea_level!O158-N158,0)</f>
        <v>0.0147111278170026</v>
      </c>
      <c r="P158" s="0" t="n">
        <f aca="false">MAX(sea_level!P158-(N158+O158),0)</f>
        <v>0.0032642846533128</v>
      </c>
      <c r="Q158" s="0" t="n">
        <f aca="false">MAX(sea_level!Q158-(N158+O158+P158),0)</f>
        <v>0.0015914133729776</v>
      </c>
      <c r="R158" s="0" t="n">
        <f aca="false">MAX(sea_level!R158,0)</f>
        <v>0</v>
      </c>
      <c r="S158" s="0" t="n">
        <f aca="false">MAX(sea_level!S158-R158,0)</f>
        <v>0.0850882827049932</v>
      </c>
      <c r="T158" s="0" t="n">
        <f aca="false">MAX(sea_level!T158-(R158+S158),0)</f>
        <v>0.0110320427611383</v>
      </c>
      <c r="U158" s="0" t="n">
        <f aca="false">MAX(sea_level!U158-(R158+S158+T158),0)</f>
        <v>0.00580676912215751</v>
      </c>
      <c r="V158" s="0" t="n">
        <f aca="false">MAX(sea_level!V158,0)</f>
        <v>0</v>
      </c>
      <c r="W158" s="0" t="n">
        <f aca="false">MAX(sea_level!W158-V158,0)</f>
        <v>0.0176374837440171</v>
      </c>
      <c r="X158" s="0" t="n">
        <f aca="false">MAX(sea_level!X158-(V158+W158),0)</f>
        <v>0.0030644071095847</v>
      </c>
      <c r="Y158" s="0" t="n">
        <f aca="false">MAX(sea_level!Y158-(V158+W158+X158),0)</f>
        <v>0.0018023709505312</v>
      </c>
      <c r="Z158" s="0" t="n">
        <f aca="false">MAX(sea_level!Z158,0)</f>
        <v>0</v>
      </c>
      <c r="AA158" s="0" t="n">
        <f aca="false">MAX(sea_level!AA158-Z158,0)</f>
        <v>0.121848756984812</v>
      </c>
      <c r="AB158" s="0" t="n">
        <f aca="false">MAX(sea_level!AB158-(Z158+AA158),0)</f>
        <v>0.00516733446409201</v>
      </c>
      <c r="AC158" s="0" t="n">
        <f aca="false">MAX(sea_level!AC158-(Z158+AA158+AB158),0)</f>
        <v>0.00208852567302698</v>
      </c>
      <c r="AD158" s="0" t="n">
        <f aca="false">MAX(sea_level!AD158,0)</f>
        <v>0</v>
      </c>
      <c r="AE158" s="0" t="n">
        <f aca="false">MAX(sea_level!AE158-AD158,0)</f>
        <v>0.0311151879902758</v>
      </c>
      <c r="AF158" s="0" t="n">
        <f aca="false">MAX(sea_level!AF158-(AD158+AE158),0)</f>
        <v>0.0044108273409624</v>
      </c>
      <c r="AG158" s="0" t="n">
        <f aca="false">MAX(sea_level!AG158-(AD158+AE158+AF158),0)</f>
        <v>0.0031815964617188</v>
      </c>
    </row>
    <row r="159" customFormat="false" ht="12.8" hidden="false" customHeight="false" outlineLevel="0" collapsed="false">
      <c r="A159" s="0" t="s">
        <v>338</v>
      </c>
      <c r="B159" s="0" t="n">
        <f aca="false">sea_level!B159</f>
        <v>0</v>
      </c>
      <c r="C159" s="0" t="n">
        <f aca="false">sea_level!C159-B159</f>
        <v>0</v>
      </c>
      <c r="D159" s="0" t="n">
        <f aca="false">sea_level!D159-(C159+B159)</f>
        <v>0</v>
      </c>
      <c r="E159" s="0" t="n">
        <f aca="false">sea_level!E159-(D159+C159+B159)</f>
        <v>0</v>
      </c>
      <c r="F159" s="0" t="n">
        <f aca="false">sea_level!F159</f>
        <v>0</v>
      </c>
      <c r="G159" s="0" t="n">
        <f aca="false">sea_level!G159-F159</f>
        <v>0</v>
      </c>
      <c r="H159" s="0" t="n">
        <f aca="false">sea_level!H159-(F159+G159)</f>
        <v>0</v>
      </c>
      <c r="I159" s="0" t="n">
        <f aca="false">sea_level!I159-(F159+G159+H159)</f>
        <v>0</v>
      </c>
      <c r="J159" s="0" t="n">
        <f aca="false">sea_level!J159</f>
        <v>0</v>
      </c>
      <c r="K159" s="0" t="n">
        <f aca="false">MAX(sea_level!K159-J159,0)</f>
        <v>0</v>
      </c>
      <c r="L159" s="0" t="n">
        <f aca="false">MAX(sea_level!L159-(J159+K159),0)</f>
        <v>0</v>
      </c>
      <c r="M159" s="0" t="n">
        <f aca="false">MAX(sea_level!M159-(L159+K159+K159),0)</f>
        <v>0</v>
      </c>
      <c r="N159" s="0" t="n">
        <f aca="false">MAX(sea_level!N159,0)</f>
        <v>0</v>
      </c>
      <c r="O159" s="0" t="n">
        <f aca="false">MAX(sea_level!O159-N159,0)</f>
        <v>0</v>
      </c>
      <c r="P159" s="0" t="n">
        <f aca="false">MAX(sea_level!P159-(N159+O159),0)</f>
        <v>0</v>
      </c>
      <c r="Q159" s="0" t="n">
        <f aca="false">MAX(sea_level!Q159-(N159+O159+P159),0)</f>
        <v>0</v>
      </c>
      <c r="R159" s="0" t="n">
        <f aca="false">MAX(sea_level!R159,0)</f>
        <v>0</v>
      </c>
      <c r="S159" s="0" t="n">
        <f aca="false">MAX(sea_level!S159-R159,0)</f>
        <v>0</v>
      </c>
      <c r="T159" s="0" t="n">
        <f aca="false">MAX(sea_level!T159-(R159+S159),0)</f>
        <v>0</v>
      </c>
      <c r="U159" s="0" t="n">
        <f aca="false">MAX(sea_level!U159-(R159+S159+T159),0)</f>
        <v>0</v>
      </c>
      <c r="V159" s="0" t="n">
        <f aca="false">MAX(sea_level!V159,0)</f>
        <v>0</v>
      </c>
      <c r="W159" s="0" t="n">
        <f aca="false">MAX(sea_level!W159-V159,0)</f>
        <v>0</v>
      </c>
      <c r="X159" s="0" t="n">
        <f aca="false">MAX(sea_level!X159-(V159+W159),0)</f>
        <v>0</v>
      </c>
      <c r="Y159" s="0" t="n">
        <f aca="false">MAX(sea_level!Y159-(V159+W159+X159),0)</f>
        <v>0</v>
      </c>
      <c r="Z159" s="0" t="n">
        <f aca="false">MAX(sea_level!Z159,0)</f>
        <v>0</v>
      </c>
      <c r="AA159" s="0" t="n">
        <f aca="false">MAX(sea_level!AA159-Z159,0)</f>
        <v>0</v>
      </c>
      <c r="AB159" s="0" t="n">
        <f aca="false">MAX(sea_level!AB159-(Z159+AA159),0)</f>
        <v>0</v>
      </c>
      <c r="AC159" s="0" t="n">
        <f aca="false">MAX(sea_level!AC159-(Z159+AA159+AB159),0)</f>
        <v>0</v>
      </c>
      <c r="AD159" s="0" t="n">
        <f aca="false">MAX(sea_level!AD159,0)</f>
        <v>0</v>
      </c>
      <c r="AE159" s="0" t="n">
        <f aca="false">MAX(sea_level!AE159-AD159,0)</f>
        <v>0</v>
      </c>
      <c r="AF159" s="0" t="n">
        <f aca="false">MAX(sea_level!AF159-(AD159+AE159),0)</f>
        <v>0</v>
      </c>
      <c r="AG159" s="0" t="n">
        <f aca="false">MAX(sea_level!AG159-(AD159+AE159+AF159),0)</f>
        <v>0</v>
      </c>
    </row>
    <row r="160" customFormat="false" ht="12.8" hidden="false" customHeight="false" outlineLevel="0" collapsed="false">
      <c r="A160" s="0" t="s">
        <v>340</v>
      </c>
      <c r="B160" s="0" t="n">
        <f aca="false">sea_level!B160</f>
        <v>0</v>
      </c>
      <c r="C160" s="0" t="n">
        <f aca="false">sea_level!C160-B160</f>
        <v>7.79970415143597E-019</v>
      </c>
      <c r="D160" s="0" t="n">
        <f aca="false">sea_level!D160-(C160+B160)</f>
        <v>0</v>
      </c>
      <c r="E160" s="0" t="n">
        <f aca="false">sea_level!E160-(D160+C160+B160)</f>
        <v>0</v>
      </c>
      <c r="F160" s="0" t="n">
        <f aca="false">sea_level!F160</f>
        <v>0</v>
      </c>
      <c r="G160" s="0" t="n">
        <f aca="false">sea_level!G160-F160</f>
        <v>0</v>
      </c>
      <c r="H160" s="0" t="n">
        <f aca="false">sea_level!H160-(F160+G160)</f>
        <v>0</v>
      </c>
      <c r="I160" s="0" t="n">
        <f aca="false">sea_level!I160-(F160+G160+H160)</f>
        <v>0</v>
      </c>
      <c r="J160" s="0" t="n">
        <f aca="false">sea_level!J160</f>
        <v>0</v>
      </c>
      <c r="K160" s="0" t="n">
        <f aca="false">MAX(sea_level!K160-J160,0)</f>
        <v>0.000513672730262343</v>
      </c>
      <c r="L160" s="0" t="n">
        <f aca="false">MAX(sea_level!L160-(J160+K160),0)</f>
        <v>0.000160668955416775</v>
      </c>
      <c r="M160" s="0" t="n">
        <f aca="false">MAX(sea_level!M160-(L160+K160+K160),0)</f>
        <v>0</v>
      </c>
      <c r="N160" s="0" t="n">
        <f aca="false">MAX(sea_level!N160,0)</f>
        <v>0</v>
      </c>
      <c r="O160" s="0" t="n">
        <f aca="false">MAX(sea_level!O160-N160,0)</f>
        <v>7.27281422607162E-005</v>
      </c>
      <c r="P160" s="0" t="n">
        <f aca="false">MAX(sea_level!P160-(N160+O160),0)</f>
        <v>1.00358431161744E-005</v>
      </c>
      <c r="Q160" s="0" t="n">
        <f aca="false">MAX(sea_level!Q160-(N160+O160+P160),0)</f>
        <v>4.453061914632E-006</v>
      </c>
      <c r="R160" s="0" t="n">
        <f aca="false">MAX(sea_level!R160,0)</f>
        <v>0</v>
      </c>
      <c r="S160" s="0" t="n">
        <f aca="false">MAX(sea_level!S160-R160,0)</f>
        <v>0.000656662251214478</v>
      </c>
      <c r="T160" s="0" t="n">
        <f aca="false">MAX(sea_level!T160-(R160+S160),0)</f>
        <v>0.000170119662640283</v>
      </c>
      <c r="U160" s="0" t="n">
        <f aca="false">MAX(sea_level!U160-(R160+S160+T160),0)</f>
        <v>0.000111161778676824</v>
      </c>
      <c r="V160" s="0" t="n">
        <f aca="false">MAX(sea_level!V160,0)</f>
        <v>0</v>
      </c>
      <c r="W160" s="0" t="n">
        <f aca="false">MAX(sea_level!W160-V160,0)</f>
        <v>8.17898374620654E-005</v>
      </c>
      <c r="X160" s="0" t="n">
        <f aca="false">MAX(sea_level!X160-(V160+W160),0)</f>
        <v>8.5206805668431E-006</v>
      </c>
      <c r="Y160" s="0" t="n">
        <f aca="false">MAX(sea_level!Y160-(V160+W160+X160),0)</f>
        <v>4.9302037088555E-006</v>
      </c>
      <c r="Z160" s="0" t="n">
        <f aca="false">MAX(sea_level!Z160,0)</f>
        <v>0</v>
      </c>
      <c r="AA160" s="0" t="n">
        <f aca="false">MAX(sea_level!AA160-Z160,0)</f>
        <v>0.00160789758308776</v>
      </c>
      <c r="AB160" s="0" t="n">
        <f aca="false">MAX(sea_level!AB160-(Z160+AA160),0)</f>
        <v>0.00044524038329739</v>
      </c>
      <c r="AC160" s="0" t="n">
        <f aca="false">MAX(sea_level!AC160-(Z160+AA160+AB160),0)</f>
        <v>0.00036357726538861</v>
      </c>
      <c r="AD160" s="0" t="n">
        <f aca="false">MAX(sea_level!AD160,0)</f>
        <v>0</v>
      </c>
      <c r="AE160" s="0" t="n">
        <f aca="false">MAX(sea_level!AE160-AD160,0)</f>
        <v>0.000129794485409564</v>
      </c>
      <c r="AF160" s="0" t="n">
        <f aca="false">MAX(sea_level!AF160-(AD160+AE160),0)</f>
        <v>3.7850374559786E-005</v>
      </c>
      <c r="AG160" s="0" t="n">
        <f aca="false">MAX(sea_level!AG160-(AD160+AE160+AF160),0)</f>
        <v>4.3399593965537E-005</v>
      </c>
    </row>
    <row r="161" customFormat="false" ht="12.8" hidden="false" customHeight="false" outlineLevel="0" collapsed="false">
      <c r="A161" s="0" t="s">
        <v>342</v>
      </c>
      <c r="B161" s="0" t="n">
        <f aca="false">sea_level!B161</f>
        <v>0</v>
      </c>
      <c r="C161" s="0" t="n">
        <f aca="false">sea_level!C161-B161</f>
        <v>0</v>
      </c>
      <c r="D161" s="0" t="n">
        <f aca="false">sea_level!D161-(C161+B161)</f>
        <v>0</v>
      </c>
      <c r="E161" s="0" t="n">
        <f aca="false">sea_level!E161-(D161+C161+B161)</f>
        <v>0</v>
      </c>
      <c r="F161" s="0" t="n">
        <f aca="false">sea_level!F161</f>
        <v>0</v>
      </c>
      <c r="G161" s="0" t="n">
        <f aca="false">sea_level!G161-F161</f>
        <v>0</v>
      </c>
      <c r="H161" s="0" t="n">
        <f aca="false">sea_level!H161-(F161+G161)</f>
        <v>0</v>
      </c>
      <c r="I161" s="0" t="n">
        <f aca="false">sea_level!I161-(F161+G161+H161)</f>
        <v>0</v>
      </c>
      <c r="J161" s="0" t="n">
        <f aca="false">sea_level!J161</f>
        <v>0</v>
      </c>
      <c r="K161" s="0" t="n">
        <f aca="false">MAX(sea_level!K161-J161,0)</f>
        <v>0</v>
      </c>
      <c r="L161" s="0" t="n">
        <f aca="false">MAX(sea_level!L161-(J161+K161),0)</f>
        <v>0</v>
      </c>
      <c r="M161" s="0" t="n">
        <f aca="false">MAX(sea_level!M161-(L161+K161+K161),0)</f>
        <v>0</v>
      </c>
      <c r="N161" s="0" t="n">
        <f aca="false">MAX(sea_level!N161,0)</f>
        <v>0</v>
      </c>
      <c r="O161" s="0" t="n">
        <f aca="false">MAX(sea_level!O161-N161,0)</f>
        <v>0</v>
      </c>
      <c r="P161" s="0" t="n">
        <f aca="false">MAX(sea_level!P161-(N161+O161),0)</f>
        <v>0</v>
      </c>
      <c r="Q161" s="0" t="n">
        <f aca="false">MAX(sea_level!Q161-(N161+O161+P161),0)</f>
        <v>0</v>
      </c>
      <c r="R161" s="0" t="n">
        <f aca="false">MAX(sea_level!R161,0)</f>
        <v>0</v>
      </c>
      <c r="S161" s="0" t="n">
        <f aca="false">MAX(sea_level!S161-R161,0)</f>
        <v>0</v>
      </c>
      <c r="T161" s="0" t="n">
        <f aca="false">MAX(sea_level!T161-(R161+S161),0)</f>
        <v>0</v>
      </c>
      <c r="U161" s="0" t="n">
        <f aca="false">MAX(sea_level!U161-(R161+S161+T161),0)</f>
        <v>0</v>
      </c>
      <c r="V161" s="0" t="n">
        <f aca="false">MAX(sea_level!V161,0)</f>
        <v>0</v>
      </c>
      <c r="W161" s="0" t="n">
        <f aca="false">MAX(sea_level!W161-V161,0)</f>
        <v>0</v>
      </c>
      <c r="X161" s="0" t="n">
        <f aca="false">MAX(sea_level!X161-(V161+W161),0)</f>
        <v>0</v>
      </c>
      <c r="Y161" s="0" t="n">
        <f aca="false">MAX(sea_level!Y161-(V161+W161+X161),0)</f>
        <v>0</v>
      </c>
      <c r="Z161" s="0" t="n">
        <f aca="false">MAX(sea_level!Z161,0)</f>
        <v>0</v>
      </c>
      <c r="AA161" s="0" t="n">
        <f aca="false">MAX(sea_level!AA161-Z161,0)</f>
        <v>0</v>
      </c>
      <c r="AB161" s="0" t="n">
        <f aca="false">MAX(sea_level!AB161-(Z161+AA161),0)</f>
        <v>0</v>
      </c>
      <c r="AC161" s="0" t="n">
        <f aca="false">MAX(sea_level!AC161-(Z161+AA161+AB161),0)</f>
        <v>0</v>
      </c>
      <c r="AD161" s="0" t="n">
        <f aca="false">MAX(sea_level!AD161,0)</f>
        <v>0</v>
      </c>
      <c r="AE161" s="0" t="n">
        <f aca="false">MAX(sea_level!AE161-AD161,0)</f>
        <v>0</v>
      </c>
      <c r="AF161" s="0" t="n">
        <f aca="false">MAX(sea_level!AF161-(AD161+AE161),0)</f>
        <v>0</v>
      </c>
      <c r="AG161" s="0" t="n">
        <f aca="false">MAX(sea_level!AG161-(AD161+AE161+AF161),0)</f>
        <v>0</v>
      </c>
    </row>
    <row r="162" customFormat="false" ht="12.8" hidden="false" customHeight="false" outlineLevel="0" collapsed="false">
      <c r="A162" s="0" t="s">
        <v>344</v>
      </c>
      <c r="B162" s="0" t="n">
        <f aca="false">sea_level!B162</f>
        <v>0</v>
      </c>
      <c r="C162" s="0" t="n">
        <f aca="false">sea_level!C162-B162</f>
        <v>0</v>
      </c>
      <c r="D162" s="0" t="n">
        <f aca="false">sea_level!D162-(C162+B162)</f>
        <v>0</v>
      </c>
      <c r="E162" s="0" t="n">
        <f aca="false">sea_level!E162-(D162+C162+B162)</f>
        <v>0</v>
      </c>
      <c r="F162" s="0" t="n">
        <f aca="false">sea_level!F162</f>
        <v>0</v>
      </c>
      <c r="G162" s="0" t="n">
        <f aca="false">sea_level!G162-F162</f>
        <v>0</v>
      </c>
      <c r="H162" s="0" t="n">
        <f aca="false">sea_level!H162-(F162+G162)</f>
        <v>0</v>
      </c>
      <c r="I162" s="0" t="n">
        <f aca="false">sea_level!I162-(F162+G162+H162)</f>
        <v>0</v>
      </c>
      <c r="J162" s="0" t="n">
        <f aca="false">sea_level!J162</f>
        <v>0</v>
      </c>
      <c r="K162" s="0" t="n">
        <f aca="false">MAX(sea_level!K162-J162,0)</f>
        <v>0.00476847747950482</v>
      </c>
      <c r="L162" s="0" t="n">
        <f aca="false">MAX(sea_level!L162-(J162+K162),0)</f>
        <v>0.000939153505735179</v>
      </c>
      <c r="M162" s="0" t="n">
        <f aca="false">MAX(sea_level!M162-(L162+K162+K162),0)</f>
        <v>0</v>
      </c>
      <c r="N162" s="0" t="n">
        <f aca="false">MAX(sea_level!N162,0)</f>
        <v>0</v>
      </c>
      <c r="O162" s="0" t="n">
        <f aca="false">MAX(sea_level!O162-N162,0)</f>
        <v>0.00324195245625467</v>
      </c>
      <c r="P162" s="0" t="n">
        <f aca="false">MAX(sea_level!P162-(N162+O162),0)</f>
        <v>0.00082963211040715</v>
      </c>
      <c r="Q162" s="0" t="n">
        <f aca="false">MAX(sea_level!Q162-(N162+O162+P162),0)</f>
        <v>0.0004301655929748</v>
      </c>
      <c r="R162" s="0" t="n">
        <f aca="false">MAX(sea_level!R162,0)</f>
        <v>0</v>
      </c>
      <c r="S162" s="0" t="n">
        <f aca="false">MAX(sea_level!S162-R162,0)</f>
        <v>0.00561279920887708</v>
      </c>
      <c r="T162" s="0" t="n">
        <f aca="false">MAX(sea_level!T162-(R162+S162),0)</f>
        <v>0.00083866970321511</v>
      </c>
      <c r="U162" s="0" t="n">
        <f aca="false">MAX(sea_level!U162-(R162+S162+T162),0)</f>
        <v>0.00047019528620501</v>
      </c>
      <c r="V162" s="0" t="n">
        <f aca="false">MAX(sea_level!V162,0)</f>
        <v>0</v>
      </c>
      <c r="W162" s="0" t="n">
        <f aca="false">MAX(sea_level!W162-V162,0)</f>
        <v>0.00398260848276095</v>
      </c>
      <c r="X162" s="0" t="n">
        <f aca="false">MAX(sea_level!X162-(V162+W162),0)</f>
        <v>0.00083830996835873</v>
      </c>
      <c r="Y162" s="0" t="n">
        <f aca="false">MAX(sea_level!Y162-(V162+W162+X162),0)</f>
        <v>0.00053105757538269</v>
      </c>
      <c r="Z162" s="0" t="n">
        <f aca="false">MAX(sea_level!Z162,0)</f>
        <v>0</v>
      </c>
      <c r="AA162" s="0" t="n">
        <f aca="false">MAX(sea_level!AA162-Z162,0)</f>
        <v>0.00892506890225405</v>
      </c>
      <c r="AB162" s="0" t="n">
        <f aca="false">MAX(sea_level!AB162-(Z162+AA162),0)</f>
        <v>0.000893494798950881</v>
      </c>
      <c r="AC162" s="0" t="n">
        <f aca="false">MAX(sea_level!AC162-(Z162+AA162+AB162),0)</f>
        <v>0.000618682999711469</v>
      </c>
      <c r="AD162" s="0" t="n">
        <f aca="false">MAX(sea_level!AD162,0)</f>
        <v>0</v>
      </c>
      <c r="AE162" s="0" t="n">
        <f aca="false">MAX(sea_level!AE162-AD162,0)</f>
        <v>0.00846758245080179</v>
      </c>
      <c r="AF162" s="0" t="n">
        <f aca="false">MAX(sea_level!AF162-(AD162+AE162),0)</f>
        <v>0.00212474656238921</v>
      </c>
      <c r="AG162" s="0" t="n">
        <f aca="false">MAX(sea_level!AG162-(AD162+AE162+AF162),0)</f>
        <v>0.0018187496257997</v>
      </c>
    </row>
    <row r="163" customFormat="false" ht="12.8" hidden="false" customHeight="false" outlineLevel="0" collapsed="false">
      <c r="A163" s="0" t="s">
        <v>346</v>
      </c>
      <c r="B163" s="0" t="n">
        <f aca="false">sea_level!B163</f>
        <v>0</v>
      </c>
      <c r="C163" s="0" t="n">
        <f aca="false">sea_level!C163-B163</f>
        <v>0</v>
      </c>
      <c r="D163" s="0" t="n">
        <f aca="false">sea_level!D163-(C163+B163)</f>
        <v>0</v>
      </c>
      <c r="E163" s="0" t="n">
        <f aca="false">sea_level!E163-(D163+C163+B163)</f>
        <v>0</v>
      </c>
      <c r="F163" s="0" t="n">
        <f aca="false">sea_level!F163</f>
        <v>0</v>
      </c>
      <c r="G163" s="0" t="n">
        <f aca="false">sea_level!G163-F163</f>
        <v>0</v>
      </c>
      <c r="H163" s="0" t="n">
        <f aca="false">sea_level!H163-(F163+G163)</f>
        <v>0</v>
      </c>
      <c r="I163" s="0" t="n">
        <f aca="false">sea_level!I163-(F163+G163+H163)</f>
        <v>0</v>
      </c>
      <c r="J163" s="0" t="n">
        <f aca="false">sea_level!J163</f>
        <v>0</v>
      </c>
      <c r="K163" s="0" t="n">
        <f aca="false">MAX(sea_level!K163-J163,0)</f>
        <v>0.00291734000643911</v>
      </c>
      <c r="L163" s="0" t="n">
        <f aca="false">MAX(sea_level!L163-(J163+K163),0)</f>
        <v>0.00119906750056841</v>
      </c>
      <c r="M163" s="0" t="n">
        <f aca="false">MAX(sea_level!M163-(L163+K163+K163),0)</f>
        <v>0</v>
      </c>
      <c r="N163" s="0" t="n">
        <f aca="false">MAX(sea_level!N163,0)</f>
        <v>0</v>
      </c>
      <c r="O163" s="0" t="n">
        <f aca="false">MAX(sea_level!O163-N163,0)</f>
        <v>0.00862912096333041</v>
      </c>
      <c r="P163" s="0" t="n">
        <f aca="false">MAX(sea_level!P163-(N163+O163),0)</f>
        <v>0.00237163683643599</v>
      </c>
      <c r="Q163" s="0" t="n">
        <f aca="false">MAX(sea_level!Q163-(N163+O163+P163),0)</f>
        <v>0.0013271488321234</v>
      </c>
      <c r="R163" s="0" t="n">
        <f aca="false">MAX(sea_level!R163,0)</f>
        <v>0</v>
      </c>
      <c r="S163" s="0" t="n">
        <f aca="false">MAX(sea_level!S163-R163,0)</f>
        <v>0.00397597311223564</v>
      </c>
      <c r="T163" s="0" t="n">
        <f aca="false">MAX(sea_level!T163-(R163+S163),0)</f>
        <v>0.00144220293862945</v>
      </c>
      <c r="U163" s="0" t="n">
        <f aca="false">MAX(sea_level!U163-(R163+S163+T163),0)</f>
        <v>0.00105438564552569</v>
      </c>
      <c r="V163" s="0" t="n">
        <f aca="false">MAX(sea_level!V163,0)</f>
        <v>0</v>
      </c>
      <c r="W163" s="0" t="n">
        <f aca="false">MAX(sea_level!W163-V163,0)</f>
        <v>0.0107354713594591</v>
      </c>
      <c r="X163" s="0" t="n">
        <f aca="false">MAX(sea_level!X163-(V163+W163),0)</f>
        <v>0.0026296239619862</v>
      </c>
      <c r="Y163" s="0" t="n">
        <f aca="false">MAX(sea_level!Y163-(V163+W163+X163),0)</f>
        <v>0.0018366095190027</v>
      </c>
      <c r="Z163" s="0" t="n">
        <f aca="false">MAX(sea_level!Z163,0)</f>
        <v>0</v>
      </c>
      <c r="AA163" s="0" t="n">
        <f aca="false">MAX(sea_level!AA163-Z163,0)</f>
        <v>0.0147452932418783</v>
      </c>
      <c r="AB163" s="0" t="n">
        <f aca="false">MAX(sea_level!AB163-(Z163+AA163),0)</f>
        <v>0.0072754027519885</v>
      </c>
      <c r="AC163" s="0" t="n">
        <f aca="false">MAX(sea_level!AC163-(Z163+AA163+AB163),0)</f>
        <v>0.0069327654636873</v>
      </c>
      <c r="AD163" s="0" t="n">
        <f aca="false">MAX(sea_level!AD163,0)</f>
        <v>0</v>
      </c>
      <c r="AE163" s="0" t="n">
        <f aca="false">MAX(sea_level!AE163-AD163,0)</f>
        <v>0.0291931722893853</v>
      </c>
      <c r="AF163" s="0" t="n">
        <f aca="false">MAX(sea_level!AF163-(AD163+AE163),0)</f>
        <v>0.0125982258840361</v>
      </c>
      <c r="AG163" s="0" t="n">
        <f aca="false">MAX(sea_level!AG163-(AD163+AE163+AF163),0)</f>
        <v>0.0123666793686698</v>
      </c>
    </row>
    <row r="164" customFormat="false" ht="12.8" hidden="false" customHeight="false" outlineLevel="0" collapsed="false">
      <c r="A164" s="0" t="s">
        <v>348</v>
      </c>
      <c r="B164" s="0" t="n">
        <f aca="false">sea_level!B164</f>
        <v>0</v>
      </c>
      <c r="C164" s="0" t="n">
        <f aca="false">sea_level!C164-B164</f>
        <v>0</v>
      </c>
      <c r="D164" s="0" t="n">
        <f aca="false">sea_level!D164-(C164+B164)</f>
        <v>0</v>
      </c>
      <c r="E164" s="0" t="n">
        <f aca="false">sea_level!E164-(D164+C164+B164)</f>
        <v>0</v>
      </c>
      <c r="F164" s="0" t="n">
        <f aca="false">sea_level!F164</f>
        <v>0</v>
      </c>
      <c r="G164" s="0" t="n">
        <f aca="false">sea_level!G164-F164</f>
        <v>7.44714132593665E-019</v>
      </c>
      <c r="H164" s="0" t="n">
        <f aca="false">sea_level!H164-(F164+G164)</f>
        <v>0</v>
      </c>
      <c r="I164" s="0" t="n">
        <f aca="false">sea_level!I164-(F164+G164+H164)</f>
        <v>0</v>
      </c>
      <c r="J164" s="0" t="n">
        <f aca="false">sea_level!J164</f>
        <v>0</v>
      </c>
      <c r="K164" s="0" t="n">
        <f aca="false">MAX(sea_level!K164-J164,0)</f>
        <v>0.00552268945687687</v>
      </c>
      <c r="L164" s="0" t="n">
        <f aca="false">MAX(sea_level!L164-(J164+K164),0)</f>
        <v>0.0010313466239555</v>
      </c>
      <c r="M164" s="0" t="n">
        <f aca="false">MAX(sea_level!M164-(L164+K164+K164),0)</f>
        <v>0</v>
      </c>
      <c r="N164" s="0" t="n">
        <f aca="false">MAX(sea_level!N164,0)</f>
        <v>0</v>
      </c>
      <c r="O164" s="0" t="n">
        <f aca="false">MAX(sea_level!O164-N164,0)</f>
        <v>5.2275447436173E-005</v>
      </c>
      <c r="P164" s="0" t="n">
        <f aca="false">MAX(sea_level!P164-(N164+O164),0)</f>
        <v>0.000160661372144296</v>
      </c>
      <c r="Q164" s="0" t="n">
        <f aca="false">MAX(sea_level!Q164-(N164+O164+P164),0)</f>
        <v>0.000106569888693245</v>
      </c>
      <c r="R164" s="0" t="n">
        <f aca="false">MAX(sea_level!R164,0)</f>
        <v>0</v>
      </c>
      <c r="S164" s="0" t="n">
        <f aca="false">MAX(sea_level!S164-R164,0)</f>
        <v>0.00645014402889492</v>
      </c>
      <c r="T164" s="0" t="n">
        <f aca="false">MAX(sea_level!T164-(R164+S164),0)</f>
        <v>0.00092119800478309</v>
      </c>
      <c r="U164" s="0" t="n">
        <f aca="false">MAX(sea_level!U164-(R164+S164+T164),0)</f>
        <v>0.000523714087111039</v>
      </c>
      <c r="V164" s="0" t="n">
        <f aca="false">MAX(sea_level!V164,0)</f>
        <v>0</v>
      </c>
      <c r="W164" s="0" t="n">
        <f aca="false">MAX(sea_level!W164-V164,0)</f>
        <v>0.000192829965499966</v>
      </c>
      <c r="X164" s="0" t="n">
        <f aca="false">MAX(sea_level!X164-(V164+W164),0)</f>
        <v>0.000215413679241333</v>
      </c>
      <c r="Y164" s="0" t="n">
        <f aca="false">MAX(sea_level!Y164-(V164+W164+X164),0)</f>
        <v>0.000164691326773324</v>
      </c>
      <c r="Z164" s="0" t="n">
        <f aca="false">MAX(sea_level!Z164,0)</f>
        <v>0</v>
      </c>
      <c r="AA164" s="0" t="n">
        <f aca="false">MAX(sea_level!AA164-Z164,0)</f>
        <v>0.0104168996030869</v>
      </c>
      <c r="AB164" s="0" t="n">
        <f aca="false">MAX(sea_level!AB164-(Z164+AA164),0)</f>
        <v>0.0015534796374885</v>
      </c>
      <c r="AC164" s="0" t="n">
        <f aca="false">MAX(sea_level!AC164-(Z164+AA164+AB164),0)</f>
        <v>0.0013875065119907</v>
      </c>
      <c r="AD164" s="0" t="n">
        <f aca="false">MAX(sea_level!AD164,0)</f>
        <v>0</v>
      </c>
      <c r="AE164" s="0" t="n">
        <f aca="false">MAX(sea_level!AE164-AD164,0)</f>
        <v>0.00185723599686102</v>
      </c>
      <c r="AF164" s="0" t="n">
        <f aca="false">MAX(sea_level!AF164-(AD164+AE164),0)</f>
        <v>0.00104589134128029</v>
      </c>
      <c r="AG164" s="0" t="n">
        <f aca="false">MAX(sea_level!AG164-(AD164+AE164+AF164),0)</f>
        <v>0.00093001660120026</v>
      </c>
    </row>
    <row r="165" customFormat="false" ht="12.8" hidden="false" customHeight="false" outlineLevel="0" collapsed="false">
      <c r="A165" s="0" t="s">
        <v>350</v>
      </c>
      <c r="B165" s="0" t="n">
        <f aca="false">sea_level!B165</f>
        <v>0</v>
      </c>
      <c r="C165" s="0" t="n">
        <f aca="false">sea_level!C165-B165</f>
        <v>0</v>
      </c>
      <c r="D165" s="0" t="n">
        <f aca="false">sea_level!D165-(C165+B165)</f>
        <v>0</v>
      </c>
      <c r="E165" s="0" t="n">
        <f aca="false">sea_level!E165-(D165+C165+B165)</f>
        <v>0</v>
      </c>
      <c r="F165" s="0" t="n">
        <f aca="false">sea_level!F165</f>
        <v>0</v>
      </c>
      <c r="G165" s="0" t="n">
        <f aca="false">sea_level!G165-F165</f>
        <v>0</v>
      </c>
      <c r="H165" s="0" t="n">
        <f aca="false">sea_level!H165-(F165+G165)</f>
        <v>0</v>
      </c>
      <c r="I165" s="0" t="n">
        <f aca="false">sea_level!I165-(F165+G165+H165)</f>
        <v>0</v>
      </c>
      <c r="J165" s="0" t="n">
        <f aca="false">sea_level!J165</f>
        <v>0</v>
      </c>
      <c r="K165" s="0" t="n">
        <f aca="false">MAX(sea_level!K165-J165,0)</f>
        <v>0.00185820742915652</v>
      </c>
      <c r="L165" s="0" t="n">
        <f aca="false">MAX(sea_level!L165-(J165+K165),0)</f>
        <v>0.00044207344194928</v>
      </c>
      <c r="M165" s="0" t="n">
        <f aca="false">MAX(sea_level!M165-(L165+K165+K165),0)</f>
        <v>0</v>
      </c>
      <c r="N165" s="0" t="n">
        <f aca="false">MAX(sea_level!N165,0)</f>
        <v>0</v>
      </c>
      <c r="O165" s="0" t="n">
        <f aca="false">MAX(sea_level!O165-N165,0)</f>
        <v>0.0318958658604643</v>
      </c>
      <c r="P165" s="0" t="n">
        <f aca="false">MAX(sea_level!P165-(N165+O165),0)</f>
        <v>0.0064852392785811</v>
      </c>
      <c r="Q165" s="0" t="n">
        <f aca="false">MAX(sea_level!Q165-(N165+O165+P165),0)</f>
        <v>0.003129436286097</v>
      </c>
      <c r="R165" s="0" t="n">
        <f aca="false">MAX(sea_level!R165,0)</f>
        <v>0</v>
      </c>
      <c r="S165" s="0" t="n">
        <f aca="false">MAX(sea_level!S165-R165,0)</f>
        <v>0.0022539866557829</v>
      </c>
      <c r="T165" s="0" t="n">
        <f aca="false">MAX(sea_level!T165-(R165+S165),0)</f>
        <v>0.00042420210671484</v>
      </c>
      <c r="U165" s="0" t="n">
        <f aca="false">MAX(sea_level!U165-(R165+S165+T165),0)</f>
        <v>0.00025395996065109</v>
      </c>
      <c r="V165" s="0" t="n">
        <f aca="false">MAX(sea_level!V165,0)</f>
        <v>0</v>
      </c>
      <c r="W165" s="0" t="n">
        <f aca="false">MAX(sea_level!W165-V165,0)</f>
        <v>0.0377148973695158</v>
      </c>
      <c r="X165" s="0" t="n">
        <f aca="false">MAX(sea_level!X165-(V165+W165),0)</f>
        <v>0.0060260358212559</v>
      </c>
      <c r="Y165" s="0" t="n">
        <f aca="false">MAX(sea_level!Y165-(V165+W165+X165),0)</f>
        <v>0.0035577931290962</v>
      </c>
      <c r="Z165" s="0" t="n">
        <f aca="false">MAX(sea_level!Z165,0)</f>
        <v>0</v>
      </c>
      <c r="AA165" s="0" t="n">
        <f aca="false">MAX(sea_level!AA165-Z165,0)</f>
        <v>0.00417829099795949</v>
      </c>
      <c r="AB165" s="0" t="n">
        <f aca="false">MAX(sea_level!AB165-(Z165+AA165),0)</f>
        <v>0.00063941070198108</v>
      </c>
      <c r="AC165" s="0" t="n">
        <f aca="false">MAX(sea_level!AC165-(Z165+AA165+AB165),0)</f>
        <v>0.00044692372451661</v>
      </c>
      <c r="AD165" s="0" t="n">
        <f aca="false">MAX(sea_level!AD165,0)</f>
        <v>0</v>
      </c>
      <c r="AE165" s="0" t="n">
        <f aca="false">MAX(sea_level!AE165-AD165,0)</f>
        <v>0.0658190914465899</v>
      </c>
      <c r="AF165" s="0" t="n">
        <f aca="false">MAX(sea_level!AF165-(AD165+AE165),0)</f>
        <v>0.0119655574017359</v>
      </c>
      <c r="AG165" s="0" t="n">
        <f aca="false">MAX(sea_level!AG165-(AD165+AE165+AF165),0)</f>
        <v>0.010531259599626</v>
      </c>
    </row>
    <row r="166" customFormat="false" ht="12.8" hidden="false" customHeight="false" outlineLevel="0" collapsed="false">
      <c r="A166" s="0" t="s">
        <v>352</v>
      </c>
      <c r="B166" s="0" t="n">
        <f aca="false">sea_level!B166</f>
        <v>0</v>
      </c>
      <c r="C166" s="0" t="n">
        <f aca="false">sea_level!C166-B166</f>
        <v>0</v>
      </c>
      <c r="D166" s="0" t="n">
        <f aca="false">sea_level!D166-(C166+B166)</f>
        <v>0</v>
      </c>
      <c r="E166" s="0" t="n">
        <f aca="false">sea_level!E166-(D166+C166+B166)</f>
        <v>0</v>
      </c>
      <c r="F166" s="0" t="n">
        <f aca="false">sea_level!F166</f>
        <v>0</v>
      </c>
      <c r="G166" s="0" t="n">
        <f aca="false">sea_level!G166-F166</f>
        <v>1.29698129823376E-017</v>
      </c>
      <c r="H166" s="0" t="n">
        <f aca="false">sea_level!H166-(F166+G166)</f>
        <v>0</v>
      </c>
      <c r="I166" s="0" t="n">
        <f aca="false">sea_level!I166-(F166+G166+H166)</f>
        <v>0</v>
      </c>
      <c r="J166" s="0" t="n">
        <f aca="false">sea_level!J166</f>
        <v>0</v>
      </c>
      <c r="K166" s="0" t="n">
        <f aca="false">MAX(sea_level!K166-J166,0)</f>
        <v>0.0581415965655893</v>
      </c>
      <c r="L166" s="0" t="n">
        <f aca="false">MAX(sea_level!L166-(J166+K166),0)</f>
        <v>0.0104295699474701</v>
      </c>
      <c r="M166" s="0" t="n">
        <f aca="false">MAX(sea_level!M166-(L166+K166+K166),0)</f>
        <v>0</v>
      </c>
      <c r="N166" s="0" t="n">
        <f aca="false">MAX(sea_level!N166,0)</f>
        <v>0</v>
      </c>
      <c r="O166" s="0" t="n">
        <f aca="false">MAX(sea_level!O166-N166,0)</f>
        <v>0.0218707228626393</v>
      </c>
      <c r="P166" s="0" t="n">
        <f aca="false">MAX(sea_level!P166-(N166+O166),0)</f>
        <v>0.0035754810590615</v>
      </c>
      <c r="Q166" s="0" t="n">
        <f aca="false">MAX(sea_level!Q166-(N166+O166+P166),0)</f>
        <v>0.0016654453098699</v>
      </c>
      <c r="R166" s="0" t="n">
        <f aca="false">MAX(sea_level!R166,0)</f>
        <v>0</v>
      </c>
      <c r="S166" s="0" t="n">
        <f aca="false">MAX(sea_level!S166-R166,0)</f>
        <v>0.0675422480273755</v>
      </c>
      <c r="T166" s="0" t="n">
        <f aca="false">MAX(sea_level!T166-(R166+S166),0)</f>
        <v>0.00887376873465309</v>
      </c>
      <c r="U166" s="0" t="n">
        <f aca="false">MAX(sea_level!U166-(R166+S166+T166),0)</f>
        <v>0.0047192758964489</v>
      </c>
      <c r="V166" s="0" t="n">
        <f aca="false">MAX(sea_level!V166,0)</f>
        <v>0</v>
      </c>
      <c r="W166" s="0" t="n">
        <f aca="false">MAX(sea_level!W166-V166,0)</f>
        <v>0.0250880721191481</v>
      </c>
      <c r="X166" s="0" t="n">
        <f aca="false">MAX(sea_level!X166-(V166+W166),0)</f>
        <v>0.0032029250775573</v>
      </c>
      <c r="Y166" s="0" t="n">
        <f aca="false">MAX(sea_level!Y166-(V166+W166+X166),0)</f>
        <v>0.0018963436220884</v>
      </c>
      <c r="Z166" s="0" t="n">
        <f aca="false">MAX(sea_level!Z166,0)</f>
        <v>0</v>
      </c>
      <c r="AA166" s="0" t="n">
        <f aca="false">MAX(sea_level!AA166-Z166,0)</f>
        <v>0.0981998179317281</v>
      </c>
      <c r="AB166" s="0" t="n">
        <f aca="false">MAX(sea_level!AB166-(Z166+AA166),0)</f>
        <v>0.00548583938234892</v>
      </c>
      <c r="AC166" s="0" t="n">
        <f aca="false">MAX(sea_level!AC166-(Z166+AA166+AB166),0)</f>
        <v>0.00309945095335298</v>
      </c>
      <c r="AD166" s="0" t="n">
        <f aca="false">MAX(sea_level!AD166,0)</f>
        <v>0</v>
      </c>
      <c r="AE166" s="0" t="n">
        <f aca="false">MAX(sea_level!AE166-AD166,0)</f>
        <v>0.0421783968213375</v>
      </c>
      <c r="AF166" s="0" t="n">
        <f aca="false">MAX(sea_level!AF166-(AD166+AE166),0)</f>
        <v>0.0110828398875927</v>
      </c>
      <c r="AG166" s="0" t="n">
        <f aca="false">MAX(sea_level!AG166-(AD166+AE166+AF166),0)</f>
        <v>0.0118308348957541</v>
      </c>
    </row>
    <row r="167" customFormat="false" ht="12.8" hidden="false" customHeight="false" outlineLevel="0" collapsed="false">
      <c r="A167" s="0" t="s">
        <v>354</v>
      </c>
      <c r="B167" s="0" t="n">
        <f aca="false">sea_level!B167</f>
        <v>0</v>
      </c>
      <c r="C167" s="0" t="n">
        <f aca="false">sea_level!C167-B167</f>
        <v>0</v>
      </c>
      <c r="D167" s="0" t="n">
        <f aca="false">sea_level!D167-(C167+B167)</f>
        <v>0</v>
      </c>
      <c r="E167" s="0" t="n">
        <f aca="false">sea_level!E167-(D167+C167+B167)</f>
        <v>0</v>
      </c>
      <c r="F167" s="0" t="n">
        <f aca="false">sea_level!F167</f>
        <v>0</v>
      </c>
      <c r="G167" s="0" t="n">
        <f aca="false">sea_level!G167-F167</f>
        <v>0</v>
      </c>
      <c r="H167" s="0" t="n">
        <f aca="false">sea_level!H167-(F167+G167)</f>
        <v>0</v>
      </c>
      <c r="I167" s="0" t="n">
        <f aca="false">sea_level!I167-(F167+G167+H167)</f>
        <v>0</v>
      </c>
      <c r="J167" s="0" t="n">
        <f aca="false">sea_level!J167</f>
        <v>0</v>
      </c>
      <c r="K167" s="0" t="n">
        <f aca="false">MAX(sea_level!K167-J167,0)</f>
        <v>0.00445083854183441</v>
      </c>
      <c r="L167" s="0" t="n">
        <f aca="false">MAX(sea_level!L167-(J167+K167),0)</f>
        <v>0.0009336448356675</v>
      </c>
      <c r="M167" s="0" t="n">
        <f aca="false">MAX(sea_level!M167-(L167+K167+K167),0)</f>
        <v>0</v>
      </c>
      <c r="N167" s="0" t="n">
        <f aca="false">MAX(sea_level!N167,0)</f>
        <v>0</v>
      </c>
      <c r="O167" s="0" t="n">
        <f aca="false">MAX(sea_level!O167-N167,0)</f>
        <v>0.0308549705532498</v>
      </c>
      <c r="P167" s="0" t="n">
        <f aca="false">MAX(sea_level!P167-(N167+O167),0)</f>
        <v>0.00154960616212821</v>
      </c>
      <c r="Q167" s="0" t="n">
        <f aca="false">MAX(sea_level!Q167-(N167+O167+P167),0)</f>
        <v>0.000113930712782595</v>
      </c>
      <c r="R167" s="0" t="n">
        <f aca="false">MAX(sea_level!R167,0)</f>
        <v>0</v>
      </c>
      <c r="S167" s="0" t="n">
        <f aca="false">MAX(sea_level!S167-R167,0)</f>
        <v>0.00528885082106154</v>
      </c>
      <c r="T167" s="0" t="n">
        <f aca="false">MAX(sea_level!T167-(R167+S167),0)</f>
        <v>0.00085842153939478</v>
      </c>
      <c r="U167" s="0" t="n">
        <f aca="false">MAX(sea_level!U167-(R167+S167+T167),0)</f>
        <v>0.00049564201332994</v>
      </c>
      <c r="V167" s="0" t="n">
        <f aca="false">MAX(sea_level!V167,0)</f>
        <v>0</v>
      </c>
      <c r="W167" s="0" t="n">
        <f aca="false">MAX(sea_level!W167-V167,0)</f>
        <v>0.0323284923820446</v>
      </c>
      <c r="X167" s="0" t="n">
        <f aca="false">MAX(sea_level!X167-(V167+W167),0)</f>
        <v>4.05429746916999E-005</v>
      </c>
      <c r="Y167" s="0" t="n">
        <f aca="false">MAX(sea_level!Y167-(V167+W167+X167),0)</f>
        <v>0</v>
      </c>
      <c r="Z167" s="0" t="n">
        <f aca="false">MAX(sea_level!Z167,0)</f>
        <v>0</v>
      </c>
      <c r="AA167" s="0" t="n">
        <f aca="false">MAX(sea_level!AA167-Z167,0)</f>
        <v>0.00892662106847767</v>
      </c>
      <c r="AB167" s="0" t="n">
        <f aca="false">MAX(sea_level!AB167-(Z167+AA167),0)</f>
        <v>0.00113944219290563</v>
      </c>
      <c r="AC167" s="0" t="n">
        <f aca="false">MAX(sea_level!AC167-(Z167+AA167+AB167),0)</f>
        <v>0.0008294843532829</v>
      </c>
      <c r="AD167" s="0" t="n">
        <f aca="false">MAX(sea_level!AD167,0)</f>
        <v>0</v>
      </c>
      <c r="AE167" s="0" t="n">
        <f aca="false">MAX(sea_level!AE167-AD167,0)</f>
        <v>0.0271818458564208</v>
      </c>
      <c r="AF167" s="0" t="n">
        <f aca="false">MAX(sea_level!AF167-(AD167+AE167),0)</f>
        <v>0.0020622335938566</v>
      </c>
      <c r="AG167" s="0" t="n">
        <f aca="false">MAX(sea_level!AG167-(AD167+AE167+AF167),0)</f>
        <v>0.0070149412107417</v>
      </c>
    </row>
    <row r="168" customFormat="false" ht="12.8" hidden="false" customHeight="false" outlineLevel="0" collapsed="false">
      <c r="A168" s="0" t="s">
        <v>356</v>
      </c>
      <c r="B168" s="0" t="n">
        <f aca="false">sea_level!B168</f>
        <v>0</v>
      </c>
      <c r="C168" s="0" t="n">
        <f aca="false">sea_level!C168-B168</f>
        <v>0</v>
      </c>
      <c r="D168" s="0" t="n">
        <f aca="false">sea_level!D168-(C168+B168)</f>
        <v>0</v>
      </c>
      <c r="E168" s="0" t="n">
        <f aca="false">sea_level!E168-(D168+C168+B168)</f>
        <v>0</v>
      </c>
      <c r="F168" s="0" t="n">
        <f aca="false">sea_level!F168</f>
        <v>0</v>
      </c>
      <c r="G168" s="0" t="n">
        <f aca="false">sea_level!G168-F168</f>
        <v>0</v>
      </c>
      <c r="H168" s="0" t="n">
        <f aca="false">sea_level!H168-(F168+G168)</f>
        <v>0</v>
      </c>
      <c r="I168" s="0" t="n">
        <f aca="false">sea_level!I168-(F168+G168+H168)</f>
        <v>0</v>
      </c>
      <c r="J168" s="0" t="n">
        <f aca="false">sea_level!J168</f>
        <v>0</v>
      </c>
      <c r="K168" s="0" t="n">
        <f aca="false">MAX(sea_level!K168-J168,0)</f>
        <v>0.040199095174007</v>
      </c>
      <c r="L168" s="0" t="n">
        <f aca="false">MAX(sea_level!L168-(J168+K168),0)</f>
        <v>0.007407530261415</v>
      </c>
      <c r="M168" s="0" t="n">
        <f aca="false">MAX(sea_level!M168-(L168+K168+K168),0)</f>
        <v>0</v>
      </c>
      <c r="N168" s="0" t="n">
        <f aca="false">MAX(sea_level!N168,0)</f>
        <v>0</v>
      </c>
      <c r="O168" s="0" t="n">
        <f aca="false">MAX(sea_level!O168-N168,0)</f>
        <v>0.0697369482932226</v>
      </c>
      <c r="P168" s="0" t="n">
        <f aca="false">MAX(sea_level!P168-(N168+O168),0)</f>
        <v>0.0141184577369954</v>
      </c>
      <c r="Q168" s="0" t="n">
        <f aca="false">MAX(sea_level!Q168-(N168+O168+P168),0)</f>
        <v>0.0066417967943191</v>
      </c>
      <c r="R168" s="0" t="n">
        <f aca="false">MAX(sea_level!R168,0)</f>
        <v>0</v>
      </c>
      <c r="S168" s="0" t="n">
        <f aca="false">MAX(sea_level!S168-R168,0)</f>
        <v>0.0468724073780218</v>
      </c>
      <c r="T168" s="0" t="n">
        <f aca="false">MAX(sea_level!T168-(R168+S168),0)</f>
        <v>0.0063576492258452</v>
      </c>
      <c r="U168" s="0" t="n">
        <f aca="false">MAX(sea_level!U168-(R168+S168+T168),0)</f>
        <v>0.00340375287192059</v>
      </c>
      <c r="V168" s="0" t="n">
        <f aca="false">MAX(sea_level!V168,0)</f>
        <v>0</v>
      </c>
      <c r="W168" s="0" t="n">
        <f aca="false">MAX(sea_level!W168-V168,0)</f>
        <v>0.0824237357858644</v>
      </c>
      <c r="X168" s="0" t="n">
        <f aca="false">MAX(sea_level!X168-(V168+W168),0)</f>
        <v>0.0127044776614265</v>
      </c>
      <c r="Y168" s="0" t="n">
        <f aca="false">MAX(sea_level!Y168-(V168+W168+X168),0)</f>
        <v>0.0071588419019961</v>
      </c>
      <c r="Z168" s="0" t="n">
        <f aca="false">MAX(sea_level!Z168,0)</f>
        <v>0</v>
      </c>
      <c r="AA168" s="0" t="n">
        <f aca="false">MAX(sea_level!AA168-Z168,0)</f>
        <v>0.0689096445718779</v>
      </c>
      <c r="AB168" s="0" t="n">
        <f aca="false">MAX(sea_level!AB168-(Z168+AA168),0)</f>
        <v>0.0035708983629708</v>
      </c>
      <c r="AC168" s="0" t="n">
        <f aca="false">MAX(sea_level!AC168-(Z168+AA168+AB168),0)</f>
        <v>0.0015822529843217</v>
      </c>
      <c r="AD168" s="0" t="n">
        <f aca="false">MAX(sea_level!AD168,0)</f>
        <v>0</v>
      </c>
      <c r="AE168" s="0" t="n">
        <f aca="false">MAX(sea_level!AE168-AD168,0)</f>
        <v>0.132646779401994</v>
      </c>
      <c r="AF168" s="0" t="n">
        <f aca="false">MAX(sea_level!AF168-(AD168+AE168),0)</f>
        <v>0.012806319060382</v>
      </c>
      <c r="AG168" s="0" t="n">
        <f aca="false">MAX(sea_level!AG168-(AD168+AE168+AF168),0)</f>
        <v>0.00814693798437902</v>
      </c>
    </row>
    <row r="169" customFormat="false" ht="12.8" hidden="false" customHeight="false" outlineLevel="0" collapsed="false">
      <c r="A169" s="0" t="s">
        <v>358</v>
      </c>
      <c r="B169" s="0" t="n">
        <f aca="false">sea_level!B169</f>
        <v>0</v>
      </c>
      <c r="C169" s="0" t="n">
        <f aca="false">sea_level!C169-B169</f>
        <v>0</v>
      </c>
      <c r="D169" s="0" t="n">
        <f aca="false">sea_level!D169-(C169+B169)</f>
        <v>0</v>
      </c>
      <c r="E169" s="0" t="n">
        <f aca="false">sea_level!E169-(D169+C169+B169)</f>
        <v>0</v>
      </c>
      <c r="F169" s="0" t="n">
        <f aca="false">sea_level!F169</f>
        <v>0</v>
      </c>
      <c r="G169" s="0" t="n">
        <f aca="false">sea_level!G169-F169</f>
        <v>0</v>
      </c>
      <c r="H169" s="0" t="n">
        <f aca="false">sea_level!H169-(F169+G169)</f>
        <v>0</v>
      </c>
      <c r="I169" s="0" t="n">
        <f aca="false">sea_level!I169-(F169+G169+H169)</f>
        <v>0</v>
      </c>
      <c r="J169" s="0" t="n">
        <f aca="false">sea_level!J169</f>
        <v>0</v>
      </c>
      <c r="K169" s="0" t="n">
        <f aca="false">MAX(sea_level!K169-J169,0)</f>
        <v>0.00975382444271416</v>
      </c>
      <c r="L169" s="0" t="n">
        <f aca="false">MAX(sea_level!L169-(J169+K169),0)</f>
        <v>0.00209727244785624</v>
      </c>
      <c r="M169" s="0" t="n">
        <f aca="false">MAX(sea_level!M169-(L169+K169+K169),0)</f>
        <v>0</v>
      </c>
      <c r="N169" s="0" t="n">
        <f aca="false">MAX(sea_level!N169,0)</f>
        <v>0</v>
      </c>
      <c r="O169" s="0" t="n">
        <f aca="false">MAX(sea_level!O169-N169,0)</f>
        <v>0.00602470037076939</v>
      </c>
      <c r="P169" s="0" t="n">
        <f aca="false">MAX(sea_level!P169-(N169+O169),0)</f>
        <v>0.00159153319228994</v>
      </c>
      <c r="Q169" s="0" t="n">
        <f aca="false">MAX(sea_level!Q169-(N169+O169+P169),0)</f>
        <v>0.0008174166512776</v>
      </c>
      <c r="R169" s="0" t="n">
        <f aca="false">MAX(sea_level!R169,0)</f>
        <v>0</v>
      </c>
      <c r="S169" s="0" t="n">
        <f aca="false">MAX(sea_level!S169-R169,0)</f>
        <v>0.011635345134233</v>
      </c>
      <c r="T169" s="0" t="n">
        <f aca="false">MAX(sea_level!T169-(R169+S169),0)</f>
        <v>0.0019442695024865</v>
      </c>
      <c r="U169" s="0" t="n">
        <f aca="false">MAX(sea_level!U169-(R169+S169+T169),0)</f>
        <v>0.0011302339465723</v>
      </c>
      <c r="V169" s="0" t="n">
        <f aca="false">MAX(sea_level!V169,0)</f>
        <v>0</v>
      </c>
      <c r="W169" s="0" t="n">
        <f aca="false">MAX(sea_level!W169-V169,0)</f>
        <v>0.00744626578919073</v>
      </c>
      <c r="X169" s="0" t="n">
        <f aca="false">MAX(sea_level!X169-(V169+W169),0)</f>
        <v>0.00158801696149823</v>
      </c>
      <c r="Y169" s="0" t="n">
        <f aca="false">MAX(sea_level!Y169-(V169+W169+X169),0)</f>
        <v>0.00098504226872374</v>
      </c>
      <c r="Z169" s="0" t="n">
        <f aca="false">MAX(sea_level!Z169,0)</f>
        <v>0</v>
      </c>
      <c r="AA169" s="0" t="n">
        <f aca="false">MAX(sea_level!AA169-Z169,0)</f>
        <v>0.0199661350474969</v>
      </c>
      <c r="AB169" s="0" t="n">
        <f aca="false">MAX(sea_level!AB169-(Z169+AA169),0)</f>
        <v>0.0026101532188579</v>
      </c>
      <c r="AC169" s="0" t="n">
        <f aca="false">MAX(sea_level!AC169-(Z169+AA169+AB169),0)</f>
        <v>0.0018633446850996</v>
      </c>
      <c r="AD169" s="0" t="n">
        <f aca="false">MAX(sea_level!AD169,0)</f>
        <v>0</v>
      </c>
      <c r="AE169" s="0" t="n">
        <f aca="false">MAX(sea_level!AE169-AD169,0)</f>
        <v>0.0152799151989138</v>
      </c>
      <c r="AF169" s="0" t="n">
        <f aca="false">MAX(sea_level!AF169-(AD169+AE169),0)</f>
        <v>0.0030181296175067</v>
      </c>
      <c r="AG169" s="0" t="n">
        <f aca="false">MAX(sea_level!AG169-(AD169+AE169+AF169),0)</f>
        <v>0.0022576491695998</v>
      </c>
    </row>
    <row r="170" customFormat="false" ht="12.8" hidden="false" customHeight="false" outlineLevel="0" collapsed="false">
      <c r="A170" s="0" t="s">
        <v>360</v>
      </c>
      <c r="B170" s="0" t="n">
        <f aca="false">sea_level!B170</f>
        <v>0</v>
      </c>
      <c r="C170" s="0" t="n">
        <f aca="false">sea_level!C170-B170</f>
        <v>0</v>
      </c>
      <c r="D170" s="0" t="n">
        <f aca="false">sea_level!D170-(C170+B170)</f>
        <v>0</v>
      </c>
      <c r="E170" s="0" t="n">
        <f aca="false">sea_level!E170-(D170+C170+B170)</f>
        <v>0</v>
      </c>
      <c r="F170" s="0" t="n">
        <f aca="false">sea_level!F170</f>
        <v>0</v>
      </c>
      <c r="G170" s="0" t="n">
        <f aca="false">sea_level!G170-F170</f>
        <v>0</v>
      </c>
      <c r="H170" s="0" t="n">
        <f aca="false">sea_level!H170-(F170+G170)</f>
        <v>0</v>
      </c>
      <c r="I170" s="0" t="n">
        <f aca="false">sea_level!I170-(F170+G170+H170)</f>
        <v>0</v>
      </c>
      <c r="J170" s="0" t="n">
        <f aca="false">sea_level!J170</f>
        <v>0</v>
      </c>
      <c r="K170" s="0" t="n">
        <f aca="false">MAX(sea_level!K170-J170,0)</f>
        <v>0</v>
      </c>
      <c r="L170" s="0" t="n">
        <f aca="false">MAX(sea_level!L170-(J170+K170),0)</f>
        <v>0</v>
      </c>
      <c r="M170" s="0" t="n">
        <f aca="false">MAX(sea_level!M170-(L170+K170+K170),0)</f>
        <v>0</v>
      </c>
      <c r="N170" s="0" t="n">
        <f aca="false">MAX(sea_level!N170,0)</f>
        <v>0</v>
      </c>
      <c r="O170" s="0" t="n">
        <f aca="false">MAX(sea_level!O170-N170,0)</f>
        <v>0</v>
      </c>
      <c r="P170" s="0" t="n">
        <f aca="false">MAX(sea_level!P170-(N170+O170),0)</f>
        <v>0</v>
      </c>
      <c r="Q170" s="0" t="n">
        <f aca="false">MAX(sea_level!Q170-(N170+O170+P170),0)</f>
        <v>0</v>
      </c>
      <c r="R170" s="0" t="n">
        <f aca="false">MAX(sea_level!R170,0)</f>
        <v>0</v>
      </c>
      <c r="S170" s="0" t="n">
        <f aca="false">MAX(sea_level!S170-R170,0)</f>
        <v>0</v>
      </c>
      <c r="T170" s="0" t="n">
        <f aca="false">MAX(sea_level!T170-(R170+S170),0)</f>
        <v>0</v>
      </c>
      <c r="U170" s="0" t="n">
        <f aca="false">MAX(sea_level!U170-(R170+S170+T170),0)</f>
        <v>0</v>
      </c>
      <c r="V170" s="0" t="n">
        <f aca="false">MAX(sea_level!V170,0)</f>
        <v>0</v>
      </c>
      <c r="W170" s="0" t="n">
        <f aca="false">MAX(sea_level!W170-V170,0)</f>
        <v>0</v>
      </c>
      <c r="X170" s="0" t="n">
        <f aca="false">MAX(sea_level!X170-(V170+W170),0)</f>
        <v>0</v>
      </c>
      <c r="Y170" s="0" t="n">
        <f aca="false">MAX(sea_level!Y170-(V170+W170+X170),0)</f>
        <v>0</v>
      </c>
      <c r="Z170" s="0" t="n">
        <f aca="false">MAX(sea_level!Z170,0)</f>
        <v>0</v>
      </c>
      <c r="AA170" s="0" t="n">
        <f aca="false">MAX(sea_level!AA170-Z170,0)</f>
        <v>0</v>
      </c>
      <c r="AB170" s="0" t="n">
        <f aca="false">MAX(sea_level!AB170-(Z170+AA170),0)</f>
        <v>0</v>
      </c>
      <c r="AC170" s="0" t="n">
        <f aca="false">MAX(sea_level!AC170-(Z170+AA170+AB170),0)</f>
        <v>0</v>
      </c>
      <c r="AD170" s="0" t="n">
        <f aca="false">MAX(sea_level!AD170,0)</f>
        <v>0</v>
      </c>
      <c r="AE170" s="0" t="n">
        <f aca="false">MAX(sea_level!AE170-AD170,0)</f>
        <v>0</v>
      </c>
      <c r="AF170" s="0" t="n">
        <f aca="false">MAX(sea_level!AF170-(AD170+AE170),0)</f>
        <v>0</v>
      </c>
      <c r="AG170" s="0" t="n">
        <f aca="false">MAX(sea_level!AG170-(AD170+AE170+AF170),0)</f>
        <v>0</v>
      </c>
    </row>
    <row r="171" customFormat="false" ht="12.8" hidden="false" customHeight="false" outlineLevel="0" collapsed="false">
      <c r="A171" s="0" t="s">
        <v>362</v>
      </c>
      <c r="B171" s="0" t="n">
        <f aca="false">sea_level!B171</f>
        <v>0</v>
      </c>
      <c r="C171" s="0" t="n">
        <f aca="false">sea_level!C171-B171</f>
        <v>0</v>
      </c>
      <c r="D171" s="0" t="n">
        <f aca="false">sea_level!D171-(C171+B171)</f>
        <v>0</v>
      </c>
      <c r="E171" s="0" t="n">
        <f aca="false">sea_level!E171-(D171+C171+B171)</f>
        <v>0</v>
      </c>
      <c r="F171" s="0" t="n">
        <f aca="false">sea_level!F171</f>
        <v>0</v>
      </c>
      <c r="G171" s="0" t="n">
        <f aca="false">sea_level!G171-F171</f>
        <v>0</v>
      </c>
      <c r="H171" s="0" t="n">
        <f aca="false">sea_level!H171-(F171+G171)</f>
        <v>0</v>
      </c>
      <c r="I171" s="0" t="n">
        <f aca="false">sea_level!I171-(F171+G171+H171)</f>
        <v>0</v>
      </c>
      <c r="J171" s="0" t="n">
        <f aca="false">sea_level!J171</f>
        <v>0</v>
      </c>
      <c r="K171" s="0" t="n">
        <f aca="false">MAX(sea_level!K171-J171,0)</f>
        <v>0</v>
      </c>
      <c r="L171" s="0" t="n">
        <f aca="false">MAX(sea_level!L171-(J171+K171),0)</f>
        <v>0</v>
      </c>
      <c r="M171" s="0" t="n">
        <f aca="false">MAX(sea_level!M171-(L171+K171+K171),0)</f>
        <v>0</v>
      </c>
      <c r="N171" s="0" t="n">
        <f aca="false">MAX(sea_level!N171,0)</f>
        <v>0</v>
      </c>
      <c r="O171" s="0" t="n">
        <f aca="false">MAX(sea_level!O171-N171,0)</f>
        <v>0</v>
      </c>
      <c r="P171" s="0" t="n">
        <f aca="false">MAX(sea_level!P171-(N171+O171),0)</f>
        <v>0</v>
      </c>
      <c r="Q171" s="0" t="n">
        <f aca="false">MAX(sea_level!Q171-(N171+O171+P171),0)</f>
        <v>0</v>
      </c>
      <c r="R171" s="0" t="n">
        <f aca="false">MAX(sea_level!R171,0)</f>
        <v>0</v>
      </c>
      <c r="S171" s="0" t="n">
        <f aca="false">MAX(sea_level!S171-R171,0)</f>
        <v>0</v>
      </c>
      <c r="T171" s="0" t="n">
        <f aca="false">MAX(sea_level!T171-(R171+S171),0)</f>
        <v>0</v>
      </c>
      <c r="U171" s="0" t="n">
        <f aca="false">MAX(sea_level!U171-(R171+S171+T171),0)</f>
        <v>0</v>
      </c>
      <c r="V171" s="0" t="n">
        <f aca="false">MAX(sea_level!V171,0)</f>
        <v>0</v>
      </c>
      <c r="W171" s="0" t="n">
        <f aca="false">MAX(sea_level!W171-V171,0)</f>
        <v>0</v>
      </c>
      <c r="X171" s="0" t="n">
        <f aca="false">MAX(sea_level!X171-(V171+W171),0)</f>
        <v>0</v>
      </c>
      <c r="Y171" s="0" t="n">
        <f aca="false">MAX(sea_level!Y171-(V171+W171+X171),0)</f>
        <v>0</v>
      </c>
      <c r="Z171" s="0" t="n">
        <f aca="false">MAX(sea_level!Z171,0)</f>
        <v>0</v>
      </c>
      <c r="AA171" s="0" t="n">
        <f aca="false">MAX(sea_level!AA171-Z171,0)</f>
        <v>0</v>
      </c>
      <c r="AB171" s="0" t="n">
        <f aca="false">MAX(sea_level!AB171-(Z171+AA171),0)</f>
        <v>0</v>
      </c>
      <c r="AC171" s="0" t="n">
        <f aca="false">MAX(sea_level!AC171-(Z171+AA171+AB171),0)</f>
        <v>0</v>
      </c>
      <c r="AD171" s="0" t="n">
        <f aca="false">MAX(sea_level!AD171,0)</f>
        <v>0</v>
      </c>
      <c r="AE171" s="0" t="n">
        <f aca="false">MAX(sea_level!AE171-AD171,0)</f>
        <v>0</v>
      </c>
      <c r="AF171" s="0" t="n">
        <f aca="false">MAX(sea_level!AF171-(AD171+AE171),0)</f>
        <v>0</v>
      </c>
      <c r="AG171" s="0" t="n">
        <f aca="false">MAX(sea_level!AG171-(AD171+AE171+AF171),0)</f>
        <v>0</v>
      </c>
    </row>
    <row r="172" customFormat="false" ht="12.8" hidden="false" customHeight="false" outlineLevel="0" collapsed="false">
      <c r="A172" s="0" t="s">
        <v>364</v>
      </c>
      <c r="B172" s="0" t="n">
        <f aca="false">sea_level!B172</f>
        <v>0</v>
      </c>
      <c r="C172" s="0" t="n">
        <f aca="false">sea_level!C172-B172</f>
        <v>0</v>
      </c>
      <c r="D172" s="0" t="n">
        <f aca="false">sea_level!D172-(C172+B172)</f>
        <v>0</v>
      </c>
      <c r="E172" s="0" t="n">
        <f aca="false">sea_level!E172-(D172+C172+B172)</f>
        <v>0</v>
      </c>
      <c r="F172" s="0" t="n">
        <f aca="false">sea_level!F172</f>
        <v>0</v>
      </c>
      <c r="G172" s="0" t="n">
        <f aca="false">sea_level!G172-F172</f>
        <v>0</v>
      </c>
      <c r="H172" s="0" t="n">
        <f aca="false">sea_level!H172-(F172+G172)</f>
        <v>0</v>
      </c>
      <c r="I172" s="0" t="n">
        <f aca="false">sea_level!I172-(F172+G172+H172)</f>
        <v>0</v>
      </c>
      <c r="J172" s="0" t="n">
        <f aca="false">sea_level!J172</f>
        <v>0</v>
      </c>
      <c r="K172" s="0" t="n">
        <f aca="false">MAX(sea_level!K172-J172,0)</f>
        <v>0.0134630723009224</v>
      </c>
      <c r="L172" s="0" t="n">
        <f aca="false">MAX(sea_level!L172-(J172+K172),0)</f>
        <v>0.0023279085208278</v>
      </c>
      <c r="M172" s="0" t="n">
        <f aca="false">MAX(sea_level!M172-(L172+K172+K172),0)</f>
        <v>0</v>
      </c>
      <c r="N172" s="0" t="n">
        <f aca="false">MAX(sea_level!N172,0)</f>
        <v>0</v>
      </c>
      <c r="O172" s="0" t="n">
        <f aca="false">MAX(sea_level!O172-N172,0)</f>
        <v>0.0164448515854146</v>
      </c>
      <c r="P172" s="0" t="n">
        <f aca="false">MAX(sea_level!P172-(N172+O172),0)</f>
        <v>0.0028467027322957</v>
      </c>
      <c r="Q172" s="0" t="n">
        <f aca="false">MAX(sea_level!Q172-(N172+O172+P172),0)</f>
        <v>0.0012535522466141</v>
      </c>
      <c r="R172" s="0" t="n">
        <f aca="false">MAX(sea_level!R172,0)</f>
        <v>0</v>
      </c>
      <c r="S172" s="0" t="n">
        <f aca="false">MAX(sea_level!S172-R172,0)</f>
        <v>0.0155638373560841</v>
      </c>
      <c r="T172" s="0" t="n">
        <f aca="false">MAX(sea_level!T172-(R172+S172),0)</f>
        <v>0.0019339119537274</v>
      </c>
      <c r="U172" s="0" t="n">
        <f aca="false">MAX(sea_level!U172-(R172+S172+T172),0)</f>
        <v>0.0009983644967979</v>
      </c>
      <c r="V172" s="0" t="n">
        <f aca="false">MAX(sea_level!V172,0)</f>
        <v>0</v>
      </c>
      <c r="W172" s="0" t="n">
        <f aca="false">MAX(sea_level!W172-V172,0)</f>
        <v>0.0190136397848899</v>
      </c>
      <c r="X172" s="0" t="n">
        <f aca="false">MAX(sea_level!X172-(V172+W172),0)</f>
        <v>0.0023679051740447</v>
      </c>
      <c r="Y172" s="0" t="n">
        <f aca="false">MAX(sea_level!Y172-(V172+W172+X172),0)</f>
        <v>0.0012247062375841</v>
      </c>
      <c r="Z172" s="0" t="n">
        <f aca="false">MAX(sea_level!Z172,0)</f>
        <v>0</v>
      </c>
      <c r="AA172" s="0" t="n">
        <f aca="false">MAX(sea_level!AA172-Z172,0)</f>
        <v>0.0216818766059873</v>
      </c>
      <c r="AB172" s="0" t="n">
        <f aca="false">MAX(sea_level!AB172-(Z172+AA172),0)</f>
        <v>0.000623959302350197</v>
      </c>
      <c r="AC172" s="0" t="n">
        <f aca="false">MAX(sea_level!AC172-(Z172+AA172+AB172),0)</f>
        <v>0.000131195728847899</v>
      </c>
      <c r="AD172" s="0" t="n">
        <f aca="false">MAX(sea_level!AD172,0)</f>
        <v>0</v>
      </c>
      <c r="AE172" s="0" t="n">
        <f aca="false">MAX(sea_level!AE172-AD172,0)</f>
        <v>0.0265560429123737</v>
      </c>
      <c r="AF172" s="0" t="n">
        <f aca="false">MAX(sea_level!AF172-(AD172+AE172),0)</f>
        <v>0.0008266102124935</v>
      </c>
      <c r="AG172" s="0" t="n">
        <f aca="false">MAX(sea_level!AG172-(AD172+AE172+AF172),0)</f>
        <v>0.0002274319202656</v>
      </c>
    </row>
    <row r="173" customFormat="false" ht="12.8" hidden="false" customHeight="false" outlineLevel="0" collapsed="false">
      <c r="A173" s="0" t="s">
        <v>366</v>
      </c>
      <c r="B173" s="0" t="n">
        <f aca="false">sea_level!B173</f>
        <v>0</v>
      </c>
      <c r="C173" s="0" t="n">
        <f aca="false">sea_level!C173-B173</f>
        <v>0</v>
      </c>
      <c r="D173" s="0" t="n">
        <f aca="false">sea_level!D173-(C173+B173)</f>
        <v>0</v>
      </c>
      <c r="E173" s="0" t="n">
        <f aca="false">sea_level!E173-(D173+C173+B173)</f>
        <v>0</v>
      </c>
      <c r="F173" s="0" t="n">
        <f aca="false">sea_level!F173</f>
        <v>0</v>
      </c>
      <c r="G173" s="0" t="n">
        <f aca="false">sea_level!G173-F173</f>
        <v>0</v>
      </c>
      <c r="H173" s="0" t="n">
        <f aca="false">sea_level!H173-(F173+G173)</f>
        <v>0</v>
      </c>
      <c r="I173" s="0" t="n">
        <f aca="false">sea_level!I173-(F173+G173+H173)</f>
        <v>0</v>
      </c>
      <c r="J173" s="0" t="n">
        <f aca="false">sea_level!J173</f>
        <v>0</v>
      </c>
      <c r="K173" s="0" t="n">
        <f aca="false">MAX(sea_level!K173-J173,0)</f>
        <v>0.05625748299223</v>
      </c>
      <c r="L173" s="0" t="n">
        <f aca="false">MAX(sea_level!L173-(J173+K173),0)</f>
        <v>0.0108493709355251</v>
      </c>
      <c r="M173" s="0" t="n">
        <f aca="false">MAX(sea_level!M173-(L173+K173+K173),0)</f>
        <v>0</v>
      </c>
      <c r="N173" s="0" t="n">
        <f aca="false">MAX(sea_level!N173,0)</f>
        <v>0</v>
      </c>
      <c r="O173" s="0" t="n">
        <f aca="false">MAX(sea_level!O173-N173,0)</f>
        <v>0.0575303979413183</v>
      </c>
      <c r="P173" s="0" t="n">
        <f aca="false">MAX(sea_level!P173-(N173+O173),0)</f>
        <v>0.01232660691772</v>
      </c>
      <c r="Q173" s="0" t="n">
        <f aca="false">MAX(sea_level!Q173-(N173+O173+P173),0)</f>
        <v>0.00592485638944609</v>
      </c>
      <c r="R173" s="0" t="n">
        <f aca="false">MAX(sea_level!R173,0)</f>
        <v>0</v>
      </c>
      <c r="S173" s="0" t="n">
        <f aca="false">MAX(sea_level!S173-R173,0)</f>
        <v>0.066019685573438</v>
      </c>
      <c r="T173" s="0" t="n">
        <f aca="false">MAX(sea_level!T173-(R173+S173),0)</f>
        <v>0.0095242120362769</v>
      </c>
      <c r="U173" s="0" t="n">
        <f aca="false">MAX(sea_level!U173-(R173+S173+T173),0)</f>
        <v>0.00522518299951649</v>
      </c>
      <c r="V173" s="0" t="n">
        <f aca="false">MAX(sea_level!V173,0)</f>
        <v>0</v>
      </c>
      <c r="W173" s="0" t="n">
        <f aca="false">MAX(sea_level!W173-V173,0)</f>
        <v>0.0685913083701878</v>
      </c>
      <c r="X173" s="0" t="n">
        <f aca="false">MAX(sea_level!X173-(V173+W173),0)</f>
        <v>0.0113780376781892</v>
      </c>
      <c r="Y173" s="0" t="n">
        <f aca="false">MAX(sea_level!Y173-(V173+W173+X173),0)</f>
        <v>0.00657722528865459</v>
      </c>
      <c r="Z173" s="0" t="n">
        <f aca="false">MAX(sea_level!Z173,0)</f>
        <v>0</v>
      </c>
      <c r="AA173" s="0" t="n">
        <f aca="false">MAX(sea_level!AA173-Z173,0)</f>
        <v>0.101127168454407</v>
      </c>
      <c r="AB173" s="0" t="n">
        <f aca="false">MAX(sea_level!AB173-(Z173+AA173),0)</f>
        <v>0.00714836702537101</v>
      </c>
      <c r="AC173" s="0" t="n">
        <f aca="false">MAX(sea_level!AC173-(Z173+AA173+AB173),0)</f>
        <v>0.003860406252198</v>
      </c>
      <c r="AD173" s="0" t="n">
        <f aca="false">MAX(sea_level!AD173,0)</f>
        <v>0</v>
      </c>
      <c r="AE173" s="0" t="n">
        <f aca="false">MAX(sea_level!AE173-AD173,0)</f>
        <v>0.116440050975307</v>
      </c>
      <c r="AF173" s="0" t="n">
        <f aca="false">MAX(sea_level!AF173-(AD173+AE173),0)</f>
        <v>0.014095621102288</v>
      </c>
      <c r="AG173" s="0" t="n">
        <f aca="false">MAX(sea_level!AG173-(AD173+AE173+AF173),0)</f>
        <v>0.00960229700505499</v>
      </c>
    </row>
    <row r="174" customFormat="false" ht="12.8" hidden="false" customHeight="false" outlineLevel="0" collapsed="false">
      <c r="A174" s="0" t="s">
        <v>368</v>
      </c>
      <c r="B174" s="0" t="n">
        <f aca="false">sea_level!B174</f>
        <v>0</v>
      </c>
      <c r="C174" s="0" t="n">
        <f aca="false">sea_level!C174-B174</f>
        <v>1.06342159468697E-017</v>
      </c>
      <c r="D174" s="0" t="n">
        <f aca="false">sea_level!D174-(C174+B174)</f>
        <v>0</v>
      </c>
      <c r="E174" s="0" t="n">
        <f aca="false">sea_level!E174-(D174+C174+B174)</f>
        <v>0</v>
      </c>
      <c r="F174" s="0" t="n">
        <f aca="false">sea_level!F174</f>
        <v>0</v>
      </c>
      <c r="G174" s="0" t="n">
        <f aca="false">sea_level!G174-F174</f>
        <v>4.89135740263633E-018</v>
      </c>
      <c r="H174" s="0" t="n">
        <f aca="false">sea_level!H174-(F174+G174)</f>
        <v>0</v>
      </c>
      <c r="I174" s="0" t="n">
        <f aca="false">sea_level!I174-(F174+G174+H174)</f>
        <v>0</v>
      </c>
      <c r="J174" s="0" t="n">
        <f aca="false">sea_level!J174</f>
        <v>0</v>
      </c>
      <c r="K174" s="0" t="n">
        <f aca="false">MAX(sea_level!K174-J174,0)</f>
        <v>0.0234136956171587</v>
      </c>
      <c r="L174" s="0" t="n">
        <f aca="false">MAX(sea_level!L174-(J174+K174),0)</f>
        <v>0.0067026718902074</v>
      </c>
      <c r="M174" s="0" t="n">
        <f aca="false">MAX(sea_level!M174-(L174+K174+K174),0)</f>
        <v>0</v>
      </c>
      <c r="N174" s="0" t="n">
        <f aca="false">MAX(sea_level!N174,0)</f>
        <v>0</v>
      </c>
      <c r="O174" s="0" t="n">
        <f aca="false">MAX(sea_level!O174-N174,0)</f>
        <v>0.0141338288192928</v>
      </c>
      <c r="P174" s="0" t="n">
        <f aca="false">MAX(sea_level!P174-(N174+O174),0)</f>
        <v>0.0041367729704848</v>
      </c>
      <c r="Q174" s="0" t="n">
        <f aca="false">MAX(sea_level!Q174-(N174+O174+P174),0)</f>
        <v>0.0021824394220359</v>
      </c>
      <c r="R174" s="0" t="n">
        <f aca="false">MAX(sea_level!R174,0)</f>
        <v>0</v>
      </c>
      <c r="S174" s="0" t="n">
        <f aca="false">MAX(sea_level!S174-R174,0)</f>
        <v>0.0293935783029612</v>
      </c>
      <c r="T174" s="0" t="n">
        <f aca="false">MAX(sea_level!T174-(R174+S174),0)</f>
        <v>0.006805186650888</v>
      </c>
      <c r="U174" s="0" t="n">
        <f aca="false">MAX(sea_level!U174-(R174+S174+T174),0)</f>
        <v>0.0042682068716344</v>
      </c>
      <c r="V174" s="0" t="n">
        <f aca="false">MAX(sea_level!V174,0)</f>
        <v>0</v>
      </c>
      <c r="W174" s="0" t="n">
        <f aca="false">MAX(sea_level!W174-V174,0)</f>
        <v>0.0178216116602829</v>
      </c>
      <c r="X174" s="0" t="n">
        <f aca="false">MAX(sea_level!X174-(V174+W174),0)</f>
        <v>0.0042588358350403</v>
      </c>
      <c r="Y174" s="0" t="n">
        <f aca="false">MAX(sea_level!Y174-(V174+W174+X174),0)</f>
        <v>0.0027107160929234</v>
      </c>
      <c r="Z174" s="0" t="n">
        <f aca="false">MAX(sea_level!Z174,0)</f>
        <v>0</v>
      </c>
      <c r="AA174" s="0" t="n">
        <f aca="false">MAX(sea_level!AA174-Z174,0)</f>
        <v>0.0633665973347639</v>
      </c>
      <c r="AB174" s="0" t="n">
        <f aca="false">MAX(sea_level!AB174-(Z174+AA174),0)</f>
        <v>0.0127555632973755</v>
      </c>
      <c r="AC174" s="0" t="n">
        <f aca="false">MAX(sea_level!AC174-(Z174+AA174+AB174),0)</f>
        <v>0.00910361199667449</v>
      </c>
      <c r="AD174" s="0" t="n">
        <f aca="false">MAX(sea_level!AD174,0)</f>
        <v>0</v>
      </c>
      <c r="AE174" s="0" t="n">
        <f aca="false">MAX(sea_level!AE174-AD174,0)</f>
        <v>0.0400340960461293</v>
      </c>
      <c r="AF174" s="0" t="n">
        <f aca="false">MAX(sea_level!AF174-(AD174+AE174),0)</f>
        <v>0.0092096865652909</v>
      </c>
      <c r="AG174" s="0" t="n">
        <f aca="false">MAX(sea_level!AG174-(AD174+AE174+AF174),0)</f>
        <v>0.0070444623050338</v>
      </c>
    </row>
    <row r="175" customFormat="false" ht="12.8" hidden="false" customHeight="false" outlineLevel="0" collapsed="false">
      <c r="A175" s="0" t="s">
        <v>370</v>
      </c>
      <c r="B175" s="0" t="n">
        <f aca="false">sea_level!B175</f>
        <v>0</v>
      </c>
      <c r="C175" s="0" t="n">
        <f aca="false">sea_level!C175-B175</f>
        <v>0</v>
      </c>
      <c r="D175" s="0" t="n">
        <f aca="false">sea_level!D175-(C175+B175)</f>
        <v>0</v>
      </c>
      <c r="E175" s="0" t="n">
        <f aca="false">sea_level!E175-(D175+C175+B175)</f>
        <v>0</v>
      </c>
      <c r="F175" s="0" t="n">
        <f aca="false">sea_level!F175</f>
        <v>0</v>
      </c>
      <c r="G175" s="0" t="n">
        <f aca="false">sea_level!G175-F175</f>
        <v>0</v>
      </c>
      <c r="H175" s="0" t="n">
        <f aca="false">sea_level!H175-(F175+G175)</f>
        <v>0</v>
      </c>
      <c r="I175" s="0" t="n">
        <f aca="false">sea_level!I175-(F175+G175+H175)</f>
        <v>0</v>
      </c>
      <c r="J175" s="0" t="n">
        <f aca="false">sea_level!J175</f>
        <v>0</v>
      </c>
      <c r="K175" s="0" t="n">
        <f aca="false">MAX(sea_level!K175-J175,0)</f>
        <v>0.00941310271992508</v>
      </c>
      <c r="L175" s="0" t="n">
        <f aca="false">MAX(sea_level!L175-(J175+K175),0)</f>
        <v>0.00175954714837442</v>
      </c>
      <c r="M175" s="0" t="n">
        <f aca="false">MAX(sea_level!M175-(L175+K175+K175),0)</f>
        <v>0</v>
      </c>
      <c r="N175" s="0" t="n">
        <f aca="false">MAX(sea_level!N175,0)</f>
        <v>0</v>
      </c>
      <c r="O175" s="0" t="n">
        <f aca="false">MAX(sea_level!O175-N175,0)</f>
        <v>0.010038705208745</v>
      </c>
      <c r="P175" s="0" t="n">
        <f aca="false">MAX(sea_level!P175-(N175+O175),0)</f>
        <v>0.0022181087282251</v>
      </c>
      <c r="Q175" s="0" t="n">
        <f aca="false">MAX(sea_level!Q175-(N175+O175+P175),0)</f>
        <v>0.0010856330804106</v>
      </c>
      <c r="R175" s="0" t="n">
        <f aca="false">MAX(sea_level!R175,0)</f>
        <v>0</v>
      </c>
      <c r="S175" s="0" t="n">
        <f aca="false">MAX(sea_level!S175-R175,0)</f>
        <v>0.0109973867911964</v>
      </c>
      <c r="T175" s="0" t="n">
        <f aca="false">MAX(sea_level!T175-(R175+S175),0)</f>
        <v>0.0015267869258702</v>
      </c>
      <c r="U175" s="0" t="n">
        <f aca="false">MAX(sea_level!U175-(R175+S175+T175),0)</f>
        <v>0.0008289880113478</v>
      </c>
      <c r="V175" s="0" t="n">
        <f aca="false">MAX(sea_level!V175,0)</f>
        <v>0</v>
      </c>
      <c r="W175" s="0" t="n">
        <f aca="false">MAX(sea_level!W175-V175,0)</f>
        <v>0.0120267553297862</v>
      </c>
      <c r="X175" s="0" t="n">
        <f aca="false">MAX(sea_level!X175-(V175+W175),0)</f>
        <v>0.0020929018415195</v>
      </c>
      <c r="Y175" s="0" t="n">
        <f aca="false">MAX(sea_level!Y175-(V175+W175+X175),0)</f>
        <v>0.0012409867960213</v>
      </c>
      <c r="Z175" s="0" t="n">
        <f aca="false">MAX(sea_level!Z175,0)</f>
        <v>0</v>
      </c>
      <c r="AA175" s="0" t="n">
        <f aca="false">MAX(sea_level!AA175-Z175,0)</f>
        <v>0.0165318714293824</v>
      </c>
      <c r="AB175" s="0" t="n">
        <f aca="false">MAX(sea_level!AB175-(Z175+AA175),0)</f>
        <v>0.0011352678621824</v>
      </c>
      <c r="AC175" s="0" t="n">
        <f aca="false">MAX(sea_level!AC175-(Z175+AA175+AB175),0)</f>
        <v>0.000666247312425903</v>
      </c>
      <c r="AD175" s="0" t="n">
        <f aca="false">MAX(sea_level!AD175,0)</f>
        <v>0</v>
      </c>
      <c r="AE175" s="0" t="n">
        <f aca="false">MAX(sea_level!AE175-AD175,0)</f>
        <v>0.0215223455259175</v>
      </c>
      <c r="AF175" s="0" t="n">
        <f aca="false">MAX(sea_level!AF175-(AD175+AE175),0)</f>
        <v>0.003435312203527</v>
      </c>
      <c r="AG175" s="0" t="n">
        <f aca="false">MAX(sea_level!AG175-(AD175+AE175+AF175),0)</f>
        <v>0.0026630157870149</v>
      </c>
    </row>
    <row r="176" customFormat="false" ht="12.8" hidden="false" customHeight="false" outlineLevel="0" collapsed="false">
      <c r="A176" s="0" t="s">
        <v>372</v>
      </c>
      <c r="B176" s="0" t="n">
        <f aca="false">sea_level!B176</f>
        <v>0</v>
      </c>
      <c r="C176" s="0" t="n">
        <f aca="false">sea_level!C176-B176</f>
        <v>8.82238042583289E-017</v>
      </c>
      <c r="D176" s="0" t="n">
        <f aca="false">sea_level!D176-(C176+B176)</f>
        <v>0</v>
      </c>
      <c r="E176" s="0" t="n">
        <f aca="false">sea_level!E176-(D176+C176+B176)</f>
        <v>0</v>
      </c>
      <c r="F176" s="0" t="n">
        <f aca="false">sea_level!F176</f>
        <v>0</v>
      </c>
      <c r="G176" s="0" t="n">
        <f aca="false">sea_level!G176-F176</f>
        <v>0</v>
      </c>
      <c r="H176" s="0" t="n">
        <f aca="false">sea_level!H176-(F176+G176)</f>
        <v>0</v>
      </c>
      <c r="I176" s="0" t="n">
        <f aca="false">sea_level!I176-(F176+G176+H176)</f>
        <v>0</v>
      </c>
      <c r="J176" s="0" t="n">
        <f aca="false">sea_level!J176</f>
        <v>0</v>
      </c>
      <c r="K176" s="0" t="n">
        <f aca="false">MAX(sea_level!K176-J176,0)</f>
        <v>0.150045233162528</v>
      </c>
      <c r="L176" s="0" t="n">
        <f aca="false">MAX(sea_level!L176-(J176+K176),0)</f>
        <v>0.027063802766441</v>
      </c>
      <c r="M176" s="0" t="n">
        <f aca="false">MAX(sea_level!M176-(L176+K176+K176),0)</f>
        <v>0</v>
      </c>
      <c r="N176" s="0" t="n">
        <f aca="false">MAX(sea_level!N176,0)</f>
        <v>0</v>
      </c>
      <c r="O176" s="0" t="n">
        <f aca="false">MAX(sea_level!O176-N176,0)</f>
        <v>0.0255295357105684</v>
      </c>
      <c r="P176" s="0" t="n">
        <f aca="false">MAX(sea_level!P176-(N176+O176),0)</f>
        <v>0.0046686731453499</v>
      </c>
      <c r="Q176" s="0" t="n">
        <f aca="false">MAX(sea_level!Q176-(N176+O176+P176),0)</f>
        <v>0.0021139127665831</v>
      </c>
      <c r="R176" s="0" t="n">
        <f aca="false">MAX(sea_level!R176,0)</f>
        <v>0</v>
      </c>
      <c r="S176" s="0" t="n">
        <f aca="false">MAX(sea_level!S176-R176,0)</f>
        <v>0.174440028964322</v>
      </c>
      <c r="T176" s="0" t="n">
        <f aca="false">MAX(sea_level!T176-(R176+S176),0)</f>
        <v>0.022988594685867</v>
      </c>
      <c r="U176" s="0" t="n">
        <f aca="false">MAX(sea_level!U176-(R176+S176+T176),0)</f>
        <v>0.012171108102639</v>
      </c>
      <c r="V176" s="0" t="n">
        <f aca="false">MAX(sea_level!V176,0)</f>
        <v>0</v>
      </c>
      <c r="W176" s="0" t="n">
        <f aca="false">MAX(sea_level!W176-V176,0)</f>
        <v>0.0297352418182901</v>
      </c>
      <c r="X176" s="0" t="n">
        <f aca="false">MAX(sea_level!X176-(V176+W176),0)</f>
        <v>0.0040158207495363</v>
      </c>
      <c r="Y176" s="0" t="n">
        <f aca="false">MAX(sea_level!Y176-(V176+W176+X176),0)</f>
        <v>0.00216272133825179</v>
      </c>
      <c r="Z176" s="0" t="n">
        <f aca="false">MAX(sea_level!Z176,0)</f>
        <v>0</v>
      </c>
      <c r="AA176" s="0" t="n">
        <f aca="false">MAX(sea_level!AA176-Z176,0)</f>
        <v>0.252019889829875</v>
      </c>
      <c r="AB176" s="0" t="n">
        <f aca="false">MAX(sea_level!AB176-(Z176+AA176),0)</f>
        <v>0.011329930463712</v>
      </c>
      <c r="AC176" s="0" t="n">
        <f aca="false">MAX(sea_level!AC176-(Z176+AA176+AB176),0)</f>
        <v>0.00459311984227501</v>
      </c>
      <c r="AD176" s="0" t="n">
        <f aca="false">MAX(sea_level!AD176,0)</f>
        <v>0</v>
      </c>
      <c r="AE176" s="0" t="n">
        <f aca="false">MAX(sea_level!AE176-AD176,0)</f>
        <v>0.0440849121012877</v>
      </c>
      <c r="AF176" s="0" t="n">
        <f aca="false">MAX(sea_level!AF176-(AD176+AE176),0)</f>
        <v>0.0029288019477282</v>
      </c>
      <c r="AG176" s="0" t="n">
        <f aca="false">MAX(sea_level!AG176-(AD176+AE176+AF176),0)</f>
        <v>0.0018026418402748</v>
      </c>
    </row>
    <row r="177" customFormat="false" ht="12.8" hidden="false" customHeight="false" outlineLevel="0" collapsed="false">
      <c r="A177" s="0" t="s">
        <v>374</v>
      </c>
      <c r="B177" s="0" t="n">
        <f aca="false">sea_level!B177</f>
        <v>0</v>
      </c>
      <c r="C177" s="0" t="n">
        <f aca="false">sea_level!C177-B177</f>
        <v>0</v>
      </c>
      <c r="D177" s="0" t="n">
        <f aca="false">sea_level!D177-(C177+B177)</f>
        <v>0</v>
      </c>
      <c r="E177" s="0" t="n">
        <f aca="false">sea_level!E177-(D177+C177+B177)</f>
        <v>0</v>
      </c>
      <c r="F177" s="0" t="n">
        <f aca="false">sea_level!F177</f>
        <v>0</v>
      </c>
      <c r="G177" s="0" t="n">
        <f aca="false">sea_level!G177-F177</f>
        <v>0</v>
      </c>
      <c r="H177" s="0" t="n">
        <f aca="false">sea_level!H177-(F177+G177)</f>
        <v>0</v>
      </c>
      <c r="I177" s="0" t="n">
        <f aca="false">sea_level!I177-(F177+G177+H177)</f>
        <v>0</v>
      </c>
      <c r="J177" s="0" t="n">
        <f aca="false">sea_level!J177</f>
        <v>0</v>
      </c>
      <c r="K177" s="0" t="n">
        <f aca="false">MAX(sea_level!K177-J177,0)</f>
        <v>0</v>
      </c>
      <c r="L177" s="0" t="n">
        <f aca="false">MAX(sea_level!L177-(J177+K177),0)</f>
        <v>0</v>
      </c>
      <c r="M177" s="0" t="n">
        <f aca="false">MAX(sea_level!M177-(L177+K177+K177),0)</f>
        <v>0</v>
      </c>
      <c r="N177" s="0" t="n">
        <f aca="false">MAX(sea_level!N177,0)</f>
        <v>0</v>
      </c>
      <c r="O177" s="0" t="n">
        <f aca="false">MAX(sea_level!O177-N177,0)</f>
        <v>0</v>
      </c>
      <c r="P177" s="0" t="n">
        <f aca="false">MAX(sea_level!P177-(N177+O177),0)</f>
        <v>0</v>
      </c>
      <c r="Q177" s="0" t="n">
        <f aca="false">MAX(sea_level!Q177-(N177+O177+P177),0)</f>
        <v>0</v>
      </c>
      <c r="R177" s="0" t="n">
        <f aca="false">MAX(sea_level!R177,0)</f>
        <v>0</v>
      </c>
      <c r="S177" s="0" t="n">
        <f aca="false">MAX(sea_level!S177-R177,0)</f>
        <v>0</v>
      </c>
      <c r="T177" s="0" t="n">
        <f aca="false">MAX(sea_level!T177-(R177+S177),0)</f>
        <v>0</v>
      </c>
      <c r="U177" s="0" t="n">
        <f aca="false">MAX(sea_level!U177-(R177+S177+T177),0)</f>
        <v>0</v>
      </c>
      <c r="V177" s="0" t="n">
        <f aca="false">MAX(sea_level!V177,0)</f>
        <v>0</v>
      </c>
      <c r="W177" s="0" t="n">
        <f aca="false">MAX(sea_level!W177-V177,0)</f>
        <v>0</v>
      </c>
      <c r="X177" s="0" t="n">
        <f aca="false">MAX(sea_level!X177-(V177+W177),0)</f>
        <v>0</v>
      </c>
      <c r="Y177" s="0" t="n">
        <f aca="false">MAX(sea_level!Y177-(V177+W177+X177),0)</f>
        <v>0</v>
      </c>
      <c r="Z177" s="0" t="n">
        <f aca="false">MAX(sea_level!Z177,0)</f>
        <v>0</v>
      </c>
      <c r="AA177" s="0" t="n">
        <f aca="false">MAX(sea_level!AA177-Z177,0)</f>
        <v>0</v>
      </c>
      <c r="AB177" s="0" t="n">
        <f aca="false">MAX(sea_level!AB177-(Z177+AA177),0)</f>
        <v>0</v>
      </c>
      <c r="AC177" s="0" t="n">
        <f aca="false">MAX(sea_level!AC177-(Z177+AA177+AB177),0)</f>
        <v>0</v>
      </c>
      <c r="AD177" s="0" t="n">
        <f aca="false">MAX(sea_level!AD177,0)</f>
        <v>0</v>
      </c>
      <c r="AE177" s="0" t="n">
        <f aca="false">MAX(sea_level!AE177-AD177,0)</f>
        <v>0</v>
      </c>
      <c r="AF177" s="0" t="n">
        <f aca="false">MAX(sea_level!AF177-(AD177+AE177),0)</f>
        <v>0</v>
      </c>
      <c r="AG177" s="0" t="n">
        <f aca="false">MAX(sea_level!AG177-(AD177+AE177+AF177),0)</f>
        <v>0</v>
      </c>
    </row>
    <row r="178" customFormat="false" ht="12.8" hidden="false" customHeight="false" outlineLevel="0" collapsed="false">
      <c r="A178" s="0" t="s">
        <v>376</v>
      </c>
      <c r="B178" s="0" t="n">
        <f aca="false">sea_level!B178</f>
        <v>0</v>
      </c>
      <c r="C178" s="0" t="n">
        <f aca="false">sea_level!C178-B178</f>
        <v>0</v>
      </c>
      <c r="D178" s="0" t="n">
        <f aca="false">sea_level!D178-(C178+B178)</f>
        <v>0</v>
      </c>
      <c r="E178" s="0" t="n">
        <f aca="false">sea_level!E178-(D178+C178+B178)</f>
        <v>0</v>
      </c>
      <c r="F178" s="0" t="n">
        <f aca="false">sea_level!F178</f>
        <v>0</v>
      </c>
      <c r="G178" s="0" t="n">
        <f aca="false">sea_level!G178-F178</f>
        <v>0</v>
      </c>
      <c r="H178" s="0" t="n">
        <f aca="false">sea_level!H178-(F178+G178)</f>
        <v>0</v>
      </c>
      <c r="I178" s="0" t="n">
        <f aca="false">sea_level!I178-(F178+G178+H178)</f>
        <v>0</v>
      </c>
      <c r="J178" s="0" t="n">
        <f aca="false">sea_level!J178</f>
        <v>0</v>
      </c>
      <c r="K178" s="0" t="n">
        <f aca="false">MAX(sea_level!K178-J178,0)</f>
        <v>0.0175509440474442</v>
      </c>
      <c r="L178" s="0" t="n">
        <f aca="false">MAX(sea_level!L178-(J178+K178),0)</f>
        <v>0.0027423140789295</v>
      </c>
      <c r="M178" s="0" t="n">
        <f aca="false">MAX(sea_level!M178-(L178+K178+K178),0)</f>
        <v>0</v>
      </c>
      <c r="N178" s="0" t="n">
        <f aca="false">MAX(sea_level!N178,0)</f>
        <v>0</v>
      </c>
      <c r="O178" s="0" t="n">
        <f aca="false">MAX(sea_level!O178-N178,0)</f>
        <v>0.0245161125500329</v>
      </c>
      <c r="P178" s="0" t="n">
        <f aca="false">MAX(sea_level!P178-(N178+O178),0)</f>
        <v>0.0037571776243731</v>
      </c>
      <c r="Q178" s="0" t="n">
        <f aca="false">MAX(sea_level!Q178-(N178+O178+P178),0)</f>
        <v>0.0015553097060442</v>
      </c>
      <c r="R178" s="0" t="n">
        <f aca="false">MAX(sea_level!R178,0)</f>
        <v>0</v>
      </c>
      <c r="S178" s="0" t="n">
        <f aca="false">MAX(sea_level!S178-R178,0)</f>
        <v>0.0200332212329461</v>
      </c>
      <c r="T178" s="0" t="n">
        <f aca="false">MAX(sea_level!T178-(R178+S178),0)</f>
        <v>0.002142717868265</v>
      </c>
      <c r="U178" s="0" t="n">
        <f aca="false">MAX(sea_level!U178-(R178+S178+T178),0)</f>
        <v>0.0010237172771941</v>
      </c>
      <c r="V178" s="0" t="n">
        <f aca="false">MAX(sea_level!V178,0)</f>
        <v>0</v>
      </c>
      <c r="W178" s="0" t="n">
        <f aca="false">MAX(sea_level!W178-V178,0)</f>
        <v>0.0279189740239457</v>
      </c>
      <c r="X178" s="0" t="n">
        <f aca="false">MAX(sea_level!X178-(V178+W178),0)</f>
        <v>0.0029012329779704</v>
      </c>
      <c r="Y178" s="0" t="n">
        <f aca="false">MAX(sea_level!Y178-(V178+W178+X178),0)</f>
        <v>0.00136480236234291</v>
      </c>
      <c r="Z178" s="0" t="n">
        <f aca="false">MAX(sea_level!Z178,0)</f>
        <v>0</v>
      </c>
      <c r="AA178" s="0" t="n">
        <f aca="false">MAX(sea_level!AA178-Z178,0)</f>
        <v>0.025460510433833</v>
      </c>
      <c r="AB178" s="0" t="n">
        <f aca="false">MAX(sea_level!AB178-(Z178+AA178),0)</f>
        <v>0</v>
      </c>
      <c r="AC178" s="0" t="n">
        <f aca="false">MAX(sea_level!AC178-(Z178+AA178+AB178),0)</f>
        <v>0</v>
      </c>
      <c r="AD178" s="0" t="n">
        <f aca="false">MAX(sea_level!AD178,0)</f>
        <v>0</v>
      </c>
      <c r="AE178" s="0" t="n">
        <f aca="false">MAX(sea_level!AE178-AD178,0)</f>
        <v>0.0349472129701678</v>
      </c>
      <c r="AF178" s="0" t="n">
        <f aca="false">MAX(sea_level!AF178-(AD178+AE178),0)</f>
        <v>0</v>
      </c>
      <c r="AG178" s="0" t="n">
        <f aca="false">MAX(sea_level!AG178-(AD178+AE178+AF178),0)</f>
        <v>0</v>
      </c>
    </row>
    <row r="179" customFormat="false" ht="12.8" hidden="false" customHeight="false" outlineLevel="0" collapsed="false">
      <c r="A179" s="0" t="s">
        <v>378</v>
      </c>
      <c r="B179" s="0" t="n">
        <f aca="false">sea_level!B179</f>
        <v>0</v>
      </c>
      <c r="C179" s="0" t="n">
        <f aca="false">sea_level!C179-B179</f>
        <v>2.07022951528475E-017</v>
      </c>
      <c r="D179" s="0" t="n">
        <f aca="false">sea_level!D179-(C179+B179)</f>
        <v>0</v>
      </c>
      <c r="E179" s="0" t="n">
        <f aca="false">sea_level!E179-(D179+C179+B179)</f>
        <v>0</v>
      </c>
      <c r="F179" s="0" t="n">
        <f aca="false">sea_level!F179</f>
        <v>0</v>
      </c>
      <c r="G179" s="0" t="n">
        <f aca="false">sea_level!G179-F179</f>
        <v>0</v>
      </c>
      <c r="H179" s="0" t="n">
        <f aca="false">sea_level!H179-(F179+G179)</f>
        <v>0</v>
      </c>
      <c r="I179" s="0" t="n">
        <f aca="false">sea_level!I179-(F179+G179+H179)</f>
        <v>0</v>
      </c>
      <c r="J179" s="0" t="n">
        <f aca="false">sea_level!J179</f>
        <v>0</v>
      </c>
      <c r="K179" s="0" t="n">
        <f aca="false">MAX(sea_level!K179-J179,0)</f>
        <v>0.0351806527733176</v>
      </c>
      <c r="L179" s="0" t="n">
        <f aca="false">MAX(sea_level!L179-(J179+K179),0)</f>
        <v>0.007787627339961</v>
      </c>
      <c r="M179" s="0" t="n">
        <f aca="false">MAX(sea_level!M179-(L179+K179+K179),0)</f>
        <v>0</v>
      </c>
      <c r="N179" s="0" t="n">
        <f aca="false">MAX(sea_level!N179,0)</f>
        <v>0</v>
      </c>
      <c r="O179" s="0" t="n">
        <f aca="false">MAX(sea_level!O179-N179,0)</f>
        <v>0.0117498690941564</v>
      </c>
      <c r="P179" s="0" t="n">
        <f aca="false">MAX(sea_level!P179-(N179+O179),0)</f>
        <v>0.0022623930094772</v>
      </c>
      <c r="Q179" s="0" t="n">
        <f aca="false">MAX(sea_level!Q179-(N179+O179+P179),0)</f>
        <v>0.0010492191672922</v>
      </c>
      <c r="R179" s="0" t="n">
        <f aca="false">MAX(sea_level!R179,0)</f>
        <v>0</v>
      </c>
      <c r="S179" s="0" t="n">
        <f aca="false">MAX(sea_level!S179-R179,0)</f>
        <v>0.0421627890346847</v>
      </c>
      <c r="T179" s="0" t="n">
        <f aca="false">MAX(sea_level!T179-(R179+S179),0)</f>
        <v>0.0072965507461639</v>
      </c>
      <c r="U179" s="0" t="n">
        <f aca="false">MAX(sea_level!U179-(R179+S179+T179),0)</f>
        <v>0.0042816156330614</v>
      </c>
      <c r="V179" s="0" t="n">
        <f aca="false">MAX(sea_level!V179,0)</f>
        <v>0</v>
      </c>
      <c r="W179" s="0" t="n">
        <f aca="false">MAX(sea_level!W179-V179,0)</f>
        <v>0.0137848378537164</v>
      </c>
      <c r="X179" s="0" t="n">
        <f aca="false">MAX(sea_level!X179-(V179+W179),0)</f>
        <v>0.0020026392704501</v>
      </c>
      <c r="Y179" s="0" t="n">
        <f aca="false">MAX(sea_level!Y179-(V179+W179+X179),0)</f>
        <v>0.0011138224198962</v>
      </c>
      <c r="Z179" s="0" t="n">
        <f aca="false">MAX(sea_level!Z179,0)</f>
        <v>0</v>
      </c>
      <c r="AA179" s="0" t="n">
        <f aca="false">MAX(sea_level!AA179-Z179,0)</f>
        <v>0.0740239543047134</v>
      </c>
      <c r="AB179" s="0" t="n">
        <f aca="false">MAX(sea_level!AB179-(Z179+AA179),0)</f>
        <v>0.0102143251092438</v>
      </c>
      <c r="AC179" s="0" t="n">
        <f aca="false">MAX(sea_level!AC179-(Z179+AA179+AB179),0)</f>
        <v>0.0072638489238977</v>
      </c>
      <c r="AD179" s="0" t="n">
        <f aca="false">MAX(sea_level!AD179,0)</f>
        <v>0</v>
      </c>
      <c r="AE179" s="0" t="n">
        <f aca="false">MAX(sea_level!AE179-AD179,0)</f>
        <v>0.0215789545589272</v>
      </c>
      <c r="AF179" s="0" t="n">
        <f aca="false">MAX(sea_level!AF179-(AD179+AE179),0)</f>
        <v>0.0020810728746858</v>
      </c>
      <c r="AG179" s="0" t="n">
        <f aca="false">MAX(sea_level!AG179-(AD179+AE179+AF179),0)</f>
        <v>0.0014713859360236</v>
      </c>
    </row>
    <row r="180" customFormat="false" ht="12.8" hidden="false" customHeight="false" outlineLevel="0" collapsed="false">
      <c r="A180" s="0" t="s">
        <v>380</v>
      </c>
      <c r="B180" s="0" t="n">
        <f aca="false">sea_level!B180</f>
        <v>0</v>
      </c>
      <c r="C180" s="0" t="n">
        <f aca="false">sea_level!C180-B180</f>
        <v>3.18883854184045E-016</v>
      </c>
      <c r="D180" s="0" t="n">
        <f aca="false">sea_level!D180-(C180+B180)</f>
        <v>0</v>
      </c>
      <c r="E180" s="0" t="n">
        <f aca="false">sea_level!E180-(D180+C180+B180)</f>
        <v>0</v>
      </c>
      <c r="F180" s="0" t="n">
        <f aca="false">sea_level!F180</f>
        <v>0</v>
      </c>
      <c r="G180" s="0" t="n">
        <f aca="false">sea_level!G180-F180</f>
        <v>9.12940384066654E-017</v>
      </c>
      <c r="H180" s="0" t="n">
        <f aca="false">sea_level!H180-(F180+G180)</f>
        <v>0</v>
      </c>
      <c r="I180" s="0" t="n">
        <f aca="false">sea_level!I180-(F180+G180+H180)</f>
        <v>0</v>
      </c>
      <c r="J180" s="0" t="n">
        <f aca="false">sea_level!J180</f>
        <v>0</v>
      </c>
      <c r="K180" s="0" t="n">
        <f aca="false">MAX(sea_level!K180-J180,0)</f>
        <v>0.0888616617887716</v>
      </c>
      <c r="L180" s="0" t="n">
        <f aca="false">MAX(sea_level!L180-(J180+K180),0)</f>
        <v>0.0343573962342194</v>
      </c>
      <c r="M180" s="0" t="n">
        <f aca="false">MAX(sea_level!M180-(L180+K180+K180),0)</f>
        <v>0</v>
      </c>
      <c r="N180" s="0" t="n">
        <f aca="false">MAX(sea_level!N180,0)</f>
        <v>0</v>
      </c>
      <c r="O180" s="0" t="n">
        <f aca="false">MAX(sea_level!O180-N180,0)</f>
        <v>0.0551417373743377</v>
      </c>
      <c r="P180" s="0" t="n">
        <f aca="false">MAX(sea_level!P180-(N180+O180),0)</f>
        <v>0.0159907892502665</v>
      </c>
      <c r="Q180" s="0" t="n">
        <f aca="false">MAX(sea_level!Q180-(N180+O180+P180),0)</f>
        <v>0.00845581131210439</v>
      </c>
      <c r="R180" s="0" t="n">
        <f aca="false">MAX(sea_level!R180,0)</f>
        <v>0</v>
      </c>
      <c r="S180" s="0" t="n">
        <f aca="false">MAX(sea_level!S180-R180,0)</f>
        <v>0.1193667145874</v>
      </c>
      <c r="T180" s="0" t="n">
        <f aca="false">MAX(sea_level!T180-(R180+S180),0)</f>
        <v>0.037568469459771</v>
      </c>
      <c r="U180" s="0" t="n">
        <f aca="false">MAX(sea_level!U180-(R180+S180+T180),0)</f>
        <v>0.024958072209955</v>
      </c>
      <c r="V180" s="0" t="n">
        <f aca="false">MAX(sea_level!V180,0)</f>
        <v>0</v>
      </c>
      <c r="W180" s="0" t="n">
        <f aca="false">MAX(sea_level!W180-V180,0)</f>
        <v>0.0693951514922712</v>
      </c>
      <c r="X180" s="0" t="n">
        <f aca="false">MAX(sea_level!X180-(V180+W180),0)</f>
        <v>0.0165132907952228</v>
      </c>
      <c r="Y180" s="0" t="n">
        <f aca="false">MAX(sea_level!Y180-(V180+W180+X180),0)</f>
        <v>0.0105635086303706</v>
      </c>
      <c r="Z180" s="0" t="n">
        <f aca="false">MAX(sea_level!Z180,0)</f>
        <v>0</v>
      </c>
      <c r="AA180" s="0" t="n">
        <f aca="false">MAX(sea_level!AA180-Z180,0)</f>
        <v>0.33148405125152</v>
      </c>
      <c r="AB180" s="0" t="n">
        <f aca="false">MAX(sea_level!AB180-(Z180+AA180),0)</f>
        <v>0.093472489286966</v>
      </c>
      <c r="AC180" s="0" t="n">
        <f aca="false">MAX(sea_level!AC180-(Z180+AA180+AB180),0)</f>
        <v>0.070929409887944</v>
      </c>
      <c r="AD180" s="0" t="n">
        <f aca="false">MAX(sea_level!AD180,0)</f>
        <v>0</v>
      </c>
      <c r="AE180" s="0" t="n">
        <f aca="false">MAX(sea_level!AE180-AD180,0)</f>
        <v>0.157213876459979</v>
      </c>
      <c r="AF180" s="0" t="n">
        <f aca="false">MAX(sea_level!AF180-(AD180+AE180),0)</f>
        <v>0.038294617895149</v>
      </c>
      <c r="AG180" s="0" t="n">
        <f aca="false">MAX(sea_level!AG180-(AD180+AE180+AF180),0)</f>
        <v>0.030369404496894</v>
      </c>
    </row>
    <row r="181" customFormat="false" ht="12.8" hidden="false" customHeight="false" outlineLevel="0" collapsed="false">
      <c r="A181" s="0" t="s">
        <v>382</v>
      </c>
      <c r="B181" s="0" t="n">
        <f aca="false">sea_level!B181</f>
        <v>0</v>
      </c>
      <c r="C181" s="0" t="n">
        <f aca="false">sea_level!C181-B181</f>
        <v>0</v>
      </c>
      <c r="D181" s="0" t="n">
        <f aca="false">sea_level!D181-(C181+B181)</f>
        <v>0</v>
      </c>
      <c r="E181" s="0" t="n">
        <f aca="false">sea_level!E181-(D181+C181+B181)</f>
        <v>0</v>
      </c>
      <c r="F181" s="0" t="n">
        <f aca="false">sea_level!F181</f>
        <v>0</v>
      </c>
      <c r="G181" s="0" t="n">
        <f aca="false">sea_level!G181-F181</f>
        <v>0</v>
      </c>
      <c r="H181" s="0" t="n">
        <f aca="false">sea_level!H181-(F181+G181)</f>
        <v>0</v>
      </c>
      <c r="I181" s="0" t="n">
        <f aca="false">sea_level!I181-(F181+G181+H181)</f>
        <v>0</v>
      </c>
      <c r="J181" s="0" t="n">
        <f aca="false">sea_level!J181</f>
        <v>0</v>
      </c>
      <c r="K181" s="0" t="n">
        <f aca="false">MAX(sea_level!K181-J181,0)</f>
        <v>0.00906768914489903</v>
      </c>
      <c r="L181" s="0" t="n">
        <f aca="false">MAX(sea_level!L181-(J181+K181),0)</f>
        <v>0.00199636373177787</v>
      </c>
      <c r="M181" s="0" t="n">
        <f aca="false">MAX(sea_level!M181-(L181+K181+K181),0)</f>
        <v>0</v>
      </c>
      <c r="N181" s="0" t="n">
        <f aca="false">MAX(sea_level!N181,0)</f>
        <v>0</v>
      </c>
      <c r="O181" s="0" t="n">
        <f aca="false">MAX(sea_level!O181-N181,0)</f>
        <v>0.0379536572835046</v>
      </c>
      <c r="P181" s="0" t="n">
        <f aca="false">MAX(sea_level!P181-(N181+O181),0)</f>
        <v>0.00694565917728891</v>
      </c>
      <c r="Q181" s="0" t="n">
        <f aca="false">MAX(sea_level!Q181-(N181+O181+P181),0)</f>
        <v>0.00313453692616489</v>
      </c>
      <c r="R181" s="0" t="n">
        <f aca="false">MAX(sea_level!R181,0)</f>
        <v>0</v>
      </c>
      <c r="S181" s="0" t="n">
        <f aca="false">MAX(sea_level!S181-R181,0)</f>
        <v>0.0108579147791175</v>
      </c>
      <c r="T181" s="0" t="n">
        <f aca="false">MAX(sea_level!T181-(R181+S181),0)</f>
        <v>0.0018635909144593</v>
      </c>
      <c r="U181" s="0" t="n">
        <f aca="false">MAX(sea_level!U181-(R181+S181+T181),0)</f>
        <v>0.0010889392425328</v>
      </c>
      <c r="V181" s="0" t="n">
        <f aca="false">MAX(sea_level!V181,0)</f>
        <v>0</v>
      </c>
      <c r="W181" s="0" t="n">
        <f aca="false">MAX(sea_level!W181-V181,0)</f>
        <v>0.0442116563103163</v>
      </c>
      <c r="X181" s="0" t="n">
        <f aca="false">MAX(sea_level!X181-(V181+W181),0)</f>
        <v>0.00594901628694289</v>
      </c>
      <c r="Y181" s="0" t="n">
        <f aca="false">MAX(sea_level!Y181-(V181+W181+X181),0)</f>
        <v>0.00318045561331181</v>
      </c>
      <c r="Z181" s="0" t="n">
        <f aca="false">MAX(sea_level!Z181,0)</f>
        <v>0</v>
      </c>
      <c r="AA181" s="0" t="n">
        <f aca="false">MAX(sea_level!AA181-Z181,0)</f>
        <v>0.0188933617746568</v>
      </c>
      <c r="AB181" s="0" t="n">
        <f aca="false">MAX(sea_level!AB181-(Z181+AA181),0)</f>
        <v>0.0024856138392217</v>
      </c>
      <c r="AC181" s="0" t="n">
        <f aca="false">MAX(sea_level!AC181-(Z181+AA181+AB181),0)</f>
        <v>0.0017245406382344</v>
      </c>
      <c r="AD181" s="0" t="n">
        <f aca="false">MAX(sea_level!AD181,0)</f>
        <v>0</v>
      </c>
      <c r="AE181" s="0" t="n">
        <f aca="false">MAX(sea_level!AE181-AD181,0)</f>
        <v>0.0648369788916072</v>
      </c>
      <c r="AF181" s="0" t="n">
        <f aca="false">MAX(sea_level!AF181-(AD181+AE181),0)</f>
        <v>0.00345612026334971</v>
      </c>
      <c r="AG181" s="0" t="n">
        <f aca="false">MAX(sea_level!AG181-(AD181+AE181+AF181),0)</f>
        <v>0.00166513676555159</v>
      </c>
    </row>
    <row r="182" customFormat="false" ht="12.8" hidden="false" customHeight="false" outlineLevel="0" collapsed="false">
      <c r="A182" s="0" t="s">
        <v>384</v>
      </c>
      <c r="B182" s="0" t="n">
        <f aca="false">sea_level!B182</f>
        <v>0</v>
      </c>
      <c r="C182" s="0" t="n">
        <f aca="false">sea_level!C182-B182</f>
        <v>0</v>
      </c>
      <c r="D182" s="0" t="n">
        <f aca="false">sea_level!D182-(C182+B182)</f>
        <v>0</v>
      </c>
      <c r="E182" s="0" t="n">
        <f aca="false">sea_level!E182-(D182+C182+B182)</f>
        <v>0</v>
      </c>
      <c r="F182" s="0" t="n">
        <f aca="false">sea_level!F182</f>
        <v>0</v>
      </c>
      <c r="G182" s="0" t="n">
        <f aca="false">sea_level!G182-F182</f>
        <v>0</v>
      </c>
      <c r="H182" s="0" t="n">
        <f aca="false">sea_level!H182-(F182+G182)</f>
        <v>0</v>
      </c>
      <c r="I182" s="0" t="n">
        <f aca="false">sea_level!I182-(F182+G182+H182)</f>
        <v>0</v>
      </c>
      <c r="J182" s="0" t="n">
        <f aca="false">sea_level!J182</f>
        <v>0</v>
      </c>
      <c r="K182" s="0" t="n">
        <f aca="false">MAX(sea_level!K182-J182,0)</f>
        <v>0</v>
      </c>
      <c r="L182" s="0" t="n">
        <f aca="false">MAX(sea_level!L182-(J182+K182),0)</f>
        <v>0</v>
      </c>
      <c r="M182" s="0" t="n">
        <f aca="false">MAX(sea_level!M182-(L182+K182+K182),0)</f>
        <v>0</v>
      </c>
      <c r="N182" s="0" t="n">
        <f aca="false">MAX(sea_level!N182,0)</f>
        <v>0</v>
      </c>
      <c r="O182" s="0" t="n">
        <f aca="false">MAX(sea_level!O182-N182,0)</f>
        <v>0</v>
      </c>
      <c r="P182" s="0" t="n">
        <f aca="false">MAX(sea_level!P182-(N182+O182),0)</f>
        <v>0</v>
      </c>
      <c r="Q182" s="0" t="n">
        <f aca="false">MAX(sea_level!Q182-(N182+O182+P182),0)</f>
        <v>0</v>
      </c>
      <c r="R182" s="0" t="n">
        <f aca="false">MAX(sea_level!R182,0)</f>
        <v>0</v>
      </c>
      <c r="S182" s="0" t="n">
        <f aca="false">MAX(sea_level!S182-R182,0)</f>
        <v>0</v>
      </c>
      <c r="T182" s="0" t="n">
        <f aca="false">MAX(sea_level!T182-(R182+S182),0)</f>
        <v>0</v>
      </c>
      <c r="U182" s="0" t="n">
        <f aca="false">MAX(sea_level!U182-(R182+S182+T182),0)</f>
        <v>0</v>
      </c>
      <c r="V182" s="0" t="n">
        <f aca="false">MAX(sea_level!V182,0)</f>
        <v>0</v>
      </c>
      <c r="W182" s="0" t="n">
        <f aca="false">MAX(sea_level!W182-V182,0)</f>
        <v>0</v>
      </c>
      <c r="X182" s="0" t="n">
        <f aca="false">MAX(sea_level!X182-(V182+W182),0)</f>
        <v>0</v>
      </c>
      <c r="Y182" s="0" t="n">
        <f aca="false">MAX(sea_level!Y182-(V182+W182+X182),0)</f>
        <v>0</v>
      </c>
      <c r="Z182" s="0" t="n">
        <f aca="false">MAX(sea_level!Z182,0)</f>
        <v>0</v>
      </c>
      <c r="AA182" s="0" t="n">
        <f aca="false">MAX(sea_level!AA182-Z182,0)</f>
        <v>0</v>
      </c>
      <c r="AB182" s="0" t="n">
        <f aca="false">MAX(sea_level!AB182-(Z182+AA182),0)</f>
        <v>0</v>
      </c>
      <c r="AC182" s="0" t="n">
        <f aca="false">MAX(sea_level!AC182-(Z182+AA182+AB182),0)</f>
        <v>0</v>
      </c>
      <c r="AD182" s="0" t="n">
        <f aca="false">MAX(sea_level!AD182,0)</f>
        <v>0</v>
      </c>
      <c r="AE182" s="0" t="n">
        <f aca="false">MAX(sea_level!AE182-AD182,0)</f>
        <v>0</v>
      </c>
      <c r="AF182" s="0" t="n">
        <f aca="false">MAX(sea_level!AF182-(AD182+AE182),0)</f>
        <v>0</v>
      </c>
      <c r="AG182" s="0" t="n">
        <f aca="false">MAX(sea_level!AG182-(AD182+AE182+AF182),0)</f>
        <v>0</v>
      </c>
    </row>
    <row r="183" customFormat="false" ht="12.8" hidden="false" customHeight="false" outlineLevel="0" collapsed="false">
      <c r="A183" s="0" t="s">
        <v>386</v>
      </c>
      <c r="B183" s="0" t="n">
        <f aca="false">sea_level!B183</f>
        <v>0</v>
      </c>
      <c r="C183" s="0" t="n">
        <f aca="false">sea_level!C183-B183</f>
        <v>0</v>
      </c>
      <c r="D183" s="0" t="n">
        <f aca="false">sea_level!D183-(C183+B183)</f>
        <v>0</v>
      </c>
      <c r="E183" s="0" t="n">
        <f aca="false">sea_level!E183-(D183+C183+B183)</f>
        <v>0</v>
      </c>
      <c r="F183" s="0" t="n">
        <f aca="false">sea_level!F183</f>
        <v>0</v>
      </c>
      <c r="G183" s="0" t="n">
        <f aca="false">sea_level!G183-F183</f>
        <v>0</v>
      </c>
      <c r="H183" s="0" t="n">
        <f aca="false">sea_level!H183-(F183+G183)</f>
        <v>0</v>
      </c>
      <c r="I183" s="0" t="n">
        <f aca="false">sea_level!I183-(F183+G183+H183)</f>
        <v>0</v>
      </c>
      <c r="J183" s="0" t="n">
        <f aca="false">sea_level!J183</f>
        <v>0</v>
      </c>
      <c r="K183" s="0" t="n">
        <f aca="false">MAX(sea_level!K183-J183,0)</f>
        <v>0</v>
      </c>
      <c r="L183" s="0" t="n">
        <f aca="false">MAX(sea_level!L183-(J183+K183),0)</f>
        <v>0</v>
      </c>
      <c r="M183" s="0" t="n">
        <f aca="false">MAX(sea_level!M183-(L183+K183+K183),0)</f>
        <v>0</v>
      </c>
      <c r="N183" s="0" t="n">
        <f aca="false">MAX(sea_level!N183,0)</f>
        <v>0</v>
      </c>
      <c r="O183" s="0" t="n">
        <f aca="false">MAX(sea_level!O183-N183,0)</f>
        <v>0</v>
      </c>
      <c r="P183" s="0" t="n">
        <f aca="false">MAX(sea_level!P183-(N183+O183),0)</f>
        <v>0</v>
      </c>
      <c r="Q183" s="0" t="n">
        <f aca="false">MAX(sea_level!Q183-(N183+O183+P183),0)</f>
        <v>0</v>
      </c>
      <c r="R183" s="0" t="n">
        <f aca="false">MAX(sea_level!R183,0)</f>
        <v>0</v>
      </c>
      <c r="S183" s="0" t="n">
        <f aca="false">MAX(sea_level!S183-R183,0)</f>
        <v>0</v>
      </c>
      <c r="T183" s="0" t="n">
        <f aca="false">MAX(sea_level!T183-(R183+S183),0)</f>
        <v>0</v>
      </c>
      <c r="U183" s="0" t="n">
        <f aca="false">MAX(sea_level!U183-(R183+S183+T183),0)</f>
        <v>0</v>
      </c>
      <c r="V183" s="0" t="n">
        <f aca="false">MAX(sea_level!V183,0)</f>
        <v>0</v>
      </c>
      <c r="W183" s="0" t="n">
        <f aca="false">MAX(sea_level!W183-V183,0)</f>
        <v>0</v>
      </c>
      <c r="X183" s="0" t="n">
        <f aca="false">MAX(sea_level!X183-(V183+W183),0)</f>
        <v>0</v>
      </c>
      <c r="Y183" s="0" t="n">
        <f aca="false">MAX(sea_level!Y183-(V183+W183+X183),0)</f>
        <v>0</v>
      </c>
      <c r="Z183" s="0" t="n">
        <f aca="false">MAX(sea_level!Z183,0)</f>
        <v>0</v>
      </c>
      <c r="AA183" s="0" t="n">
        <f aca="false">MAX(sea_level!AA183-Z183,0)</f>
        <v>0</v>
      </c>
      <c r="AB183" s="0" t="n">
        <f aca="false">MAX(sea_level!AB183-(Z183+AA183),0)</f>
        <v>0</v>
      </c>
      <c r="AC183" s="0" t="n">
        <f aca="false">MAX(sea_level!AC183-(Z183+AA183+AB183),0)</f>
        <v>0</v>
      </c>
      <c r="AD183" s="0" t="n">
        <f aca="false">MAX(sea_level!AD183,0)</f>
        <v>0</v>
      </c>
      <c r="AE183" s="0" t="n">
        <f aca="false">MAX(sea_level!AE183-AD183,0)</f>
        <v>0</v>
      </c>
      <c r="AF183" s="0" t="n">
        <f aca="false">MAX(sea_level!AF183-(AD183+AE183),0)</f>
        <v>0</v>
      </c>
      <c r="AG183" s="0" t="n">
        <f aca="false">MAX(sea_level!AG183-(AD183+AE183+AF183),0)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1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5" activeCellId="0" sqref="J5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B1" s="3" t="n">
        <v>0</v>
      </c>
      <c r="C1" s="3" t="n">
        <v>0</v>
      </c>
      <c r="D1" s="3" t="n">
        <v>0</v>
      </c>
      <c r="E1" s="3" t="n">
        <v>0</v>
      </c>
      <c r="F1" s="3" t="n">
        <v>0</v>
      </c>
      <c r="G1" s="3" t="n">
        <v>0</v>
      </c>
      <c r="H1" s="3" t="n">
        <v>0</v>
      </c>
      <c r="I1" s="3" t="n">
        <v>0</v>
      </c>
      <c r="J1" s="4" t="n">
        <v>1.1</v>
      </c>
      <c r="K1" s="4" t="n">
        <v>1.1</v>
      </c>
      <c r="L1" s="4" t="n">
        <v>1.1</v>
      </c>
      <c r="M1" s="4" t="n">
        <v>1.1</v>
      </c>
      <c r="N1" s="4" t="n">
        <v>1.1</v>
      </c>
      <c r="O1" s="4" t="n">
        <v>1.1</v>
      </c>
      <c r="P1" s="4" t="n">
        <v>1.1</v>
      </c>
      <c r="Q1" s="4" t="n">
        <v>1.1</v>
      </c>
      <c r="R1" s="4" t="n">
        <v>1.3</v>
      </c>
      <c r="S1" s="4" t="n">
        <v>1.3</v>
      </c>
      <c r="T1" s="4" t="n">
        <v>1.3</v>
      </c>
      <c r="U1" s="4" t="n">
        <v>1.3</v>
      </c>
      <c r="V1" s="4" t="n">
        <v>1.3</v>
      </c>
      <c r="W1" s="4" t="n">
        <v>1.3</v>
      </c>
      <c r="X1" s="4" t="n">
        <v>1.3</v>
      </c>
      <c r="Y1" s="4" t="n">
        <v>1.3</v>
      </c>
      <c r="Z1" s="4" t="n">
        <v>2.7</v>
      </c>
      <c r="AA1" s="4" t="n">
        <v>2.7</v>
      </c>
      <c r="AB1" s="4" t="n">
        <v>2.7</v>
      </c>
      <c r="AC1" s="4" t="n">
        <v>2.7</v>
      </c>
      <c r="AD1" s="4" t="n">
        <v>2.7</v>
      </c>
      <c r="AE1" s="4" t="n">
        <v>2.7</v>
      </c>
      <c r="AF1" s="4" t="n">
        <v>2.7</v>
      </c>
      <c r="AG1" s="4" t="n">
        <v>2.7</v>
      </c>
    </row>
    <row r="2" customFormat="false" ht="12.8" hidden="false" customHeight="false" outlineLevel="0" collapsed="false">
      <c r="B2" s="3" t="s">
        <v>400</v>
      </c>
      <c r="C2" s="3" t="s">
        <v>400</v>
      </c>
      <c r="D2" s="3" t="s">
        <v>400</v>
      </c>
      <c r="E2" s="3" t="s">
        <v>400</v>
      </c>
      <c r="F2" s="3" t="s">
        <v>400</v>
      </c>
      <c r="G2" s="3" t="s">
        <v>400</v>
      </c>
      <c r="H2" s="3" t="s">
        <v>400</v>
      </c>
      <c r="I2" s="3" t="s">
        <v>400</v>
      </c>
      <c r="J2" s="3" t="s">
        <v>400</v>
      </c>
      <c r="K2" s="3" t="s">
        <v>400</v>
      </c>
      <c r="L2" s="3" t="s">
        <v>400</v>
      </c>
      <c r="M2" s="3" t="s">
        <v>400</v>
      </c>
      <c r="N2" s="3" t="s">
        <v>400</v>
      </c>
      <c r="O2" s="3" t="s">
        <v>400</v>
      </c>
      <c r="P2" s="3" t="s">
        <v>400</v>
      </c>
      <c r="Q2" s="3" t="s">
        <v>400</v>
      </c>
      <c r="R2" s="3" t="s">
        <v>400</v>
      </c>
      <c r="S2" s="3" t="s">
        <v>400</v>
      </c>
      <c r="T2" s="3" t="s">
        <v>400</v>
      </c>
      <c r="U2" s="3" t="s">
        <v>400</v>
      </c>
      <c r="V2" s="3" t="s">
        <v>400</v>
      </c>
      <c r="W2" s="3" t="s">
        <v>400</v>
      </c>
      <c r="X2" s="3" t="s">
        <v>400</v>
      </c>
      <c r="Y2" s="3" t="s">
        <v>400</v>
      </c>
      <c r="Z2" s="3" t="s">
        <v>400</v>
      </c>
      <c r="AA2" s="3" t="s">
        <v>400</v>
      </c>
      <c r="AB2" s="3" t="s">
        <v>400</v>
      </c>
      <c r="AC2" s="3" t="s">
        <v>400</v>
      </c>
      <c r="AD2" s="3" t="s">
        <v>400</v>
      </c>
      <c r="AE2" s="3" t="s">
        <v>400</v>
      </c>
      <c r="AF2" s="3" t="s">
        <v>400</v>
      </c>
      <c r="AG2" s="3" t="s">
        <v>400</v>
      </c>
    </row>
    <row r="3" customFormat="false" ht="12.8" hidden="false" customHeight="false" outlineLevel="0" collapsed="false">
      <c r="B3" s="0" t="s">
        <v>390</v>
      </c>
      <c r="C3" s="0" t="s">
        <v>390</v>
      </c>
      <c r="D3" s="0" t="s">
        <v>390</v>
      </c>
      <c r="E3" s="0" t="s">
        <v>390</v>
      </c>
      <c r="F3" s="0" t="s">
        <v>391</v>
      </c>
      <c r="G3" s="0" t="s">
        <v>391</v>
      </c>
      <c r="H3" s="0" t="s">
        <v>391</v>
      </c>
      <c r="I3" s="0" t="s">
        <v>391</v>
      </c>
      <c r="J3" s="0" t="s">
        <v>390</v>
      </c>
      <c r="K3" s="0" t="s">
        <v>390</v>
      </c>
      <c r="L3" s="0" t="s">
        <v>390</v>
      </c>
      <c r="M3" s="0" t="s">
        <v>390</v>
      </c>
      <c r="N3" s="0" t="s">
        <v>391</v>
      </c>
      <c r="O3" s="0" t="s">
        <v>391</v>
      </c>
      <c r="P3" s="0" t="s">
        <v>391</v>
      </c>
      <c r="Q3" s="0" t="s">
        <v>391</v>
      </c>
      <c r="R3" s="0" t="s">
        <v>390</v>
      </c>
      <c r="S3" s="0" t="s">
        <v>390</v>
      </c>
      <c r="T3" s="0" t="s">
        <v>390</v>
      </c>
      <c r="U3" s="0" t="s">
        <v>390</v>
      </c>
      <c r="V3" s="0" t="s">
        <v>391</v>
      </c>
      <c r="W3" s="0" t="s">
        <v>391</v>
      </c>
      <c r="X3" s="0" t="s">
        <v>391</v>
      </c>
      <c r="Y3" s="0" t="s">
        <v>391</v>
      </c>
      <c r="Z3" s="0" t="s">
        <v>390</v>
      </c>
      <c r="AA3" s="0" t="s">
        <v>390</v>
      </c>
      <c r="AB3" s="0" t="s">
        <v>390</v>
      </c>
      <c r="AC3" s="0" t="s">
        <v>390</v>
      </c>
      <c r="AD3" s="0" t="s">
        <v>391</v>
      </c>
      <c r="AE3" s="0" t="s">
        <v>391</v>
      </c>
      <c r="AF3" s="0" t="s">
        <v>391</v>
      </c>
      <c r="AG3" s="0" t="s">
        <v>391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2040</v>
      </c>
      <c r="D4" s="0" t="n">
        <v>2070</v>
      </c>
      <c r="E4" s="0" t="n">
        <v>2100</v>
      </c>
      <c r="F4" s="0" t="n">
        <v>2010</v>
      </c>
      <c r="G4" s="0" t="n">
        <v>2040</v>
      </c>
      <c r="H4" s="0" t="n">
        <v>2070</v>
      </c>
      <c r="I4" s="0" t="n">
        <v>2100</v>
      </c>
      <c r="J4" s="0" t="n">
        <v>2010</v>
      </c>
      <c r="K4" s="0" t="n">
        <v>2040</v>
      </c>
      <c r="L4" s="0" t="n">
        <v>2070</v>
      </c>
      <c r="M4" s="0" t="n">
        <v>2100</v>
      </c>
      <c r="N4" s="0" t="n">
        <v>2010</v>
      </c>
      <c r="O4" s="0" t="n">
        <v>2040</v>
      </c>
      <c r="P4" s="0" t="n">
        <v>2070</v>
      </c>
      <c r="Q4" s="0" t="n">
        <v>2100</v>
      </c>
      <c r="R4" s="0" t="n">
        <v>2010</v>
      </c>
      <c r="S4" s="0" t="n">
        <v>2040</v>
      </c>
      <c r="T4" s="0" t="n">
        <v>2070</v>
      </c>
      <c r="U4" s="0" t="n">
        <v>2100</v>
      </c>
      <c r="V4" s="0" t="n">
        <v>2010</v>
      </c>
      <c r="W4" s="0" t="n">
        <v>2040</v>
      </c>
      <c r="X4" s="0" t="n">
        <v>2070</v>
      </c>
      <c r="Y4" s="0" t="n">
        <v>2100</v>
      </c>
      <c r="Z4" s="0" t="n">
        <v>2010</v>
      </c>
      <c r="AA4" s="0" t="n">
        <v>2040</v>
      </c>
      <c r="AB4" s="0" t="n">
        <v>2070</v>
      </c>
      <c r="AC4" s="0" t="n">
        <v>2100</v>
      </c>
      <c r="AD4" s="0" t="n">
        <v>2010</v>
      </c>
      <c r="AE4" s="0" t="n">
        <v>2040</v>
      </c>
      <c r="AF4" s="0" t="n">
        <v>2070</v>
      </c>
      <c r="AG4" s="0" t="n">
        <v>2100</v>
      </c>
    </row>
    <row r="5" customFormat="false" ht="12.8" hidden="false" customHeight="false" outlineLevel="0" collapsed="false">
      <c r="A5" s="0" t="s">
        <v>9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</row>
    <row r="6" customFormat="false" ht="12.8" hidden="false" customHeight="false" outlineLevel="0" collapsed="false">
      <c r="A6" s="0" t="s">
        <v>15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0.120573947005813</v>
      </c>
      <c r="L6" s="0" t="n">
        <v>0.140516382708225</v>
      </c>
      <c r="M6" s="0" t="n">
        <v>0.149106900003205</v>
      </c>
      <c r="N6" s="0" t="n">
        <v>0</v>
      </c>
      <c r="O6" s="0" t="n">
        <v>0.0544291288961712</v>
      </c>
      <c r="P6" s="0" t="n">
        <v>0.0634081498496248</v>
      </c>
      <c r="Q6" s="0" t="n">
        <v>0.0672728420865519</v>
      </c>
      <c r="R6" s="0" t="n">
        <v>0</v>
      </c>
      <c r="S6" s="0" t="n">
        <v>0.138593503327903</v>
      </c>
      <c r="T6" s="0" t="n">
        <v>0.154749599113</v>
      </c>
      <c r="U6" s="0" t="n">
        <v>0.162842506382677</v>
      </c>
      <c r="V6" s="0" t="n">
        <v>0</v>
      </c>
      <c r="W6" s="0" t="n">
        <v>0.0625428096497066</v>
      </c>
      <c r="X6" s="0" t="n">
        <v>0.0698102163052163</v>
      </c>
      <c r="Y6" s="0" t="n">
        <v>0.073447725983076</v>
      </c>
      <c r="Z6" s="0" t="n">
        <v>0</v>
      </c>
      <c r="AA6" s="0" t="n">
        <v>0.185725110861972</v>
      </c>
      <c r="AB6" s="0" t="n">
        <v>0.187701979306837</v>
      </c>
      <c r="AC6" s="0" t="n">
        <v>0.186265068541378</v>
      </c>
      <c r="AD6" s="0" t="n">
        <v>0</v>
      </c>
      <c r="AE6" s="0" t="n">
        <v>0.083737208375223</v>
      </c>
      <c r="AF6" s="0" t="n">
        <v>0.0846782355951886</v>
      </c>
      <c r="AG6" s="0" t="n">
        <v>0.0841211401229942</v>
      </c>
    </row>
    <row r="7" customFormat="false" ht="12.8" hidden="false" customHeight="false" outlineLevel="0" collapsed="false">
      <c r="A7" s="0" t="s">
        <v>20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0.00277062098421022</v>
      </c>
      <c r="L7" s="0" t="n">
        <v>0.00338357594293874</v>
      </c>
      <c r="M7" s="0" t="n">
        <v>0.00368123006941966</v>
      </c>
      <c r="N7" s="0" t="n">
        <v>0</v>
      </c>
      <c r="O7" s="0" t="n">
        <v>0.00383407220673488</v>
      </c>
      <c r="P7" s="0" t="n">
        <v>0.00470094129081828</v>
      </c>
      <c r="Q7" s="0" t="n">
        <v>0.00512698403517016</v>
      </c>
      <c r="R7" s="0" t="n">
        <v>0</v>
      </c>
      <c r="S7" s="0" t="n">
        <v>0.00332025318043436</v>
      </c>
      <c r="T7" s="0" t="n">
        <v>0.0038928665484272</v>
      </c>
      <c r="U7" s="0" t="n">
        <v>0.00422748475157016</v>
      </c>
      <c r="V7" s="0" t="n">
        <v>0</v>
      </c>
      <c r="W7" s="0" t="n">
        <v>0.00461078461525829</v>
      </c>
      <c r="X7" s="0" t="n">
        <v>0.00543245881187007</v>
      </c>
      <c r="Y7" s="0" t="n">
        <v>0.00592060694303692</v>
      </c>
      <c r="Z7" s="0" t="n">
        <v>0</v>
      </c>
      <c r="AA7" s="0" t="n">
        <v>0.00578373294026771</v>
      </c>
      <c r="AB7" s="0" t="n">
        <v>0.0065344215562524</v>
      </c>
      <c r="AC7" s="0" t="n">
        <v>0.00704679005004297</v>
      </c>
      <c r="AD7" s="0" t="n">
        <v>0</v>
      </c>
      <c r="AE7" s="0" t="n">
        <v>0.00832275902907663</v>
      </c>
      <c r="AF7" s="0" t="n">
        <v>0.00961380339008157</v>
      </c>
      <c r="AG7" s="0" t="n">
        <v>0.010576071697007</v>
      </c>
    </row>
    <row r="8" customFormat="false" ht="12.8" hidden="false" customHeight="false" outlineLevel="0" collapsed="false">
      <c r="A8" s="0" t="s">
        <v>25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1.40422622941863E-017</v>
      </c>
      <c r="H8" s="0" t="n">
        <v>1.40422622941863E-017</v>
      </c>
      <c r="I8" s="0" t="n">
        <v>1.40422622941863E-017</v>
      </c>
      <c r="J8" s="0" t="n">
        <v>0</v>
      </c>
      <c r="K8" s="0" t="n">
        <v>0.00350322133175708</v>
      </c>
      <c r="L8" s="0" t="n">
        <v>0.00410759712385745</v>
      </c>
      <c r="M8" s="0" t="n">
        <v>0.00437554458374482</v>
      </c>
      <c r="N8" s="0" t="n">
        <v>0</v>
      </c>
      <c r="O8" s="0" t="n">
        <v>0.00452479019627906</v>
      </c>
      <c r="P8" s="0" t="n">
        <v>0.00647772831256514</v>
      </c>
      <c r="Q8" s="0" t="n">
        <v>0.00760088643712793</v>
      </c>
      <c r="R8" s="0" t="n">
        <v>0</v>
      </c>
      <c r="S8" s="0" t="n">
        <v>0.00404840574762683</v>
      </c>
      <c r="T8" s="0" t="n">
        <v>0.00455560399383089</v>
      </c>
      <c r="U8" s="0" t="n">
        <v>0.0048223262714861</v>
      </c>
      <c r="V8" s="0" t="n">
        <v>0</v>
      </c>
      <c r="W8" s="0" t="n">
        <v>0.0062543793447308</v>
      </c>
      <c r="X8" s="0" t="n">
        <v>0.00847764077282879</v>
      </c>
      <c r="Y8" s="0" t="n">
        <v>0.0100091587482889</v>
      </c>
      <c r="Z8" s="0" t="n">
        <v>0</v>
      </c>
      <c r="AA8" s="0" t="n">
        <v>0.00578517670571523</v>
      </c>
      <c r="AB8" s="0" t="n">
        <v>0.00613354031299193</v>
      </c>
      <c r="AC8" s="0" t="n">
        <v>0.00637841482585186</v>
      </c>
      <c r="AD8" s="0" t="n">
        <v>0</v>
      </c>
      <c r="AE8" s="0" t="n">
        <v>0.0201103163652036</v>
      </c>
      <c r="AF8" s="0" t="n">
        <v>0.0273149761743901</v>
      </c>
      <c r="AG8" s="0" t="n">
        <v>0.0333455443723639</v>
      </c>
    </row>
    <row r="9" customFormat="false" ht="12.8" hidden="false" customHeight="false" outlineLevel="0" collapsed="false">
      <c r="A9" s="0" t="s">
        <v>30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6.17412024563154E-018</v>
      </c>
      <c r="H9" s="0" t="n">
        <v>6.17412024563154E-018</v>
      </c>
      <c r="I9" s="0" t="n">
        <v>6.17412024563154E-018</v>
      </c>
      <c r="J9" s="0" t="n">
        <v>0</v>
      </c>
      <c r="K9" s="0" t="n">
        <v>0.0229711141945553</v>
      </c>
      <c r="L9" s="0" t="n">
        <v>0.0278399770628995</v>
      </c>
      <c r="M9" s="0" t="n">
        <v>0.0302408720714615</v>
      </c>
      <c r="N9" s="0" t="n">
        <v>0</v>
      </c>
      <c r="O9" s="0" t="n">
        <v>0.00133937598215747</v>
      </c>
      <c r="P9" s="0" t="n">
        <v>0.00211110931992027</v>
      </c>
      <c r="Q9" s="0" t="n">
        <v>0.00257665369678726</v>
      </c>
      <c r="R9" s="0" t="n">
        <v>0</v>
      </c>
      <c r="S9" s="0" t="n">
        <v>0.0273336424065359</v>
      </c>
      <c r="T9" s="0" t="n">
        <v>0.0319769100872656</v>
      </c>
      <c r="U9" s="0" t="n">
        <v>0.0347946705918675</v>
      </c>
      <c r="V9" s="0" t="n">
        <v>0</v>
      </c>
      <c r="W9" s="0" t="n">
        <v>0.0020202210808764</v>
      </c>
      <c r="X9" s="0" t="n">
        <v>0.00294884399379862</v>
      </c>
      <c r="Y9" s="0" t="n">
        <v>0.00361472714524495</v>
      </c>
      <c r="Z9" s="0" t="n">
        <v>0</v>
      </c>
      <c r="AA9" s="0" t="n">
        <v>0.0505791058213027</v>
      </c>
      <c r="AB9" s="0" t="n">
        <v>0.0616137828912579</v>
      </c>
      <c r="AC9" s="0" t="n">
        <v>0.0715941869387107</v>
      </c>
      <c r="AD9" s="0" t="n">
        <v>0</v>
      </c>
      <c r="AE9" s="0" t="n">
        <v>0.00835316962560134</v>
      </c>
      <c r="AF9" s="0" t="n">
        <v>0.0119851209758499</v>
      </c>
      <c r="AG9" s="0" t="n">
        <v>0.0151441950211275</v>
      </c>
    </row>
    <row r="10" customFormat="false" ht="12.8" hidden="false" customHeight="false" outlineLevel="0" collapsed="false">
      <c r="A10" s="0" t="s">
        <v>35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</row>
    <row r="11" customFormat="false" ht="12.8" hidden="false" customHeight="false" outlineLevel="0" collapsed="false">
      <c r="A11" s="0" t="s">
        <v>37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3.08600050512891E-018</v>
      </c>
      <c r="H11" s="0" t="n">
        <v>3.08600050512891E-018</v>
      </c>
      <c r="I11" s="0" t="n">
        <v>3.08600050512891E-018</v>
      </c>
      <c r="J11" s="0" t="n">
        <v>0</v>
      </c>
      <c r="K11" s="0" t="n">
        <v>0.0453916062774447</v>
      </c>
      <c r="L11" s="0" t="n">
        <v>0.0540123774081597</v>
      </c>
      <c r="M11" s="0" t="n">
        <v>0.0579861516502555</v>
      </c>
      <c r="N11" s="0" t="n">
        <v>0</v>
      </c>
      <c r="O11" s="0" t="n">
        <v>0.00781142997095275</v>
      </c>
      <c r="P11" s="0" t="n">
        <v>0.0100113835788763</v>
      </c>
      <c r="Q11" s="0" t="n">
        <v>0.0111741450599963</v>
      </c>
      <c r="R11" s="0" t="n">
        <v>0</v>
      </c>
      <c r="S11" s="0" t="n">
        <v>0.0531487939144124</v>
      </c>
      <c r="T11" s="0" t="n">
        <v>0.0607246116062373</v>
      </c>
      <c r="U11" s="0" t="n">
        <v>0.0649050128641455</v>
      </c>
      <c r="V11" s="0" t="n">
        <v>0</v>
      </c>
      <c r="W11" s="0" t="n">
        <v>0.00977256371298403</v>
      </c>
      <c r="X11" s="0" t="n">
        <v>0.0120444284678572</v>
      </c>
      <c r="Y11" s="0" t="n">
        <v>0.0135033263589244</v>
      </c>
      <c r="Z11" s="0" t="n">
        <v>0</v>
      </c>
      <c r="AA11" s="0" t="n">
        <v>0.0820442403588021</v>
      </c>
      <c r="AB11" s="0" t="n">
        <v>0.0893557597916391</v>
      </c>
      <c r="AC11" s="0" t="n">
        <v>0.0944127735416593</v>
      </c>
      <c r="AD11" s="0" t="n">
        <v>0</v>
      </c>
      <c r="AE11" s="0" t="n">
        <v>0.0221100663522274</v>
      </c>
      <c r="AF11" s="0" t="n">
        <v>0.0278246833230617</v>
      </c>
      <c r="AG11" s="0" t="n">
        <v>0.0325553724807626</v>
      </c>
    </row>
    <row r="12" customFormat="false" ht="12.8" hidden="false" customHeight="false" outlineLevel="0" collapsed="false">
      <c r="A12" s="0" t="s">
        <v>42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</row>
    <row r="13" customFormat="false" ht="12.8" hidden="false" customHeight="false" outlineLevel="0" collapsed="false">
      <c r="A13" s="0" t="s">
        <v>44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</row>
    <row r="14" customFormat="false" ht="12.8" hidden="false" customHeight="false" outlineLevel="0" collapsed="false">
      <c r="A14" s="0" t="s">
        <v>46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0.213918515918978</v>
      </c>
      <c r="L14" s="0" t="n">
        <v>0.256695385985827</v>
      </c>
      <c r="M14" s="0" t="n">
        <v>0.276848196096443</v>
      </c>
      <c r="N14" s="0" t="n">
        <v>0</v>
      </c>
      <c r="O14" s="0" t="n">
        <v>0.0303616356659411</v>
      </c>
      <c r="P14" s="0" t="n">
        <v>0.0354859347790818</v>
      </c>
      <c r="Q14" s="0" t="n">
        <v>0.0378096491535878</v>
      </c>
      <c r="R14" s="0" t="n">
        <v>0</v>
      </c>
      <c r="S14" s="0" t="n">
        <v>0.252356134358991</v>
      </c>
      <c r="T14" s="0" t="n">
        <v>0.290935872550968</v>
      </c>
      <c r="U14" s="0" t="n">
        <v>0.312815812400739</v>
      </c>
      <c r="V14" s="0" t="n">
        <v>0</v>
      </c>
      <c r="W14" s="0" t="n">
        <v>0.0349788778387156</v>
      </c>
      <c r="X14" s="0" t="n">
        <v>0.039409513677855</v>
      </c>
      <c r="Y14" s="0" t="n">
        <v>0.0418740189077825</v>
      </c>
      <c r="Z14" s="0" t="n">
        <v>0</v>
      </c>
      <c r="AA14" s="0" t="n">
        <v>0.409870515191062</v>
      </c>
      <c r="AB14" s="0" t="n">
        <v>0.456768611384098</v>
      </c>
      <c r="AC14" s="0" t="n">
        <v>0.491140967602391</v>
      </c>
      <c r="AD14" s="0" t="n">
        <v>0</v>
      </c>
      <c r="AE14" s="0" t="n">
        <v>0.0540033455557727</v>
      </c>
      <c r="AF14" s="0" t="n">
        <v>0.062610009895837</v>
      </c>
      <c r="AG14" s="0" t="n">
        <v>0.0711778639276842</v>
      </c>
    </row>
    <row r="15" customFormat="false" ht="12.8" hidden="false" customHeight="false" outlineLevel="0" collapsed="false">
      <c r="A15" s="0" t="s">
        <v>48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2.11025612678923E-017</v>
      </c>
      <c r="H15" s="0" t="n">
        <v>2.11025612678923E-017</v>
      </c>
      <c r="I15" s="0" t="n">
        <v>2.11025612678923E-017</v>
      </c>
      <c r="J15" s="0" t="n">
        <v>0</v>
      </c>
      <c r="K15" s="0" t="n">
        <v>0.186396241381128</v>
      </c>
      <c r="L15" s="0" t="n">
        <v>0.233454177516254</v>
      </c>
      <c r="M15" s="0" t="n">
        <v>0.257495308827533</v>
      </c>
      <c r="N15" s="0" t="n">
        <v>0</v>
      </c>
      <c r="O15" s="0" t="n">
        <v>0.0335110508308278</v>
      </c>
      <c r="P15" s="0" t="n">
        <v>0.0428595730121908</v>
      </c>
      <c r="Q15" s="0" t="n">
        <v>0.047833232405976</v>
      </c>
      <c r="R15" s="0" t="n">
        <v>0</v>
      </c>
      <c r="S15" s="0" t="n">
        <v>0.228447646839019</v>
      </c>
      <c r="T15" s="0" t="n">
        <v>0.275141004360788</v>
      </c>
      <c r="U15" s="0" t="n">
        <v>0.304097076575033</v>
      </c>
      <c r="V15" s="0" t="n">
        <v>0</v>
      </c>
      <c r="W15" s="0" t="n">
        <v>0.0418414032404808</v>
      </c>
      <c r="X15" s="0" t="n">
        <v>0.0515767720425008</v>
      </c>
      <c r="Y15" s="0" t="n">
        <v>0.057900582375407</v>
      </c>
      <c r="Z15" s="0" t="n">
        <v>0</v>
      </c>
      <c r="AA15" s="0" t="n">
        <v>0.462313570204453</v>
      </c>
      <c r="AB15" s="0" t="n">
        <v>0.559179216767238</v>
      </c>
      <c r="AC15" s="0" t="n">
        <v>0.636401264620821</v>
      </c>
      <c r="AD15" s="0" t="n">
        <v>0</v>
      </c>
      <c r="AE15" s="0" t="n">
        <v>0.0968438766924039</v>
      </c>
      <c r="AF15" s="0" t="n">
        <v>0.124468131738987</v>
      </c>
      <c r="AG15" s="0" t="n">
        <v>0.148390031433616</v>
      </c>
    </row>
    <row r="16" customFormat="false" ht="12.8" hidden="false" customHeight="false" outlineLevel="0" collapsed="false">
      <c r="A16" s="0" t="s">
        <v>50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0.0357550366474715</v>
      </c>
      <c r="L16" s="0" t="n">
        <v>0.0419130365036002</v>
      </c>
      <c r="M16" s="0" t="n">
        <v>0.0446925810880241</v>
      </c>
      <c r="N16" s="0" t="n">
        <v>0</v>
      </c>
      <c r="O16" s="0" t="n">
        <v>0.0170249323206543</v>
      </c>
      <c r="P16" s="0" t="n">
        <v>0.0200426783544536</v>
      </c>
      <c r="Q16" s="0" t="n">
        <v>0.0214310862139704</v>
      </c>
      <c r="R16" s="0" t="n">
        <v>0</v>
      </c>
      <c r="S16" s="0" t="n">
        <v>0.0413046305719788</v>
      </c>
      <c r="T16" s="0" t="n">
        <v>0.046593103531657</v>
      </c>
      <c r="U16" s="0" t="n">
        <v>0.0494851603196838</v>
      </c>
      <c r="V16" s="0" t="n">
        <v>0</v>
      </c>
      <c r="W16" s="0" t="n">
        <v>0.0197413742116942</v>
      </c>
      <c r="X16" s="0" t="n">
        <v>0.0223939018028243</v>
      </c>
      <c r="Y16" s="0" t="n">
        <v>0.0238861734458683</v>
      </c>
      <c r="Z16" s="0" t="n">
        <v>0</v>
      </c>
      <c r="AA16" s="0" t="n">
        <v>0.0623588793081466</v>
      </c>
      <c r="AB16" s="0" t="n">
        <v>0.0700560190594215</v>
      </c>
      <c r="AC16" s="0" t="n">
        <v>0.0772158782419772</v>
      </c>
      <c r="AD16" s="0" t="n">
        <v>0</v>
      </c>
      <c r="AE16" s="0" t="n">
        <v>0.0311573236033784</v>
      </c>
      <c r="AF16" s="0" t="n">
        <v>0.0359804333346884</v>
      </c>
      <c r="AG16" s="0" t="n">
        <v>0.0405524162057988</v>
      </c>
    </row>
    <row r="17" customFormat="false" ht="12.8" hidden="false" customHeight="false" outlineLevel="0" collapsed="false">
      <c r="A17" s="0" t="s">
        <v>52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0.00333112837181438</v>
      </c>
      <c r="L17" s="0" t="n">
        <v>0.00384454997403898</v>
      </c>
      <c r="M17" s="0" t="n">
        <v>0.00405819743884553</v>
      </c>
      <c r="N17" s="0" t="n">
        <v>0</v>
      </c>
      <c r="O17" s="0" t="n">
        <v>0.0161177828700343</v>
      </c>
      <c r="P17" s="0" t="n">
        <v>0.0185998983630892</v>
      </c>
      <c r="Q17" s="0" t="n">
        <v>0.01963036423568</v>
      </c>
      <c r="R17" s="0" t="n">
        <v>0</v>
      </c>
      <c r="S17" s="0" t="n">
        <v>0.00379600011375906</v>
      </c>
      <c r="T17" s="0" t="n">
        <v>0.00419504731199684</v>
      </c>
      <c r="U17" s="0" t="n">
        <v>0.00438479308313349</v>
      </c>
      <c r="V17" s="0" t="n">
        <v>0</v>
      </c>
      <c r="W17" s="0" t="n">
        <v>0.0183654544315702</v>
      </c>
      <c r="X17" s="0" t="n">
        <v>0.0202888661066818</v>
      </c>
      <c r="Y17" s="0" t="n">
        <v>0.0211982546265494</v>
      </c>
      <c r="Z17" s="0" t="n">
        <v>0</v>
      </c>
      <c r="AA17" s="0" t="n">
        <v>0.00480555260830964</v>
      </c>
      <c r="AB17" s="0" t="n">
        <v>0.00474091744492837</v>
      </c>
      <c r="AC17" s="0" t="n">
        <v>0.00462704650783205</v>
      </c>
      <c r="AD17" s="0" t="n">
        <v>0</v>
      </c>
      <c r="AE17" s="0" t="n">
        <v>0.0231042257174267</v>
      </c>
      <c r="AF17" s="0" t="n">
        <v>0.0226260697422384</v>
      </c>
      <c r="AG17" s="0" t="n">
        <v>0.0218929406152639</v>
      </c>
    </row>
    <row r="18" customFormat="false" ht="12.8" hidden="false" customHeight="false" outlineLevel="0" collapsed="false">
      <c r="A18" s="0" t="s">
        <v>54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</row>
    <row r="19" customFormat="false" ht="12.8" hidden="false" customHeight="false" outlineLevel="0" collapsed="false">
      <c r="A19" s="0" t="s">
        <v>56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0.37809257758001</v>
      </c>
      <c r="L19" s="0" t="n">
        <v>0.449266308300091</v>
      </c>
      <c r="M19" s="0" t="n">
        <v>0.481805106443191</v>
      </c>
      <c r="N19" s="0" t="n">
        <v>0</v>
      </c>
      <c r="O19" s="0" t="n">
        <v>0.0368329002444336</v>
      </c>
      <c r="P19" s="0" t="n">
        <v>0.0455275680620558</v>
      </c>
      <c r="Q19" s="0" t="n">
        <v>0.0498594936346398</v>
      </c>
      <c r="R19" s="0" t="n">
        <v>0</v>
      </c>
      <c r="S19" s="0" t="n">
        <v>0.442167666345612</v>
      </c>
      <c r="T19" s="0" t="n">
        <v>0.504080246528657</v>
      </c>
      <c r="U19" s="0" t="n">
        <v>0.537767643942275</v>
      </c>
      <c r="V19" s="0" t="n">
        <v>0</v>
      </c>
      <c r="W19" s="0" t="n">
        <v>0.0446159323754305</v>
      </c>
      <c r="X19" s="0" t="n">
        <v>0.0529902195999948</v>
      </c>
      <c r="Y19" s="0" t="n">
        <v>0.058036755395283</v>
      </c>
      <c r="Z19" s="0" t="n">
        <v>0</v>
      </c>
      <c r="AA19" s="0" t="n">
        <v>0.667217932464646</v>
      </c>
      <c r="AB19" s="0" t="n">
        <v>0.713008472786638</v>
      </c>
      <c r="AC19" s="0" t="n">
        <v>0.739192101246077</v>
      </c>
      <c r="AD19" s="0" t="n">
        <v>0</v>
      </c>
      <c r="AE19" s="0" t="n">
        <v>0.0836350783282901</v>
      </c>
      <c r="AF19" s="0" t="n">
        <v>0.0978149070642678</v>
      </c>
      <c r="AG19" s="0" t="n">
        <v>0.108469803270027</v>
      </c>
    </row>
    <row r="20" customFormat="false" ht="12.8" hidden="false" customHeight="false" outlineLevel="0" collapsed="false">
      <c r="A20" s="0" t="s">
        <v>58</v>
      </c>
      <c r="B20" s="0" t="n">
        <v>0</v>
      </c>
      <c r="C20" s="0" t="n">
        <v>5.35418299170944E-017</v>
      </c>
      <c r="D20" s="0" t="n">
        <v>5.35418299170944E-017</v>
      </c>
      <c r="E20" s="0" t="n">
        <v>5.35418299170944E-017</v>
      </c>
      <c r="F20" s="0" t="n">
        <v>0</v>
      </c>
      <c r="G20" s="0" t="n">
        <v>1.55652570362841E-016</v>
      </c>
      <c r="H20" s="0" t="n">
        <v>1.55652570362841E-016</v>
      </c>
      <c r="I20" s="0" t="n">
        <v>1.55652570362841E-016</v>
      </c>
      <c r="J20" s="0" t="n">
        <v>0</v>
      </c>
      <c r="K20" s="0" t="n">
        <v>0.0923267210634929</v>
      </c>
      <c r="L20" s="0" t="n">
        <v>0.112902241140556</v>
      </c>
      <c r="M20" s="0" t="n">
        <v>0.122912353636251</v>
      </c>
      <c r="N20" s="0" t="n">
        <v>0</v>
      </c>
      <c r="O20" s="0" t="n">
        <v>0.0178338110948215</v>
      </c>
      <c r="P20" s="0" t="n">
        <v>0.0328306834824636</v>
      </c>
      <c r="Q20" s="0" t="n">
        <v>0.0420446663740728</v>
      </c>
      <c r="R20" s="0" t="n">
        <v>0</v>
      </c>
      <c r="S20" s="0" t="n">
        <v>0.110774210119303</v>
      </c>
      <c r="T20" s="0" t="n">
        <v>0.130036484733467</v>
      </c>
      <c r="U20" s="0" t="n">
        <v>0.141310806442118</v>
      </c>
      <c r="V20" s="0" t="n">
        <v>0</v>
      </c>
      <c r="W20" s="0" t="n">
        <v>0.0310412602498807</v>
      </c>
      <c r="X20" s="0" t="n">
        <v>0.0494433501895942</v>
      </c>
      <c r="Y20" s="0" t="n">
        <v>0.0626915965070981</v>
      </c>
      <c r="Z20" s="0" t="n">
        <v>0</v>
      </c>
      <c r="AA20" s="0" t="n">
        <v>0.193817815960986</v>
      </c>
      <c r="AB20" s="0" t="n">
        <v>0.219045576271653</v>
      </c>
      <c r="AC20" s="0" t="n">
        <v>0.236119891459599</v>
      </c>
      <c r="AD20" s="0" t="n">
        <v>0</v>
      </c>
      <c r="AE20" s="0" t="n">
        <v>0.154552367880734</v>
      </c>
      <c r="AF20" s="0" t="n">
        <v>0.22083444991994</v>
      </c>
      <c r="AG20" s="0" t="n">
        <v>0.275504431585964</v>
      </c>
    </row>
    <row r="21" customFormat="false" ht="12.8" hidden="false" customHeight="false" outlineLevel="0" collapsed="false">
      <c r="A21" s="0" t="s">
        <v>60</v>
      </c>
      <c r="B21" s="0" t="n">
        <v>0</v>
      </c>
      <c r="C21" s="0" t="n">
        <v>3.26072055875676E-017</v>
      </c>
      <c r="D21" s="0" t="n">
        <v>3.26072055875676E-017</v>
      </c>
      <c r="E21" s="0" t="n">
        <v>3.26072055875676E-017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0.0607382044262304</v>
      </c>
      <c r="L21" s="0" t="n">
        <v>0.0725626967483743</v>
      </c>
      <c r="M21" s="0" t="n">
        <v>0.0780400786774342</v>
      </c>
      <c r="N21" s="0" t="n">
        <v>0</v>
      </c>
      <c r="O21" s="0" t="n">
        <v>0.0543142514912497</v>
      </c>
      <c r="P21" s="0" t="n">
        <v>0.0684248097614621</v>
      </c>
      <c r="Q21" s="0" t="n">
        <v>0.0757553263015052</v>
      </c>
      <c r="R21" s="0" t="n">
        <v>0</v>
      </c>
      <c r="S21" s="0" t="n">
        <v>0.0713743239701183</v>
      </c>
      <c r="T21" s="0" t="n">
        <v>0.0818214793969604</v>
      </c>
      <c r="U21" s="0" t="n">
        <v>0.0875980005474276</v>
      </c>
      <c r="V21" s="0" t="n">
        <v>0</v>
      </c>
      <c r="W21" s="0" t="n">
        <v>0.0669094356452028</v>
      </c>
      <c r="X21" s="0" t="n">
        <v>0.0811969891693474</v>
      </c>
      <c r="Y21" s="0" t="n">
        <v>0.0902510600188838</v>
      </c>
      <c r="Z21" s="0" t="n">
        <v>0</v>
      </c>
      <c r="AA21" s="0" t="n">
        <v>0.110810827449985</v>
      </c>
      <c r="AB21" s="0" t="n">
        <v>0.11969858742988</v>
      </c>
      <c r="AC21" s="0" t="n">
        <v>0.125002338899492</v>
      </c>
      <c r="AD21" s="0" t="n">
        <v>0</v>
      </c>
      <c r="AE21" s="0" t="n">
        <v>0.143058060359414</v>
      </c>
      <c r="AF21" s="0" t="n">
        <v>0.178545889013051</v>
      </c>
      <c r="AG21" s="0" t="n">
        <v>0.208558779176402</v>
      </c>
    </row>
    <row r="22" customFormat="false" ht="12.8" hidden="false" customHeight="false" outlineLevel="0" collapsed="false">
      <c r="A22" s="0" t="s">
        <v>62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</row>
    <row r="23" customFormat="false" ht="12.8" hidden="false" customHeight="false" outlineLevel="0" collapsed="false">
      <c r="A23" s="0" t="s">
        <v>64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</row>
    <row r="24" customFormat="false" ht="12.8" hidden="false" customHeight="false" outlineLevel="0" collapsed="false">
      <c r="A24" s="0" t="s">
        <v>66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</row>
    <row r="25" customFormat="false" ht="12.8" hidden="false" customHeight="false" outlineLevel="0" collapsed="false">
      <c r="A25" s="0" t="s">
        <v>68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</row>
    <row r="26" customFormat="false" ht="12.8" hidden="false" customHeight="false" outlineLevel="0" collapsed="false">
      <c r="A26" s="0" t="s">
        <v>70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0.0173826978717661</v>
      </c>
      <c r="L26" s="0" t="n">
        <v>0.0206071144522892</v>
      </c>
      <c r="M26" s="0" t="n">
        <v>0.0220814805256552</v>
      </c>
      <c r="N26" s="0" t="n">
        <v>0</v>
      </c>
      <c r="O26" s="0" t="n">
        <v>0.0058034541906387</v>
      </c>
      <c r="P26" s="0" t="n">
        <v>0.00709935216418281</v>
      </c>
      <c r="Q26" s="0" t="n">
        <v>0.00774277149362226</v>
      </c>
      <c r="R26" s="0" t="n">
        <v>0</v>
      </c>
      <c r="S26" s="0" t="n">
        <v>0.0202856542469323</v>
      </c>
      <c r="T26" s="0" t="n">
        <v>0.0230926665274764</v>
      </c>
      <c r="U26" s="0" t="n">
        <v>0.0246281925513589</v>
      </c>
      <c r="V26" s="0" t="n">
        <v>0</v>
      </c>
      <c r="W26" s="0" t="n">
        <v>0.00696391571987881</v>
      </c>
      <c r="X26" s="0" t="n">
        <v>0.00820855723499424</v>
      </c>
      <c r="Y26" s="0" t="n">
        <v>0.00896345159305154</v>
      </c>
      <c r="Z26" s="0" t="n">
        <v>0</v>
      </c>
      <c r="AA26" s="0" t="n">
        <v>0.0308273787099609</v>
      </c>
      <c r="AB26" s="0" t="n">
        <v>0.0334756430517107</v>
      </c>
      <c r="AC26" s="0" t="n">
        <v>0.035364147105464</v>
      </c>
      <c r="AD26" s="0" t="n">
        <v>0</v>
      </c>
      <c r="AE26" s="0" t="n">
        <v>0.0130390509111497</v>
      </c>
      <c r="AF26" s="0" t="n">
        <v>0.0156555770197841</v>
      </c>
      <c r="AG26" s="0" t="n">
        <v>0.0178805542530522</v>
      </c>
    </row>
    <row r="27" customFormat="false" ht="12.8" hidden="false" customHeight="false" outlineLevel="0" collapsed="false">
      <c r="A27" s="0" t="s">
        <v>72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0.0156602969825352</v>
      </c>
      <c r="L27" s="0" t="n">
        <v>0.0178580215452609</v>
      </c>
      <c r="M27" s="0" t="n">
        <v>0.0187309893032225</v>
      </c>
      <c r="N27" s="0" t="n">
        <v>0</v>
      </c>
      <c r="O27" s="0" t="n">
        <v>0.00256795724949271</v>
      </c>
      <c r="P27" s="0" t="n">
        <v>0.00276547024662793</v>
      </c>
      <c r="Q27" s="0" t="n">
        <v>0.0028149838318607</v>
      </c>
      <c r="R27" s="0" t="n">
        <v>0</v>
      </c>
      <c r="S27" s="0" t="n">
        <v>0.0176555738660434</v>
      </c>
      <c r="T27" s="0" t="n">
        <v>0.0192712082940251</v>
      </c>
      <c r="U27" s="0" t="n">
        <v>0.0199854625492421</v>
      </c>
      <c r="V27" s="0" t="n">
        <v>0</v>
      </c>
      <c r="W27" s="0" t="n">
        <v>0.0027511330935587</v>
      </c>
      <c r="X27" s="0" t="n">
        <v>0.00283304960307722</v>
      </c>
      <c r="Y27" s="0" t="n">
        <v>0.00283521954130855</v>
      </c>
      <c r="Z27" s="0" t="n">
        <v>0</v>
      </c>
      <c r="AA27" s="0" t="n">
        <v>0.0210404310329594</v>
      </c>
      <c r="AB27" s="0" t="n">
        <v>0.0204448987216279</v>
      </c>
      <c r="AC27" s="0" t="n">
        <v>0.019925136535549</v>
      </c>
      <c r="AD27" s="0" t="n">
        <v>0</v>
      </c>
      <c r="AE27" s="0" t="n">
        <v>0.00264323442389268</v>
      </c>
      <c r="AF27" s="0" t="n">
        <v>0.0027708081628385</v>
      </c>
      <c r="AG27" s="0" t="n">
        <v>0.00319649709838712</v>
      </c>
    </row>
    <row r="28" customFormat="false" ht="12.8" hidden="false" customHeight="false" outlineLevel="0" collapsed="false">
      <c r="A28" s="0" t="s">
        <v>75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0.00441407283234795</v>
      </c>
      <c r="L28" s="0" t="n">
        <v>0.00523714902635883</v>
      </c>
      <c r="M28" s="0" t="n">
        <v>0.00561119392398382</v>
      </c>
      <c r="N28" s="0" t="n">
        <v>0</v>
      </c>
      <c r="O28" s="0" t="n">
        <v>0.00837435882928605</v>
      </c>
      <c r="P28" s="0" t="n">
        <v>0.00979929437772072</v>
      </c>
      <c r="Q28" s="0" t="n">
        <v>0.0104211523547533</v>
      </c>
      <c r="R28" s="0" t="n">
        <v>0</v>
      </c>
      <c r="S28" s="0" t="n">
        <v>0.00515532678556493</v>
      </c>
      <c r="T28" s="0" t="n">
        <v>0.00586609958875457</v>
      </c>
      <c r="U28" s="0" t="n">
        <v>0.006249241511231</v>
      </c>
      <c r="V28" s="0" t="n">
        <v>0</v>
      </c>
      <c r="W28" s="0" t="n">
        <v>0.00966087911723156</v>
      </c>
      <c r="X28" s="0" t="n">
        <v>0.0108333635809675</v>
      </c>
      <c r="Y28" s="0" t="n">
        <v>0.0114315995750522</v>
      </c>
      <c r="Z28" s="0" t="n">
        <v>0</v>
      </c>
      <c r="AA28" s="0" t="n">
        <v>0.00766313364551309</v>
      </c>
      <c r="AB28" s="0" t="n">
        <v>0.00810129100631926</v>
      </c>
      <c r="AC28" s="0" t="n">
        <v>0.00831129831383554</v>
      </c>
      <c r="AD28" s="0" t="n">
        <v>0</v>
      </c>
      <c r="AE28" s="0" t="n">
        <v>0.013249208291595</v>
      </c>
      <c r="AF28" s="0" t="n">
        <v>0.0135182836345151</v>
      </c>
      <c r="AG28" s="0" t="n">
        <v>0.0135030226443664</v>
      </c>
    </row>
    <row r="29" customFormat="false" ht="12.8" hidden="false" customHeight="false" outlineLevel="0" collapsed="false">
      <c r="A29" s="0" t="s">
        <v>77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</row>
    <row r="30" customFormat="false" ht="12.8" hidden="false" customHeight="false" outlineLevel="0" collapsed="false">
      <c r="A30" s="0" t="s">
        <v>79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</row>
    <row r="31" customFormat="false" ht="12.8" hidden="false" customHeight="false" outlineLevel="0" collapsed="false">
      <c r="A31" s="0" t="s">
        <v>81</v>
      </c>
      <c r="B31" s="0" t="n">
        <v>0</v>
      </c>
      <c r="C31" s="0" t="n">
        <v>1.89986306667189E-017</v>
      </c>
      <c r="D31" s="0" t="n">
        <v>1.89986306667189E-017</v>
      </c>
      <c r="E31" s="0" t="n">
        <v>1.89986306667189E-017</v>
      </c>
      <c r="F31" s="0" t="n">
        <v>0</v>
      </c>
      <c r="G31" s="0" t="n">
        <v>1.2817602163589E-017</v>
      </c>
      <c r="H31" s="0" t="n">
        <v>1.2817602163589E-017</v>
      </c>
      <c r="I31" s="0" t="n">
        <v>1.2817602163589E-017</v>
      </c>
      <c r="J31" s="0" t="n">
        <v>0</v>
      </c>
      <c r="K31" s="0" t="n">
        <v>0</v>
      </c>
      <c r="L31" s="0" t="n">
        <v>0.00155919061608985</v>
      </c>
      <c r="M31" s="0" t="n">
        <v>0.00264476452549362</v>
      </c>
      <c r="N31" s="0" t="n">
        <v>0</v>
      </c>
      <c r="O31" s="0" t="n">
        <v>0.00153998509433902</v>
      </c>
      <c r="P31" s="0" t="n">
        <v>0.00318530679877422</v>
      </c>
      <c r="Q31" s="0" t="n">
        <v>0.00421048774197746</v>
      </c>
      <c r="R31" s="0" t="n">
        <v>0</v>
      </c>
      <c r="S31" s="0" t="n">
        <v>0.00135748320527983</v>
      </c>
      <c r="T31" s="0" t="n">
        <v>0.00356614718068821</v>
      </c>
      <c r="U31" s="0" t="n">
        <v>0.0053091154577315</v>
      </c>
      <c r="V31" s="0" t="n">
        <v>0</v>
      </c>
      <c r="W31" s="0" t="n">
        <v>0.00298717949325912</v>
      </c>
      <c r="X31" s="0" t="n">
        <v>0.00503833732179759</v>
      </c>
      <c r="Y31" s="0" t="n">
        <v>0.0065277414224514</v>
      </c>
      <c r="Z31" s="0" t="n">
        <v>0</v>
      </c>
      <c r="AA31" s="0" t="n">
        <v>0.0197963097345896</v>
      </c>
      <c r="AB31" s="0" t="n">
        <v>0.0323551921285558</v>
      </c>
      <c r="AC31" s="0" t="n">
        <v>0.043940274726965</v>
      </c>
      <c r="AD31" s="0" t="n">
        <v>0</v>
      </c>
      <c r="AE31" s="0" t="n">
        <v>0.0169455608423648</v>
      </c>
      <c r="AF31" s="0" t="n">
        <v>0.0244706877036864</v>
      </c>
      <c r="AG31" s="0" t="n">
        <v>0.0306558786116937</v>
      </c>
    </row>
    <row r="32" customFormat="false" ht="12.8" hidden="false" customHeight="false" outlineLevel="0" collapsed="false">
      <c r="A32" s="0" t="s">
        <v>83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0.0050622083598105</v>
      </c>
      <c r="L32" s="0" t="n">
        <v>0.00587646874576417</v>
      </c>
      <c r="M32" s="0" t="n">
        <v>0.00622321358775751</v>
      </c>
      <c r="N32" s="0" t="n">
        <v>0</v>
      </c>
      <c r="O32" s="0" t="n">
        <v>0.00236787071505794</v>
      </c>
      <c r="P32" s="0" t="n">
        <v>0.00266769585881259</v>
      </c>
      <c r="Q32" s="0" t="n">
        <v>0.00278353072386559</v>
      </c>
      <c r="R32" s="0" t="n">
        <v>0</v>
      </c>
      <c r="S32" s="0" t="n">
        <v>0.00579847741394197</v>
      </c>
      <c r="T32" s="0" t="n">
        <v>0.00644923647520745</v>
      </c>
      <c r="U32" s="0" t="n">
        <v>0.00677035117534862</v>
      </c>
      <c r="V32" s="0" t="n">
        <v>0</v>
      </c>
      <c r="W32" s="0" t="n">
        <v>0.00264057460480014</v>
      </c>
      <c r="X32" s="0" t="n">
        <v>0.00285447852529956</v>
      </c>
      <c r="Y32" s="0" t="n">
        <v>0.00294831198505073</v>
      </c>
      <c r="Z32" s="0" t="n">
        <v>0</v>
      </c>
      <c r="AA32" s="0" t="n">
        <v>0.00763755592471911</v>
      </c>
      <c r="AB32" s="0" t="n">
        <v>0.00769598259808461</v>
      </c>
      <c r="AC32" s="0" t="n">
        <v>0.00764460364970367</v>
      </c>
      <c r="AD32" s="0" t="n">
        <v>0</v>
      </c>
      <c r="AE32" s="0" t="n">
        <v>0.0031867976148493</v>
      </c>
      <c r="AF32" s="0" t="n">
        <v>0.00334566598671283</v>
      </c>
      <c r="AG32" s="0" t="n">
        <v>0.00359770256087889</v>
      </c>
    </row>
    <row r="33" customFormat="false" ht="12.8" hidden="false" customHeight="false" outlineLevel="0" collapsed="false">
      <c r="A33" s="0" t="s">
        <v>85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4.20313057585024E-018</v>
      </c>
      <c r="H33" s="0" t="n">
        <v>4.20313057585024E-018</v>
      </c>
      <c r="I33" s="0" t="n">
        <v>4.20313057585024E-018</v>
      </c>
      <c r="J33" s="0" t="n">
        <v>0</v>
      </c>
      <c r="K33" s="0" t="n">
        <v>0.0165808637839755</v>
      </c>
      <c r="L33" s="0" t="n">
        <v>0.0194617233923696</v>
      </c>
      <c r="M33" s="0" t="n">
        <v>0.0207331417644181</v>
      </c>
      <c r="N33" s="0" t="n">
        <v>0</v>
      </c>
      <c r="O33" s="0" t="n">
        <v>0.0108379252445856</v>
      </c>
      <c r="P33" s="0" t="n">
        <v>0.0131825862021926</v>
      </c>
      <c r="Q33" s="0" t="n">
        <v>0.0143150473750129</v>
      </c>
      <c r="R33" s="0" t="n">
        <v>0</v>
      </c>
      <c r="S33" s="0" t="n">
        <v>0.0191801303774646</v>
      </c>
      <c r="T33" s="0" t="n">
        <v>0.0215829441999887</v>
      </c>
      <c r="U33" s="0" t="n">
        <v>0.0228301429707683</v>
      </c>
      <c r="V33" s="0" t="n">
        <v>0</v>
      </c>
      <c r="W33" s="0" t="n">
        <v>0.0129411774032407</v>
      </c>
      <c r="X33" s="0" t="n">
        <v>0.0151181121186005</v>
      </c>
      <c r="Y33" s="0" t="n">
        <v>0.0163847884070407</v>
      </c>
      <c r="Z33" s="0" t="n">
        <v>0</v>
      </c>
      <c r="AA33" s="0" t="n">
        <v>0.026920816520465</v>
      </c>
      <c r="AB33" s="0" t="n">
        <v>0.0278530946480443</v>
      </c>
      <c r="AC33" s="0" t="n">
        <v>0.0281763915106014</v>
      </c>
      <c r="AD33" s="0" t="n">
        <v>0</v>
      </c>
      <c r="AE33" s="0" t="n">
        <v>0.0222701060513934</v>
      </c>
      <c r="AF33" s="0" t="n">
        <v>0.0251678266298717</v>
      </c>
      <c r="AG33" s="0" t="n">
        <v>0.0272127645672561</v>
      </c>
    </row>
    <row r="34" customFormat="false" ht="12.8" hidden="false" customHeight="false" outlineLevel="0" collapsed="false">
      <c r="A34" s="0" t="s">
        <v>88</v>
      </c>
      <c r="B34" s="0" t="n">
        <v>0</v>
      </c>
      <c r="C34" s="0" t="n">
        <v>5.16919599520518E-017</v>
      </c>
      <c r="D34" s="0" t="n">
        <v>5.16919599520518E-017</v>
      </c>
      <c r="E34" s="0" t="n">
        <v>5.16919599520518E-017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0.0629020531444128</v>
      </c>
      <c r="L34" s="0" t="n">
        <v>0.0736125998282363</v>
      </c>
      <c r="M34" s="0" t="n">
        <v>0.0782946372931805</v>
      </c>
      <c r="N34" s="0" t="n">
        <v>0</v>
      </c>
      <c r="O34" s="0" t="n">
        <v>0.0545592896219055</v>
      </c>
      <c r="P34" s="0" t="n">
        <v>0.0652709023701918</v>
      </c>
      <c r="Q34" s="0" t="n">
        <v>0.0702493194766743</v>
      </c>
      <c r="R34" s="0" t="n">
        <v>0</v>
      </c>
      <c r="S34" s="0" t="n">
        <v>0.0725713254098507</v>
      </c>
      <c r="T34" s="0" t="n">
        <v>0.081403110446468</v>
      </c>
      <c r="U34" s="0" t="n">
        <v>0.0859256105283323</v>
      </c>
      <c r="V34" s="0" t="n">
        <v>0</v>
      </c>
      <c r="W34" s="0" t="n">
        <v>0.0641922960767273</v>
      </c>
      <c r="X34" s="0" t="n">
        <v>0.0736936196753919</v>
      </c>
      <c r="Y34" s="0" t="n">
        <v>0.0789686800968782</v>
      </c>
      <c r="Z34" s="0" t="n">
        <v>0</v>
      </c>
      <c r="AA34" s="0" t="n">
        <v>0.100005790029845</v>
      </c>
      <c r="AB34" s="0" t="n">
        <v>0.102568927089313</v>
      </c>
      <c r="AC34" s="0" t="n">
        <v>0.103050229487041</v>
      </c>
      <c r="AD34" s="0" t="n">
        <v>0</v>
      </c>
      <c r="AE34" s="0" t="n">
        <v>0.100414140559484</v>
      </c>
      <c r="AF34" s="0" t="n">
        <v>0.108800676171017</v>
      </c>
      <c r="AG34" s="0" t="n">
        <v>0.113873858486483</v>
      </c>
    </row>
    <row r="35" customFormat="false" ht="12.8" hidden="false" customHeight="false" outlineLevel="0" collapsed="false">
      <c r="A35" s="0" t="s">
        <v>90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</row>
    <row r="36" customFormat="false" ht="12.8" hidden="false" customHeight="false" outlineLevel="0" collapsed="false">
      <c r="A36" s="0" t="s">
        <v>92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</row>
    <row r="37" customFormat="false" ht="12.8" hidden="false" customHeight="false" outlineLevel="0" collapsed="false">
      <c r="A37" s="0" t="s">
        <v>94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0.00808801170043401</v>
      </c>
      <c r="L37" s="0" t="n">
        <v>0.00943289119418654</v>
      </c>
      <c r="M37" s="0" t="n">
        <v>0.0100177198009904</v>
      </c>
      <c r="N37" s="0" t="n">
        <v>0</v>
      </c>
      <c r="O37" s="0" t="n">
        <v>0.00134352679037089</v>
      </c>
      <c r="P37" s="0" t="n">
        <v>0.00158983319809018</v>
      </c>
      <c r="Q37" s="0" t="n">
        <v>0.00170203372424792</v>
      </c>
      <c r="R37" s="0" t="n">
        <v>0</v>
      </c>
      <c r="S37" s="0" t="n">
        <v>0.00930259420127178</v>
      </c>
      <c r="T37" s="0" t="n">
        <v>0.0104052477034919</v>
      </c>
      <c r="U37" s="0" t="n">
        <v>0.0109687531018961</v>
      </c>
      <c r="V37" s="0" t="n">
        <v>0</v>
      </c>
      <c r="W37" s="0" t="n">
        <v>0.00156533313152965</v>
      </c>
      <c r="X37" s="0" t="n">
        <v>0.00177882172136892</v>
      </c>
      <c r="Y37" s="0" t="n">
        <v>0.00189516777439832</v>
      </c>
      <c r="Z37" s="0" t="n">
        <v>0</v>
      </c>
      <c r="AA37" s="0" t="n">
        <v>0.0127898359212247</v>
      </c>
      <c r="AB37" s="0" t="n">
        <v>0.0132756573130197</v>
      </c>
      <c r="AC37" s="0" t="n">
        <v>0.013563977571174</v>
      </c>
      <c r="AD37" s="0" t="n">
        <v>0</v>
      </c>
      <c r="AE37" s="0" t="n">
        <v>0.00236291514226005</v>
      </c>
      <c r="AF37" s="0" t="n">
        <v>0.00256508464598373</v>
      </c>
      <c r="AG37" s="0" t="n">
        <v>0.00271284583139643</v>
      </c>
    </row>
    <row r="38" customFormat="false" ht="12.8" hidden="false" customHeight="false" outlineLevel="0" collapsed="false">
      <c r="A38" s="0" t="s">
        <v>96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0.0225206313374337</v>
      </c>
      <c r="L38" s="0" t="n">
        <v>0.026861440042135</v>
      </c>
      <c r="M38" s="0" t="n">
        <v>0.0288750712419403</v>
      </c>
      <c r="N38" s="0" t="n">
        <v>0</v>
      </c>
      <c r="O38" s="0" t="n">
        <v>0.0253382104219482</v>
      </c>
      <c r="P38" s="0" t="n">
        <v>0.0304176978573118</v>
      </c>
      <c r="Q38" s="0" t="n">
        <v>0.0328350925842873</v>
      </c>
      <c r="R38" s="0" t="n">
        <v>0</v>
      </c>
      <c r="S38" s="0" t="n">
        <v>0.0264250151232649</v>
      </c>
      <c r="T38" s="0" t="n">
        <v>0.0302685477268947</v>
      </c>
      <c r="U38" s="0" t="n">
        <v>0.0324066216641441</v>
      </c>
      <c r="V38" s="0" t="n">
        <v>0</v>
      </c>
      <c r="W38" s="0" t="n">
        <v>0.029899764539556</v>
      </c>
      <c r="X38" s="0" t="n">
        <v>0.0345397825243474</v>
      </c>
      <c r="Y38" s="0" t="n">
        <v>0.0372207833477888</v>
      </c>
      <c r="Z38" s="0" t="n">
        <v>0</v>
      </c>
      <c r="AA38" s="0" t="n">
        <v>0.0413829298610736</v>
      </c>
      <c r="AB38" s="0" t="n">
        <v>0.0453661759342605</v>
      </c>
      <c r="AC38" s="0" t="n">
        <v>0.0481729756943562</v>
      </c>
      <c r="AD38" s="0" t="n">
        <v>0</v>
      </c>
      <c r="AE38" s="0" t="n">
        <v>0.0501387386563786</v>
      </c>
      <c r="AF38" s="0" t="n">
        <v>0.0575498068509612</v>
      </c>
      <c r="AG38" s="0" t="n">
        <v>0.0636822906595468</v>
      </c>
    </row>
    <row r="39" customFormat="false" ht="12.8" hidden="false" customHeight="false" outlineLevel="0" collapsed="false">
      <c r="A39" s="0" t="s">
        <v>98</v>
      </c>
      <c r="B39" s="0" t="n">
        <v>0</v>
      </c>
      <c r="C39" s="0" t="n">
        <v>6.03248766546535E-015</v>
      </c>
      <c r="D39" s="0" t="n">
        <v>6.03248766546535E-015</v>
      </c>
      <c r="E39" s="0" t="n">
        <v>6.03248766546535E-015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0.99</v>
      </c>
      <c r="L39" s="0" t="n">
        <v>0.99</v>
      </c>
      <c r="M39" s="0" t="n">
        <v>0.99</v>
      </c>
      <c r="N39" s="0" t="n">
        <v>0</v>
      </c>
      <c r="O39" s="0" t="n">
        <v>0.0354953794608834</v>
      </c>
      <c r="P39" s="0" t="n">
        <v>0.041846783284542</v>
      </c>
      <c r="Q39" s="0" t="n">
        <v>0.0446951611240808</v>
      </c>
      <c r="R39" s="0" t="n">
        <v>0</v>
      </c>
      <c r="S39" s="0" t="n">
        <v>0.99</v>
      </c>
      <c r="T39" s="0" t="n">
        <v>0.99</v>
      </c>
      <c r="U39" s="0" t="n">
        <v>0.99</v>
      </c>
      <c r="V39" s="0" t="n">
        <v>0</v>
      </c>
      <c r="W39" s="0" t="n">
        <v>0.0412203962475129</v>
      </c>
      <c r="X39" s="0" t="n">
        <v>0.0466215427037414</v>
      </c>
      <c r="Y39" s="0" t="n">
        <v>0.049493651597957</v>
      </c>
      <c r="Z39" s="0" t="n">
        <v>0</v>
      </c>
      <c r="AA39" s="0" t="n">
        <v>0.99</v>
      </c>
      <c r="AB39" s="0" t="n">
        <v>0.99</v>
      </c>
      <c r="AC39" s="0" t="n">
        <v>0.99</v>
      </c>
      <c r="AD39" s="0" t="n">
        <v>0</v>
      </c>
      <c r="AE39" s="0" t="n">
        <v>0.0599137041902332</v>
      </c>
      <c r="AF39" s="0" t="n">
        <v>0.0633353441566482</v>
      </c>
      <c r="AG39" s="0" t="n">
        <v>0.0653340192679019</v>
      </c>
    </row>
    <row r="40" customFormat="false" ht="12.8" hidden="false" customHeight="false" outlineLevel="0" collapsed="false">
      <c r="A40" s="0" t="s">
        <v>100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0.00670793107682923</v>
      </c>
      <c r="L40" s="0" t="n">
        <v>0.00797784607517696</v>
      </c>
      <c r="M40" s="0" t="n">
        <v>0.00856667937579619</v>
      </c>
      <c r="N40" s="0" t="n">
        <v>0</v>
      </c>
      <c r="O40" s="0" t="n">
        <v>0.00275008927364227</v>
      </c>
      <c r="P40" s="0" t="n">
        <v>0.00331456950014754</v>
      </c>
      <c r="Q40" s="0" t="n">
        <v>0.00358826428512118</v>
      </c>
      <c r="R40" s="0" t="n">
        <v>0</v>
      </c>
      <c r="S40" s="0" t="n">
        <v>0.00785027194360271</v>
      </c>
      <c r="T40" s="0" t="n">
        <v>0.00897480964213034</v>
      </c>
      <c r="U40" s="0" t="n">
        <v>0.00960340962688385</v>
      </c>
      <c r="V40" s="0" t="n">
        <v>0</v>
      </c>
      <c r="W40" s="0" t="n">
        <v>0.00325642465117439</v>
      </c>
      <c r="X40" s="0" t="n">
        <v>0.00378395287297562</v>
      </c>
      <c r="Y40" s="0" t="n">
        <v>0.00409730494909522</v>
      </c>
      <c r="Z40" s="0" t="n">
        <v>0</v>
      </c>
      <c r="AA40" s="0" t="n">
        <v>0.0123642741010077</v>
      </c>
      <c r="AB40" s="0" t="n">
        <v>0.0137691608301992</v>
      </c>
      <c r="AC40" s="0" t="n">
        <v>0.0148866599793639</v>
      </c>
      <c r="AD40" s="0" t="n">
        <v>0</v>
      </c>
      <c r="AE40" s="0" t="n">
        <v>0.00575532411612682</v>
      </c>
      <c r="AF40" s="0" t="n">
        <v>0.0068458766842435</v>
      </c>
      <c r="AG40" s="0" t="n">
        <v>0.0078114686388328</v>
      </c>
    </row>
    <row r="41" customFormat="false" ht="12.8" hidden="false" customHeight="false" outlineLevel="0" collapsed="false">
      <c r="A41" s="0" t="s">
        <v>102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0.0119066664140865</v>
      </c>
      <c r="L41" s="0" t="n">
        <v>0.0138248047897293</v>
      </c>
      <c r="M41" s="0" t="n">
        <v>0.0146413793246164</v>
      </c>
      <c r="N41" s="0" t="n">
        <v>0</v>
      </c>
      <c r="O41" s="0" t="n">
        <v>0.0050082329856805</v>
      </c>
      <c r="P41" s="0" t="n">
        <v>0.00597102413282742</v>
      </c>
      <c r="Q41" s="0" t="n">
        <v>0.00641579800181075</v>
      </c>
      <c r="R41" s="0" t="n">
        <v>0</v>
      </c>
      <c r="S41" s="0" t="n">
        <v>0.0136410971277184</v>
      </c>
      <c r="T41" s="0" t="n">
        <v>0.0151733675344537</v>
      </c>
      <c r="U41" s="0" t="n">
        <v>0.0159283402538683</v>
      </c>
      <c r="V41" s="0" t="n">
        <v>0</v>
      </c>
      <c r="W41" s="0" t="n">
        <v>0.00587443326675031</v>
      </c>
      <c r="X41" s="0" t="n">
        <v>0.00672250971026155</v>
      </c>
      <c r="Y41" s="0" t="n">
        <v>0.00719072488573508</v>
      </c>
      <c r="Z41" s="0" t="n">
        <v>0</v>
      </c>
      <c r="AA41" s="0" t="n">
        <v>0.0179332923464305</v>
      </c>
      <c r="AB41" s="0" t="n">
        <v>0.0180110390235556</v>
      </c>
      <c r="AC41" s="0" t="n">
        <v>0.01781861055114</v>
      </c>
      <c r="AD41" s="0" t="n">
        <v>0</v>
      </c>
      <c r="AE41" s="0" t="n">
        <v>0.00908647727779189</v>
      </c>
      <c r="AF41" s="0" t="n">
        <v>0.00984841323511857</v>
      </c>
      <c r="AG41" s="0" t="n">
        <v>0.0103377237087821</v>
      </c>
    </row>
    <row r="42" customFormat="false" ht="12.8" hidden="false" customHeight="false" outlineLevel="0" collapsed="false">
      <c r="A42" s="0" t="s">
        <v>104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0.00205329583476698</v>
      </c>
      <c r="L42" s="0" t="n">
        <v>0.00237158727759465</v>
      </c>
      <c r="M42" s="0" t="n">
        <v>0.00250486203917479</v>
      </c>
      <c r="N42" s="0" t="n">
        <v>0</v>
      </c>
      <c r="O42" s="0" t="n">
        <v>0.00113672295771246</v>
      </c>
      <c r="P42" s="0" t="n">
        <v>0.00122093924136551</v>
      </c>
      <c r="Q42" s="0" t="n">
        <v>0.00124396423677432</v>
      </c>
      <c r="R42" s="0" t="n">
        <v>0</v>
      </c>
      <c r="S42" s="0" t="n">
        <v>0.00234139252274038</v>
      </c>
      <c r="T42" s="0" t="n">
        <v>0.00259071513374228</v>
      </c>
      <c r="U42" s="0" t="n">
        <v>0.00271083073329864</v>
      </c>
      <c r="V42" s="0" t="n">
        <v>0</v>
      </c>
      <c r="W42" s="0" t="n">
        <v>0.00121464557992171</v>
      </c>
      <c r="X42" s="0" t="n">
        <v>0.00125448524383977</v>
      </c>
      <c r="Y42" s="0" t="n">
        <v>0.00126348553467397</v>
      </c>
      <c r="Z42" s="0" t="n">
        <v>0</v>
      </c>
      <c r="AA42" s="0" t="n">
        <v>0.00300670473495146</v>
      </c>
      <c r="AB42" s="0" t="n">
        <v>0.00300795822956037</v>
      </c>
      <c r="AC42" s="0" t="n">
        <v>0.00298096013322325</v>
      </c>
      <c r="AD42" s="0" t="n">
        <v>0</v>
      </c>
      <c r="AE42" s="0" t="n">
        <v>0.00134990739630462</v>
      </c>
      <c r="AF42" s="0" t="n">
        <v>0.00165093654824952</v>
      </c>
      <c r="AG42" s="0" t="n">
        <v>0.00211869153085051</v>
      </c>
    </row>
    <row r="43" customFormat="false" ht="12.8" hidden="false" customHeight="false" outlineLevel="0" collapsed="false">
      <c r="A43" s="0" t="s">
        <v>106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4.6688619138984E-019</v>
      </c>
      <c r="H43" s="0" t="n">
        <v>4.6688619138984E-019</v>
      </c>
      <c r="I43" s="0" t="n">
        <v>4.6688619138984E-019</v>
      </c>
      <c r="J43" s="0" t="n">
        <v>0</v>
      </c>
      <c r="K43" s="0" t="n">
        <v>0.000218807479221824</v>
      </c>
      <c r="L43" s="0" t="n">
        <v>0.000253573798905595</v>
      </c>
      <c r="M43" s="0" t="n">
        <v>0.000268509875591979</v>
      </c>
      <c r="N43" s="0" t="n">
        <v>0</v>
      </c>
      <c r="O43" s="0" t="n">
        <v>0</v>
      </c>
      <c r="P43" s="0" t="n">
        <v>3.99836660994269E-006</v>
      </c>
      <c r="Q43" s="0" t="n">
        <v>6.1066670933295E-005</v>
      </c>
      <c r="R43" s="0" t="n">
        <v>0</v>
      </c>
      <c r="S43" s="0" t="n">
        <v>0.000250231315342008</v>
      </c>
      <c r="T43" s="0" t="n">
        <v>0.000278352209576263</v>
      </c>
      <c r="U43" s="0" t="n">
        <v>0.000292609807367276</v>
      </c>
      <c r="V43" s="0" t="n">
        <v>0</v>
      </c>
      <c r="W43" s="0" t="n">
        <v>0</v>
      </c>
      <c r="X43" s="0" t="n">
        <v>0.000108423239385847</v>
      </c>
      <c r="Y43" s="0" t="n">
        <v>0.000195242065207306</v>
      </c>
      <c r="Z43" s="0" t="n">
        <v>0</v>
      </c>
      <c r="AA43" s="0" t="n">
        <v>0.000340925469990833</v>
      </c>
      <c r="AB43" s="0" t="n">
        <v>0.000359898636945839</v>
      </c>
      <c r="AC43" s="0" t="n">
        <v>0.00037680130351747</v>
      </c>
      <c r="AD43" s="0" t="n">
        <v>0</v>
      </c>
      <c r="AE43" s="0" t="n">
        <v>0.000803036264247915</v>
      </c>
      <c r="AF43" s="0" t="n">
        <v>0.00121039547964904</v>
      </c>
      <c r="AG43" s="0" t="n">
        <v>0.00151480449217976</v>
      </c>
    </row>
    <row r="44" customFormat="false" ht="12.8" hidden="false" customHeight="false" outlineLevel="0" collapsed="false">
      <c r="A44" s="0" t="s">
        <v>108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3.01691635386918E-019</v>
      </c>
      <c r="H44" s="0" t="n">
        <v>3.01691635386918E-019</v>
      </c>
      <c r="I44" s="0" t="n">
        <v>3.01691635386918E-019</v>
      </c>
      <c r="J44" s="0" t="n">
        <v>0</v>
      </c>
      <c r="K44" s="0" t="n">
        <v>0.00384832493073318</v>
      </c>
      <c r="L44" s="0" t="n">
        <v>0.00453703975816038</v>
      </c>
      <c r="M44" s="0" t="n">
        <v>0.00484934880831818</v>
      </c>
      <c r="N44" s="0" t="n">
        <v>0</v>
      </c>
      <c r="O44" s="0" t="n">
        <v>0.00024786973304084</v>
      </c>
      <c r="P44" s="0" t="n">
        <v>0.000315206476386199</v>
      </c>
      <c r="Q44" s="0" t="n">
        <v>0.000350974869459505</v>
      </c>
      <c r="R44" s="0" t="n">
        <v>0</v>
      </c>
      <c r="S44" s="0" t="n">
        <v>0.00446874470446978</v>
      </c>
      <c r="T44" s="0" t="n">
        <v>0.00506279650143169</v>
      </c>
      <c r="U44" s="0" t="n">
        <v>0.00538622946864929</v>
      </c>
      <c r="V44" s="0" t="n">
        <v>0</v>
      </c>
      <c r="W44" s="0" t="n">
        <v>0.000307882859139966</v>
      </c>
      <c r="X44" s="0" t="n">
        <v>0.000377908408304819</v>
      </c>
      <c r="Y44" s="0" t="n">
        <v>0.000423478968977171</v>
      </c>
      <c r="Z44" s="0" t="n">
        <v>0</v>
      </c>
      <c r="AA44" s="0" t="n">
        <v>0.00672355313509409</v>
      </c>
      <c r="AB44" s="0" t="n">
        <v>0.0073731297497954</v>
      </c>
      <c r="AC44" s="0" t="n">
        <v>0.00790205118390817</v>
      </c>
      <c r="AD44" s="0" t="n">
        <v>0</v>
      </c>
      <c r="AE44" s="0" t="n">
        <v>0.000708748764068317</v>
      </c>
      <c r="AF44" s="0" t="n">
        <v>0.000917298664353665</v>
      </c>
      <c r="AG44" s="0" t="n">
        <v>0.0011018487781257</v>
      </c>
    </row>
    <row r="45" customFormat="false" ht="12.8" hidden="false" customHeight="false" outlineLevel="0" collapsed="false">
      <c r="A45" s="0" t="s">
        <v>110</v>
      </c>
      <c r="B45" s="0" t="n">
        <v>0</v>
      </c>
      <c r="C45" s="0" t="n">
        <v>1.62261914818147E-017</v>
      </c>
      <c r="D45" s="0" t="n">
        <v>1.62261914818147E-017</v>
      </c>
      <c r="E45" s="0" t="n">
        <v>1.62261914818147E-017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0.0232249520925959</v>
      </c>
      <c r="L45" s="0" t="n">
        <v>0.0271469265930154</v>
      </c>
      <c r="M45" s="0" t="n">
        <v>0.0288514151824624</v>
      </c>
      <c r="N45" s="0" t="n">
        <v>0</v>
      </c>
      <c r="O45" s="0" t="n">
        <v>0.0192685223127066</v>
      </c>
      <c r="P45" s="0" t="n">
        <v>0.0224489293278759</v>
      </c>
      <c r="Q45" s="0" t="n">
        <v>0.0238157213203965</v>
      </c>
      <c r="R45" s="0" t="n">
        <v>0</v>
      </c>
      <c r="S45" s="0" t="n">
        <v>0.0267668323978753</v>
      </c>
      <c r="T45" s="0" t="n">
        <v>0.0299777543840832</v>
      </c>
      <c r="U45" s="0" t="n">
        <v>0.0316054334327096</v>
      </c>
      <c r="V45" s="0" t="n">
        <v>0</v>
      </c>
      <c r="W45" s="0" t="n">
        <v>0.0221426423756951</v>
      </c>
      <c r="X45" s="0" t="n">
        <v>0.024711618641745</v>
      </c>
      <c r="Y45" s="0" t="n">
        <v>0.0259923687186872</v>
      </c>
      <c r="Z45" s="0" t="n">
        <v>0</v>
      </c>
      <c r="AA45" s="0" t="n">
        <v>0.0363998745380488</v>
      </c>
      <c r="AB45" s="0" t="n">
        <v>0.0369460923985517</v>
      </c>
      <c r="AC45" s="0" t="n">
        <v>0.0367268523900522</v>
      </c>
      <c r="AD45" s="0" t="n">
        <v>0</v>
      </c>
      <c r="AE45" s="0" t="n">
        <v>0.0294969007106945</v>
      </c>
      <c r="AF45" s="0" t="n">
        <v>0.0296368158112895</v>
      </c>
      <c r="AG45" s="0" t="n">
        <v>0.0292201926194138</v>
      </c>
    </row>
    <row r="46" customFormat="false" ht="12.8" hidden="false" customHeight="false" outlineLevel="0" collapsed="false">
      <c r="A46" s="0" t="s">
        <v>112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1.63097849441661E-018</v>
      </c>
      <c r="H46" s="0" t="n">
        <v>1.63097849441661E-018</v>
      </c>
      <c r="I46" s="0" t="n">
        <v>1.63097849441661E-018</v>
      </c>
      <c r="J46" s="0" t="n">
        <v>0</v>
      </c>
      <c r="K46" s="0" t="n">
        <v>0.0149546669231862</v>
      </c>
      <c r="L46" s="0" t="n">
        <v>0.0185293741266203</v>
      </c>
      <c r="M46" s="0" t="n">
        <v>0.0203329701559738</v>
      </c>
      <c r="N46" s="0" t="n">
        <v>0</v>
      </c>
      <c r="O46" s="0" t="n">
        <v>0.00219610799060596</v>
      </c>
      <c r="P46" s="0" t="n">
        <v>0.0027166682188391</v>
      </c>
      <c r="Q46" s="0" t="n">
        <v>0.00298658843647095</v>
      </c>
      <c r="R46" s="0" t="n">
        <v>0</v>
      </c>
      <c r="S46" s="0" t="n">
        <v>0.0181520073690785</v>
      </c>
      <c r="T46" s="0" t="n">
        <v>0.0216487660329148</v>
      </c>
      <c r="U46" s="0" t="n">
        <v>0.0237960081361651</v>
      </c>
      <c r="V46" s="0" t="n">
        <v>0</v>
      </c>
      <c r="W46" s="0" t="n">
        <v>0.00266094011802304</v>
      </c>
      <c r="X46" s="0" t="n">
        <v>0.00318796216796232</v>
      </c>
      <c r="Y46" s="0" t="n">
        <v>0.00352664116141841</v>
      </c>
      <c r="Z46" s="0" t="n">
        <v>0</v>
      </c>
      <c r="AA46" s="0" t="n">
        <v>0.0354471244628257</v>
      </c>
      <c r="AB46" s="0" t="n">
        <v>0.0426994927408825</v>
      </c>
      <c r="AC46" s="0" t="n">
        <v>0.0486313731658361</v>
      </c>
      <c r="AD46" s="0" t="n">
        <v>0</v>
      </c>
      <c r="AE46" s="0" t="n">
        <v>0.00568611069084253</v>
      </c>
      <c r="AF46" s="0" t="n">
        <v>0.00737335352336756</v>
      </c>
      <c r="AG46" s="0" t="n">
        <v>0.00894911887766579</v>
      </c>
    </row>
    <row r="47" customFormat="false" ht="12.8" hidden="false" customHeight="false" outlineLevel="0" collapsed="false">
      <c r="A47" s="0" t="s">
        <v>114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0.0150640001034994</v>
      </c>
      <c r="L47" s="0" t="n">
        <v>0.0176632416529532</v>
      </c>
      <c r="M47" s="0" t="n">
        <v>0.0188067956948348</v>
      </c>
      <c r="N47" s="0" t="n">
        <v>0</v>
      </c>
      <c r="O47" s="0" t="n">
        <v>0.0520963467484028</v>
      </c>
      <c r="P47" s="0" t="n">
        <v>0.0618323858148063</v>
      </c>
      <c r="Q47" s="0" t="n">
        <v>0.0662740931389692</v>
      </c>
      <c r="R47" s="0" t="n">
        <v>0</v>
      </c>
      <c r="S47" s="0" t="n">
        <v>0.0174096276711696</v>
      </c>
      <c r="T47" s="0" t="n">
        <v>0.0195694909036153</v>
      </c>
      <c r="U47" s="0" t="n">
        <v>0.0206857815481117</v>
      </c>
      <c r="V47" s="0" t="n">
        <v>0</v>
      </c>
      <c r="W47" s="0" t="n">
        <v>0.0608625920163856</v>
      </c>
      <c r="X47" s="0" t="n">
        <v>0.069311314349414</v>
      </c>
      <c r="Y47" s="0" t="n">
        <v>0.0738994703028802</v>
      </c>
      <c r="Z47" s="0" t="n">
        <v>0</v>
      </c>
      <c r="AA47" s="0" t="n">
        <v>0.0242914306849158</v>
      </c>
      <c r="AB47" s="0" t="n">
        <v>0.0250688918862818</v>
      </c>
      <c r="AC47" s="0" t="n">
        <v>0.0253133137634179</v>
      </c>
      <c r="AD47" s="0" t="n">
        <v>0</v>
      </c>
      <c r="AE47" s="0" t="n">
        <v>0.0915155511355558</v>
      </c>
      <c r="AF47" s="0" t="n">
        <v>0.0978396286724851</v>
      </c>
      <c r="AG47" s="0" t="n">
        <v>0.101576218280207</v>
      </c>
    </row>
    <row r="48" customFormat="false" ht="12.8" hidden="false" customHeight="false" outlineLevel="0" collapsed="false">
      <c r="A48" s="0" t="s">
        <v>116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</row>
    <row r="49" customFormat="false" ht="12.8" hidden="false" customHeight="false" outlineLevel="0" collapsed="false">
      <c r="A49" s="0" t="s">
        <v>118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0.00526210995479995</v>
      </c>
      <c r="L49" s="0" t="n">
        <v>0.00615685053319375</v>
      </c>
      <c r="M49" s="0" t="n">
        <v>0.00654890621136218</v>
      </c>
      <c r="N49" s="0" t="n">
        <v>0</v>
      </c>
      <c r="O49" s="0" t="n">
        <v>0.0909221643712684</v>
      </c>
      <c r="P49" s="0" t="n">
        <v>0.105376552528639</v>
      </c>
      <c r="Q49" s="0" t="n">
        <v>0.111500278474152</v>
      </c>
      <c r="R49" s="0" t="n">
        <v>0</v>
      </c>
      <c r="S49" s="0" t="n">
        <v>0.00606976877949183</v>
      </c>
      <c r="T49" s="0" t="n">
        <v>0.0068098600866128</v>
      </c>
      <c r="U49" s="0" t="n">
        <v>0.00719114066250471</v>
      </c>
      <c r="V49" s="0" t="n">
        <v>0</v>
      </c>
      <c r="W49" s="0" t="n">
        <v>0.103996159381576</v>
      </c>
      <c r="X49" s="0" t="n">
        <v>0.115477935745269</v>
      </c>
      <c r="Y49" s="0" t="n">
        <v>0.121103786665429</v>
      </c>
      <c r="Z49" s="0" t="n">
        <v>0</v>
      </c>
      <c r="AA49" s="0" t="n">
        <v>0.00843265966261277</v>
      </c>
      <c r="AB49" s="0" t="n">
        <v>0.00873815013505625</v>
      </c>
      <c r="AC49" s="0" t="n">
        <v>0.00888252377003089</v>
      </c>
      <c r="AD49" s="0" t="n">
        <v>0</v>
      </c>
      <c r="AE49" s="0" t="n">
        <v>0.135927956500351</v>
      </c>
      <c r="AF49" s="0" t="n">
        <v>0.136716359522535</v>
      </c>
      <c r="AG49" s="0" t="n">
        <v>0.135771394877432</v>
      </c>
    </row>
    <row r="50" customFormat="false" ht="12.8" hidden="false" customHeight="false" outlineLevel="0" collapsed="false">
      <c r="A50" s="0" t="s">
        <v>120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0.34929840492015</v>
      </c>
      <c r="L50" s="0" t="n">
        <v>0.411230252619295</v>
      </c>
      <c r="M50" s="0" t="n">
        <v>0.438818207413747</v>
      </c>
      <c r="N50" s="0" t="n">
        <v>0</v>
      </c>
      <c r="O50" s="0" t="n">
        <v>0.0740498444898002</v>
      </c>
      <c r="P50" s="0" t="n">
        <v>0.0899199351174506</v>
      </c>
      <c r="Q50" s="0" t="n">
        <v>0.0975463332831802</v>
      </c>
      <c r="R50" s="0" t="n">
        <v>0</v>
      </c>
      <c r="S50" s="0" t="n">
        <v>0.405144555182123</v>
      </c>
      <c r="T50" s="0" t="n">
        <v>0.457376933861104</v>
      </c>
      <c r="U50" s="0" t="n">
        <v>0.48483974094624</v>
      </c>
      <c r="V50" s="0" t="n">
        <v>0</v>
      </c>
      <c r="W50" s="0" t="n">
        <v>0.0882905607279465</v>
      </c>
      <c r="X50" s="0" t="n">
        <v>0.102935260409579</v>
      </c>
      <c r="Y50" s="0" t="n">
        <v>0.111396820881467</v>
      </c>
      <c r="Z50" s="0" t="n">
        <v>0</v>
      </c>
      <c r="AA50" s="0" t="n">
        <v>0.57920274427778</v>
      </c>
      <c r="AB50" s="0" t="n">
        <v>0.604387237409129</v>
      </c>
      <c r="AC50" s="0" t="n">
        <v>0.615443992682895</v>
      </c>
      <c r="AD50" s="0" t="n">
        <v>0</v>
      </c>
      <c r="AE50" s="0" t="n">
        <v>0.149760231779401</v>
      </c>
      <c r="AF50" s="0" t="n">
        <v>0.167732843757276</v>
      </c>
      <c r="AG50" s="0" t="n">
        <v>0.179894905142848</v>
      </c>
    </row>
    <row r="51" customFormat="false" ht="12.8" hidden="false" customHeight="false" outlineLevel="0" collapsed="false">
      <c r="A51" s="0" t="s">
        <v>122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0.0486553894405444</v>
      </c>
      <c r="L51" s="0" t="n">
        <v>0.0564091641435901</v>
      </c>
      <c r="M51" s="0" t="n">
        <v>0.0596993320693709</v>
      </c>
      <c r="N51" s="0" t="n">
        <v>0</v>
      </c>
      <c r="O51" s="0" t="n">
        <v>0.0462540241923067</v>
      </c>
      <c r="P51" s="0" t="n">
        <v>0.0581701710465241</v>
      </c>
      <c r="Q51" s="0" t="n">
        <v>0.0643147956393215</v>
      </c>
      <c r="R51" s="0" t="n">
        <v>0</v>
      </c>
      <c r="S51" s="0" t="n">
        <v>0.0556680414001868</v>
      </c>
      <c r="T51" s="0" t="n">
        <v>0.0618391782774285</v>
      </c>
      <c r="U51" s="0" t="n">
        <v>0.0648712856971664</v>
      </c>
      <c r="V51" s="0" t="n">
        <v>0</v>
      </c>
      <c r="W51" s="0" t="n">
        <v>0.0568956631225491</v>
      </c>
      <c r="X51" s="0" t="n">
        <v>0.068852020291794</v>
      </c>
      <c r="Y51" s="0" t="n">
        <v>0.0763509659017739</v>
      </c>
      <c r="Z51" s="0" t="n">
        <v>0</v>
      </c>
      <c r="AA51" s="0" t="n">
        <v>0.0729898442944668</v>
      </c>
      <c r="AB51" s="0" t="n">
        <v>0.0735788665832492</v>
      </c>
      <c r="AC51" s="0" t="n">
        <v>0.0732308118850082</v>
      </c>
      <c r="AD51" s="0" t="n">
        <v>0</v>
      </c>
      <c r="AE51" s="0" t="n">
        <v>0.118659681347223</v>
      </c>
      <c r="AF51" s="0" t="n">
        <v>0.145744140667455</v>
      </c>
      <c r="AG51" s="0" t="n">
        <v>0.16794491619484</v>
      </c>
    </row>
    <row r="52" customFormat="false" ht="12.8" hidden="false" customHeight="false" outlineLevel="0" collapsed="false">
      <c r="A52" s="0" t="s">
        <v>124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0.0155871002788021</v>
      </c>
      <c r="L52" s="0" t="n">
        <v>0.0180378917875618</v>
      </c>
      <c r="M52" s="0" t="n">
        <v>0.0190841817813786</v>
      </c>
      <c r="N52" s="0" t="n">
        <v>0</v>
      </c>
      <c r="O52" s="0" t="n">
        <v>0.00421271110064361</v>
      </c>
      <c r="P52" s="0" t="n">
        <v>0.00494686928132716</v>
      </c>
      <c r="Q52" s="0" t="n">
        <v>0.0052744229514949</v>
      </c>
      <c r="R52" s="0" t="n">
        <v>0</v>
      </c>
      <c r="S52" s="0" t="n">
        <v>0.0178030850316063</v>
      </c>
      <c r="T52" s="0" t="n">
        <v>0.0197703532813241</v>
      </c>
      <c r="U52" s="0" t="n">
        <v>0.0207578424502522</v>
      </c>
      <c r="V52" s="0" t="n">
        <v>0</v>
      </c>
      <c r="W52" s="0" t="n">
        <v>0.00487471690791831</v>
      </c>
      <c r="X52" s="0" t="n">
        <v>0.00549559779376512</v>
      </c>
      <c r="Y52" s="0" t="n">
        <v>0.00582537268547376</v>
      </c>
      <c r="Z52" s="0" t="n">
        <v>0</v>
      </c>
      <c r="AA52" s="0" t="n">
        <v>0.0239696578810132</v>
      </c>
      <c r="AB52" s="0" t="n">
        <v>0.0251255948668909</v>
      </c>
      <c r="AC52" s="0" t="n">
        <v>0.0261513016141063</v>
      </c>
      <c r="AD52" s="0" t="n">
        <v>0</v>
      </c>
      <c r="AE52" s="0" t="n">
        <v>0.00706603960854385</v>
      </c>
      <c r="AF52" s="0" t="n">
        <v>0.00756384448843944</v>
      </c>
      <c r="AG52" s="0" t="n">
        <v>0.00793506075879292</v>
      </c>
    </row>
    <row r="53" customFormat="false" ht="12.8" hidden="false" customHeight="false" outlineLevel="0" collapsed="false">
      <c r="A53" s="0" t="s">
        <v>126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0.0268706287346258</v>
      </c>
      <c r="L53" s="0" t="n">
        <v>0.0315797413051036</v>
      </c>
      <c r="M53" s="0" t="n">
        <v>0.033676384423742</v>
      </c>
      <c r="N53" s="0" t="n">
        <v>0</v>
      </c>
      <c r="O53" s="0" t="n">
        <v>0.0210468303677835</v>
      </c>
      <c r="P53" s="0" t="n">
        <v>0.025993360194139</v>
      </c>
      <c r="Q53" s="0" t="n">
        <v>0.0284654849687629</v>
      </c>
      <c r="R53" s="0" t="n">
        <v>0</v>
      </c>
      <c r="S53" s="0" t="n">
        <v>0.0311173132863417</v>
      </c>
      <c r="T53" s="0" t="n">
        <v>0.0350882337361624</v>
      </c>
      <c r="U53" s="0" t="n">
        <v>0.0371831499292259</v>
      </c>
      <c r="V53" s="0" t="n">
        <v>0</v>
      </c>
      <c r="W53" s="0" t="n">
        <v>0.0254739502538736</v>
      </c>
      <c r="X53" s="0" t="n">
        <v>0.030257330536137</v>
      </c>
      <c r="Y53" s="0" t="n">
        <v>0.0331580684122998</v>
      </c>
      <c r="Z53" s="0" t="n">
        <v>0</v>
      </c>
      <c r="AA53" s="0" t="n">
        <v>0.0446859111034031</v>
      </c>
      <c r="AB53" s="0" t="n">
        <v>0.0471932457730574</v>
      </c>
      <c r="AC53" s="0" t="n">
        <v>0.0487703862758471</v>
      </c>
      <c r="AD53" s="0" t="n">
        <v>0</v>
      </c>
      <c r="AE53" s="0" t="n">
        <v>0.0482981825246719</v>
      </c>
      <c r="AF53" s="0" t="n">
        <v>0.0571857122972548</v>
      </c>
      <c r="AG53" s="0" t="n">
        <v>0.0641887257301547</v>
      </c>
    </row>
    <row r="54" customFormat="false" ht="12.8" hidden="false" customHeight="false" outlineLevel="0" collapsed="false">
      <c r="A54" s="0" t="s">
        <v>128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0.152357218975511</v>
      </c>
      <c r="L54" s="0" t="n">
        <v>0.1832335524565</v>
      </c>
      <c r="M54" s="0" t="n">
        <v>0.197786940241377</v>
      </c>
      <c r="N54" s="0" t="n">
        <v>0</v>
      </c>
      <c r="O54" s="0" t="n">
        <v>0.256129932715606</v>
      </c>
      <c r="P54" s="0" t="n">
        <v>0.300028845293804</v>
      </c>
      <c r="Q54" s="0" t="n">
        <v>0.319260893891175</v>
      </c>
      <c r="R54" s="0" t="n">
        <v>0</v>
      </c>
      <c r="S54" s="0" t="n">
        <v>0.18009942770038</v>
      </c>
      <c r="T54" s="0" t="n">
        <v>0.207950940149386</v>
      </c>
      <c r="U54" s="0" t="n">
        <v>0.223699889545447</v>
      </c>
      <c r="V54" s="0" t="n">
        <v>0</v>
      </c>
      <c r="W54" s="0" t="n">
        <v>0.295755420075417</v>
      </c>
      <c r="X54" s="0" t="n">
        <v>0.332045658994927</v>
      </c>
      <c r="Y54" s="0" t="n">
        <v>0.350671715836533</v>
      </c>
      <c r="Z54" s="0" t="n">
        <v>0</v>
      </c>
      <c r="AA54" s="0" t="n">
        <v>0.291600814164419</v>
      </c>
      <c r="AB54" s="0" t="n">
        <v>0.321556756224218</v>
      </c>
      <c r="AC54" s="0" t="n">
        <v>0.341523597629239</v>
      </c>
      <c r="AD54" s="0" t="n">
        <v>0</v>
      </c>
      <c r="AE54" s="0" t="n">
        <v>0.408795137889657</v>
      </c>
      <c r="AF54" s="0" t="n">
        <v>0.419034091213257</v>
      </c>
      <c r="AG54" s="0" t="n">
        <v>0.420317083072326</v>
      </c>
    </row>
    <row r="55" customFormat="false" ht="12.8" hidden="false" customHeight="false" outlineLevel="0" collapsed="false">
      <c r="A55" s="0" t="s">
        <v>130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0.0042098389938123</v>
      </c>
      <c r="L55" s="0" t="n">
        <v>0.00470336232823673</v>
      </c>
      <c r="M55" s="0" t="n">
        <v>0.00488416583360071</v>
      </c>
      <c r="N55" s="0" t="n">
        <v>0</v>
      </c>
      <c r="O55" s="0" t="n">
        <v>0.000718348891400136</v>
      </c>
      <c r="P55" s="0" t="n">
        <v>0.000830214184771421</v>
      </c>
      <c r="Q55" s="0" t="n">
        <v>0.000878000830931463</v>
      </c>
      <c r="R55" s="0" t="n">
        <v>0</v>
      </c>
      <c r="S55" s="0" t="n">
        <v>0.00465998212471853</v>
      </c>
      <c r="T55" s="0" t="n">
        <v>0.00498999292974356</v>
      </c>
      <c r="U55" s="0" t="n">
        <v>0.00512051002372328</v>
      </c>
      <c r="V55" s="0" t="n">
        <v>0</v>
      </c>
      <c r="W55" s="0" t="n">
        <v>0.000819497701688927</v>
      </c>
      <c r="X55" s="0" t="n">
        <v>0.000909406143951476</v>
      </c>
      <c r="Y55" s="0" t="n">
        <v>0.000954812369345109</v>
      </c>
      <c r="Z55" s="0" t="n">
        <v>0</v>
      </c>
      <c r="AA55" s="0" t="n">
        <v>0.00531028956771501</v>
      </c>
      <c r="AB55" s="0" t="n">
        <v>0.00545164251244512</v>
      </c>
      <c r="AC55" s="0" t="n">
        <v>0.00580424366086706</v>
      </c>
      <c r="AD55" s="0" t="n">
        <v>0</v>
      </c>
      <c r="AE55" s="0" t="n">
        <v>0.001111851346303</v>
      </c>
      <c r="AF55" s="0" t="n">
        <v>0.00118200528559137</v>
      </c>
      <c r="AG55" s="0" t="n">
        <v>0.00124992181876984</v>
      </c>
    </row>
    <row r="56" customFormat="false" ht="12.8" hidden="false" customHeight="false" outlineLevel="0" collapsed="false">
      <c r="A56" s="0" t="s">
        <v>132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5.50688874889454E-019</v>
      </c>
      <c r="H56" s="0" t="n">
        <v>5.50688874889454E-019</v>
      </c>
      <c r="I56" s="0" t="n">
        <v>5.50688874889454E-019</v>
      </c>
      <c r="J56" s="0" t="n">
        <v>0</v>
      </c>
      <c r="K56" s="0" t="n">
        <v>0.00385237020786202</v>
      </c>
      <c r="L56" s="0" t="n">
        <v>0.00465704661543234</v>
      </c>
      <c r="M56" s="0" t="n">
        <v>0.00504125276867179</v>
      </c>
      <c r="N56" s="0" t="n">
        <v>0</v>
      </c>
      <c r="O56" s="0" t="n">
        <v>0.00088769411347017</v>
      </c>
      <c r="P56" s="0" t="n">
        <v>0.00102655403434017</v>
      </c>
      <c r="Q56" s="0" t="n">
        <v>0.00110210103226455</v>
      </c>
      <c r="R56" s="0" t="n">
        <v>0</v>
      </c>
      <c r="S56" s="0" t="n">
        <v>0.00457476059996381</v>
      </c>
      <c r="T56" s="0" t="n">
        <v>0.00531186576744445</v>
      </c>
      <c r="U56" s="0" t="n">
        <v>0.00573552038841496</v>
      </c>
      <c r="V56" s="0" t="n">
        <v>0</v>
      </c>
      <c r="W56" s="0" t="n">
        <v>0.00101149494031985</v>
      </c>
      <c r="X56" s="0" t="n">
        <v>0.00116256047704028</v>
      </c>
      <c r="Y56" s="0" t="n">
        <v>0.00127539617354532</v>
      </c>
      <c r="Z56" s="0" t="n">
        <v>0</v>
      </c>
      <c r="AA56" s="0" t="n">
        <v>0.00765383676801404</v>
      </c>
      <c r="AB56" s="0" t="n">
        <v>0.00857673733709532</v>
      </c>
      <c r="AC56" s="0" t="n">
        <v>0.00922911511262394</v>
      </c>
      <c r="AD56" s="0" t="n">
        <v>0</v>
      </c>
      <c r="AE56" s="0" t="n">
        <v>0.00244608841464564</v>
      </c>
      <c r="AF56" s="0" t="n">
        <v>0.00384298422538749</v>
      </c>
      <c r="AG56" s="0" t="n">
        <v>0.00539505141865322</v>
      </c>
    </row>
    <row r="57" customFormat="false" ht="12.8" hidden="false" customHeight="false" outlineLevel="0" collapsed="false">
      <c r="A57" s="0" t="s">
        <v>134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8.68688008325641E-018</v>
      </c>
      <c r="H57" s="0" t="n">
        <v>8.68688008325641E-018</v>
      </c>
      <c r="I57" s="0" t="n">
        <v>8.68688008325641E-018</v>
      </c>
      <c r="J57" s="0" t="n">
        <v>0</v>
      </c>
      <c r="K57" s="0" t="n">
        <v>0.00327121581896895</v>
      </c>
      <c r="L57" s="0" t="n">
        <v>0.00398167403482388</v>
      </c>
      <c r="M57" s="0" t="n">
        <v>0.00433052466239342</v>
      </c>
      <c r="N57" s="0" t="n">
        <v>0</v>
      </c>
      <c r="O57" s="0" t="n">
        <v>0.00196592968790184</v>
      </c>
      <c r="P57" s="0" t="n">
        <v>0.00292589693156747</v>
      </c>
      <c r="Q57" s="0" t="n">
        <v>0.00348171818714422</v>
      </c>
      <c r="R57" s="0" t="n">
        <v>0</v>
      </c>
      <c r="S57" s="0" t="n">
        <v>0.00390790012838012</v>
      </c>
      <c r="T57" s="0" t="n">
        <v>0.00458133096379096</v>
      </c>
      <c r="U57" s="0" t="n">
        <v>0.00498460874437458</v>
      </c>
      <c r="V57" s="0" t="n">
        <v>0</v>
      </c>
      <c r="W57" s="0" t="n">
        <v>0.00281554403546673</v>
      </c>
      <c r="X57" s="0" t="n">
        <v>0.00391588320265639</v>
      </c>
      <c r="Y57" s="0" t="n">
        <v>0.00467305890265493</v>
      </c>
      <c r="Z57" s="0" t="n">
        <v>0</v>
      </c>
      <c r="AA57" s="0" t="n">
        <v>0.00709642974662367</v>
      </c>
      <c r="AB57" s="0" t="n">
        <v>0.008409851174189</v>
      </c>
      <c r="AC57" s="0" t="n">
        <v>0.00951471113001824</v>
      </c>
      <c r="AD57" s="0" t="n">
        <v>0</v>
      </c>
      <c r="AE57" s="0" t="n">
        <v>0.00953849055393447</v>
      </c>
      <c r="AF57" s="0" t="n">
        <v>0.0128196969168152</v>
      </c>
      <c r="AG57" s="0" t="n">
        <v>0.0154322802770243</v>
      </c>
    </row>
    <row r="58" customFormat="false" ht="12.8" hidden="false" customHeight="false" outlineLevel="0" collapsed="false">
      <c r="A58" s="0" t="s">
        <v>136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4.1581961672394E-018</v>
      </c>
      <c r="H58" s="0" t="n">
        <v>4.1581961672394E-018</v>
      </c>
      <c r="I58" s="0" t="n">
        <v>4.1581961672394E-018</v>
      </c>
      <c r="J58" s="0" t="n">
        <v>0</v>
      </c>
      <c r="K58" s="0" t="n">
        <v>0.00890456618131608</v>
      </c>
      <c r="L58" s="0" t="n">
        <v>0.0112298883254818</v>
      </c>
      <c r="M58" s="0" t="n">
        <v>0.0124200148481097</v>
      </c>
      <c r="N58" s="0" t="n">
        <v>0</v>
      </c>
      <c r="O58" s="0" t="n">
        <v>0.00917119012092584</v>
      </c>
      <c r="P58" s="0" t="n">
        <v>0.011381023180718</v>
      </c>
      <c r="Q58" s="0" t="n">
        <v>0.0124933022267299</v>
      </c>
      <c r="R58" s="0" t="n">
        <v>0</v>
      </c>
      <c r="S58" s="0" t="n">
        <v>0.0109820700582666</v>
      </c>
      <c r="T58" s="0" t="n">
        <v>0.0132927450890722</v>
      </c>
      <c r="U58" s="0" t="n">
        <v>0.0147208415580109</v>
      </c>
      <c r="V58" s="0" t="n">
        <v>0</v>
      </c>
      <c r="W58" s="0" t="n">
        <v>0.0111479836923053</v>
      </c>
      <c r="X58" s="0" t="n">
        <v>0.0133026613730905</v>
      </c>
      <c r="Y58" s="0" t="n">
        <v>0.0146182459794757</v>
      </c>
      <c r="Z58" s="0" t="n">
        <v>0</v>
      </c>
      <c r="AA58" s="0" t="n">
        <v>0.0222837460493469</v>
      </c>
      <c r="AB58" s="0" t="n">
        <v>0.0265777543610901</v>
      </c>
      <c r="AC58" s="0" t="n">
        <v>0.0297703305574496</v>
      </c>
      <c r="AD58" s="0" t="n">
        <v>0</v>
      </c>
      <c r="AE58" s="0" t="n">
        <v>0.0215662315174844</v>
      </c>
      <c r="AF58" s="0" t="n">
        <v>0.0256713885014205</v>
      </c>
      <c r="AG58" s="0" t="n">
        <v>0.0288972948446058</v>
      </c>
    </row>
    <row r="59" customFormat="false" ht="12.8" hidden="false" customHeight="false" outlineLevel="0" collapsed="false">
      <c r="A59" s="0" t="s">
        <v>138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</row>
    <row r="60" customFormat="false" ht="12.8" hidden="false" customHeight="false" outlineLevel="0" collapsed="false">
      <c r="A60" s="0" t="s">
        <v>140</v>
      </c>
      <c r="B60" s="0" t="n">
        <v>0</v>
      </c>
      <c r="C60" s="0" t="n">
        <v>9.82320578746349E-018</v>
      </c>
      <c r="D60" s="0" t="n">
        <v>9.82320578746349E-018</v>
      </c>
      <c r="E60" s="0" t="n">
        <v>9.82320578746349E-018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0.0207173277900704</v>
      </c>
      <c r="L60" s="0" t="n">
        <v>0.0245729416030895</v>
      </c>
      <c r="M60" s="0" t="n">
        <v>0.02634187836787</v>
      </c>
      <c r="N60" s="0" t="n">
        <v>0</v>
      </c>
      <c r="O60" s="0" t="n">
        <v>0.00970882171744709</v>
      </c>
      <c r="P60" s="0" t="n">
        <v>0.010737224141253</v>
      </c>
      <c r="Q60" s="0" t="n">
        <v>0.0111115051979459</v>
      </c>
      <c r="R60" s="0" t="n">
        <v>0</v>
      </c>
      <c r="S60" s="0" t="n">
        <v>0.024187867315703</v>
      </c>
      <c r="T60" s="0" t="n">
        <v>0.027558438851942</v>
      </c>
      <c r="U60" s="0" t="n">
        <v>0.0294130401243882</v>
      </c>
      <c r="V60" s="0" t="n">
        <v>0</v>
      </c>
      <c r="W60" s="0" t="n">
        <v>0.0106476845293354</v>
      </c>
      <c r="X60" s="0" t="n">
        <v>0.0113350891914035</v>
      </c>
      <c r="Y60" s="0" t="n">
        <v>0.0116298296300702</v>
      </c>
      <c r="Z60" s="0" t="n">
        <v>0</v>
      </c>
      <c r="AA60" s="0" t="n">
        <v>0.0370998303449141</v>
      </c>
      <c r="AB60" s="0" t="n">
        <v>0.0406017027401953</v>
      </c>
      <c r="AC60" s="0" t="n">
        <v>0.0432199348370157</v>
      </c>
      <c r="AD60" s="0" t="n">
        <v>0</v>
      </c>
      <c r="AE60" s="0" t="n">
        <v>0.0130554531411223</v>
      </c>
      <c r="AF60" s="0" t="n">
        <v>0.0151921074354153</v>
      </c>
      <c r="AG60" s="0" t="n">
        <v>0.0182097171469344</v>
      </c>
    </row>
    <row r="61" customFormat="false" ht="12.8" hidden="false" customHeight="false" outlineLevel="0" collapsed="false">
      <c r="A61" s="0" t="s">
        <v>142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0.0249966175172619</v>
      </c>
      <c r="L61" s="0" t="n">
        <v>0.0290314990097148</v>
      </c>
      <c r="M61" s="0" t="n">
        <v>0.030747036867426</v>
      </c>
      <c r="N61" s="0" t="n">
        <v>0</v>
      </c>
      <c r="O61" s="0" t="n">
        <v>0.0173020233434307</v>
      </c>
      <c r="P61" s="0" t="n">
        <v>0.0203375313952424</v>
      </c>
      <c r="Q61" s="0" t="n">
        <v>0.0216823325720893</v>
      </c>
      <c r="R61" s="0" t="n">
        <v>0</v>
      </c>
      <c r="S61" s="0" t="n">
        <v>0.0286452648302376</v>
      </c>
      <c r="T61" s="0" t="n">
        <v>0.0318628984993913</v>
      </c>
      <c r="U61" s="0" t="n">
        <v>0.0334418196454362</v>
      </c>
      <c r="V61" s="0" t="n">
        <v>0</v>
      </c>
      <c r="W61" s="0" t="n">
        <v>0.0200401613545422</v>
      </c>
      <c r="X61" s="0" t="n">
        <v>0.022583408084069</v>
      </c>
      <c r="Y61" s="0" t="n">
        <v>0.023909790369118</v>
      </c>
      <c r="Z61" s="0" t="n">
        <v>0</v>
      </c>
      <c r="AA61" s="0" t="n">
        <v>0.0374663818277182</v>
      </c>
      <c r="AB61" s="0" t="n">
        <v>0.0373463642295685</v>
      </c>
      <c r="AC61" s="0" t="n">
        <v>0.0366121306500458</v>
      </c>
      <c r="AD61" s="0" t="n">
        <v>0</v>
      </c>
      <c r="AE61" s="0" t="n">
        <v>0.0283173273703297</v>
      </c>
      <c r="AF61" s="0" t="n">
        <v>0.0293479382172859</v>
      </c>
      <c r="AG61" s="0" t="n">
        <v>0.0297035300434116</v>
      </c>
    </row>
    <row r="62" customFormat="false" ht="12.8" hidden="false" customHeight="false" outlineLevel="0" collapsed="false">
      <c r="A62" s="0" t="s">
        <v>144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0.0278465764594733</v>
      </c>
      <c r="L62" s="0" t="n">
        <v>0.0331618220290153</v>
      </c>
      <c r="M62" s="0" t="n">
        <v>0.0356032213409426</v>
      </c>
      <c r="N62" s="0" t="n">
        <v>0</v>
      </c>
      <c r="O62" s="0" t="n">
        <v>0.0123193870704174</v>
      </c>
      <c r="P62" s="0" t="n">
        <v>0.0150945872263913</v>
      </c>
      <c r="Q62" s="0" t="n">
        <v>0.016454986423949</v>
      </c>
      <c r="R62" s="0" t="n">
        <v>0</v>
      </c>
      <c r="S62" s="0" t="n">
        <v>0.032630218951178</v>
      </c>
      <c r="T62" s="0" t="n">
        <v>0.0372792009959074</v>
      </c>
      <c r="U62" s="0" t="n">
        <v>0.0398216964977234</v>
      </c>
      <c r="V62" s="0" t="n">
        <v>0</v>
      </c>
      <c r="W62" s="0" t="n">
        <v>0.0148063695851356</v>
      </c>
      <c r="X62" s="0" t="n">
        <v>0.0174285538306955</v>
      </c>
      <c r="Y62" s="0" t="n">
        <v>0.0189804862956979</v>
      </c>
      <c r="Z62" s="0" t="n">
        <v>0</v>
      </c>
      <c r="AA62" s="0" t="n">
        <v>0.0496877844652237</v>
      </c>
      <c r="AB62" s="0" t="n">
        <v>0.0531845186023229</v>
      </c>
      <c r="AC62" s="0" t="n">
        <v>0.0551360070254742</v>
      </c>
      <c r="AD62" s="0" t="n">
        <v>0</v>
      </c>
      <c r="AE62" s="0" t="n">
        <v>0.0265136611948008</v>
      </c>
      <c r="AF62" s="0" t="n">
        <v>0.0304575881681811</v>
      </c>
      <c r="AG62" s="0" t="n">
        <v>0.0333364514318037</v>
      </c>
    </row>
    <row r="63" customFormat="false" ht="12.8" hidden="false" customHeight="false" outlineLevel="0" collapsed="false">
      <c r="A63" s="0" t="s">
        <v>146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0.0324809185442036</v>
      </c>
      <c r="L63" s="0" t="n">
        <v>0.0376779423591997</v>
      </c>
      <c r="M63" s="0" t="n">
        <v>0.039967183780723</v>
      </c>
      <c r="N63" s="0" t="n">
        <v>0</v>
      </c>
      <c r="O63" s="0" t="n">
        <v>0.00196584813771206</v>
      </c>
      <c r="P63" s="0" t="n">
        <v>0.00191494768194426</v>
      </c>
      <c r="Q63" s="0" t="n">
        <v>0.00186889194602554</v>
      </c>
      <c r="R63" s="0" t="n">
        <v>0</v>
      </c>
      <c r="S63" s="0" t="n">
        <v>0.0371720402294857</v>
      </c>
      <c r="T63" s="0" t="n">
        <v>0.0415118203537943</v>
      </c>
      <c r="U63" s="0" t="n">
        <v>0.0438326619477353</v>
      </c>
      <c r="V63" s="0" t="n">
        <v>0</v>
      </c>
      <c r="W63" s="0" t="n">
        <v>0.00192389186282238</v>
      </c>
      <c r="X63" s="0" t="n">
        <v>0.0018379210680492</v>
      </c>
      <c r="Y63" s="0" t="n">
        <v>0.00180936234371374</v>
      </c>
      <c r="Z63" s="0" t="n">
        <v>0</v>
      </c>
      <c r="AA63" s="0" t="n">
        <v>0.0541850422927539</v>
      </c>
      <c r="AB63" s="0" t="n">
        <v>0.0611179650300261</v>
      </c>
      <c r="AC63" s="0" t="n">
        <v>0.0681855309340945</v>
      </c>
      <c r="AD63" s="0" t="n">
        <v>0</v>
      </c>
      <c r="AE63" s="0" t="n">
        <v>0.00315743900116706</v>
      </c>
      <c r="AF63" s="0" t="n">
        <v>0.00615332658935628</v>
      </c>
      <c r="AG63" s="0" t="n">
        <v>0.0100495921210334</v>
      </c>
    </row>
    <row r="64" customFormat="false" ht="12.8" hidden="false" customHeight="false" outlineLevel="0" collapsed="false">
      <c r="A64" s="0" t="s">
        <v>148</v>
      </c>
      <c r="B64" s="0" t="n">
        <v>0</v>
      </c>
      <c r="C64" s="0" t="n">
        <v>6.46455202181774E-017</v>
      </c>
      <c r="D64" s="0" t="n">
        <v>6.46455202181774E-017</v>
      </c>
      <c r="E64" s="0" t="n">
        <v>6.46455202181774E-017</v>
      </c>
      <c r="F64" s="0" t="n">
        <v>0</v>
      </c>
      <c r="G64" s="0" t="n">
        <v>3.0110341617795E-016</v>
      </c>
      <c r="H64" s="0" t="n">
        <v>3.0110341617795E-016</v>
      </c>
      <c r="I64" s="0" t="n">
        <v>3.0110341617795E-016</v>
      </c>
      <c r="J64" s="0" t="n">
        <v>0</v>
      </c>
      <c r="K64" s="0" t="n">
        <v>0.0878256136129042</v>
      </c>
      <c r="L64" s="0" t="n">
        <v>0.109991113615047</v>
      </c>
      <c r="M64" s="0" t="n">
        <v>0.121299096825172</v>
      </c>
      <c r="N64" s="0" t="n">
        <v>0</v>
      </c>
      <c r="O64" s="0" t="n">
        <v>0</v>
      </c>
      <c r="P64" s="0" t="n">
        <v>0.022805576833268</v>
      </c>
      <c r="Q64" s="0" t="n">
        <v>0.0385980863932161</v>
      </c>
      <c r="R64" s="0" t="n">
        <v>0</v>
      </c>
      <c r="S64" s="0" t="n">
        <v>0.107634656710258</v>
      </c>
      <c r="T64" s="0" t="n">
        <v>0.129589653510956</v>
      </c>
      <c r="U64" s="0" t="n">
        <v>0.143173815155629</v>
      </c>
      <c r="V64" s="0" t="n">
        <v>0</v>
      </c>
      <c r="W64" s="0" t="n">
        <v>0.0197985636157911</v>
      </c>
      <c r="X64" s="0" t="n">
        <v>0.051553332369761</v>
      </c>
      <c r="Y64" s="0" t="n">
        <v>0.0751276459980705</v>
      </c>
      <c r="Z64" s="0" t="n">
        <v>0</v>
      </c>
      <c r="AA64" s="0" t="n">
        <v>0.216765859717366</v>
      </c>
      <c r="AB64" s="0" t="n">
        <v>0.261152895057838</v>
      </c>
      <c r="AC64" s="0" t="n">
        <v>0.296143520304416</v>
      </c>
      <c r="AD64" s="0" t="n">
        <v>0</v>
      </c>
      <c r="AE64" s="0" t="n">
        <v>0.240803894278362</v>
      </c>
      <c r="AF64" s="0" t="n">
        <v>0.356422378087959</v>
      </c>
      <c r="AG64" s="0" t="n">
        <v>0.447329770647425</v>
      </c>
    </row>
    <row r="65" customFormat="false" ht="12.8" hidden="false" customHeight="false" outlineLevel="0" collapsed="false">
      <c r="A65" s="0" t="s">
        <v>150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2.68372806151283E-017</v>
      </c>
      <c r="H65" s="0" t="n">
        <v>2.68372806151283E-017</v>
      </c>
      <c r="I65" s="0" t="n">
        <v>2.68372806151283E-017</v>
      </c>
      <c r="J65" s="0" t="n">
        <v>0</v>
      </c>
      <c r="K65" s="0" t="n">
        <v>0.0157870398838508</v>
      </c>
      <c r="L65" s="0" t="n">
        <v>0.0187762646118046</v>
      </c>
      <c r="M65" s="0" t="n">
        <v>0.0201455179352971</v>
      </c>
      <c r="N65" s="0" t="n">
        <v>0</v>
      </c>
      <c r="O65" s="0" t="n">
        <v>0.0328608677175737</v>
      </c>
      <c r="P65" s="0" t="n">
        <v>0.0386890861509695</v>
      </c>
      <c r="Q65" s="0" t="n">
        <v>0.041281661336754</v>
      </c>
      <c r="R65" s="0" t="n">
        <v>0</v>
      </c>
      <c r="S65" s="0" t="n">
        <v>0.0184777835943055</v>
      </c>
      <c r="T65" s="0" t="n">
        <v>0.0210839449477073</v>
      </c>
      <c r="U65" s="0" t="n">
        <v>0.022504946702282</v>
      </c>
      <c r="V65" s="0" t="n">
        <v>0</v>
      </c>
      <c r="W65" s="0" t="n">
        <v>0.0381167668028011</v>
      </c>
      <c r="X65" s="0" t="n">
        <v>0.0430232676939525</v>
      </c>
      <c r="Y65" s="0" t="n">
        <v>0.0455946464427892</v>
      </c>
      <c r="Z65" s="0" t="n">
        <v>0</v>
      </c>
      <c r="AA65" s="0" t="n">
        <v>0.0279857790550965</v>
      </c>
      <c r="AB65" s="0" t="n">
        <v>0.0299230078772769</v>
      </c>
      <c r="AC65" s="0" t="n">
        <v>0.0310170135959548</v>
      </c>
      <c r="AD65" s="0" t="n">
        <v>0</v>
      </c>
      <c r="AE65" s="0" t="n">
        <v>0.0542413697978799</v>
      </c>
      <c r="AF65" s="0" t="n">
        <v>0.0562923589527094</v>
      </c>
      <c r="AG65" s="0" t="n">
        <v>0.0569726822032114</v>
      </c>
    </row>
    <row r="66" customFormat="false" ht="12.8" hidden="false" customHeight="false" outlineLevel="0" collapsed="false">
      <c r="A66" s="0" t="s">
        <v>152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0.0499919179965005</v>
      </c>
      <c r="L66" s="0" t="n">
        <v>0.05803236416935</v>
      </c>
      <c r="M66" s="0" t="n">
        <v>0.0614419167076844</v>
      </c>
      <c r="N66" s="0" t="n">
        <v>0</v>
      </c>
      <c r="O66" s="0" t="n">
        <v>0.0363228475897434</v>
      </c>
      <c r="P66" s="0" t="n">
        <v>0.0428205317845488</v>
      </c>
      <c r="Q66" s="0" t="n">
        <v>0.0457236472748147</v>
      </c>
      <c r="R66" s="0" t="n">
        <v>0</v>
      </c>
      <c r="S66" s="0" t="n">
        <v>0.0572637944521783</v>
      </c>
      <c r="T66" s="0" t="n">
        <v>0.063654751685717</v>
      </c>
      <c r="U66" s="0" t="n">
        <v>0.0667755737970071</v>
      </c>
      <c r="V66" s="0" t="n">
        <v>0</v>
      </c>
      <c r="W66" s="0" t="n">
        <v>0.0421808987768045</v>
      </c>
      <c r="X66" s="0" t="n">
        <v>0.0476800688832874</v>
      </c>
      <c r="Y66" s="0" t="n">
        <v>0.0505807666048329</v>
      </c>
      <c r="Z66" s="0" t="n">
        <v>0</v>
      </c>
      <c r="AA66" s="0" t="n">
        <v>0.0744751938323552</v>
      </c>
      <c r="AB66" s="0" t="n">
        <v>0.0738935198964206</v>
      </c>
      <c r="AC66" s="0" t="n">
        <v>0.0720881761170736</v>
      </c>
      <c r="AD66" s="0" t="n">
        <v>0</v>
      </c>
      <c r="AE66" s="0" t="n">
        <v>0.0605967968375489</v>
      </c>
      <c r="AF66" s="0" t="n">
        <v>0.0632363303598206</v>
      </c>
      <c r="AG66" s="0" t="n">
        <v>0.0643180130136286</v>
      </c>
    </row>
    <row r="67" customFormat="false" ht="12.8" hidden="false" customHeight="false" outlineLevel="0" collapsed="false">
      <c r="A67" s="0" t="s">
        <v>154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3.34696570347955E-018</v>
      </c>
      <c r="H67" s="0" t="n">
        <v>3.34696570347955E-018</v>
      </c>
      <c r="I67" s="0" t="n">
        <v>3.34696570347955E-018</v>
      </c>
      <c r="J67" s="0" t="n">
        <v>0</v>
      </c>
      <c r="K67" s="0" t="n">
        <v>0.0146971180385271</v>
      </c>
      <c r="L67" s="0" t="n">
        <v>0.0176051660279013</v>
      </c>
      <c r="M67" s="0" t="n">
        <v>0.0189632190095038</v>
      </c>
      <c r="N67" s="0" t="n">
        <v>0</v>
      </c>
      <c r="O67" s="0" t="n">
        <v>0.0113770409162496</v>
      </c>
      <c r="P67" s="0" t="n">
        <v>0.0151846819433804</v>
      </c>
      <c r="Q67" s="0" t="n">
        <v>0.0172501549009025</v>
      </c>
      <c r="R67" s="0" t="n">
        <v>0</v>
      </c>
      <c r="S67" s="0" t="n">
        <v>0.0173115669178595</v>
      </c>
      <c r="T67" s="0" t="n">
        <v>0.0199061101367224</v>
      </c>
      <c r="U67" s="0" t="n">
        <v>0.0213569763147414</v>
      </c>
      <c r="V67" s="0" t="n">
        <v>0</v>
      </c>
      <c r="W67" s="0" t="n">
        <v>0.0147642636893784</v>
      </c>
      <c r="X67" s="0" t="n">
        <v>0.0188121143310177</v>
      </c>
      <c r="Y67" s="0" t="n">
        <v>0.0214500892520541</v>
      </c>
      <c r="Z67" s="0" t="n">
        <v>0</v>
      </c>
      <c r="AA67" s="0" t="n">
        <v>0.0274261915198703</v>
      </c>
      <c r="AB67" s="0" t="n">
        <v>0.0299790608153969</v>
      </c>
      <c r="AC67" s="0" t="n">
        <v>0.0316392110101079</v>
      </c>
      <c r="AD67" s="0" t="n">
        <v>0</v>
      </c>
      <c r="AE67" s="0" t="n">
        <v>0.036848706053703</v>
      </c>
      <c r="AF67" s="0" t="n">
        <v>0.0463683536574913</v>
      </c>
      <c r="AG67" s="0" t="n">
        <v>0.0536427086492495</v>
      </c>
    </row>
    <row r="68" customFormat="false" ht="12.8" hidden="false" customHeight="false" outlineLevel="0" collapsed="false">
      <c r="A68" s="0" t="s">
        <v>156</v>
      </c>
      <c r="B68" s="0" t="n">
        <v>0</v>
      </c>
      <c r="C68" s="0" t="n">
        <v>2.21792024515201E-017</v>
      </c>
      <c r="D68" s="0" t="n">
        <v>2.21792024515201E-017</v>
      </c>
      <c r="E68" s="0" t="n">
        <v>2.21792024515201E-017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0.0533764496160146</v>
      </c>
      <c r="L68" s="0" t="n">
        <v>0.0632264973176456</v>
      </c>
      <c r="M68" s="0" t="n">
        <v>0.0676887433625938</v>
      </c>
      <c r="N68" s="0" t="n">
        <v>0</v>
      </c>
      <c r="O68" s="0" t="n">
        <v>0.0220985246314319</v>
      </c>
      <c r="P68" s="0" t="n">
        <v>0.0266210940200031</v>
      </c>
      <c r="Q68" s="0" t="n">
        <v>0.0287602789035787</v>
      </c>
      <c r="R68" s="0" t="n">
        <v>0</v>
      </c>
      <c r="S68" s="0" t="n">
        <v>0.0622491699666591</v>
      </c>
      <c r="T68" s="0" t="n">
        <v>0.0707243680256073</v>
      </c>
      <c r="U68" s="0" t="n">
        <v>0.0752789457879661</v>
      </c>
      <c r="V68" s="0" t="n">
        <v>0</v>
      </c>
      <c r="W68" s="0" t="n">
        <v>0.0261610801951047</v>
      </c>
      <c r="X68" s="0" t="n">
        <v>0.0302574949962013</v>
      </c>
      <c r="Y68" s="0" t="n">
        <v>0.0325831455994837</v>
      </c>
      <c r="Z68" s="0" t="n">
        <v>0</v>
      </c>
      <c r="AA68" s="0" t="n">
        <v>0.0920434652137452</v>
      </c>
      <c r="AB68" s="0" t="n">
        <v>0.0973466414118424</v>
      </c>
      <c r="AC68" s="0" t="n">
        <v>0.100054721580539</v>
      </c>
      <c r="AD68" s="0" t="n">
        <v>0</v>
      </c>
      <c r="AE68" s="0" t="n">
        <v>0.0427075054049841</v>
      </c>
      <c r="AF68" s="0" t="n">
        <v>0.0472291076575011</v>
      </c>
      <c r="AG68" s="0" t="n">
        <v>0.0502532593217284</v>
      </c>
    </row>
    <row r="69" customFormat="false" ht="12.8" hidden="false" customHeight="false" outlineLevel="0" collapsed="false">
      <c r="A69" s="0" t="s">
        <v>158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0.0295924176224038</v>
      </c>
      <c r="L69" s="0" t="n">
        <v>0.034292740615395</v>
      </c>
      <c r="M69" s="0" t="n">
        <v>0.0362749194721005</v>
      </c>
      <c r="N69" s="0" t="n">
        <v>0</v>
      </c>
      <c r="O69" s="0" t="n">
        <v>0.0220971660616605</v>
      </c>
      <c r="P69" s="0" t="n">
        <v>0.0255050651245851</v>
      </c>
      <c r="Q69" s="0" t="n">
        <v>0.0269196006990279</v>
      </c>
      <c r="R69" s="0" t="n">
        <v>0</v>
      </c>
      <c r="S69" s="0" t="n">
        <v>0.0338448657779963</v>
      </c>
      <c r="T69" s="0" t="n">
        <v>0.037556434975187</v>
      </c>
      <c r="U69" s="0" t="n">
        <v>0.0393548134861513</v>
      </c>
      <c r="V69" s="0" t="n">
        <v>0</v>
      </c>
      <c r="W69" s="0" t="n">
        <v>0.0251831873847943</v>
      </c>
      <c r="X69" s="0" t="n">
        <v>0.0278231285884645</v>
      </c>
      <c r="Y69" s="0" t="n">
        <v>0.0290696606412728</v>
      </c>
      <c r="Z69" s="0" t="n">
        <v>0</v>
      </c>
      <c r="AA69" s="0" t="n">
        <v>0.0436550296664182</v>
      </c>
      <c r="AB69" s="0" t="n">
        <v>0.0432245904329563</v>
      </c>
      <c r="AC69" s="0" t="n">
        <v>0.0421532292704256</v>
      </c>
      <c r="AD69" s="0" t="n">
        <v>0</v>
      </c>
      <c r="AE69" s="0" t="n">
        <v>0.0316292525545178</v>
      </c>
      <c r="AF69" s="0" t="n">
        <v>0.0308800112056074</v>
      </c>
      <c r="AG69" s="0" t="n">
        <v>0.0297619613912571</v>
      </c>
    </row>
    <row r="70" customFormat="false" ht="12.8" hidden="false" customHeight="false" outlineLevel="0" collapsed="false">
      <c r="A70" s="0" t="s">
        <v>160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0.000562582797701145</v>
      </c>
      <c r="L70" s="0" t="n">
        <v>0.000596856483962178</v>
      </c>
      <c r="M70" s="0" t="n">
        <v>0.000603605925436405</v>
      </c>
      <c r="N70" s="0" t="n">
        <v>0</v>
      </c>
      <c r="O70" s="0" t="n">
        <v>9.51272229807617E-005</v>
      </c>
      <c r="P70" s="0" t="n">
        <v>9.07651915333848E-005</v>
      </c>
      <c r="Q70" s="0" t="n">
        <v>8.58047332848689E-005</v>
      </c>
      <c r="R70" s="0" t="n">
        <v>0</v>
      </c>
      <c r="S70" s="0" t="n">
        <v>0.00059464123545281</v>
      </c>
      <c r="T70" s="0" t="n">
        <v>0.000605092035875812</v>
      </c>
      <c r="U70" s="0" t="n">
        <v>0.000602965624422435</v>
      </c>
      <c r="V70" s="0" t="n">
        <v>0</v>
      </c>
      <c r="W70" s="0" t="n">
        <v>9.15951650449867E-005</v>
      </c>
      <c r="X70" s="0" t="n">
        <v>8.13107666623693E-005</v>
      </c>
      <c r="Y70" s="0" t="n">
        <v>7.28678367093247E-005</v>
      </c>
      <c r="Z70" s="0" t="n">
        <v>0</v>
      </c>
      <c r="AA70" s="0" t="n">
        <v>0.000605690604663993</v>
      </c>
      <c r="AB70" s="0" t="n">
        <v>0.000733392677659275</v>
      </c>
      <c r="AC70" s="0" t="n">
        <v>0.000952777924235394</v>
      </c>
      <c r="AD70" s="0" t="n">
        <v>0</v>
      </c>
      <c r="AE70" s="0" t="n">
        <v>3.47256737727954E-005</v>
      </c>
      <c r="AF70" s="0" t="n">
        <v>4.90697909905249E-005</v>
      </c>
      <c r="AG70" s="0" t="n">
        <v>9.41508759468521E-005</v>
      </c>
    </row>
    <row r="71" customFormat="false" ht="12.8" hidden="false" customHeight="false" outlineLevel="0" collapsed="false">
      <c r="A71" s="0" t="s">
        <v>162</v>
      </c>
      <c r="B71" s="0" t="n">
        <v>0</v>
      </c>
      <c r="C71" s="0" t="n">
        <v>3.16324643095738E-018</v>
      </c>
      <c r="D71" s="0" t="n">
        <v>3.16324643095738E-018</v>
      </c>
      <c r="E71" s="0" t="n">
        <v>3.16324643095738E-018</v>
      </c>
      <c r="F71" s="0" t="n">
        <v>0</v>
      </c>
      <c r="G71" s="0" t="n">
        <v>3.84275997170894E-017</v>
      </c>
      <c r="H71" s="0" t="n">
        <v>3.84275997170894E-017</v>
      </c>
      <c r="I71" s="0" t="n">
        <v>3.84275997170894E-017</v>
      </c>
      <c r="J71" s="0" t="n">
        <v>0</v>
      </c>
      <c r="K71" s="0" t="n">
        <v>0.00472702025471875</v>
      </c>
      <c r="L71" s="0" t="n">
        <v>0.00619308343149495</v>
      </c>
      <c r="M71" s="0" t="n">
        <v>0.00697955643965736</v>
      </c>
      <c r="N71" s="0" t="n">
        <v>0</v>
      </c>
      <c r="O71" s="0" t="n">
        <v>0.018346360601964</v>
      </c>
      <c r="P71" s="0" t="n">
        <v>0.0312530923475077</v>
      </c>
      <c r="Q71" s="0" t="n">
        <v>0.0389795013983372</v>
      </c>
      <c r="R71" s="0" t="n">
        <v>0</v>
      </c>
      <c r="S71" s="0" t="n">
        <v>0.00603237779737124</v>
      </c>
      <c r="T71" s="0" t="n">
        <v>0.00757164827417801</v>
      </c>
      <c r="U71" s="0" t="n">
        <v>0.00856828063086921</v>
      </c>
      <c r="V71" s="0" t="n">
        <v>0</v>
      </c>
      <c r="W71" s="0" t="n">
        <v>0.0297369322814234</v>
      </c>
      <c r="X71" s="0" t="n">
        <v>0.045097821951209</v>
      </c>
      <c r="Y71" s="0" t="n">
        <v>0.0558907167337612</v>
      </c>
      <c r="Z71" s="0" t="n">
        <v>0</v>
      </c>
      <c r="AA71" s="0" t="n">
        <v>0.0144019999917238</v>
      </c>
      <c r="AB71" s="0" t="n">
        <v>0.0181085150578673</v>
      </c>
      <c r="AC71" s="0" t="n">
        <v>0.021035927155294</v>
      </c>
      <c r="AD71" s="0" t="n">
        <v>0</v>
      </c>
      <c r="AE71" s="0" t="n">
        <v>0.126433379733322</v>
      </c>
      <c r="AF71" s="0" t="n">
        <v>0.173493850257604</v>
      </c>
      <c r="AG71" s="0" t="n">
        <v>0.210045406207649</v>
      </c>
    </row>
    <row r="72" customFormat="false" ht="12.8" hidden="false" customHeight="false" outlineLevel="0" collapsed="false">
      <c r="A72" s="0" t="s">
        <v>164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0.362082484578704</v>
      </c>
      <c r="L72" s="0" t="n">
        <v>0.416645631443913</v>
      </c>
      <c r="M72" s="0" t="n">
        <v>0.4390238534675</v>
      </c>
      <c r="N72" s="0" t="n">
        <v>0</v>
      </c>
      <c r="O72" s="0" t="n">
        <v>0.017512566375604</v>
      </c>
      <c r="P72" s="0" t="n">
        <v>0.018252032029759</v>
      </c>
      <c r="Q72" s="0" t="n">
        <v>0.0182087340710068</v>
      </c>
      <c r="R72" s="0" t="n">
        <v>0</v>
      </c>
      <c r="S72" s="0" t="n">
        <v>0.411526462840103</v>
      </c>
      <c r="T72" s="0" t="n">
        <v>0.453188981875315</v>
      </c>
      <c r="U72" s="0" t="n">
        <v>0.472484594758326</v>
      </c>
      <c r="V72" s="0" t="n">
        <v>0</v>
      </c>
      <c r="W72" s="0" t="n">
        <v>0.0182280327609627</v>
      </c>
      <c r="X72" s="0" t="n">
        <v>0.018026894708811</v>
      </c>
      <c r="Y72" s="0" t="n">
        <v>0.0175023390627592</v>
      </c>
      <c r="Z72" s="0" t="n">
        <v>0</v>
      </c>
      <c r="AA72" s="0" t="n">
        <v>0.507616661446432</v>
      </c>
      <c r="AB72" s="0" t="n">
        <v>0.491805010264067</v>
      </c>
      <c r="AC72" s="0" t="n">
        <v>0.47154943065134</v>
      </c>
      <c r="AD72" s="0" t="n">
        <v>0</v>
      </c>
      <c r="AE72" s="0" t="n">
        <v>0.0129158002989812</v>
      </c>
      <c r="AF72" s="0" t="n">
        <v>0.0120502920616898</v>
      </c>
      <c r="AG72" s="0" t="n">
        <v>0.0139710467163462</v>
      </c>
    </row>
    <row r="73" customFormat="false" ht="12.8" hidden="false" customHeight="false" outlineLevel="0" collapsed="false">
      <c r="A73" s="0" t="s">
        <v>166</v>
      </c>
      <c r="B73" s="0" t="n">
        <v>0</v>
      </c>
      <c r="C73" s="0" t="n">
        <v>3.17549125307747E-017</v>
      </c>
      <c r="D73" s="0" t="n">
        <v>3.17549125307747E-017</v>
      </c>
      <c r="E73" s="0" t="n">
        <v>3.17549125307747E-017</v>
      </c>
      <c r="F73" s="0" t="n">
        <v>0</v>
      </c>
      <c r="G73" s="0" t="n">
        <v>1.21043465320351E-016</v>
      </c>
      <c r="H73" s="0" t="n">
        <v>1.21043465320351E-016</v>
      </c>
      <c r="I73" s="0" t="n">
        <v>1.21043465320351E-016</v>
      </c>
      <c r="J73" s="0" t="n">
        <v>0</v>
      </c>
      <c r="K73" s="0" t="n">
        <v>0.0889594222680136</v>
      </c>
      <c r="L73" s="0" t="n">
        <v>0.112560028820445</v>
      </c>
      <c r="M73" s="0" t="n">
        <v>0.12469720152104</v>
      </c>
      <c r="N73" s="0" t="n">
        <v>0</v>
      </c>
      <c r="O73" s="0" t="n">
        <v>0.0296671519860911</v>
      </c>
      <c r="P73" s="0" t="n">
        <v>0.0566981511443285</v>
      </c>
      <c r="Q73" s="0" t="n">
        <v>0.0731934851247446</v>
      </c>
      <c r="R73" s="0" t="n">
        <v>0</v>
      </c>
      <c r="S73" s="0" t="n">
        <v>0.110037653241063</v>
      </c>
      <c r="T73" s="0" t="n">
        <v>0.133622283561185</v>
      </c>
      <c r="U73" s="0" t="n">
        <v>0.148271777447026</v>
      </c>
      <c r="V73" s="0" t="n">
        <v>0</v>
      </c>
      <c r="W73" s="0" t="n">
        <v>0.0534834046278044</v>
      </c>
      <c r="X73" s="0" t="n">
        <v>0.086363557340505</v>
      </c>
      <c r="Y73" s="0" t="n">
        <v>0.109767819792032</v>
      </c>
      <c r="Z73" s="0" t="n">
        <v>0</v>
      </c>
      <c r="AA73" s="0" t="n">
        <v>0.226757867561762</v>
      </c>
      <c r="AB73" s="0" t="n">
        <v>0.271969789595595</v>
      </c>
      <c r="AC73" s="0" t="n">
        <v>0.305871857654363</v>
      </c>
      <c r="AD73" s="0" t="n">
        <v>0</v>
      </c>
      <c r="AE73" s="0" t="n">
        <v>0.265430821618152</v>
      </c>
      <c r="AF73" s="0" t="n">
        <v>0.370367304823755</v>
      </c>
      <c r="AG73" s="0" t="n">
        <v>0.452035879173424</v>
      </c>
    </row>
    <row r="74" customFormat="false" ht="12.8" hidden="false" customHeight="false" outlineLevel="0" collapsed="false">
      <c r="A74" s="0" t="s">
        <v>168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3.81633634722057E-018</v>
      </c>
      <c r="H74" s="0" t="n">
        <v>3.81633634722057E-018</v>
      </c>
      <c r="I74" s="0" t="n">
        <v>3.81633634722057E-018</v>
      </c>
      <c r="J74" s="0" t="n">
        <v>0</v>
      </c>
      <c r="K74" s="0" t="n">
        <v>0.00659880117292652</v>
      </c>
      <c r="L74" s="0" t="n">
        <v>0.00805539212177295</v>
      </c>
      <c r="M74" s="0" t="n">
        <v>0.00877750503549019</v>
      </c>
      <c r="N74" s="0" t="n">
        <v>0</v>
      </c>
      <c r="O74" s="0" t="n">
        <v>0.00378219432441437</v>
      </c>
      <c r="P74" s="0" t="n">
        <v>0.00466068657908208</v>
      </c>
      <c r="Q74" s="0" t="n">
        <v>0.00510609555571591</v>
      </c>
      <c r="R74" s="0" t="n">
        <v>0</v>
      </c>
      <c r="S74" s="0" t="n">
        <v>0.00790332689319388</v>
      </c>
      <c r="T74" s="0" t="n">
        <v>0.00930011585958541</v>
      </c>
      <c r="U74" s="0" t="n">
        <v>0.010147351399656</v>
      </c>
      <c r="V74" s="0" t="n">
        <v>0</v>
      </c>
      <c r="W74" s="0" t="n">
        <v>0.0045677804333655</v>
      </c>
      <c r="X74" s="0" t="n">
        <v>0.00543305737265568</v>
      </c>
      <c r="Y74" s="0" t="n">
        <v>0.00597191103259689</v>
      </c>
      <c r="Z74" s="0" t="n">
        <v>0</v>
      </c>
      <c r="AA74" s="0" t="n">
        <v>0.014757778979997</v>
      </c>
      <c r="AB74" s="0" t="n">
        <v>0.0177753146299236</v>
      </c>
      <c r="AC74" s="0" t="n">
        <v>0.0203796061994733</v>
      </c>
      <c r="AD74" s="0" t="n">
        <v>0</v>
      </c>
      <c r="AE74" s="0" t="n">
        <v>0.00910130633458499</v>
      </c>
      <c r="AF74" s="0" t="n">
        <v>0.0112936052247971</v>
      </c>
      <c r="AG74" s="0" t="n">
        <v>0.0132359696353897</v>
      </c>
    </row>
    <row r="75" customFormat="false" ht="12.8" hidden="false" customHeight="false" outlineLevel="0" collapsed="false">
      <c r="A75" s="0" t="s">
        <v>170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2.58735603957435E-018</v>
      </c>
      <c r="H75" s="0" t="n">
        <v>2.58735603957435E-018</v>
      </c>
      <c r="I75" s="0" t="n">
        <v>2.58735603957435E-018</v>
      </c>
      <c r="J75" s="0" t="n">
        <v>0</v>
      </c>
      <c r="K75" s="0" t="n">
        <v>0.00253773070630712</v>
      </c>
      <c r="L75" s="0" t="n">
        <v>0.00306550680353489</v>
      </c>
      <c r="M75" s="0" t="n">
        <v>0.00333189183239343</v>
      </c>
      <c r="N75" s="0" t="n">
        <v>0</v>
      </c>
      <c r="O75" s="0" t="n">
        <v>0.00133569663776798</v>
      </c>
      <c r="P75" s="0" t="n">
        <v>0.00150055156479556</v>
      </c>
      <c r="Q75" s="0" t="n">
        <v>0.00156278755746392</v>
      </c>
      <c r="R75" s="0" t="n">
        <v>0</v>
      </c>
      <c r="S75" s="0" t="n">
        <v>0.00300998819506507</v>
      </c>
      <c r="T75" s="0" t="n">
        <v>0.00352852353184779</v>
      </c>
      <c r="U75" s="0" t="n">
        <v>0.00385695341669026</v>
      </c>
      <c r="V75" s="0" t="n">
        <v>0</v>
      </c>
      <c r="W75" s="0" t="n">
        <v>0.00148581768759682</v>
      </c>
      <c r="X75" s="0" t="n">
        <v>0.00160009904483982</v>
      </c>
      <c r="Y75" s="0" t="n">
        <v>0.00164775171841169</v>
      </c>
      <c r="Z75" s="0" t="n">
        <v>0</v>
      </c>
      <c r="AA75" s="0" t="n">
        <v>0.00599867346027569</v>
      </c>
      <c r="AB75" s="0" t="n">
        <v>0.0077971396915117</v>
      </c>
      <c r="AC75" s="0" t="n">
        <v>0.00956545644175528</v>
      </c>
      <c r="AD75" s="0" t="n">
        <v>0</v>
      </c>
      <c r="AE75" s="0" t="n">
        <v>0.00173351918987433</v>
      </c>
      <c r="AF75" s="0" t="n">
        <v>0.00177637075014433</v>
      </c>
      <c r="AG75" s="0" t="n">
        <v>0.00187288548933541</v>
      </c>
    </row>
    <row r="76" customFormat="false" ht="12.8" hidden="false" customHeight="false" outlineLevel="0" collapsed="false">
      <c r="A76" s="0" t="s">
        <v>172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</row>
    <row r="77" customFormat="false" ht="12.8" hidden="false" customHeight="false" outlineLevel="0" collapsed="false">
      <c r="A77" s="0" t="s">
        <v>174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0.675307717915251</v>
      </c>
      <c r="L77" s="0" t="n">
        <v>0.799313395901575</v>
      </c>
      <c r="M77" s="0" t="n">
        <v>0.855307116098442</v>
      </c>
      <c r="N77" s="0" t="n">
        <v>0</v>
      </c>
      <c r="O77" s="0" t="n">
        <v>0.034869947309375</v>
      </c>
      <c r="P77" s="0" t="n">
        <v>0.0406822271561124</v>
      </c>
      <c r="Q77" s="0" t="n">
        <v>0.0431942655674225</v>
      </c>
      <c r="R77" s="0" t="n">
        <v>0</v>
      </c>
      <c r="S77" s="0" t="n">
        <v>0.787031360068605</v>
      </c>
      <c r="T77" s="0" t="n">
        <v>0.893303696911619</v>
      </c>
      <c r="U77" s="0" t="n">
        <v>0.950116181124166</v>
      </c>
      <c r="V77" s="0" t="n">
        <v>0</v>
      </c>
      <c r="W77" s="0" t="n">
        <v>0.0401207298875052</v>
      </c>
      <c r="X77" s="0" t="n">
        <v>0.0448480132589521</v>
      </c>
      <c r="Y77" s="0" t="n">
        <v>0.0472265788129791</v>
      </c>
      <c r="Z77" s="0" t="n">
        <v>0</v>
      </c>
      <c r="AA77" s="0" t="n">
        <v>0.99</v>
      </c>
      <c r="AB77" s="0" t="n">
        <v>0.99</v>
      </c>
      <c r="AC77" s="0" t="n">
        <v>0.99</v>
      </c>
      <c r="AD77" s="0" t="n">
        <v>0</v>
      </c>
      <c r="AE77" s="0" t="n">
        <v>0.0540555428666204</v>
      </c>
      <c r="AF77" s="0" t="n">
        <v>0.0547138371563301</v>
      </c>
      <c r="AG77" s="0" t="n">
        <v>0.0543240877341972</v>
      </c>
    </row>
    <row r="78" customFormat="false" ht="12.8" hidden="false" customHeight="false" outlineLevel="0" collapsed="false">
      <c r="A78" s="0" t="s">
        <v>176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5.78087741894896E-018</v>
      </c>
      <c r="H78" s="0" t="n">
        <v>5.78087741894896E-018</v>
      </c>
      <c r="I78" s="0" t="n">
        <v>5.78087741894896E-018</v>
      </c>
      <c r="J78" s="0" t="n">
        <v>0</v>
      </c>
      <c r="K78" s="0" t="n">
        <v>0.00487095921223738</v>
      </c>
      <c r="L78" s="0" t="n">
        <v>0.00596488176313484</v>
      </c>
      <c r="M78" s="0" t="n">
        <v>0.00651333706717184</v>
      </c>
      <c r="N78" s="0" t="n">
        <v>0</v>
      </c>
      <c r="O78" s="0" t="n">
        <v>0.0126676678621712</v>
      </c>
      <c r="P78" s="0" t="n">
        <v>0.0151115041479194</v>
      </c>
      <c r="Q78" s="0" t="n">
        <v>0.0162621427692109</v>
      </c>
      <c r="R78" s="0" t="n">
        <v>0</v>
      </c>
      <c r="S78" s="0" t="n">
        <v>0.00584996176995664</v>
      </c>
      <c r="T78" s="0" t="n">
        <v>0.00691338285625736</v>
      </c>
      <c r="U78" s="0" t="n">
        <v>0.00756823098827125</v>
      </c>
      <c r="V78" s="0" t="n">
        <v>0</v>
      </c>
      <c r="W78" s="0" t="n">
        <v>0.0148639582653798</v>
      </c>
      <c r="X78" s="0" t="n">
        <v>0.0170690825050321</v>
      </c>
      <c r="Y78" s="0" t="n">
        <v>0.0183316567905803</v>
      </c>
      <c r="Z78" s="0" t="n">
        <v>0</v>
      </c>
      <c r="AA78" s="0" t="n">
        <v>0.0112947385080569</v>
      </c>
      <c r="AB78" s="0" t="n">
        <v>0.0138744449845463</v>
      </c>
      <c r="AC78" s="0" t="n">
        <v>0.0161621338559455</v>
      </c>
      <c r="AD78" s="0" t="n">
        <v>0</v>
      </c>
      <c r="AE78" s="0" t="n">
        <v>0.0243974119205639</v>
      </c>
      <c r="AF78" s="0" t="n">
        <v>0.0279951769727339</v>
      </c>
      <c r="AG78" s="0" t="n">
        <v>0.0310923904963161</v>
      </c>
    </row>
    <row r="79" customFormat="false" ht="12.8" hidden="false" customHeight="false" outlineLevel="0" collapsed="false">
      <c r="A79" s="0" t="s">
        <v>178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1.66280497332456E-017</v>
      </c>
      <c r="H79" s="0" t="n">
        <v>1.66280497332456E-017</v>
      </c>
      <c r="I79" s="0" t="n">
        <v>1.66280497332456E-017</v>
      </c>
      <c r="J79" s="0" t="n">
        <v>0</v>
      </c>
      <c r="K79" s="0" t="n">
        <v>0.0204412297564087</v>
      </c>
      <c r="L79" s="0" t="n">
        <v>0.0255700666194233</v>
      </c>
      <c r="M79" s="0" t="n">
        <v>0.0281838909922999</v>
      </c>
      <c r="N79" s="0" t="n">
        <v>0</v>
      </c>
      <c r="O79" s="0" t="n">
        <v>0.0094406352895195</v>
      </c>
      <c r="P79" s="0" t="n">
        <v>0.0123892612952196</v>
      </c>
      <c r="Q79" s="0" t="n">
        <v>0.014003478394304</v>
      </c>
      <c r="R79" s="0" t="n">
        <v>0</v>
      </c>
      <c r="S79" s="0" t="n">
        <v>0.0250251780779674</v>
      </c>
      <c r="T79" s="0" t="n">
        <v>0.0300994463907029</v>
      </c>
      <c r="U79" s="0" t="n">
        <v>0.0332372136283334</v>
      </c>
      <c r="V79" s="0" t="n">
        <v>0</v>
      </c>
      <c r="W79" s="0" t="n">
        <v>0.0120624954964824</v>
      </c>
      <c r="X79" s="0" t="n">
        <v>0.0152368298873313</v>
      </c>
      <c r="Y79" s="0" t="n">
        <v>0.0173521584535907</v>
      </c>
      <c r="Z79" s="0" t="n">
        <v>0</v>
      </c>
      <c r="AA79" s="0" t="n">
        <v>0.0502522073175421</v>
      </c>
      <c r="AB79" s="0" t="n">
        <v>0.0605632144971627</v>
      </c>
      <c r="AC79" s="0" t="n">
        <v>0.068732612308126</v>
      </c>
      <c r="AD79" s="0" t="n">
        <v>0</v>
      </c>
      <c r="AE79" s="0" t="n">
        <v>0.030960647983962</v>
      </c>
      <c r="AF79" s="0" t="n">
        <v>0.0409040739355078</v>
      </c>
      <c r="AG79" s="0" t="n">
        <v>0.0495669397093543</v>
      </c>
    </row>
    <row r="80" customFormat="false" ht="12.8" hidden="false" customHeight="false" outlineLevel="0" collapsed="false">
      <c r="A80" s="0" t="s">
        <v>180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2.33762722570172E-018</v>
      </c>
      <c r="H80" s="0" t="n">
        <v>2.33762722570172E-018</v>
      </c>
      <c r="I80" s="0" t="n">
        <v>2.33762722570172E-018</v>
      </c>
      <c r="J80" s="0" t="n">
        <v>0</v>
      </c>
      <c r="K80" s="0" t="n">
        <v>0.00612569088835146</v>
      </c>
      <c r="L80" s="0" t="n">
        <v>0.00767819075892238</v>
      </c>
      <c r="M80" s="0" t="n">
        <v>0.00846718211987262</v>
      </c>
      <c r="N80" s="0" t="n">
        <v>0</v>
      </c>
      <c r="O80" s="0" t="n">
        <v>0.00427746456366613</v>
      </c>
      <c r="P80" s="0" t="n">
        <v>0.005480299228353</v>
      </c>
      <c r="Q80" s="0" t="n">
        <v>0.00610504306542109</v>
      </c>
      <c r="R80" s="0" t="n">
        <v>0</v>
      </c>
      <c r="S80" s="0" t="n">
        <v>0.0075134532985359</v>
      </c>
      <c r="T80" s="0" t="n">
        <v>0.00904366875939125</v>
      </c>
      <c r="U80" s="0" t="n">
        <v>0.00998367442196818</v>
      </c>
      <c r="V80" s="0" t="n">
        <v>0</v>
      </c>
      <c r="W80" s="0" t="n">
        <v>0.00535091653875505</v>
      </c>
      <c r="X80" s="0" t="n">
        <v>0.00656634227853807</v>
      </c>
      <c r="Y80" s="0" t="n">
        <v>0.00732584742515496</v>
      </c>
      <c r="Z80" s="0" t="n">
        <v>0</v>
      </c>
      <c r="AA80" s="0" t="n">
        <v>0.0149223642663385</v>
      </c>
      <c r="AB80" s="0" t="n">
        <v>0.0177286272897772</v>
      </c>
      <c r="AC80" s="0" t="n">
        <v>0.0198340708260455</v>
      </c>
      <c r="AD80" s="0" t="n">
        <v>0</v>
      </c>
      <c r="AE80" s="0" t="n">
        <v>0.0113749757894653</v>
      </c>
      <c r="AF80" s="0" t="n">
        <v>0.0136198900339312</v>
      </c>
      <c r="AG80" s="0" t="n">
        <v>0.015221661615076</v>
      </c>
    </row>
    <row r="81" customFormat="false" ht="12.8" hidden="false" customHeight="false" outlineLevel="0" collapsed="false">
      <c r="A81" s="0" t="s">
        <v>182</v>
      </c>
      <c r="B81" s="0" t="n">
        <v>0</v>
      </c>
      <c r="C81" s="0" t="n">
        <v>4.97770572912747E-017</v>
      </c>
      <c r="D81" s="0" t="n">
        <v>4.97770572912747E-017</v>
      </c>
      <c r="E81" s="0" t="n">
        <v>4.97770572912747E-017</v>
      </c>
      <c r="F81" s="0" t="n">
        <v>0</v>
      </c>
      <c r="G81" s="0" t="n">
        <v>3.14622880415513E-017</v>
      </c>
      <c r="H81" s="0" t="n">
        <v>3.14622880415513E-017</v>
      </c>
      <c r="I81" s="0" t="n">
        <v>3.14622880415513E-017</v>
      </c>
      <c r="J81" s="0" t="n">
        <v>0</v>
      </c>
      <c r="K81" s="0" t="n">
        <v>0.0233268055753306</v>
      </c>
      <c r="L81" s="0" t="n">
        <v>0.0340502146496792</v>
      </c>
      <c r="M81" s="0" t="n">
        <v>0.040178407955021</v>
      </c>
      <c r="N81" s="0" t="n">
        <v>0</v>
      </c>
      <c r="O81" s="0" t="n">
        <v>0.00757360147948095</v>
      </c>
      <c r="P81" s="0" t="n">
        <v>0.0110156622447035</v>
      </c>
      <c r="Q81" s="0" t="n">
        <v>0.0129895636432807</v>
      </c>
      <c r="R81" s="0" t="n">
        <v>0</v>
      </c>
      <c r="S81" s="0" t="n">
        <v>0.0328270832880448</v>
      </c>
      <c r="T81" s="0" t="n">
        <v>0.0449306700410586</v>
      </c>
      <c r="U81" s="0" t="n">
        <v>0.0531532461237714</v>
      </c>
      <c r="V81" s="0" t="n">
        <v>0</v>
      </c>
      <c r="W81" s="0" t="n">
        <v>0.0106223694430289</v>
      </c>
      <c r="X81" s="0" t="n">
        <v>0.0145246161654929</v>
      </c>
      <c r="Y81" s="0" t="n">
        <v>0.0171906860590537</v>
      </c>
      <c r="Z81" s="0" t="n">
        <v>0</v>
      </c>
      <c r="AA81" s="0" t="n">
        <v>0.104349519515446</v>
      </c>
      <c r="AB81" s="0" t="n">
        <v>0.137430177868312</v>
      </c>
      <c r="AC81" s="0" t="n">
        <v>0.162925661369791</v>
      </c>
      <c r="AD81" s="0" t="n">
        <v>0</v>
      </c>
      <c r="AE81" s="0" t="n">
        <v>0.0341456839807338</v>
      </c>
      <c r="AF81" s="0" t="n">
        <v>0.0455074954135189</v>
      </c>
      <c r="AG81" s="0" t="n">
        <v>0.0545447125388141</v>
      </c>
    </row>
    <row r="82" customFormat="false" ht="12.8" hidden="false" customHeight="false" outlineLevel="0" collapsed="false">
      <c r="A82" s="0" t="s">
        <v>184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0.0213462859365961</v>
      </c>
      <c r="L82" s="0" t="n">
        <v>0.0255555687559293</v>
      </c>
      <c r="M82" s="0" t="n">
        <v>0.0275191287733532</v>
      </c>
      <c r="N82" s="0" t="n">
        <v>0</v>
      </c>
      <c r="O82" s="0" t="n">
        <v>0.0142594558445975</v>
      </c>
      <c r="P82" s="0" t="n">
        <v>0.0175058970742965</v>
      </c>
      <c r="Q82" s="0" t="n">
        <v>0.0191180627879664</v>
      </c>
      <c r="R82" s="0" t="n">
        <v>0</v>
      </c>
      <c r="S82" s="0" t="n">
        <v>0.0251308757904683</v>
      </c>
      <c r="T82" s="0" t="n">
        <v>0.0288815475371243</v>
      </c>
      <c r="U82" s="0" t="n">
        <v>0.0309765006578328</v>
      </c>
      <c r="V82" s="0" t="n">
        <v>0</v>
      </c>
      <c r="W82" s="0" t="n">
        <v>0.0171663991186091</v>
      </c>
      <c r="X82" s="0" t="n">
        <v>0.0202834305335646</v>
      </c>
      <c r="Y82" s="0" t="n">
        <v>0.0221662239737971</v>
      </c>
      <c r="Z82" s="0" t="n">
        <v>0</v>
      </c>
      <c r="AA82" s="0" t="n">
        <v>0.0397221952074973</v>
      </c>
      <c r="AB82" s="0" t="n">
        <v>0.0434001480448483</v>
      </c>
      <c r="AC82" s="0" t="n">
        <v>0.0458007314622231</v>
      </c>
      <c r="AD82" s="0" t="n">
        <v>0</v>
      </c>
      <c r="AE82" s="0" t="n">
        <v>0.0320422121706779</v>
      </c>
      <c r="AF82" s="0" t="n">
        <v>0.0380116303632572</v>
      </c>
      <c r="AG82" s="0" t="n">
        <v>0.0428643537727829</v>
      </c>
    </row>
    <row r="83" customFormat="false" ht="12.8" hidden="false" customHeight="false" outlineLevel="0" collapsed="false">
      <c r="A83" s="0" t="s">
        <v>186</v>
      </c>
      <c r="B83" s="0" t="n">
        <v>0</v>
      </c>
      <c r="C83" s="0" t="n">
        <v>7.00459590189785E-018</v>
      </c>
      <c r="D83" s="0" t="n">
        <v>7.00459590189785E-018</v>
      </c>
      <c r="E83" s="0" t="n">
        <v>7.00459590189785E-018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0.011029792627163</v>
      </c>
      <c r="L83" s="0" t="n">
        <v>0.0136114271900872</v>
      </c>
      <c r="M83" s="0" t="n">
        <v>0.0149076737286088</v>
      </c>
      <c r="N83" s="0" t="n">
        <v>0</v>
      </c>
      <c r="O83" s="0" t="n">
        <v>0.00128905262687212</v>
      </c>
      <c r="P83" s="0" t="n">
        <v>0.00174828224384184</v>
      </c>
      <c r="Q83" s="0" t="n">
        <v>0.00200903186853514</v>
      </c>
      <c r="R83" s="0" t="n">
        <v>0</v>
      </c>
      <c r="S83" s="0" t="n">
        <v>0.0133397201907506</v>
      </c>
      <c r="T83" s="0" t="n">
        <v>0.0158511414425703</v>
      </c>
      <c r="U83" s="0" t="n">
        <v>0.0173875921375966</v>
      </c>
      <c r="V83" s="0" t="n">
        <v>0</v>
      </c>
      <c r="W83" s="0" t="n">
        <v>0.0016962665818677</v>
      </c>
      <c r="X83" s="0" t="n">
        <v>0.00221227322755476</v>
      </c>
      <c r="Y83" s="0" t="n">
        <v>0.00256823995607005</v>
      </c>
      <c r="Z83" s="0" t="n">
        <v>0</v>
      </c>
      <c r="AA83" s="0" t="n">
        <v>0.0257104784479757</v>
      </c>
      <c r="AB83" s="0" t="n">
        <v>0.030937219144166</v>
      </c>
      <c r="AC83" s="0" t="n">
        <v>0.0352622790501831</v>
      </c>
      <c r="AD83" s="0" t="n">
        <v>0</v>
      </c>
      <c r="AE83" s="0" t="n">
        <v>0.00502408932745923</v>
      </c>
      <c r="AF83" s="0" t="n">
        <v>0.00693646934685859</v>
      </c>
      <c r="AG83" s="0" t="n">
        <v>0.00865146476298544</v>
      </c>
    </row>
    <row r="84" customFormat="false" ht="12.8" hidden="false" customHeight="false" outlineLevel="0" collapsed="false">
      <c r="A84" s="0" t="s">
        <v>188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0.049914317947351</v>
      </c>
      <c r="L84" s="0" t="n">
        <v>0.0584326967847445</v>
      </c>
      <c r="M84" s="0" t="n">
        <v>0.0621541903916336</v>
      </c>
      <c r="N84" s="0" t="n">
        <v>0</v>
      </c>
      <c r="O84" s="0" t="n">
        <v>0.0393963371753207</v>
      </c>
      <c r="P84" s="0" t="n">
        <v>0.0474152238798625</v>
      </c>
      <c r="Q84" s="0" t="n">
        <v>0.0511945387837666</v>
      </c>
      <c r="R84" s="0" t="n">
        <v>0</v>
      </c>
      <c r="S84" s="0" t="n">
        <v>0.0576047163003114</v>
      </c>
      <c r="T84" s="0" t="n">
        <v>0.0646226868417987</v>
      </c>
      <c r="U84" s="0" t="n">
        <v>0.0682078874541483</v>
      </c>
      <c r="V84" s="0" t="n">
        <v>0</v>
      </c>
      <c r="W84" s="0" t="n">
        <v>0.0466011897158897</v>
      </c>
      <c r="X84" s="0" t="n">
        <v>0.0538326078096524</v>
      </c>
      <c r="Y84" s="0" t="n">
        <v>0.0579157889199071</v>
      </c>
      <c r="Z84" s="0" t="n">
        <v>0</v>
      </c>
      <c r="AA84" s="0" t="n">
        <v>0.0791272174523199</v>
      </c>
      <c r="AB84" s="0" t="n">
        <v>0.0807353256629372</v>
      </c>
      <c r="AC84" s="0" t="n">
        <v>0.080609183874695</v>
      </c>
      <c r="AD84" s="0" t="n">
        <v>0</v>
      </c>
      <c r="AE84" s="0" t="n">
        <v>0.0753124800082186</v>
      </c>
      <c r="AF84" s="0" t="n">
        <v>0.0826884416876524</v>
      </c>
      <c r="AG84" s="0" t="n">
        <v>0.087381151077117</v>
      </c>
    </row>
    <row r="85" customFormat="false" ht="12.8" hidden="false" customHeight="false" outlineLevel="0" collapsed="false">
      <c r="A85" s="0" t="s">
        <v>190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5.83755252806859E-018</v>
      </c>
      <c r="H85" s="0" t="n">
        <v>5.83755252806859E-018</v>
      </c>
      <c r="I85" s="0" t="n">
        <v>5.83755252806859E-018</v>
      </c>
      <c r="J85" s="0" t="n">
        <v>0</v>
      </c>
      <c r="K85" s="0" t="n">
        <v>0.0233406354877959</v>
      </c>
      <c r="L85" s="0" t="n">
        <v>0.0275515635386064</v>
      </c>
      <c r="M85" s="0" t="n">
        <v>0.0294461141953513</v>
      </c>
      <c r="N85" s="0" t="n">
        <v>0</v>
      </c>
      <c r="O85" s="0" t="n">
        <v>0.0073816019435851</v>
      </c>
      <c r="P85" s="0" t="n">
        <v>0.00892790166167868</v>
      </c>
      <c r="Q85" s="0" t="n">
        <v>0.0096976658440369</v>
      </c>
      <c r="R85" s="0" t="n">
        <v>0</v>
      </c>
      <c r="S85" s="0" t="n">
        <v>0.0271354939110959</v>
      </c>
      <c r="T85" s="0" t="n">
        <v>0.0307300671178671</v>
      </c>
      <c r="U85" s="0" t="n">
        <v>0.0326490705745198</v>
      </c>
      <c r="V85" s="0" t="n">
        <v>0</v>
      </c>
      <c r="W85" s="0" t="n">
        <v>0.00876636401229479</v>
      </c>
      <c r="X85" s="0" t="n">
        <v>0.010259223486214</v>
      </c>
      <c r="Y85" s="0" t="n">
        <v>0.0111823476484459</v>
      </c>
      <c r="Z85" s="0" t="n">
        <v>0</v>
      </c>
      <c r="AA85" s="0" t="n">
        <v>0.0396835625056456</v>
      </c>
      <c r="AB85" s="0" t="n">
        <v>0.042027588298216</v>
      </c>
      <c r="AC85" s="0" t="n">
        <v>0.0433926819610693</v>
      </c>
      <c r="AD85" s="0" t="n">
        <v>0</v>
      </c>
      <c r="AE85" s="0" t="n">
        <v>0.0167430289162345</v>
      </c>
      <c r="AF85" s="0" t="n">
        <v>0.0210259419141307</v>
      </c>
      <c r="AG85" s="0" t="n">
        <v>0.0250884583916783</v>
      </c>
    </row>
    <row r="86" customFormat="false" ht="12.8" hidden="false" customHeight="false" outlineLevel="0" collapsed="false">
      <c r="A86" s="0" t="s">
        <v>192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0.05988918209067</v>
      </c>
      <c r="L86" s="0" t="n">
        <v>0.0709129425896214</v>
      </c>
      <c r="M86" s="0" t="n">
        <v>0.0759064672822653</v>
      </c>
      <c r="N86" s="0" t="n">
        <v>0</v>
      </c>
      <c r="O86" s="0" t="n">
        <v>0.05858064546818</v>
      </c>
      <c r="P86" s="0" t="n">
        <v>0.070674460212561</v>
      </c>
      <c r="Q86" s="0" t="n">
        <v>0.0764446826376975</v>
      </c>
      <c r="R86" s="0" t="n">
        <v>0</v>
      </c>
      <c r="S86" s="0" t="n">
        <v>0.0698193014962759</v>
      </c>
      <c r="T86" s="0" t="n">
        <v>0.0793042691616657</v>
      </c>
      <c r="U86" s="0" t="n">
        <v>0.0844051628822753</v>
      </c>
      <c r="V86" s="0" t="n">
        <v>0</v>
      </c>
      <c r="W86" s="0" t="n">
        <v>0.0694386287269953</v>
      </c>
      <c r="X86" s="0" t="n">
        <v>0.0805109298087816</v>
      </c>
      <c r="Y86" s="0" t="n">
        <v>0.0868865309305867</v>
      </c>
      <c r="Z86" s="0" t="n">
        <v>0</v>
      </c>
      <c r="AA86" s="0" t="n">
        <v>0.103333228038408</v>
      </c>
      <c r="AB86" s="0" t="n">
        <v>0.109565832367923</v>
      </c>
      <c r="AC86" s="0" t="n">
        <v>0.112965593173927</v>
      </c>
      <c r="AD86" s="0" t="n">
        <v>0</v>
      </c>
      <c r="AE86" s="0" t="n">
        <v>0.116324686391164</v>
      </c>
      <c r="AF86" s="0" t="n">
        <v>0.131344234755703</v>
      </c>
      <c r="AG86" s="0" t="n">
        <v>0.142595570246936</v>
      </c>
    </row>
    <row r="87" customFormat="false" ht="12.8" hidden="false" customHeight="false" outlineLevel="0" collapsed="false">
      <c r="A87" s="0" t="s">
        <v>194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0.0001583382189629</v>
      </c>
      <c r="L87" s="0" t="n">
        <v>0.000182239455010936</v>
      </c>
      <c r="M87" s="0" t="n">
        <v>0.000192059697841811</v>
      </c>
      <c r="N87" s="0" t="n">
        <v>0</v>
      </c>
      <c r="O87" s="0" t="n">
        <v>1.30911018779269E-005</v>
      </c>
      <c r="P87" s="0" t="n">
        <v>1.501928762324E-005</v>
      </c>
      <c r="Q87" s="0" t="n">
        <v>1.58024064824171E-005</v>
      </c>
      <c r="R87" s="0" t="n">
        <v>0</v>
      </c>
      <c r="S87" s="0" t="n">
        <v>0.000179994952971378</v>
      </c>
      <c r="T87" s="0" t="n">
        <v>0.000198286076641421</v>
      </c>
      <c r="U87" s="0" t="n">
        <v>0.00020679050178439</v>
      </c>
      <c r="V87" s="0" t="n">
        <v>0</v>
      </c>
      <c r="W87" s="0" t="n">
        <v>1.48394008778984E-005</v>
      </c>
      <c r="X87" s="0" t="n">
        <v>1.62947875084431E-005</v>
      </c>
      <c r="Y87" s="0" t="n">
        <v>1.69597378553955E-005</v>
      </c>
      <c r="Z87" s="0" t="n">
        <v>0</v>
      </c>
      <c r="AA87" s="0" t="n">
        <v>0.000222897623658016</v>
      </c>
      <c r="AB87" s="0" t="n">
        <v>0.000216803779657397</v>
      </c>
      <c r="AC87" s="0" t="n">
        <v>0.000208801356840313</v>
      </c>
      <c r="AD87" s="0" t="n">
        <v>0</v>
      </c>
      <c r="AE87" s="0" t="n">
        <v>1.81085922780699E-005</v>
      </c>
      <c r="AF87" s="0" t="n">
        <v>1.75695933961312E-005</v>
      </c>
      <c r="AG87" s="0" t="n">
        <v>1.6944554874566E-005</v>
      </c>
    </row>
    <row r="88" customFormat="false" ht="12.8" hidden="false" customHeight="false" outlineLevel="0" collapsed="false">
      <c r="A88" s="0" t="s">
        <v>196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</row>
    <row r="89" customFormat="false" ht="12.8" hidden="false" customHeight="false" outlineLevel="0" collapsed="false">
      <c r="A89" s="0" t="s">
        <v>198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0.0024347176660873</v>
      </c>
      <c r="L89" s="0" t="n">
        <v>0.00306472845852369</v>
      </c>
      <c r="M89" s="0" t="n">
        <v>0.00338600630910948</v>
      </c>
      <c r="N89" s="0" t="n">
        <v>0</v>
      </c>
      <c r="O89" s="0" t="n">
        <v>0.00290490782214742</v>
      </c>
      <c r="P89" s="0" t="n">
        <v>0.00352671304174391</v>
      </c>
      <c r="Q89" s="0" t="n">
        <v>0.00382568671641891</v>
      </c>
      <c r="R89" s="0" t="n">
        <v>0</v>
      </c>
      <c r="S89" s="0" t="n">
        <v>0.00299772611416331</v>
      </c>
      <c r="T89" s="0" t="n">
        <v>0.00362106071274801</v>
      </c>
      <c r="U89" s="0" t="n">
        <v>0.00400464798098652</v>
      </c>
      <c r="V89" s="0" t="n">
        <v>0</v>
      </c>
      <c r="W89" s="0" t="n">
        <v>0.00346285710309857</v>
      </c>
      <c r="X89" s="0" t="n">
        <v>0.00403707164512027</v>
      </c>
      <c r="Y89" s="0" t="n">
        <v>0.00436929575682372</v>
      </c>
      <c r="Z89" s="0" t="n">
        <v>0</v>
      </c>
      <c r="AA89" s="0" t="n">
        <v>0.00601098176609314</v>
      </c>
      <c r="AB89" s="0" t="n">
        <v>0.00712776670570579</v>
      </c>
      <c r="AC89" s="0" t="n">
        <v>0.00794562442838836</v>
      </c>
      <c r="AD89" s="0" t="n">
        <v>0</v>
      </c>
      <c r="AE89" s="0" t="n">
        <v>0.00588682282838086</v>
      </c>
      <c r="AF89" s="0" t="n">
        <v>0.00661212245975728</v>
      </c>
      <c r="AG89" s="0" t="n">
        <v>0.00711314775861338</v>
      </c>
    </row>
    <row r="90" customFormat="false" ht="12.8" hidden="false" customHeight="false" outlineLevel="0" collapsed="false">
      <c r="A90" s="0" t="s">
        <v>200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1.27779575206437E-017</v>
      </c>
      <c r="H90" s="0" t="n">
        <v>1.27779575206437E-017</v>
      </c>
      <c r="I90" s="0" t="n">
        <v>1.27779575206437E-017</v>
      </c>
      <c r="J90" s="0" t="n">
        <v>0</v>
      </c>
      <c r="K90" s="0" t="n">
        <v>0.99</v>
      </c>
      <c r="L90" s="0" t="n">
        <v>0.99</v>
      </c>
      <c r="M90" s="0" t="n">
        <v>0.99</v>
      </c>
      <c r="N90" s="0" t="n">
        <v>0</v>
      </c>
      <c r="O90" s="0" t="n">
        <v>0.00250394241507724</v>
      </c>
      <c r="P90" s="0" t="n">
        <v>0.00381012782127628</v>
      </c>
      <c r="Q90" s="0" t="n">
        <v>0.00457579349182105</v>
      </c>
      <c r="R90" s="0" t="n">
        <v>0</v>
      </c>
      <c r="S90" s="0" t="n">
        <v>0.99</v>
      </c>
      <c r="T90" s="0" t="n">
        <v>0.99</v>
      </c>
      <c r="U90" s="0" t="n">
        <v>0.99</v>
      </c>
      <c r="V90" s="0" t="n">
        <v>0</v>
      </c>
      <c r="W90" s="0" t="n">
        <v>0.00365885377905158</v>
      </c>
      <c r="X90" s="0" t="n">
        <v>0.00517781788864208</v>
      </c>
      <c r="Y90" s="0" t="n">
        <v>0.00623506934333372</v>
      </c>
      <c r="Z90" s="0" t="n">
        <v>0</v>
      </c>
      <c r="AA90" s="0" t="n">
        <v>0.99</v>
      </c>
      <c r="AB90" s="0" t="n">
        <v>0.99</v>
      </c>
      <c r="AC90" s="0" t="n">
        <v>0.99</v>
      </c>
      <c r="AD90" s="0" t="n">
        <v>0</v>
      </c>
      <c r="AE90" s="0" t="n">
        <v>0.0132069023762487</v>
      </c>
      <c r="AF90" s="0" t="n">
        <v>0.0180607444426568</v>
      </c>
      <c r="AG90" s="0" t="n">
        <v>0.0220123468701551</v>
      </c>
    </row>
    <row r="91" customFormat="false" ht="12.8" hidden="false" customHeight="false" outlineLevel="0" collapsed="false">
      <c r="A91" s="0" t="s">
        <v>202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</row>
    <row r="92" customFormat="false" ht="12.8" hidden="false" customHeight="false" outlineLevel="0" collapsed="false">
      <c r="A92" s="0" t="s">
        <v>204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</row>
    <row r="93" customFormat="false" ht="12.8" hidden="false" customHeight="false" outlineLevel="0" collapsed="false">
      <c r="A93" s="0" t="s">
        <v>206</v>
      </c>
      <c r="B93" s="0" t="n">
        <v>0</v>
      </c>
      <c r="C93" s="0" t="n">
        <v>2.79398405248648E-018</v>
      </c>
      <c r="D93" s="0" t="n">
        <v>2.79398405248648E-018</v>
      </c>
      <c r="E93" s="0" t="n">
        <v>2.79398405248648E-018</v>
      </c>
      <c r="F93" s="0" t="n">
        <v>0</v>
      </c>
      <c r="G93" s="0" t="n">
        <v>8.53447136018278E-017</v>
      </c>
      <c r="H93" s="0" t="n">
        <v>8.53447136018278E-017</v>
      </c>
      <c r="I93" s="0" t="n">
        <v>8.53447136018278E-017</v>
      </c>
      <c r="J93" s="0" t="n">
        <v>0</v>
      </c>
      <c r="K93" s="0" t="n">
        <v>0.00724988660649916</v>
      </c>
      <c r="L93" s="0" t="n">
        <v>0.00916293020147182</v>
      </c>
      <c r="M93" s="0" t="n">
        <v>0.0101454319722248</v>
      </c>
      <c r="N93" s="0" t="n">
        <v>0</v>
      </c>
      <c r="O93" s="0" t="n">
        <v>0.15006777487235</v>
      </c>
      <c r="P93" s="0" t="n">
        <v>0.183128557452478</v>
      </c>
      <c r="Q93" s="0" t="n">
        <v>0.199147188216839</v>
      </c>
      <c r="R93" s="0" t="n">
        <v>0</v>
      </c>
      <c r="S93" s="0" t="n">
        <v>0.00895863654734705</v>
      </c>
      <c r="T93" s="0" t="n">
        <v>0.0108673972224057</v>
      </c>
      <c r="U93" s="0" t="n">
        <v>0.0120515508132405</v>
      </c>
      <c r="V93" s="0" t="n">
        <v>0</v>
      </c>
      <c r="W93" s="0" t="n">
        <v>0.179717406192448</v>
      </c>
      <c r="X93" s="0" t="n">
        <v>0.210518920903951</v>
      </c>
      <c r="Y93" s="0" t="n">
        <v>0.228463174286356</v>
      </c>
      <c r="Z93" s="0" t="n">
        <v>0</v>
      </c>
      <c r="AA93" s="0" t="n">
        <v>0.0183824384524677</v>
      </c>
      <c r="AB93" s="0" t="n">
        <v>0.0220244368874447</v>
      </c>
      <c r="AC93" s="0" t="n">
        <v>0.0247559305332824</v>
      </c>
      <c r="AD93" s="0" t="n">
        <v>0</v>
      </c>
      <c r="AE93" s="0" t="n">
        <v>0.311028258066607</v>
      </c>
      <c r="AF93" s="0" t="n">
        <v>0.349978393524585</v>
      </c>
      <c r="AG93" s="0" t="n">
        <v>0.376033685624225</v>
      </c>
    </row>
    <row r="94" customFormat="false" ht="12.8" hidden="false" customHeight="false" outlineLevel="0" collapsed="false">
      <c r="A94" s="0" t="s">
        <v>208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0.108716463365667</v>
      </c>
      <c r="L94" s="0" t="n">
        <v>0.130156756034452</v>
      </c>
      <c r="M94" s="0" t="n">
        <v>0.140141375133166</v>
      </c>
      <c r="N94" s="0" t="n">
        <v>0</v>
      </c>
      <c r="O94" s="0" t="n">
        <v>0.0141565985605734</v>
      </c>
      <c r="P94" s="0" t="n">
        <v>0.0172301065121977</v>
      </c>
      <c r="Q94" s="0" t="n">
        <v>0.0187146626687605</v>
      </c>
      <c r="R94" s="0" t="n">
        <v>0</v>
      </c>
      <c r="S94" s="0" t="n">
        <v>0.127995371909696</v>
      </c>
      <c r="T94" s="0" t="n">
        <v>0.147058454603782</v>
      </c>
      <c r="U94" s="0" t="n">
        <v>0.157669823124481</v>
      </c>
      <c r="V94" s="0" t="n">
        <v>0</v>
      </c>
      <c r="W94" s="0" t="n">
        <v>0.0169136161980033</v>
      </c>
      <c r="X94" s="0" t="n">
        <v>0.0197671083479295</v>
      </c>
      <c r="Y94" s="0" t="n">
        <v>0.0214260742115592</v>
      </c>
      <c r="Z94" s="0" t="n">
        <v>0</v>
      </c>
      <c r="AA94" s="0" t="n">
        <v>0.201178515534185</v>
      </c>
      <c r="AB94" s="0" t="n">
        <v>0.218510733676562</v>
      </c>
      <c r="AC94" s="0" t="n">
        <v>0.229163670127017</v>
      </c>
      <c r="AD94" s="0" t="n">
        <v>0</v>
      </c>
      <c r="AE94" s="0" t="n">
        <v>0.029081368328753</v>
      </c>
      <c r="AF94" s="0" t="n">
        <v>0.0327752925043919</v>
      </c>
      <c r="AG94" s="0" t="n">
        <v>0.0353269773557501</v>
      </c>
    </row>
    <row r="95" customFormat="false" ht="12.8" hidden="false" customHeight="false" outlineLevel="0" collapsed="false">
      <c r="A95" s="0" t="s">
        <v>210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</row>
    <row r="96" customFormat="false" ht="12.8" hidden="false" customHeight="false" outlineLevel="0" collapsed="false">
      <c r="A96" s="0" t="s">
        <v>212</v>
      </c>
      <c r="B96" s="0" t="n">
        <v>0</v>
      </c>
      <c r="C96" s="0" t="n">
        <v>2.1424132126382E-017</v>
      </c>
      <c r="D96" s="0" t="n">
        <v>2.1424132126382E-017</v>
      </c>
      <c r="E96" s="0" t="n">
        <v>2.1424132126382E-017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0.0241256637428291</v>
      </c>
      <c r="L96" s="0" t="n">
        <v>0.0304286028102625</v>
      </c>
      <c r="M96" s="0" t="n">
        <v>0.033642896655643</v>
      </c>
      <c r="N96" s="0" t="n">
        <v>0</v>
      </c>
      <c r="O96" s="0" t="n">
        <v>0.0215259133493014</v>
      </c>
      <c r="P96" s="0" t="n">
        <v>0.0274229669293187</v>
      </c>
      <c r="Q96" s="0" t="n">
        <v>0.0305467553457261</v>
      </c>
      <c r="R96" s="0" t="n">
        <v>0</v>
      </c>
      <c r="S96" s="0" t="n">
        <v>0.0297581245068831</v>
      </c>
      <c r="T96" s="0" t="n">
        <v>0.0359930170689738</v>
      </c>
      <c r="U96" s="0" t="n">
        <v>0.0398230661004071</v>
      </c>
      <c r="V96" s="0" t="n">
        <v>0</v>
      </c>
      <c r="W96" s="0" t="n">
        <v>0.0267824178250742</v>
      </c>
      <c r="X96" s="0" t="n">
        <v>0.0328927866775673</v>
      </c>
      <c r="Y96" s="0" t="n">
        <v>0.0368474013507109</v>
      </c>
      <c r="Z96" s="0" t="n">
        <v>0</v>
      </c>
      <c r="AA96" s="0" t="n">
        <v>0.0596068498472447</v>
      </c>
      <c r="AB96" s="0" t="n">
        <v>0.070278277091765</v>
      </c>
      <c r="AC96" s="0" t="n">
        <v>0.077844317062053</v>
      </c>
      <c r="AD96" s="0" t="n">
        <v>0</v>
      </c>
      <c r="AE96" s="0" t="n">
        <v>0.0610787677968904</v>
      </c>
      <c r="AF96" s="0" t="n">
        <v>0.0782440499602485</v>
      </c>
      <c r="AG96" s="0" t="n">
        <v>0.0931321761093962</v>
      </c>
    </row>
    <row r="97" customFormat="false" ht="12.8" hidden="false" customHeight="false" outlineLevel="0" collapsed="false">
      <c r="A97" s="0" t="s">
        <v>214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0.0351383883176598</v>
      </c>
      <c r="L97" s="0" t="n">
        <v>0.0408694812049969</v>
      </c>
      <c r="M97" s="0" t="n">
        <v>0.0433157355711041</v>
      </c>
      <c r="N97" s="0" t="n">
        <v>0</v>
      </c>
      <c r="O97" s="0" t="n">
        <v>0.0447936852915946</v>
      </c>
      <c r="P97" s="0" t="n">
        <v>0.0547591450387466</v>
      </c>
      <c r="Q97" s="0" t="n">
        <v>0.0596009888183901</v>
      </c>
      <c r="R97" s="0" t="n">
        <v>0</v>
      </c>
      <c r="S97" s="0" t="n">
        <v>0.040319619312619</v>
      </c>
      <c r="T97" s="0" t="n">
        <v>0.0449108309361203</v>
      </c>
      <c r="U97" s="0" t="n">
        <v>0.0471744471594034</v>
      </c>
      <c r="V97" s="0" t="n">
        <v>0</v>
      </c>
      <c r="W97" s="0" t="n">
        <v>0.0537292046238364</v>
      </c>
      <c r="X97" s="0" t="n">
        <v>0.0630434837171879</v>
      </c>
      <c r="Y97" s="0" t="n">
        <v>0.0684842450728023</v>
      </c>
      <c r="Z97" s="0" t="n">
        <v>0</v>
      </c>
      <c r="AA97" s="0" t="n">
        <v>0.0530048737424659</v>
      </c>
      <c r="AB97" s="0" t="n">
        <v>0.0528087073997737</v>
      </c>
      <c r="AC97" s="0" t="n">
        <v>0.0516519470333401</v>
      </c>
      <c r="AD97" s="0" t="n">
        <v>0</v>
      </c>
      <c r="AE97" s="0" t="n">
        <v>0.0936242438924884</v>
      </c>
      <c r="AF97" s="0" t="n">
        <v>0.105489090554188</v>
      </c>
      <c r="AG97" s="0" t="n">
        <v>0.113379776760108</v>
      </c>
    </row>
    <row r="98" customFormat="false" ht="12.8" hidden="false" customHeight="false" outlineLevel="0" collapsed="false">
      <c r="A98" s="0" t="s">
        <v>216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0.022616899716195</v>
      </c>
      <c r="L98" s="0" t="n">
        <v>0.0264457070345119</v>
      </c>
      <c r="M98" s="0" t="n">
        <v>0.028111237354709</v>
      </c>
      <c r="N98" s="0" t="n">
        <v>0</v>
      </c>
      <c r="O98" s="0" t="n">
        <v>0.0246371245364143</v>
      </c>
      <c r="P98" s="0" t="n">
        <v>0.0295372191604253</v>
      </c>
      <c r="Q98" s="0" t="n">
        <v>0.0318258422000968</v>
      </c>
      <c r="R98" s="0" t="n">
        <v>0</v>
      </c>
      <c r="S98" s="0" t="n">
        <v>0.0260744410497974</v>
      </c>
      <c r="T98" s="0" t="n">
        <v>0.0292124685641283</v>
      </c>
      <c r="U98" s="0" t="n">
        <v>0.0308049362441663</v>
      </c>
      <c r="V98" s="0" t="n">
        <v>0</v>
      </c>
      <c r="W98" s="0" t="n">
        <v>0.0290423899084699</v>
      </c>
      <c r="X98" s="0" t="n">
        <v>0.033414141255104</v>
      </c>
      <c r="Y98" s="0" t="n">
        <v>0.0358555891173741</v>
      </c>
      <c r="Z98" s="0" t="n">
        <v>0</v>
      </c>
      <c r="AA98" s="0" t="n">
        <v>0.0355070925787722</v>
      </c>
      <c r="AB98" s="0" t="n">
        <v>0.0360418751163744</v>
      </c>
      <c r="AC98" s="0" t="n">
        <v>0.0358164948557605</v>
      </c>
      <c r="AD98" s="0" t="n">
        <v>0</v>
      </c>
      <c r="AE98" s="0" t="n">
        <v>0.0459388010223701</v>
      </c>
      <c r="AF98" s="0" t="n">
        <v>0.0499851720878395</v>
      </c>
      <c r="AG98" s="0" t="n">
        <v>0.0524667062553558</v>
      </c>
    </row>
    <row r="99" customFormat="false" ht="12.8" hidden="false" customHeight="false" outlineLevel="0" collapsed="false">
      <c r="A99" s="0" t="s">
        <v>218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</row>
    <row r="100" customFormat="false" ht="12.8" hidden="false" customHeight="false" outlineLevel="0" collapsed="false">
      <c r="A100" s="0" t="s">
        <v>220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</row>
    <row r="101" customFormat="false" ht="12.8" hidden="false" customHeight="false" outlineLevel="0" collapsed="false">
      <c r="A101" s="0" t="s">
        <v>222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0.00678240772633752</v>
      </c>
      <c r="L101" s="0" t="n">
        <v>0.00822351791560824</v>
      </c>
      <c r="M101" s="0" t="n">
        <v>0.00892434238612634</v>
      </c>
      <c r="N101" s="0" t="n">
        <v>0</v>
      </c>
      <c r="O101" s="0" t="n">
        <v>0.00760594137928136</v>
      </c>
      <c r="P101" s="0" t="n">
        <v>0.00939022782363387</v>
      </c>
      <c r="Q101" s="0" t="n">
        <v>0.0102848988702118</v>
      </c>
      <c r="R101" s="0" t="n">
        <v>0</v>
      </c>
      <c r="S101" s="0" t="n">
        <v>0.00807469967059716</v>
      </c>
      <c r="T101" s="0" t="n">
        <v>0.00942507991573618</v>
      </c>
      <c r="U101" s="0" t="n">
        <v>0.0102243366880688</v>
      </c>
      <c r="V101" s="0" t="n">
        <v>0</v>
      </c>
      <c r="W101" s="0" t="n">
        <v>0.00920256013060488</v>
      </c>
      <c r="X101" s="0" t="n">
        <v>0.0109352333797489</v>
      </c>
      <c r="Y101" s="0" t="n">
        <v>0.0119922949556439</v>
      </c>
      <c r="Z101" s="0" t="n">
        <v>0</v>
      </c>
      <c r="AA101" s="0" t="n">
        <v>0.0142827198610515</v>
      </c>
      <c r="AB101" s="0" t="n">
        <v>0.0167158055372826</v>
      </c>
      <c r="AC101" s="0" t="n">
        <v>0.0187319245868951</v>
      </c>
      <c r="AD101" s="0" t="n">
        <v>0</v>
      </c>
      <c r="AE101" s="0" t="n">
        <v>0.0176488731259387</v>
      </c>
      <c r="AF101" s="0" t="n">
        <v>0.0211241643960184</v>
      </c>
      <c r="AG101" s="0" t="n">
        <v>0.023955621854205</v>
      </c>
    </row>
    <row r="102" customFormat="false" ht="12.8" hidden="false" customHeight="false" outlineLevel="0" collapsed="false">
      <c r="A102" s="0" t="s">
        <v>224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</row>
    <row r="103" customFormat="false" ht="12.8" hidden="false" customHeight="false" outlineLevel="0" collapsed="false">
      <c r="A103" s="0" t="s">
        <v>226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0.0177883272954053</v>
      </c>
      <c r="L103" s="0" t="n">
        <v>0.0205195527185598</v>
      </c>
      <c r="M103" s="0" t="n">
        <v>0.0217053930477306</v>
      </c>
      <c r="N103" s="0" t="n">
        <v>0</v>
      </c>
      <c r="O103" s="0" t="n">
        <v>0.0109333873310619</v>
      </c>
      <c r="P103" s="0" t="n">
        <v>0.0121475192322645</v>
      </c>
      <c r="Q103" s="0" t="n">
        <v>0.0125850467571619</v>
      </c>
      <c r="R103" s="0" t="n">
        <v>0</v>
      </c>
      <c r="S103" s="0" t="n">
        <v>0.0202559973257859</v>
      </c>
      <c r="T103" s="0" t="n">
        <v>0.0224991809319635</v>
      </c>
      <c r="U103" s="0" t="n">
        <v>0.0236828335130643</v>
      </c>
      <c r="V103" s="0" t="n">
        <v>0</v>
      </c>
      <c r="W103" s="0" t="n">
        <v>0.0120419465653713</v>
      </c>
      <c r="X103" s="0" t="n">
        <v>0.0128396654543401</v>
      </c>
      <c r="Y103" s="0" t="n">
        <v>0.0131547287510224</v>
      </c>
      <c r="Z103" s="0" t="n">
        <v>0</v>
      </c>
      <c r="AA103" s="0" t="n">
        <v>0.0289867271640658</v>
      </c>
      <c r="AB103" s="0" t="n">
        <v>0.0327972917338839</v>
      </c>
      <c r="AC103" s="0" t="n">
        <v>0.0368656118687161</v>
      </c>
      <c r="AD103" s="0" t="n">
        <v>0</v>
      </c>
      <c r="AE103" s="0" t="n">
        <v>0.0139086456529185</v>
      </c>
      <c r="AF103" s="0" t="n">
        <v>0.0149238194116522</v>
      </c>
      <c r="AG103" s="0" t="n">
        <v>0.0166734742362588</v>
      </c>
    </row>
    <row r="104" customFormat="false" ht="12.8" hidden="false" customHeight="false" outlineLevel="0" collapsed="false">
      <c r="A104" s="0" t="s">
        <v>228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0.628741319469112</v>
      </c>
      <c r="L104" s="0" t="n">
        <v>0.731755691582726</v>
      </c>
      <c r="M104" s="0" t="n">
        <v>0.77620666876184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0.721818396944357</v>
      </c>
      <c r="T104" s="0" t="n">
        <v>0.805495119829847</v>
      </c>
      <c r="U104" s="0" t="n">
        <v>0.847762647187857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0.977994852340624</v>
      </c>
      <c r="AB104" s="0" t="n">
        <v>0.99</v>
      </c>
      <c r="AC104" s="0" t="n">
        <v>0.99</v>
      </c>
      <c r="AD104" s="0" t="n">
        <v>0</v>
      </c>
      <c r="AE104" s="0" t="n">
        <v>0</v>
      </c>
      <c r="AF104" s="0" t="n">
        <v>0</v>
      </c>
      <c r="AG104" s="0" t="n">
        <v>0</v>
      </c>
    </row>
    <row r="105" customFormat="false" ht="12.8" hidden="false" customHeight="false" outlineLevel="0" collapsed="false">
      <c r="A105" s="0" t="s">
        <v>230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</row>
    <row r="106" customFormat="false" ht="12.8" hidden="false" customHeight="false" outlineLevel="0" collapsed="false">
      <c r="A106" s="0" t="s">
        <v>232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0.213382234954487</v>
      </c>
      <c r="L106" s="0" t="n">
        <v>0.246949376214664</v>
      </c>
      <c r="M106" s="0" t="n">
        <v>0.26103053577348</v>
      </c>
      <c r="N106" s="0" t="n">
        <v>0</v>
      </c>
      <c r="O106" s="0" t="n">
        <v>0.0112322522604462</v>
      </c>
      <c r="P106" s="0" t="n">
        <v>0.0130650798320794</v>
      </c>
      <c r="Q106" s="0" t="n">
        <v>0.0138529057047197</v>
      </c>
      <c r="R106" s="0" t="n">
        <v>0</v>
      </c>
      <c r="S106" s="0" t="n">
        <v>0.243760236031713</v>
      </c>
      <c r="T106" s="0" t="n">
        <v>0.27009761925932</v>
      </c>
      <c r="U106" s="0" t="n">
        <v>0.282749608377332</v>
      </c>
      <c r="V106" s="0" t="n">
        <v>0</v>
      </c>
      <c r="W106" s="0" t="n">
        <v>0.0128886336211481</v>
      </c>
      <c r="X106" s="0" t="n">
        <v>0.014370280933273</v>
      </c>
      <c r="Y106" s="0" t="n">
        <v>0.0151132183467804</v>
      </c>
      <c r="Z106" s="0" t="n">
        <v>0</v>
      </c>
      <c r="AA106" s="0" t="n">
        <v>0.311540352037574</v>
      </c>
      <c r="AB106" s="0" t="n">
        <v>0.306887119475034</v>
      </c>
      <c r="AC106" s="0" t="n">
        <v>0.297940822298365</v>
      </c>
      <c r="AD106" s="0" t="n">
        <v>0</v>
      </c>
      <c r="AE106" s="0" t="n">
        <v>0.0173039278366017</v>
      </c>
      <c r="AF106" s="0" t="n">
        <v>0.0176770920679678</v>
      </c>
      <c r="AG106" s="0" t="n">
        <v>0.017794732285925</v>
      </c>
    </row>
    <row r="107" customFormat="false" ht="12.8" hidden="false" customHeight="false" outlineLevel="0" collapsed="false">
      <c r="A107" s="0" t="s">
        <v>234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5.17050122960544E-017</v>
      </c>
      <c r="H107" s="0" t="n">
        <v>5.17050122960544E-017</v>
      </c>
      <c r="I107" s="0" t="n">
        <v>5.17050122960544E-017</v>
      </c>
      <c r="J107" s="0" t="n">
        <v>0</v>
      </c>
      <c r="K107" s="0" t="n">
        <v>0.243113229173558</v>
      </c>
      <c r="L107" s="0" t="n">
        <v>0.296118910811967</v>
      </c>
      <c r="M107" s="0" t="n">
        <v>0.32172190068626</v>
      </c>
      <c r="N107" s="0" t="n">
        <v>0</v>
      </c>
      <c r="O107" s="0" t="n">
        <v>0.0248787577003779</v>
      </c>
      <c r="P107" s="0" t="n">
        <v>0.0331027390313759</v>
      </c>
      <c r="Q107" s="0" t="n">
        <v>0.0375789147840786</v>
      </c>
      <c r="R107" s="0" t="n">
        <v>0</v>
      </c>
      <c r="S107" s="0" t="n">
        <v>0.290660036698563</v>
      </c>
      <c r="T107" s="0" t="n">
        <v>0.339865846274532</v>
      </c>
      <c r="U107" s="0" t="n">
        <v>0.368442987299231</v>
      </c>
      <c r="V107" s="0" t="n">
        <v>0</v>
      </c>
      <c r="W107" s="0" t="n">
        <v>0.0321932601943264</v>
      </c>
      <c r="X107" s="0" t="n">
        <v>0.0409745298824244</v>
      </c>
      <c r="Y107" s="0" t="n">
        <v>0.0467349074317593</v>
      </c>
      <c r="Z107" s="0" t="n">
        <v>0</v>
      </c>
      <c r="AA107" s="0" t="n">
        <v>0.49918791561689</v>
      </c>
      <c r="AB107" s="0" t="n">
        <v>0.560671404091622</v>
      </c>
      <c r="AC107" s="0" t="n">
        <v>0.601946991817825</v>
      </c>
      <c r="AD107" s="0" t="n">
        <v>0</v>
      </c>
      <c r="AE107" s="0" t="n">
        <v>0.0812880952384948</v>
      </c>
      <c r="AF107" s="0" t="n">
        <v>0.103738583158281</v>
      </c>
      <c r="AG107" s="0" t="n">
        <v>0.121639719135422</v>
      </c>
    </row>
    <row r="108" customFormat="false" ht="12.8" hidden="false" customHeight="false" outlineLevel="0" collapsed="false">
      <c r="A108" s="0" t="s">
        <v>236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0.00984181523779531</v>
      </c>
      <c r="L108" s="0" t="n">
        <v>0.0113977187309625</v>
      </c>
      <c r="M108" s="0" t="n">
        <v>0.0120559837973525</v>
      </c>
      <c r="N108" s="0" t="n">
        <v>0</v>
      </c>
      <c r="O108" s="0" t="n">
        <v>0.00245458960812761</v>
      </c>
      <c r="P108" s="0" t="n">
        <v>0.00285429454219472</v>
      </c>
      <c r="Q108" s="0" t="n">
        <v>0.00303843645894279</v>
      </c>
      <c r="R108" s="0" t="n">
        <v>0</v>
      </c>
      <c r="S108" s="0" t="n">
        <v>0.0112492624517749</v>
      </c>
      <c r="T108" s="0" t="n">
        <v>0.0124833172781699</v>
      </c>
      <c r="U108" s="0" t="n">
        <v>0.0130875699677782</v>
      </c>
      <c r="V108" s="0" t="n">
        <v>0</v>
      </c>
      <c r="W108" s="0" t="n">
        <v>0.00281448525231152</v>
      </c>
      <c r="X108" s="0" t="n">
        <v>0.00316764001141496</v>
      </c>
      <c r="Y108" s="0" t="n">
        <v>0.00337284449254079</v>
      </c>
      <c r="Z108" s="0" t="n">
        <v>0</v>
      </c>
      <c r="AA108" s="0" t="n">
        <v>0.0146974515532722</v>
      </c>
      <c r="AB108" s="0" t="n">
        <v>0.0148281019793</v>
      </c>
      <c r="AC108" s="0" t="n">
        <v>0.0147904275838875</v>
      </c>
      <c r="AD108" s="0" t="n">
        <v>0</v>
      </c>
      <c r="AE108" s="0" t="n">
        <v>0.00460225506506423</v>
      </c>
      <c r="AF108" s="0" t="n">
        <v>0.00569659753197708</v>
      </c>
      <c r="AG108" s="0" t="n">
        <v>0.00685925691122938</v>
      </c>
    </row>
    <row r="109" customFormat="false" ht="12.8" hidden="false" customHeight="false" outlineLevel="0" collapsed="false">
      <c r="A109" s="0" t="s">
        <v>238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1.46847446610439E-018</v>
      </c>
      <c r="H109" s="0" t="n">
        <v>1.46847446610439E-018</v>
      </c>
      <c r="I109" s="0" t="n">
        <v>1.46847446610439E-018</v>
      </c>
      <c r="J109" s="0" t="n">
        <v>0</v>
      </c>
      <c r="K109" s="0" t="n">
        <v>0.0124282913631053</v>
      </c>
      <c r="L109" s="0" t="n">
        <v>0.0155446309606269</v>
      </c>
      <c r="M109" s="0" t="n">
        <v>0.0171270258627494</v>
      </c>
      <c r="N109" s="0" t="n">
        <v>0</v>
      </c>
      <c r="O109" s="0" t="n">
        <v>0.00247877597578107</v>
      </c>
      <c r="P109" s="0" t="n">
        <v>0.00318542525864318</v>
      </c>
      <c r="Q109" s="0" t="n">
        <v>0.00355757211334996</v>
      </c>
      <c r="R109" s="0" t="n">
        <v>0</v>
      </c>
      <c r="S109" s="0" t="n">
        <v>0.0152141817827952</v>
      </c>
      <c r="T109" s="0" t="n">
        <v>0.0182833155080719</v>
      </c>
      <c r="U109" s="0" t="n">
        <v>0.0201699143632386</v>
      </c>
      <c r="V109" s="0" t="n">
        <v>0</v>
      </c>
      <c r="W109" s="0" t="n">
        <v>0.00310883999509421</v>
      </c>
      <c r="X109" s="0" t="n">
        <v>0.00383512918750525</v>
      </c>
      <c r="Y109" s="0" t="n">
        <v>0.00429803439467459</v>
      </c>
      <c r="Z109" s="0" t="n">
        <v>0</v>
      </c>
      <c r="AA109" s="0" t="n">
        <v>0.0301682613089312</v>
      </c>
      <c r="AB109" s="0" t="n">
        <v>0.0359799447333273</v>
      </c>
      <c r="AC109" s="0" t="n">
        <v>0.0404372144234603</v>
      </c>
      <c r="AD109" s="0" t="n">
        <v>0</v>
      </c>
      <c r="AE109" s="0" t="n">
        <v>0.0069431023184434</v>
      </c>
      <c r="AF109" s="0" t="n">
        <v>0.00860321927865464</v>
      </c>
      <c r="AG109" s="0" t="n">
        <v>0.00991896074855176</v>
      </c>
    </row>
    <row r="110" customFormat="false" ht="12.8" hidden="false" customHeight="false" outlineLevel="0" collapsed="false">
      <c r="A110" s="0" t="s">
        <v>240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0.120147863385744</v>
      </c>
      <c r="L110" s="0" t="n">
        <v>0.138812861721605</v>
      </c>
      <c r="M110" s="0" t="n">
        <v>0.146602724266595</v>
      </c>
      <c r="N110" s="0" t="n">
        <v>0</v>
      </c>
      <c r="O110" s="0" t="n">
        <v>0.0821777375307421</v>
      </c>
      <c r="P110" s="0" t="n">
        <v>0.0960198345685853</v>
      </c>
      <c r="Q110" s="0" t="n">
        <v>0.102144511416907</v>
      </c>
      <c r="R110" s="0" t="n">
        <v>0</v>
      </c>
      <c r="S110" s="0" t="n">
        <v>0.137044800788366</v>
      </c>
      <c r="T110" s="0" t="n">
        <v>0.151601664455175</v>
      </c>
      <c r="U110" s="0" t="n">
        <v>0.158547615201596</v>
      </c>
      <c r="V110" s="0" t="n">
        <v>0</v>
      </c>
      <c r="W110" s="0" t="n">
        <v>0.0946667015468077</v>
      </c>
      <c r="X110" s="0" t="n">
        <v>0.106265488509833</v>
      </c>
      <c r="Y110" s="0" t="n">
        <v>0.112397027281599</v>
      </c>
      <c r="Z110" s="0" t="n">
        <v>0</v>
      </c>
      <c r="AA110" s="0" t="n">
        <v>0.174027490390942</v>
      </c>
      <c r="AB110" s="0" t="n">
        <v>0.171459422371585</v>
      </c>
      <c r="AC110" s="0" t="n">
        <v>0.166853909526526</v>
      </c>
      <c r="AD110" s="0" t="n">
        <v>0</v>
      </c>
      <c r="AE110" s="0" t="n">
        <v>0.136162725798955</v>
      </c>
      <c r="AF110" s="0" t="n">
        <v>0.147393481339539</v>
      </c>
      <c r="AG110" s="0" t="n">
        <v>0.157099424249849</v>
      </c>
    </row>
    <row r="111" customFormat="false" ht="12.8" hidden="false" customHeight="false" outlineLevel="0" collapsed="false">
      <c r="A111" s="0" t="s">
        <v>242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</row>
    <row r="112" customFormat="false" ht="12.8" hidden="false" customHeight="false" outlineLevel="0" collapsed="false">
      <c r="A112" s="0" t="s">
        <v>244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</row>
    <row r="113" customFormat="false" ht="12.8" hidden="false" customHeight="false" outlineLevel="0" collapsed="false">
      <c r="A113" s="0" t="s">
        <v>246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0.00339932421498645</v>
      </c>
      <c r="L113" s="0" t="n">
        <v>0.00412693466437488</v>
      </c>
      <c r="M113" s="0" t="n">
        <v>0.00447686201868379</v>
      </c>
      <c r="N113" s="0" t="n">
        <v>0</v>
      </c>
      <c r="O113" s="0" t="n">
        <v>0.00653751475817916</v>
      </c>
      <c r="P113" s="0" t="n">
        <v>0.00789509542866956</v>
      </c>
      <c r="Q113" s="0" t="n">
        <v>0.00854969271034821</v>
      </c>
      <c r="R113" s="0" t="n">
        <v>0</v>
      </c>
      <c r="S113" s="0" t="n">
        <v>0.00405220445322776</v>
      </c>
      <c r="T113" s="0" t="n">
        <v>0.00472432379902844</v>
      </c>
      <c r="U113" s="0" t="n">
        <v>0.00511336474521171</v>
      </c>
      <c r="V113" s="0" t="n">
        <v>0</v>
      </c>
      <c r="W113" s="0" t="n">
        <v>0.00775560201440758</v>
      </c>
      <c r="X113" s="0" t="n">
        <v>0.00901498282204272</v>
      </c>
      <c r="Y113" s="0" t="n">
        <v>0.0097533309670655</v>
      </c>
      <c r="Z113" s="0" t="n">
        <v>0</v>
      </c>
      <c r="AA113" s="0" t="n">
        <v>0.00689415341569874</v>
      </c>
      <c r="AB113" s="0" t="n">
        <v>0.00774970680935811</v>
      </c>
      <c r="AC113" s="0" t="n">
        <v>0.00834368167327854</v>
      </c>
      <c r="AD113" s="0" t="n">
        <v>0</v>
      </c>
      <c r="AE113" s="0" t="n">
        <v>0.0134244460978329</v>
      </c>
      <c r="AF113" s="0" t="n">
        <v>0.0155844891238691</v>
      </c>
      <c r="AG113" s="0" t="n">
        <v>0.0173701213494226</v>
      </c>
    </row>
    <row r="114" customFormat="false" ht="12.8" hidden="false" customHeight="false" outlineLevel="0" collapsed="false">
      <c r="A114" s="0" t="s">
        <v>248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0.01735775570158</v>
      </c>
      <c r="L114" s="0" t="n">
        <v>0.0200962210535178</v>
      </c>
      <c r="M114" s="0" t="n">
        <v>0.0212844262265899</v>
      </c>
      <c r="N114" s="0" t="n">
        <v>0</v>
      </c>
      <c r="O114" s="0" t="n">
        <v>0.0231542577347969</v>
      </c>
      <c r="P114" s="0" t="n">
        <v>0.0268584863840075</v>
      </c>
      <c r="Q114" s="0" t="n">
        <v>0.0285411073679251</v>
      </c>
      <c r="R114" s="0" t="n">
        <v>0</v>
      </c>
      <c r="S114" s="0" t="n">
        <v>0.0198317510728265</v>
      </c>
      <c r="T114" s="0" t="n">
        <v>0.0220760503505034</v>
      </c>
      <c r="U114" s="0" t="n">
        <v>0.0232441007498998</v>
      </c>
      <c r="V114" s="0" t="n">
        <v>0</v>
      </c>
      <c r="W114" s="0" t="n">
        <v>0.0264923957673838</v>
      </c>
      <c r="X114" s="0" t="n">
        <v>0.0297095804601719</v>
      </c>
      <c r="Y114" s="0" t="n">
        <v>0.0315415770971255</v>
      </c>
      <c r="Z114" s="0" t="n">
        <v>0</v>
      </c>
      <c r="AA114" s="0" t="n">
        <v>0.0279130580068598</v>
      </c>
      <c r="AB114" s="0" t="n">
        <v>0.0306279844930364</v>
      </c>
      <c r="AC114" s="0" t="n">
        <v>0.033356355298968</v>
      </c>
      <c r="AD114" s="0" t="n">
        <v>0</v>
      </c>
      <c r="AE114" s="0" t="n">
        <v>0.0420030656369007</v>
      </c>
      <c r="AF114" s="0" t="n">
        <v>0.0510904119234706</v>
      </c>
      <c r="AG114" s="0" t="n">
        <v>0.0607773439217167</v>
      </c>
    </row>
    <row r="115" customFormat="false" ht="12.8" hidden="false" customHeight="false" outlineLevel="0" collapsed="false">
      <c r="A115" s="0" t="s">
        <v>250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0.0264253403017273</v>
      </c>
      <c r="L115" s="0" t="n">
        <v>0.0303977157016268</v>
      </c>
      <c r="M115" s="0" t="n">
        <v>0.0321119508423137</v>
      </c>
      <c r="N115" s="0" t="n">
        <v>0</v>
      </c>
      <c r="O115" s="0" t="n">
        <v>0.0217232267829974</v>
      </c>
      <c r="P115" s="0" t="n">
        <v>0.0241769744617487</v>
      </c>
      <c r="Q115" s="0" t="n">
        <v>0.025068804415392</v>
      </c>
      <c r="R115" s="0" t="n">
        <v>0</v>
      </c>
      <c r="S115" s="0" t="n">
        <v>0.0300158739895149</v>
      </c>
      <c r="T115" s="0" t="n">
        <v>0.0332563149522138</v>
      </c>
      <c r="U115" s="0" t="n">
        <v>0.034959842684608</v>
      </c>
      <c r="V115" s="0" t="n">
        <v>0</v>
      </c>
      <c r="W115" s="0" t="n">
        <v>0.0239625583708802</v>
      </c>
      <c r="X115" s="0" t="n">
        <v>0.0255909175014295</v>
      </c>
      <c r="Y115" s="0" t="n">
        <v>0.0262416239485566</v>
      </c>
      <c r="Z115" s="0" t="n">
        <v>0</v>
      </c>
      <c r="AA115" s="0" t="n">
        <v>0.0427376168071598</v>
      </c>
      <c r="AB115" s="0" t="n">
        <v>0.0486356011672902</v>
      </c>
      <c r="AC115" s="0" t="n">
        <v>0.0550800782955017</v>
      </c>
      <c r="AD115" s="0" t="n">
        <v>0</v>
      </c>
      <c r="AE115" s="0" t="n">
        <v>0.0277540511936993</v>
      </c>
      <c r="AF115" s="0" t="n">
        <v>0.0296084691980949</v>
      </c>
      <c r="AG115" s="0" t="n">
        <v>0.0328367674603694</v>
      </c>
    </row>
    <row r="116" customFormat="false" ht="12.8" hidden="false" customHeight="false" outlineLevel="0" collapsed="false">
      <c r="A116" s="0" t="s">
        <v>252</v>
      </c>
      <c r="B116" s="0" t="n">
        <v>0</v>
      </c>
      <c r="C116" s="0" t="n">
        <v>5.0362112875935E-019</v>
      </c>
      <c r="D116" s="0" t="n">
        <v>5.0362112875935E-019</v>
      </c>
      <c r="E116" s="0" t="n">
        <v>5.0362112875935E-019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0.00110607464319453</v>
      </c>
      <c r="L116" s="0" t="n">
        <v>0.00132847030937674</v>
      </c>
      <c r="M116" s="0" t="n">
        <v>0.00143457713656441</v>
      </c>
      <c r="N116" s="0" t="n">
        <v>0</v>
      </c>
      <c r="O116" s="0" t="n">
        <v>0.00171614646949015</v>
      </c>
      <c r="P116" s="0" t="n">
        <v>0.00144271308877283</v>
      </c>
      <c r="Q116" s="0" t="n">
        <v>0.00124036489640065</v>
      </c>
      <c r="R116" s="0" t="n">
        <v>0</v>
      </c>
      <c r="S116" s="0" t="n">
        <v>0.00130576277773431</v>
      </c>
      <c r="T116" s="0" t="n">
        <v>0.00150954349891305</v>
      </c>
      <c r="U116" s="0" t="n">
        <v>0.00162774211965977</v>
      </c>
      <c r="V116" s="0" t="n">
        <v>0</v>
      </c>
      <c r="W116" s="0" t="n">
        <v>0.00148033437744221</v>
      </c>
      <c r="X116" s="0" t="n">
        <v>0.00107377959793171</v>
      </c>
      <c r="Y116" s="0" t="n">
        <v>0.000780876227762101</v>
      </c>
      <c r="Z116" s="0" t="n">
        <v>0</v>
      </c>
      <c r="AA116" s="0" t="n">
        <v>0.00220522331933964</v>
      </c>
      <c r="AB116" s="0" t="n">
        <v>0.00254407504321516</v>
      </c>
      <c r="AC116" s="0" t="n">
        <v>0.00282792139595293</v>
      </c>
      <c r="AD116" s="0" t="n">
        <v>0</v>
      </c>
      <c r="AE116" s="0" t="n">
        <v>0</v>
      </c>
      <c r="AF116" s="0" t="n">
        <v>5.69104003207676E-005</v>
      </c>
      <c r="AG116" s="0" t="n">
        <v>0.00139909434935795</v>
      </c>
    </row>
    <row r="117" customFormat="false" ht="12.8" hidden="false" customHeight="false" outlineLevel="0" collapsed="false">
      <c r="A117" s="0" t="s">
        <v>254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</row>
    <row r="118" customFormat="false" ht="12.8" hidden="false" customHeight="false" outlineLevel="0" collapsed="false">
      <c r="A118" s="0" t="s">
        <v>256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0.99</v>
      </c>
      <c r="L118" s="0" t="n">
        <v>0.99</v>
      </c>
      <c r="M118" s="0" t="n">
        <v>0.99</v>
      </c>
      <c r="N118" s="0" t="n">
        <v>0</v>
      </c>
      <c r="O118" s="0" t="n">
        <v>0.674254523547001</v>
      </c>
      <c r="P118" s="0" t="n">
        <v>0.787030608038331</v>
      </c>
      <c r="Q118" s="0" t="n">
        <v>0.835778835674643</v>
      </c>
      <c r="R118" s="0" t="n">
        <v>0</v>
      </c>
      <c r="S118" s="0" t="n">
        <v>0.99</v>
      </c>
      <c r="T118" s="0" t="n">
        <v>0.99</v>
      </c>
      <c r="U118" s="0" t="n">
        <v>0.99</v>
      </c>
      <c r="V118" s="0" t="n">
        <v>0</v>
      </c>
      <c r="W118" s="0" t="n">
        <v>0.776133619806323</v>
      </c>
      <c r="X118" s="0" t="n">
        <v>0.86786006859182</v>
      </c>
      <c r="Y118" s="0" t="n">
        <v>0.913957703156875</v>
      </c>
      <c r="Z118" s="0" t="n">
        <v>0</v>
      </c>
      <c r="AA118" s="0" t="n">
        <v>0.99</v>
      </c>
      <c r="AB118" s="0" t="n">
        <v>0.99</v>
      </c>
      <c r="AC118" s="0" t="n">
        <v>0.99</v>
      </c>
      <c r="AD118" s="0" t="n">
        <v>0</v>
      </c>
      <c r="AE118" s="0" t="n">
        <v>0.99</v>
      </c>
      <c r="AF118" s="0" t="n">
        <v>0.99</v>
      </c>
      <c r="AG118" s="0" t="n">
        <v>0.99</v>
      </c>
    </row>
    <row r="119" customFormat="false" ht="12.8" hidden="false" customHeight="false" outlineLevel="0" collapsed="false">
      <c r="A119" s="0" t="s">
        <v>258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0.033442181824086</v>
      </c>
      <c r="L119" s="0" t="n">
        <v>0.0391869221039217</v>
      </c>
      <c r="M119" s="0" t="n">
        <v>0.0417425649974498</v>
      </c>
      <c r="N119" s="0" t="n">
        <v>0</v>
      </c>
      <c r="O119" s="0" t="n">
        <v>0.007540527193505</v>
      </c>
      <c r="P119" s="0" t="n">
        <v>0.00904924357649025</v>
      </c>
      <c r="Q119" s="0" t="n">
        <v>0.00978141118189879</v>
      </c>
      <c r="R119" s="0" t="n">
        <v>0</v>
      </c>
      <c r="S119" s="0" t="n">
        <v>0.0386234392297706</v>
      </c>
      <c r="T119" s="0" t="n">
        <v>0.0434666196635995</v>
      </c>
      <c r="U119" s="0" t="n">
        <v>0.0460371570298331</v>
      </c>
      <c r="V119" s="0" t="n">
        <v>0</v>
      </c>
      <c r="W119" s="0" t="n">
        <v>0.00889388609186678</v>
      </c>
      <c r="X119" s="0" t="n">
        <v>0.0103065869850999</v>
      </c>
      <c r="Y119" s="0" t="n">
        <v>0.0111527437590489</v>
      </c>
      <c r="Z119" s="0" t="n">
        <v>0</v>
      </c>
      <c r="AA119" s="0" t="n">
        <v>0.0558977234544521</v>
      </c>
      <c r="AB119" s="0" t="n">
        <v>0.0602313182142117</v>
      </c>
      <c r="AC119" s="0" t="n">
        <v>0.0637384628039488</v>
      </c>
      <c r="AD119" s="0" t="n">
        <v>0</v>
      </c>
      <c r="AE119" s="0" t="n">
        <v>0.0158631177334998</v>
      </c>
      <c r="AF119" s="0" t="n">
        <v>0.0192457104397822</v>
      </c>
      <c r="AG119" s="0" t="n">
        <v>0.0223952048831806</v>
      </c>
    </row>
    <row r="120" customFormat="false" ht="12.8" hidden="false" customHeight="false" outlineLevel="0" collapsed="false">
      <c r="A120" s="0" t="s">
        <v>260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0.00265391609309317</v>
      </c>
      <c r="L120" s="0" t="n">
        <v>0.00307403928007802</v>
      </c>
      <c r="M120" s="0" t="n">
        <v>0.0032636291473503</v>
      </c>
      <c r="N120" s="0" t="n">
        <v>0</v>
      </c>
      <c r="O120" s="0" t="n">
        <v>0.00195683209556504</v>
      </c>
      <c r="P120" s="0" t="n">
        <v>0.00244086444703453</v>
      </c>
      <c r="Q120" s="0" t="n">
        <v>0.00268601878839922</v>
      </c>
      <c r="R120" s="0" t="n">
        <v>0</v>
      </c>
      <c r="S120" s="0" t="n">
        <v>0.00303267070988896</v>
      </c>
      <c r="T120" s="0" t="n">
        <v>0.00339468865506526</v>
      </c>
      <c r="U120" s="0" t="n">
        <v>0.00359904788314159</v>
      </c>
      <c r="V120" s="0" t="n">
        <v>0</v>
      </c>
      <c r="W120" s="0" t="n">
        <v>0.00238962293715834</v>
      </c>
      <c r="X120" s="0" t="n">
        <v>0.00286496642853625</v>
      </c>
      <c r="Y120" s="0" t="n">
        <v>0.00315670373374197</v>
      </c>
      <c r="Z120" s="0" t="n">
        <v>0</v>
      </c>
      <c r="AA120" s="0" t="n">
        <v>0.00474518070249227</v>
      </c>
      <c r="AB120" s="0" t="n">
        <v>0.00573514327210426</v>
      </c>
      <c r="AC120" s="0" t="n">
        <v>0.00679463022695972</v>
      </c>
      <c r="AD120" s="0" t="n">
        <v>0</v>
      </c>
      <c r="AE120" s="0" t="n">
        <v>0.00470525297878493</v>
      </c>
      <c r="AF120" s="0" t="n">
        <v>0.00561492994928211</v>
      </c>
      <c r="AG120" s="0" t="n">
        <v>0.00632122843127907</v>
      </c>
    </row>
    <row r="121" customFormat="false" ht="12.8" hidden="false" customHeight="false" outlineLevel="0" collapsed="false">
      <c r="A121" s="0" t="s">
        <v>262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</row>
    <row r="122" customFormat="false" ht="12.8" hidden="false" customHeight="false" outlineLevel="0" collapsed="false">
      <c r="A122" s="0" t="s">
        <v>264</v>
      </c>
      <c r="B122" s="0" t="n">
        <v>0</v>
      </c>
      <c r="C122" s="0" t="n">
        <v>3.9947684472198E-018</v>
      </c>
      <c r="D122" s="0" t="n">
        <v>3.9947684472198E-018</v>
      </c>
      <c r="E122" s="0" t="n">
        <v>3.9947684472198E-018</v>
      </c>
      <c r="F122" s="0" t="n">
        <v>0</v>
      </c>
      <c r="G122" s="0" t="n">
        <v>3.89462360804157E-018</v>
      </c>
      <c r="H122" s="0" t="n">
        <v>3.89462360804157E-018</v>
      </c>
      <c r="I122" s="0" t="n">
        <v>3.89462360804157E-018</v>
      </c>
      <c r="J122" s="0" t="n">
        <v>0</v>
      </c>
      <c r="K122" s="0" t="n">
        <v>0.00314886685735853</v>
      </c>
      <c r="L122" s="0" t="n">
        <v>0.003997955767682</v>
      </c>
      <c r="M122" s="0" t="n">
        <v>0.00444452573052286</v>
      </c>
      <c r="N122" s="0" t="n">
        <v>0</v>
      </c>
      <c r="O122" s="0" t="n">
        <v>0.00567959124805049</v>
      </c>
      <c r="P122" s="0" t="n">
        <v>0.00820043966111676</v>
      </c>
      <c r="Q122" s="0" t="n">
        <v>0.009664418708673</v>
      </c>
      <c r="R122" s="0" t="n">
        <v>0</v>
      </c>
      <c r="S122" s="0" t="n">
        <v>0.00390610409475986</v>
      </c>
      <c r="T122" s="0" t="n">
        <v>0.0047784021018751</v>
      </c>
      <c r="U122" s="0" t="n">
        <v>0.00533827199878262</v>
      </c>
      <c r="V122" s="0" t="n">
        <v>0</v>
      </c>
      <c r="W122" s="0" t="n">
        <v>0.00791050439649329</v>
      </c>
      <c r="X122" s="0" t="n">
        <v>0.0108138671097201</v>
      </c>
      <c r="Y122" s="0" t="n">
        <v>0.0128349081674513</v>
      </c>
      <c r="Z122" s="0" t="n">
        <v>0</v>
      </c>
      <c r="AA122" s="0" t="n">
        <v>0.00869556855235675</v>
      </c>
      <c r="AB122" s="0" t="n">
        <v>0.0110142594917245</v>
      </c>
      <c r="AC122" s="0" t="n">
        <v>0.0129980091449207</v>
      </c>
      <c r="AD122" s="0" t="n">
        <v>0</v>
      </c>
      <c r="AE122" s="0" t="n">
        <v>0.0265293277501787</v>
      </c>
      <c r="AF122" s="0" t="n">
        <v>0.0366321965226351</v>
      </c>
      <c r="AG122" s="0" t="n">
        <v>0.0452796011459661</v>
      </c>
    </row>
    <row r="123" customFormat="false" ht="12.8" hidden="false" customHeight="false" outlineLevel="0" collapsed="false">
      <c r="A123" s="0" t="s">
        <v>266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0.0792234316622933</v>
      </c>
      <c r="L123" s="0" t="n">
        <v>0.0931696015991198</v>
      </c>
      <c r="M123" s="0" t="n">
        <v>0.0993475873149056</v>
      </c>
      <c r="N123" s="0" t="n">
        <v>0</v>
      </c>
      <c r="O123" s="0" t="n">
        <v>0.0265371065062318</v>
      </c>
      <c r="P123" s="0" t="n">
        <v>0.0315659612220287</v>
      </c>
      <c r="Q123" s="0" t="n">
        <v>0.0338655067483755</v>
      </c>
      <c r="R123" s="0" t="n">
        <v>0</v>
      </c>
      <c r="S123" s="0" t="n">
        <v>0.0918032662157391</v>
      </c>
      <c r="T123" s="0" t="n">
        <v>0.103484968076463</v>
      </c>
      <c r="U123" s="0" t="n">
        <v>0.109568111053431</v>
      </c>
      <c r="V123" s="0" t="n">
        <v>0</v>
      </c>
      <c r="W123" s="0" t="n">
        <v>0.0310642356039646</v>
      </c>
      <c r="X123" s="0" t="n">
        <v>0.0354388176127736</v>
      </c>
      <c r="Y123" s="0" t="n">
        <v>0.0378147680822203</v>
      </c>
      <c r="Z123" s="0" t="n">
        <v>0</v>
      </c>
      <c r="AA123" s="0" t="n">
        <v>0.129450266456235</v>
      </c>
      <c r="AB123" s="0" t="n">
        <v>0.133560210214808</v>
      </c>
      <c r="AC123" s="0" t="n">
        <v>0.134430864772191</v>
      </c>
      <c r="AD123" s="0" t="n">
        <v>0</v>
      </c>
      <c r="AE123" s="0" t="n">
        <v>0.0467668235701736</v>
      </c>
      <c r="AF123" s="0" t="n">
        <v>0.049654242855608</v>
      </c>
      <c r="AG123" s="0" t="n">
        <v>0.0510729322862665</v>
      </c>
    </row>
    <row r="124" customFormat="false" ht="12.8" hidden="false" customHeight="false" outlineLevel="0" collapsed="false">
      <c r="A124" s="0" t="s">
        <v>268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0.0153550222760116</v>
      </c>
      <c r="L124" s="0" t="n">
        <v>0.0187117810779342</v>
      </c>
      <c r="M124" s="0" t="n">
        <v>0.0203391730978612</v>
      </c>
      <c r="N124" s="0" t="n">
        <v>0</v>
      </c>
      <c r="O124" s="0" t="n">
        <v>0.0203609803942025</v>
      </c>
      <c r="P124" s="0" t="n">
        <v>0.0250289260240885</v>
      </c>
      <c r="Q124" s="0" t="n">
        <v>0.0273412260458722</v>
      </c>
      <c r="R124" s="0" t="n">
        <v>0</v>
      </c>
      <c r="S124" s="0" t="n">
        <v>0.0183654058940007</v>
      </c>
      <c r="T124" s="0" t="n">
        <v>0.0214958688331018</v>
      </c>
      <c r="U124" s="0" t="n">
        <v>0.0233251609620211</v>
      </c>
      <c r="V124" s="0" t="n">
        <v>0</v>
      </c>
      <c r="W124" s="0" t="n">
        <v>0.0245413087534664</v>
      </c>
      <c r="X124" s="0" t="n">
        <v>0.0290082499113017</v>
      </c>
      <c r="Y124" s="0" t="n">
        <v>0.0316905322860653</v>
      </c>
      <c r="Z124" s="0" t="n">
        <v>0</v>
      </c>
      <c r="AA124" s="0" t="n">
        <v>0.0319159841817074</v>
      </c>
      <c r="AB124" s="0" t="n">
        <v>0.0362077042766864</v>
      </c>
      <c r="AC124" s="0" t="n">
        <v>0.0392584815536748</v>
      </c>
      <c r="AD124" s="0" t="n">
        <v>0</v>
      </c>
      <c r="AE124" s="0" t="n">
        <v>0.0453625438430117</v>
      </c>
      <c r="AF124" s="0" t="n">
        <v>0.0531660683944255</v>
      </c>
      <c r="AG124" s="0" t="n">
        <v>0.0592363592235819</v>
      </c>
    </row>
    <row r="125" customFormat="false" ht="12.8" hidden="false" customHeight="false" outlineLevel="0" collapsed="false">
      <c r="A125" s="0" t="s">
        <v>270</v>
      </c>
      <c r="B125" s="0" t="n">
        <v>0</v>
      </c>
      <c r="C125" s="0" t="n">
        <v>2.23463507623707E-018</v>
      </c>
      <c r="D125" s="0" t="n">
        <v>2.23463507623707E-018</v>
      </c>
      <c r="E125" s="0" t="n">
        <v>2.23463507623707E-018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0.00192571888982493</v>
      </c>
      <c r="L125" s="0" t="n">
        <v>0.00258496101017067</v>
      </c>
      <c r="M125" s="0" t="n">
        <v>0.00294467901021117</v>
      </c>
      <c r="N125" s="0" t="n">
        <v>0</v>
      </c>
      <c r="O125" s="0" t="n">
        <v>0.00832400880126784</v>
      </c>
      <c r="P125" s="0" t="n">
        <v>0.0100698899542786</v>
      </c>
      <c r="Q125" s="0" t="n">
        <v>0.01091147678119</v>
      </c>
      <c r="R125" s="0" t="n">
        <v>0</v>
      </c>
      <c r="S125" s="0" t="n">
        <v>0.00251191558541168</v>
      </c>
      <c r="T125" s="0" t="n">
        <v>0.0032176072336719</v>
      </c>
      <c r="U125" s="0" t="n">
        <v>0.00368021551022403</v>
      </c>
      <c r="V125" s="0" t="n">
        <v>0</v>
      </c>
      <c r="W125" s="0" t="n">
        <v>0.00989047174467151</v>
      </c>
      <c r="X125" s="0" t="n">
        <v>0.01150896684836</v>
      </c>
      <c r="Y125" s="0" t="n">
        <v>0.0124548627524085</v>
      </c>
      <c r="Z125" s="0" t="n">
        <v>0</v>
      </c>
      <c r="AA125" s="0" t="n">
        <v>0.00641821728424118</v>
      </c>
      <c r="AB125" s="0" t="n">
        <v>0.00814161153825568</v>
      </c>
      <c r="AC125" s="0" t="n">
        <v>0.00947515804734272</v>
      </c>
      <c r="AD125" s="0" t="n">
        <v>0</v>
      </c>
      <c r="AE125" s="0" t="n">
        <v>0.0170563706887753</v>
      </c>
      <c r="AF125" s="0" t="n">
        <v>0.0196326899709358</v>
      </c>
      <c r="AG125" s="0" t="n">
        <v>0.0216837072307465</v>
      </c>
    </row>
    <row r="126" customFormat="false" ht="12.8" hidden="false" customHeight="false" outlineLevel="0" collapsed="false">
      <c r="A126" s="0" t="s">
        <v>272</v>
      </c>
      <c r="B126" s="0" t="n">
        <v>0</v>
      </c>
      <c r="C126" s="0" t="n">
        <v>4.09866575585293E-018</v>
      </c>
      <c r="D126" s="0" t="n">
        <v>4.09866575585293E-018</v>
      </c>
      <c r="E126" s="0" t="n">
        <v>4.09866575585293E-018</v>
      </c>
      <c r="F126" s="0" t="n">
        <v>0</v>
      </c>
      <c r="G126" s="0" t="n">
        <v>4.7663704142558E-019</v>
      </c>
      <c r="H126" s="0" t="n">
        <v>4.7663704142558E-019</v>
      </c>
      <c r="I126" s="0" t="n">
        <v>4.7663704142558E-019</v>
      </c>
      <c r="J126" s="0" t="n">
        <v>0</v>
      </c>
      <c r="K126" s="0" t="n">
        <v>0.00361013455761807</v>
      </c>
      <c r="L126" s="0" t="n">
        <v>0.00457189767658382</v>
      </c>
      <c r="M126" s="0" t="n">
        <v>0.00507210780637041</v>
      </c>
      <c r="N126" s="0" t="n">
        <v>0</v>
      </c>
      <c r="O126" s="0" t="n">
        <v>0.000461313791188731</v>
      </c>
      <c r="P126" s="0" t="n">
        <v>0.000607627899496526</v>
      </c>
      <c r="Q126" s="0" t="n">
        <v>0.000689705237707742</v>
      </c>
      <c r="R126" s="0" t="n">
        <v>0</v>
      </c>
      <c r="S126" s="0" t="n">
        <v>0.00446849194593514</v>
      </c>
      <c r="T126" s="0" t="n">
        <v>0.0054431377232343</v>
      </c>
      <c r="U126" s="0" t="n">
        <v>0.00605915679289888</v>
      </c>
      <c r="V126" s="0" t="n">
        <v>0</v>
      </c>
      <c r="W126" s="0" t="n">
        <v>0.000591195131933258</v>
      </c>
      <c r="X126" s="0" t="n">
        <v>0.00075347805024695</v>
      </c>
      <c r="Y126" s="0" t="n">
        <v>0.000865103120943246</v>
      </c>
      <c r="Z126" s="0" t="n">
        <v>0</v>
      </c>
      <c r="AA126" s="0" t="n">
        <v>0.00957703476123237</v>
      </c>
      <c r="AB126" s="0" t="n">
        <v>0.0118415624065837</v>
      </c>
      <c r="AC126" s="0" t="n">
        <v>0.013692885132621</v>
      </c>
      <c r="AD126" s="0" t="n">
        <v>0</v>
      </c>
      <c r="AE126" s="0" t="n">
        <v>0.00165092109250819</v>
      </c>
      <c r="AF126" s="0" t="n">
        <v>0.00228945634546371</v>
      </c>
      <c r="AG126" s="0" t="n">
        <v>0.00288039560708875</v>
      </c>
    </row>
    <row r="127" customFormat="false" ht="12.8" hidden="false" customHeight="false" outlineLevel="0" collapsed="false">
      <c r="A127" s="0" t="s">
        <v>274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0.0165157619624276</v>
      </c>
      <c r="L127" s="0" t="n">
        <v>0.0194950698092103</v>
      </c>
      <c r="M127" s="0" t="n">
        <v>0.0208536797729108</v>
      </c>
      <c r="N127" s="0" t="n">
        <v>0</v>
      </c>
      <c r="O127" s="0" t="n">
        <v>0.0037461223835692</v>
      </c>
      <c r="P127" s="0" t="n">
        <v>0.00409440859824396</v>
      </c>
      <c r="Q127" s="0" t="n">
        <v>0.00421023718535816</v>
      </c>
      <c r="R127" s="0" t="n">
        <v>0</v>
      </c>
      <c r="S127" s="0" t="n">
        <v>0.0191987290966592</v>
      </c>
      <c r="T127" s="0" t="n">
        <v>0.0217862016220656</v>
      </c>
      <c r="U127" s="0" t="n">
        <v>0.0232074092483618</v>
      </c>
      <c r="V127" s="0" t="n">
        <v>0</v>
      </c>
      <c r="W127" s="0" t="n">
        <v>0.0040655533718634</v>
      </c>
      <c r="X127" s="0" t="n">
        <v>0.00427458138029436</v>
      </c>
      <c r="Y127" s="0" t="n">
        <v>0.00435164710543768</v>
      </c>
      <c r="Z127" s="0" t="n">
        <v>0</v>
      </c>
      <c r="AA127" s="0" t="n">
        <v>0.0292855464360312</v>
      </c>
      <c r="AB127" s="0" t="n">
        <v>0.0324251663610277</v>
      </c>
      <c r="AC127" s="0" t="n">
        <v>0.0350522649700806</v>
      </c>
      <c r="AD127" s="0" t="n">
        <v>0</v>
      </c>
      <c r="AE127" s="0" t="n">
        <v>0.00475117383088402</v>
      </c>
      <c r="AF127" s="0" t="n">
        <v>0.00558647969170178</v>
      </c>
      <c r="AG127" s="0" t="n">
        <v>0.00683999159638592</v>
      </c>
    </row>
    <row r="128" customFormat="false" ht="12.8" hidden="false" customHeight="false" outlineLevel="0" collapsed="false">
      <c r="A128" s="0" t="s">
        <v>276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0.00408556894668904</v>
      </c>
      <c r="L128" s="0" t="n">
        <v>0.00475126375365708</v>
      </c>
      <c r="M128" s="0" t="n">
        <v>0.00503712583112346</v>
      </c>
      <c r="N128" s="0" t="n">
        <v>0</v>
      </c>
      <c r="O128" s="0" t="n">
        <v>0.00347273156297602</v>
      </c>
      <c r="P128" s="0" t="n">
        <v>0.00410952268998274</v>
      </c>
      <c r="Q128" s="0" t="n">
        <v>0.00440669312272082</v>
      </c>
      <c r="R128" s="0" t="n">
        <v>0</v>
      </c>
      <c r="S128" s="0" t="n">
        <v>0.00468721149470227</v>
      </c>
      <c r="T128" s="0" t="n">
        <v>0.00522470730869286</v>
      </c>
      <c r="U128" s="0" t="n">
        <v>0.00549376488306553</v>
      </c>
      <c r="V128" s="0" t="n">
        <v>0</v>
      </c>
      <c r="W128" s="0" t="n">
        <v>0.00404541420048697</v>
      </c>
      <c r="X128" s="0" t="n">
        <v>0.00461460869405215</v>
      </c>
      <c r="Y128" s="0" t="n">
        <v>0.00494011486414835</v>
      </c>
      <c r="Z128" s="0" t="n">
        <v>0</v>
      </c>
      <c r="AA128" s="0" t="n">
        <v>0.00627992766746932</v>
      </c>
      <c r="AB128" s="0" t="n">
        <v>0.00640557048944563</v>
      </c>
      <c r="AC128" s="0" t="n">
        <v>0.00643858447757296</v>
      </c>
      <c r="AD128" s="0" t="n">
        <v>0</v>
      </c>
      <c r="AE128" s="0" t="n">
        <v>0.006577020553565</v>
      </c>
      <c r="AF128" s="0" t="n">
        <v>0.00767418548693845</v>
      </c>
      <c r="AG128" s="0" t="n">
        <v>0.00870018997169066</v>
      </c>
    </row>
    <row r="129" customFormat="false" ht="12.8" hidden="false" customHeight="false" outlineLevel="0" collapsed="false">
      <c r="A129" s="0" t="s">
        <v>278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</row>
    <row r="130" customFormat="false" ht="12.8" hidden="false" customHeight="false" outlineLevel="0" collapsed="false">
      <c r="A130" s="0" t="s">
        <v>280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7.5635434558358E-019</v>
      </c>
      <c r="H130" s="0" t="n">
        <v>7.5635434558358E-019</v>
      </c>
      <c r="I130" s="0" t="n">
        <v>7.5635434558358E-019</v>
      </c>
      <c r="J130" s="0" t="n">
        <v>0</v>
      </c>
      <c r="K130" s="0" t="n">
        <v>0.00890139516697235</v>
      </c>
      <c r="L130" s="0" t="n">
        <v>0.0105991632254079</v>
      </c>
      <c r="M130" s="0" t="n">
        <v>0.0113800539264046</v>
      </c>
      <c r="N130" s="0" t="n">
        <v>0</v>
      </c>
      <c r="O130" s="0" t="n">
        <v>0.00144912159182388</v>
      </c>
      <c r="P130" s="0" t="n">
        <v>0.00178075326065894</v>
      </c>
      <c r="Q130" s="0" t="n">
        <v>0.00194971500946139</v>
      </c>
      <c r="R130" s="0" t="n">
        <v>0</v>
      </c>
      <c r="S130" s="0" t="n">
        <v>0.0104292497749121</v>
      </c>
      <c r="T130" s="0" t="n">
        <v>0.0119168525010209</v>
      </c>
      <c r="U130" s="0" t="n">
        <v>0.0127329287622427</v>
      </c>
      <c r="V130" s="0" t="n">
        <v>0</v>
      </c>
      <c r="W130" s="0" t="n">
        <v>0.00174560593995609</v>
      </c>
      <c r="X130" s="0" t="n">
        <v>0.00207437370087359</v>
      </c>
      <c r="Y130" s="0" t="n">
        <v>0.0022813654698562</v>
      </c>
      <c r="Z130" s="0" t="n">
        <v>0</v>
      </c>
      <c r="AA130" s="0" t="n">
        <v>0.0159576205537964</v>
      </c>
      <c r="AB130" s="0" t="n">
        <v>0.0171764076161152</v>
      </c>
      <c r="AC130" s="0" t="n">
        <v>0.0179155530527083</v>
      </c>
      <c r="AD130" s="0" t="n">
        <v>0</v>
      </c>
      <c r="AE130" s="0" t="n">
        <v>0.00353912661978102</v>
      </c>
      <c r="AF130" s="0" t="n">
        <v>0.00447986520659495</v>
      </c>
      <c r="AG130" s="0" t="n">
        <v>0.00534492988359167</v>
      </c>
    </row>
    <row r="131" customFormat="false" ht="12.8" hidden="false" customHeight="false" outlineLevel="0" collapsed="false">
      <c r="A131" s="0" t="s">
        <v>282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0.0260766835710661</v>
      </c>
      <c r="L131" s="0" t="n">
        <v>0.0312537009017582</v>
      </c>
      <c r="M131" s="0" t="n">
        <v>0.0337023919704688</v>
      </c>
      <c r="N131" s="0" t="n">
        <v>0</v>
      </c>
      <c r="O131" s="0" t="n">
        <v>0.00792148938776831</v>
      </c>
      <c r="P131" s="0" t="n">
        <v>0.010105920091303</v>
      </c>
      <c r="Q131" s="0" t="n">
        <v>0.011275142185583</v>
      </c>
      <c r="R131" s="0" t="n">
        <v>0</v>
      </c>
      <c r="S131" s="0" t="n">
        <v>0.0307276153240566</v>
      </c>
      <c r="T131" s="0" t="n">
        <v>0.0354214872796889</v>
      </c>
      <c r="U131" s="0" t="n">
        <v>0.0381096796225331</v>
      </c>
      <c r="V131" s="0" t="n">
        <v>0</v>
      </c>
      <c r="W131" s="0" t="n">
        <v>0.00986730405417619</v>
      </c>
      <c r="X131" s="0" t="n">
        <v>0.0121598346923332</v>
      </c>
      <c r="Y131" s="0" t="n">
        <v>0.0136651313419706</v>
      </c>
      <c r="Z131" s="0" t="n">
        <v>0</v>
      </c>
      <c r="AA131" s="0" t="n">
        <v>0.0506793892643234</v>
      </c>
      <c r="AB131" s="0" t="n">
        <v>0.0575541659873652</v>
      </c>
      <c r="AC131" s="0" t="n">
        <v>0.0631019723165191</v>
      </c>
      <c r="AD131" s="0" t="n">
        <v>0</v>
      </c>
      <c r="AE131" s="0" t="n">
        <v>0.0233055645737465</v>
      </c>
      <c r="AF131" s="0" t="n">
        <v>0.0305318043237866</v>
      </c>
      <c r="AG131" s="0" t="n">
        <v>0.0370076409354643</v>
      </c>
    </row>
    <row r="132" customFormat="false" ht="12.8" hidden="false" customHeight="false" outlineLevel="0" collapsed="false">
      <c r="A132" s="0" t="s">
        <v>284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0.0189564903465537</v>
      </c>
      <c r="L132" s="0" t="n">
        <v>0.0220326688896674</v>
      </c>
      <c r="M132" s="0" t="n">
        <v>0.0233419405876166</v>
      </c>
      <c r="N132" s="0" t="n">
        <v>0</v>
      </c>
      <c r="O132" s="0" t="n">
        <v>0.0186764230006753</v>
      </c>
      <c r="P132" s="0" t="n">
        <v>0.0218914440654993</v>
      </c>
      <c r="Q132" s="0" t="n">
        <v>0.0233012866558182</v>
      </c>
      <c r="R132" s="0" t="n">
        <v>0</v>
      </c>
      <c r="S132" s="0" t="n">
        <v>0.0217379959161054</v>
      </c>
      <c r="T132" s="0" t="n">
        <v>0.024193777640971</v>
      </c>
      <c r="U132" s="0" t="n">
        <v>0.0253988749046442</v>
      </c>
      <c r="V132" s="0" t="n">
        <v>0</v>
      </c>
      <c r="W132" s="0" t="n">
        <v>0.0215782746735935</v>
      </c>
      <c r="X132" s="0" t="n">
        <v>0.0242388339186242</v>
      </c>
      <c r="Y132" s="0" t="n">
        <v>0.0256049040901968</v>
      </c>
      <c r="Z132" s="0" t="n">
        <v>0</v>
      </c>
      <c r="AA132" s="0" t="n">
        <v>0.0284218421346291</v>
      </c>
      <c r="AB132" s="0" t="n">
        <v>0.0282201473762647</v>
      </c>
      <c r="AC132" s="0" t="n">
        <v>0.027513408007085</v>
      </c>
      <c r="AD132" s="0" t="n">
        <v>0</v>
      </c>
      <c r="AE132" s="0" t="n">
        <v>0.0298400699310401</v>
      </c>
      <c r="AF132" s="0" t="n">
        <v>0.0305209690181739</v>
      </c>
      <c r="AG132" s="0" t="n">
        <v>0.0305186239636258</v>
      </c>
    </row>
    <row r="133" customFormat="false" ht="12.8" hidden="false" customHeight="false" outlineLevel="0" collapsed="false">
      <c r="A133" s="0" t="s">
        <v>286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0.0271162251519751</v>
      </c>
      <c r="L133" s="0" t="n">
        <v>0.0320268520414274</v>
      </c>
      <c r="M133" s="0" t="n">
        <v>0.0342334883012155</v>
      </c>
      <c r="N133" s="0" t="n">
        <v>0</v>
      </c>
      <c r="O133" s="0" t="n">
        <v>0.0239934846312688</v>
      </c>
      <c r="P133" s="0" t="n">
        <v>0.0287455001259182</v>
      </c>
      <c r="Q133" s="0" t="n">
        <v>0.030964954860962</v>
      </c>
      <c r="R133" s="0" t="n">
        <v>0</v>
      </c>
      <c r="S133" s="0" t="n">
        <v>0.031541876405654</v>
      </c>
      <c r="T133" s="0" t="n">
        <v>0.0357264889737303</v>
      </c>
      <c r="U133" s="0" t="n">
        <v>0.0379514324025915</v>
      </c>
      <c r="V133" s="0" t="n">
        <v>0</v>
      </c>
      <c r="W133" s="0" t="n">
        <v>0.028265688563906</v>
      </c>
      <c r="X133" s="0" t="n">
        <v>0.0325059303492467</v>
      </c>
      <c r="Y133" s="0" t="n">
        <v>0.0348769583124907</v>
      </c>
      <c r="Z133" s="0" t="n">
        <v>0</v>
      </c>
      <c r="AA133" s="0" t="n">
        <v>0.0458610666990205</v>
      </c>
      <c r="AB133" s="0" t="n">
        <v>0.048149537555298</v>
      </c>
      <c r="AC133" s="0" t="n">
        <v>0.0492185847764662</v>
      </c>
      <c r="AD133" s="0" t="n">
        <v>0</v>
      </c>
      <c r="AE133" s="0" t="n">
        <v>0.0447821578889489</v>
      </c>
      <c r="AF133" s="0" t="n">
        <v>0.0489258363065219</v>
      </c>
      <c r="AG133" s="0" t="n">
        <v>0.0516020156376423</v>
      </c>
    </row>
    <row r="134" customFormat="false" ht="12.8" hidden="false" customHeight="false" outlineLevel="0" collapsed="false">
      <c r="A134" s="0" t="s">
        <v>288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0.652579443657418</v>
      </c>
      <c r="L134" s="0" t="n">
        <v>0.769738677712237</v>
      </c>
      <c r="M134" s="0" t="n">
        <v>0.822746679761151</v>
      </c>
      <c r="N134" s="0" t="n">
        <v>0</v>
      </c>
      <c r="O134" s="0" t="n">
        <v>0.00948015009973414</v>
      </c>
      <c r="P134" s="0" t="n">
        <v>0.0119974871820428</v>
      </c>
      <c r="Q134" s="0" t="n">
        <v>0.0133348416941384</v>
      </c>
      <c r="R134" s="0" t="n">
        <v>0</v>
      </c>
      <c r="S134" s="0" t="n">
        <v>0.758132457792661</v>
      </c>
      <c r="T134" s="0" t="n">
        <v>0.858884148001038</v>
      </c>
      <c r="U134" s="0" t="n">
        <v>0.913417027808405</v>
      </c>
      <c r="V134" s="0" t="n">
        <v>0</v>
      </c>
      <c r="W134" s="0" t="n">
        <v>0.0117238138715384</v>
      </c>
      <c r="X134" s="0" t="n">
        <v>0.014343417042242</v>
      </c>
      <c r="Y134" s="0" t="n">
        <v>0.0160548304374471</v>
      </c>
      <c r="Z134" s="0" t="n">
        <v>0</v>
      </c>
      <c r="AA134" s="0" t="n">
        <v>0.99</v>
      </c>
      <c r="AB134" s="0" t="n">
        <v>0.99</v>
      </c>
      <c r="AC134" s="0" t="n">
        <v>0.99</v>
      </c>
      <c r="AD134" s="0" t="n">
        <v>0</v>
      </c>
      <c r="AE134" s="0" t="n">
        <v>0.0269994909463253</v>
      </c>
      <c r="AF134" s="0" t="n">
        <v>0.035276817524274</v>
      </c>
      <c r="AG134" s="0" t="n">
        <v>0.0427648517828942</v>
      </c>
    </row>
    <row r="135" customFormat="false" ht="12.8" hidden="false" customHeight="false" outlineLevel="0" collapsed="false">
      <c r="A135" s="0" t="s">
        <v>290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0.0293842693428489</v>
      </c>
      <c r="L135" s="0" t="n">
        <v>0.0349656079121858</v>
      </c>
      <c r="M135" s="0" t="n">
        <v>0.0375346410498997</v>
      </c>
      <c r="N135" s="0" t="n">
        <v>0</v>
      </c>
      <c r="O135" s="0" t="n">
        <v>0.00581791580568127</v>
      </c>
      <c r="P135" s="0" t="n">
        <v>0.00696619795608207</v>
      </c>
      <c r="Q135" s="0" t="n">
        <v>0.00751300740503345</v>
      </c>
      <c r="R135" s="0" t="n">
        <v>0</v>
      </c>
      <c r="S135" s="0" t="n">
        <v>0.0344068968902237</v>
      </c>
      <c r="T135" s="0" t="n">
        <v>0.0393026676939791</v>
      </c>
      <c r="U135" s="0" t="n">
        <v>0.0419961410150814</v>
      </c>
      <c r="V135" s="0" t="n">
        <v>0</v>
      </c>
      <c r="W135" s="0" t="n">
        <v>0.00684913374068824</v>
      </c>
      <c r="X135" s="0" t="n">
        <v>0.00789941617495376</v>
      </c>
      <c r="Y135" s="0" t="n">
        <v>0.00850964572635608</v>
      </c>
      <c r="Z135" s="0" t="n">
        <v>0</v>
      </c>
      <c r="AA135" s="0" t="n">
        <v>0.0528642014965923</v>
      </c>
      <c r="AB135" s="0" t="n">
        <v>0.057289126640618</v>
      </c>
      <c r="AC135" s="0" t="n">
        <v>0.0602161356047388</v>
      </c>
      <c r="AD135" s="0" t="n">
        <v>0</v>
      </c>
      <c r="AE135" s="0" t="n">
        <v>0.0115629371567084</v>
      </c>
      <c r="AF135" s="0" t="n">
        <v>0.0134610275884641</v>
      </c>
      <c r="AG135" s="0" t="n">
        <v>0.0151179566433988</v>
      </c>
    </row>
    <row r="136" customFormat="false" ht="12.8" hidden="false" customHeight="false" outlineLevel="0" collapsed="false">
      <c r="A136" s="0" t="s">
        <v>292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</row>
    <row r="137" customFormat="false" ht="12.8" hidden="false" customHeight="false" outlineLevel="0" collapsed="false">
      <c r="A137" s="0" t="s">
        <v>294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2.66489886915113E-018</v>
      </c>
      <c r="H137" s="0" t="n">
        <v>2.66489886915113E-018</v>
      </c>
      <c r="I137" s="0" t="n">
        <v>2.66489886915113E-018</v>
      </c>
      <c r="J137" s="0" t="n">
        <v>0</v>
      </c>
      <c r="K137" s="0" t="n">
        <v>0.00696739137439488</v>
      </c>
      <c r="L137" s="0" t="n">
        <v>0.00850594964954928</v>
      </c>
      <c r="M137" s="0" t="n">
        <v>0.00925176099852884</v>
      </c>
      <c r="N137" s="0" t="n">
        <v>0</v>
      </c>
      <c r="O137" s="0" t="n">
        <v>0.00776859303090633</v>
      </c>
      <c r="P137" s="0" t="n">
        <v>0.0104224044997034</v>
      </c>
      <c r="Q137" s="0" t="n">
        <v>0.0118603491258711</v>
      </c>
      <c r="R137" s="0" t="n">
        <v>0</v>
      </c>
      <c r="S137" s="0" t="n">
        <v>0.00834715611135285</v>
      </c>
      <c r="T137" s="0" t="n">
        <v>0.00978132080055246</v>
      </c>
      <c r="U137" s="0" t="n">
        <v>0.0106170630662637</v>
      </c>
      <c r="V137" s="0" t="n">
        <v>0</v>
      </c>
      <c r="W137" s="0" t="n">
        <v>0.0101294605065164</v>
      </c>
      <c r="X137" s="0" t="n">
        <v>0.0129457411202789</v>
      </c>
      <c r="Y137" s="0" t="n">
        <v>0.0147732561377155</v>
      </c>
      <c r="Z137" s="0" t="n">
        <v>0</v>
      </c>
      <c r="AA137" s="0" t="n">
        <v>0.0144598527248882</v>
      </c>
      <c r="AB137" s="0" t="n">
        <v>0.016265088496148</v>
      </c>
      <c r="AC137" s="0" t="n">
        <v>0.0174655413997005</v>
      </c>
      <c r="AD137" s="0" t="n">
        <v>0</v>
      </c>
      <c r="AE137" s="0" t="n">
        <v>0.0252045495351513</v>
      </c>
      <c r="AF137" s="0" t="n">
        <v>0.0313561549341083</v>
      </c>
      <c r="AG137" s="0" t="n">
        <v>0.0358469019889063</v>
      </c>
    </row>
    <row r="138" customFormat="false" ht="12.8" hidden="false" customHeight="false" outlineLevel="0" collapsed="false">
      <c r="A138" s="0" t="s">
        <v>296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0.0120731284789459</v>
      </c>
      <c r="L138" s="0" t="n">
        <v>0.014167059594343</v>
      </c>
      <c r="M138" s="0" t="n">
        <v>0.015088891465753</v>
      </c>
      <c r="N138" s="0" t="n">
        <v>0</v>
      </c>
      <c r="O138" s="0" t="n">
        <v>0.0102851493436974</v>
      </c>
      <c r="P138" s="0" t="n">
        <v>0.0120931925429397</v>
      </c>
      <c r="Q138" s="0" t="n">
        <v>0.0128944515625175</v>
      </c>
      <c r="R138" s="0" t="n">
        <v>0</v>
      </c>
      <c r="S138" s="0" t="n">
        <v>0.0139626467111048</v>
      </c>
      <c r="T138" s="0" t="n">
        <v>0.0157036764319595</v>
      </c>
      <c r="U138" s="0" t="n">
        <v>0.0166029289251852</v>
      </c>
      <c r="V138" s="0" t="n">
        <v>0</v>
      </c>
      <c r="W138" s="0" t="n">
        <v>0.0119160294144795</v>
      </c>
      <c r="X138" s="0" t="n">
        <v>0.0134313574295858</v>
      </c>
      <c r="Y138" s="0" t="n">
        <v>0.0142215895851536</v>
      </c>
      <c r="Z138" s="0" t="n">
        <v>0</v>
      </c>
      <c r="AA138" s="0" t="n">
        <v>0.0194648970240323</v>
      </c>
      <c r="AB138" s="0" t="n">
        <v>0.02000335425938</v>
      </c>
      <c r="AC138" s="0" t="n">
        <v>0.0200872766808284</v>
      </c>
      <c r="AD138" s="0" t="n">
        <v>0</v>
      </c>
      <c r="AE138" s="0" t="n">
        <v>0.0168363792675915</v>
      </c>
      <c r="AF138" s="0" t="n">
        <v>0.0174261615192115</v>
      </c>
      <c r="AG138" s="0" t="n">
        <v>0.0176062084989835</v>
      </c>
    </row>
    <row r="139" customFormat="false" ht="12.8" hidden="false" customHeight="false" outlineLevel="0" collapsed="false">
      <c r="A139" s="0" t="s">
        <v>298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</row>
    <row r="140" customFormat="false" ht="12.8" hidden="false" customHeight="false" outlineLevel="0" collapsed="false">
      <c r="A140" s="0" t="s">
        <v>300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0.0108205218649216</v>
      </c>
      <c r="L140" s="0" t="n">
        <v>0.0125414856852037</v>
      </c>
      <c r="M140" s="0" t="n">
        <v>0.0132681141739382</v>
      </c>
      <c r="N140" s="0" t="n">
        <v>0</v>
      </c>
      <c r="O140" s="0" t="n">
        <v>0.0362303171115732</v>
      </c>
      <c r="P140" s="0" t="n">
        <v>0.0418875612847479</v>
      </c>
      <c r="Q140" s="0" t="n">
        <v>0.0442695358620368</v>
      </c>
      <c r="R140" s="0" t="n">
        <v>0</v>
      </c>
      <c r="S140" s="0" t="n">
        <v>0.0123773979715645</v>
      </c>
      <c r="T140" s="0" t="n">
        <v>0.0137383918808751</v>
      </c>
      <c r="U140" s="0" t="n">
        <v>0.0143994286796796</v>
      </c>
      <c r="V140" s="0" t="n">
        <v>0</v>
      </c>
      <c r="W140" s="0" t="n">
        <v>0.0413492957215906</v>
      </c>
      <c r="X140" s="0" t="n">
        <v>0.0458111381514</v>
      </c>
      <c r="Y140" s="0" t="n">
        <v>0.047983137636536</v>
      </c>
      <c r="Z140" s="0" t="n">
        <v>0</v>
      </c>
      <c r="AA140" s="0" t="n">
        <v>0.0160089041537404</v>
      </c>
      <c r="AB140" s="0" t="n">
        <v>0.0158913492398206</v>
      </c>
      <c r="AC140" s="0" t="n">
        <v>0.0155406517963961</v>
      </c>
      <c r="AD140" s="0" t="n">
        <v>0</v>
      </c>
      <c r="AE140" s="0" t="n">
        <v>0.0537050212642882</v>
      </c>
      <c r="AF140" s="0" t="n">
        <v>0.0542206902647425</v>
      </c>
      <c r="AG140" s="0" t="n">
        <v>0.0542326775690626</v>
      </c>
    </row>
    <row r="141" customFormat="false" ht="12.8" hidden="false" customHeight="false" outlineLevel="0" collapsed="false">
      <c r="A141" s="0" t="s">
        <v>302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0.0890665328949926</v>
      </c>
      <c r="L141" s="0" t="n">
        <v>0.102916581761854</v>
      </c>
      <c r="M141" s="0" t="n">
        <v>0.108683027952324</v>
      </c>
      <c r="N141" s="0" t="n">
        <v>0</v>
      </c>
      <c r="O141" s="0" t="n">
        <v>0.0176281536449449</v>
      </c>
      <c r="P141" s="0" t="n">
        <v>0.0203717621583117</v>
      </c>
      <c r="Q141" s="0" t="n">
        <v>0.0215162405135898</v>
      </c>
      <c r="R141" s="0" t="n">
        <v>0</v>
      </c>
      <c r="S141" s="0" t="n">
        <v>0.101606068393267</v>
      </c>
      <c r="T141" s="0" t="n">
        <v>0.112373412387758</v>
      </c>
      <c r="U141" s="0" t="n">
        <v>0.117476163611609</v>
      </c>
      <c r="V141" s="0" t="n">
        <v>0</v>
      </c>
      <c r="W141" s="0" t="n">
        <v>0.0201119122002934</v>
      </c>
      <c r="X141" s="0" t="n">
        <v>0.0222500686580332</v>
      </c>
      <c r="Y141" s="0" t="n">
        <v>0.0232679845461046</v>
      </c>
      <c r="Z141" s="0" t="n">
        <v>0</v>
      </c>
      <c r="AA141" s="0" t="n">
        <v>0.128013413657733</v>
      </c>
      <c r="AB141" s="0" t="n">
        <v>0.124789017159742</v>
      </c>
      <c r="AC141" s="0" t="n">
        <v>0.119872569420461</v>
      </c>
      <c r="AD141" s="0" t="n">
        <v>0</v>
      </c>
      <c r="AE141" s="0" t="n">
        <v>0.0254678039017427</v>
      </c>
      <c r="AF141" s="0" t="n">
        <v>0.0249727458173277</v>
      </c>
      <c r="AG141" s="0" t="n">
        <v>0.0241563627252301</v>
      </c>
    </row>
    <row r="142" customFormat="false" ht="12.8" hidden="false" customHeight="false" outlineLevel="0" collapsed="false">
      <c r="A142" s="0" t="s">
        <v>304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0.00778183694870311</v>
      </c>
      <c r="L142" s="0" t="n">
        <v>0.00893981422705426</v>
      </c>
      <c r="M142" s="0" t="n">
        <v>0.00941062839411957</v>
      </c>
      <c r="N142" s="0" t="n">
        <v>0</v>
      </c>
      <c r="O142" s="0" t="n">
        <v>0.113966482080616</v>
      </c>
      <c r="P142" s="0" t="n">
        <v>0.130983817354003</v>
      </c>
      <c r="Q142" s="0" t="n">
        <v>0.137908184991111</v>
      </c>
      <c r="R142" s="0" t="n">
        <v>0</v>
      </c>
      <c r="S142" s="0" t="n">
        <v>0.0088316773313922</v>
      </c>
      <c r="T142" s="0" t="n">
        <v>0.00970646251222454</v>
      </c>
      <c r="U142" s="0" t="n">
        <v>0.0101048936522535</v>
      </c>
      <c r="V142" s="0" t="n">
        <v>0</v>
      </c>
      <c r="W142" s="0" t="n">
        <v>0.12939383421725</v>
      </c>
      <c r="X142" s="0" t="n">
        <v>0.142260182202961</v>
      </c>
      <c r="Y142" s="0" t="n">
        <v>0.14812107807876</v>
      </c>
      <c r="Z142" s="0" t="n">
        <v>0</v>
      </c>
      <c r="AA142" s="0" t="n">
        <v>0.0107247843440886</v>
      </c>
      <c r="AB142" s="0" t="n">
        <v>0.0102678146477064</v>
      </c>
      <c r="AC142" s="0" t="n">
        <v>0.00972442746244838</v>
      </c>
      <c r="AD142" s="0" t="n">
        <v>0</v>
      </c>
      <c r="AE142" s="0" t="n">
        <v>0.157061762078715</v>
      </c>
      <c r="AF142" s="0" t="n">
        <v>0.149926886601682</v>
      </c>
      <c r="AG142" s="0" t="n">
        <v>0.141379876527251</v>
      </c>
    </row>
    <row r="143" customFormat="false" ht="12.8" hidden="false" customHeight="false" outlineLevel="0" collapsed="false">
      <c r="A143" s="0" t="s">
        <v>306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0.0106548349665647</v>
      </c>
      <c r="L143" s="0" t="n">
        <v>0.0122599812717118</v>
      </c>
      <c r="M143" s="0" t="n">
        <v>0.0129163363067055</v>
      </c>
      <c r="N143" s="0" t="n">
        <v>0</v>
      </c>
      <c r="O143" s="0" t="n">
        <v>0.0298474711788485</v>
      </c>
      <c r="P143" s="0" t="n">
        <v>0.03473335938765</v>
      </c>
      <c r="Q143" s="0" t="n">
        <v>0.0368268726630153</v>
      </c>
      <c r="R143" s="0" t="n">
        <v>0</v>
      </c>
      <c r="S143" s="0" t="n">
        <v>0.0121095997561094</v>
      </c>
      <c r="T143" s="0" t="n">
        <v>0.0133304576013832</v>
      </c>
      <c r="U143" s="0" t="n">
        <v>0.0138913270140418</v>
      </c>
      <c r="V143" s="0" t="n">
        <v>0</v>
      </c>
      <c r="W143" s="0" t="n">
        <v>0.0342636537493039</v>
      </c>
      <c r="X143" s="0" t="n">
        <v>0.0381966242291346</v>
      </c>
      <c r="Y143" s="0" t="n">
        <v>0.0401507517048104</v>
      </c>
      <c r="Z143" s="0" t="n">
        <v>0</v>
      </c>
      <c r="AA143" s="0" t="n">
        <v>0.0148095823841861</v>
      </c>
      <c r="AB143" s="0" t="n">
        <v>0.0141909612160194</v>
      </c>
      <c r="AC143" s="0" t="n">
        <v>0.0134236980427999</v>
      </c>
      <c r="AD143" s="0" t="n">
        <v>0</v>
      </c>
      <c r="AE143" s="0" t="n">
        <v>0.0454692354396183</v>
      </c>
      <c r="AF143" s="0" t="n">
        <v>0.0457165874035767</v>
      </c>
      <c r="AG143" s="0" t="n">
        <v>0.0451700466262443</v>
      </c>
    </row>
    <row r="144" customFormat="false" ht="12.8" hidden="false" customHeight="false" outlineLevel="0" collapsed="false">
      <c r="A144" s="0" t="s">
        <v>308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1.05869355193617E-017</v>
      </c>
      <c r="H144" s="0" t="n">
        <v>1.05869355193617E-017</v>
      </c>
      <c r="I144" s="0" t="n">
        <v>1.05869355193617E-017</v>
      </c>
      <c r="J144" s="0" t="n">
        <v>0</v>
      </c>
      <c r="K144" s="0" t="n">
        <v>0.0154955325641947</v>
      </c>
      <c r="L144" s="0" t="n">
        <v>0.0189068168174345</v>
      </c>
      <c r="M144" s="0" t="n">
        <v>0.020564792139038</v>
      </c>
      <c r="N144" s="0" t="n">
        <v>0</v>
      </c>
      <c r="O144" s="0" t="n">
        <v>0.0141362888015477</v>
      </c>
      <c r="P144" s="0" t="n">
        <v>0.018357067034283</v>
      </c>
      <c r="Q144" s="0" t="n">
        <v>0.0205959227256972</v>
      </c>
      <c r="R144" s="0" t="n">
        <v>0</v>
      </c>
      <c r="S144" s="0" t="n">
        <v>0.0185542984624197</v>
      </c>
      <c r="T144" s="0" t="n">
        <v>0.0217450358789068</v>
      </c>
      <c r="U144" s="0" t="n">
        <v>0.0236148601342883</v>
      </c>
      <c r="V144" s="0" t="n">
        <v>0</v>
      </c>
      <c r="W144" s="0" t="n">
        <v>0.0178974729774606</v>
      </c>
      <c r="X144" s="0" t="n">
        <v>0.0222704779324347</v>
      </c>
      <c r="Y144" s="0" t="n">
        <v>0.0250688924886355</v>
      </c>
      <c r="Z144" s="0" t="n">
        <v>0</v>
      </c>
      <c r="AA144" s="0" t="n">
        <v>0.0324587369603969</v>
      </c>
      <c r="AB144" s="0" t="n">
        <v>0.036919589420156</v>
      </c>
      <c r="AC144" s="0" t="n">
        <v>0.040106125648593</v>
      </c>
      <c r="AD144" s="0" t="n">
        <v>0</v>
      </c>
      <c r="AE144" s="0" t="n">
        <v>0.0409939453320378</v>
      </c>
      <c r="AF144" s="0" t="n">
        <v>0.0507525986080933</v>
      </c>
      <c r="AG144" s="0" t="n">
        <v>0.0582799221034953</v>
      </c>
    </row>
    <row r="145" customFormat="false" ht="12.8" hidden="false" customHeight="false" outlineLevel="0" collapsed="false">
      <c r="A145" s="0" t="s">
        <v>310</v>
      </c>
      <c r="B145" s="0" t="n">
        <v>0</v>
      </c>
      <c r="C145" s="0" t="n">
        <v>1.24654694811491E-017</v>
      </c>
      <c r="D145" s="0" t="n">
        <v>1.24654694811491E-017</v>
      </c>
      <c r="E145" s="0" t="n">
        <v>1.24654694811491E-017</v>
      </c>
      <c r="F145" s="0" t="n">
        <v>0</v>
      </c>
      <c r="G145" s="0" t="n">
        <v>1.7052573334738E-017</v>
      </c>
      <c r="H145" s="0" t="n">
        <v>1.7052573334738E-017</v>
      </c>
      <c r="I145" s="0" t="n">
        <v>1.7052573334738E-017</v>
      </c>
      <c r="J145" s="0" t="n">
        <v>0</v>
      </c>
      <c r="K145" s="0" t="n">
        <v>0.0307446627828027</v>
      </c>
      <c r="L145" s="0" t="n">
        <v>0.0389019968374875</v>
      </c>
      <c r="M145" s="0" t="n">
        <v>0.0431131133090564</v>
      </c>
      <c r="N145" s="0" t="n">
        <v>0</v>
      </c>
      <c r="O145" s="0" t="n">
        <v>0.0422188114976914</v>
      </c>
      <c r="P145" s="0" t="n">
        <v>0.0548586869877312</v>
      </c>
      <c r="Q145" s="0" t="n">
        <v>0.0616034725850964</v>
      </c>
      <c r="R145" s="0" t="n">
        <v>0</v>
      </c>
      <c r="S145" s="0" t="n">
        <v>0.0380284278517424</v>
      </c>
      <c r="T145" s="0" t="n">
        <v>0.0462191813075587</v>
      </c>
      <c r="U145" s="0" t="n">
        <v>0.0513383887468518</v>
      </c>
      <c r="V145" s="0" t="n">
        <v>0</v>
      </c>
      <c r="W145" s="0" t="n">
        <v>0.0534779406528379</v>
      </c>
      <c r="X145" s="0" t="n">
        <v>0.0666706232563717</v>
      </c>
      <c r="Y145" s="0" t="n">
        <v>0.0751871053005568</v>
      </c>
      <c r="Z145" s="0" t="n">
        <v>0</v>
      </c>
      <c r="AA145" s="0" t="n">
        <v>0.0794299653928522</v>
      </c>
      <c r="AB145" s="0" t="n">
        <v>0.09635080936165</v>
      </c>
      <c r="AC145" s="0" t="n">
        <v>0.109518658326247</v>
      </c>
      <c r="AD145" s="0" t="n">
        <v>0</v>
      </c>
      <c r="AE145" s="0" t="n">
        <v>0.125158226808368</v>
      </c>
      <c r="AF145" s="0" t="n">
        <v>0.157392268506947</v>
      </c>
      <c r="AG145" s="0" t="n">
        <v>0.183282650950962</v>
      </c>
    </row>
    <row r="146" customFormat="false" ht="12.8" hidden="false" customHeight="false" outlineLevel="0" collapsed="false">
      <c r="A146" s="0" t="s">
        <v>312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0.000712744686522649</v>
      </c>
      <c r="L146" s="0" t="n">
        <v>0.000823672049827371</v>
      </c>
      <c r="M146" s="0" t="n">
        <v>0.000870621059411676</v>
      </c>
      <c r="N146" s="0" t="n">
        <v>0</v>
      </c>
      <c r="O146" s="0" t="n">
        <v>0.00042872421893136</v>
      </c>
      <c r="P146" s="0" t="n">
        <v>0.000510834852320422</v>
      </c>
      <c r="Q146" s="0" t="n">
        <v>0.000548670129350647</v>
      </c>
      <c r="R146" s="0" t="n">
        <v>0</v>
      </c>
      <c r="S146" s="0" t="n">
        <v>0.000813092911109694</v>
      </c>
      <c r="T146" s="0" t="n">
        <v>0.000901186917012598</v>
      </c>
      <c r="U146" s="0" t="n">
        <v>0.000944702310151424</v>
      </c>
      <c r="V146" s="0" t="n">
        <v>0</v>
      </c>
      <c r="W146" s="0" t="n">
        <v>0.000502608670218126</v>
      </c>
      <c r="X146" s="0" t="n">
        <v>0.000574710318479674</v>
      </c>
      <c r="Y146" s="0" t="n">
        <v>0.000614357676670273</v>
      </c>
      <c r="Z146" s="0" t="n">
        <v>0</v>
      </c>
      <c r="AA146" s="0" t="n">
        <v>0.00107454350296464</v>
      </c>
      <c r="AB146" s="0" t="n">
        <v>0.00110952026381286</v>
      </c>
      <c r="AC146" s="0" t="n">
        <v>0.00113817999452389</v>
      </c>
      <c r="AD146" s="0" t="n">
        <v>0</v>
      </c>
      <c r="AE146" s="0" t="n">
        <v>0.000772203933436552</v>
      </c>
      <c r="AF146" s="0" t="n">
        <v>0.000832816970260318</v>
      </c>
      <c r="AG146" s="0" t="n">
        <v>0.00087002148231471</v>
      </c>
    </row>
    <row r="147" customFormat="false" ht="12.8" hidden="false" customHeight="false" outlineLevel="0" collapsed="false">
      <c r="A147" s="0" t="s">
        <v>314</v>
      </c>
      <c r="B147" s="0" t="n">
        <v>0</v>
      </c>
      <c r="C147" s="0" t="n">
        <v>6.34192502921915E-018</v>
      </c>
      <c r="D147" s="0" t="n">
        <v>6.34192502921915E-018</v>
      </c>
      <c r="E147" s="0" t="n">
        <v>6.34192502921915E-018</v>
      </c>
      <c r="F147" s="0" t="n">
        <v>0</v>
      </c>
      <c r="G147" s="0" t="n">
        <v>2.81659764825384E-017</v>
      </c>
      <c r="H147" s="0" t="n">
        <v>2.81659764825384E-017</v>
      </c>
      <c r="I147" s="0" t="n">
        <v>2.81659764825384E-017</v>
      </c>
      <c r="J147" s="0" t="n">
        <v>0</v>
      </c>
      <c r="K147" s="0" t="n">
        <v>0.0158019381594434</v>
      </c>
      <c r="L147" s="0" t="n">
        <v>0.0191641079728824</v>
      </c>
      <c r="M147" s="0" t="n">
        <v>0.0208162501261038</v>
      </c>
      <c r="N147" s="0" t="n">
        <v>0</v>
      </c>
      <c r="O147" s="0" t="n">
        <v>0.00790409404720636</v>
      </c>
      <c r="P147" s="0" t="n">
        <v>0.0110083008878808</v>
      </c>
      <c r="Q147" s="0" t="n">
        <v>0.0127361579587951</v>
      </c>
      <c r="R147" s="0" t="n">
        <v>0</v>
      </c>
      <c r="S147" s="0" t="n">
        <v>0.0188150481016468</v>
      </c>
      <c r="T147" s="0" t="n">
        <v>0.0220069878245092</v>
      </c>
      <c r="U147" s="0" t="n">
        <v>0.0239305683082907</v>
      </c>
      <c r="V147" s="0" t="n">
        <v>0</v>
      </c>
      <c r="W147" s="0" t="n">
        <v>0.0106599386065095</v>
      </c>
      <c r="X147" s="0" t="n">
        <v>0.0140585209646178</v>
      </c>
      <c r="Y147" s="0" t="n">
        <v>0.0163165108961117</v>
      </c>
      <c r="Z147" s="0" t="n">
        <v>0</v>
      </c>
      <c r="AA147" s="0" t="n">
        <v>0.0344044273436874</v>
      </c>
      <c r="AB147" s="0" t="n">
        <v>0.041422049864025</v>
      </c>
      <c r="AC147" s="0" t="n">
        <v>0.047624512346491</v>
      </c>
      <c r="AD147" s="0" t="n">
        <v>0</v>
      </c>
      <c r="AE147" s="0" t="n">
        <v>0.0297997910971902</v>
      </c>
      <c r="AF147" s="0" t="n">
        <v>0.0381407898160601</v>
      </c>
      <c r="AG147" s="0" t="n">
        <v>0.0444034443241433</v>
      </c>
    </row>
    <row r="148" customFormat="false" ht="12.8" hidden="false" customHeight="false" outlineLevel="0" collapsed="false">
      <c r="A148" s="0" t="s">
        <v>316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0.99</v>
      </c>
      <c r="L148" s="0" t="n">
        <v>0.99</v>
      </c>
      <c r="M148" s="0" t="n">
        <v>0.99</v>
      </c>
      <c r="N148" s="0" t="n">
        <v>0</v>
      </c>
      <c r="O148" s="0" t="n">
        <v>0.053738924189782</v>
      </c>
      <c r="P148" s="0" t="n">
        <v>0.0631796417577213</v>
      </c>
      <c r="Q148" s="0" t="n">
        <v>0.0673572181519227</v>
      </c>
      <c r="R148" s="0" t="n">
        <v>0</v>
      </c>
      <c r="S148" s="0" t="n">
        <v>0.99</v>
      </c>
      <c r="T148" s="0" t="n">
        <v>0.99</v>
      </c>
      <c r="U148" s="0" t="n">
        <v>0.99</v>
      </c>
      <c r="V148" s="0" t="n">
        <v>0</v>
      </c>
      <c r="W148" s="0" t="n">
        <v>0.0622552752622253</v>
      </c>
      <c r="X148" s="0" t="n">
        <v>0.0701526911531686</v>
      </c>
      <c r="Y148" s="0" t="n">
        <v>0.0742584195420929</v>
      </c>
      <c r="Z148" s="0" t="n">
        <v>0</v>
      </c>
      <c r="AA148" s="0" t="n">
        <v>0.99</v>
      </c>
      <c r="AB148" s="0" t="n">
        <v>0.99</v>
      </c>
      <c r="AC148" s="0" t="n">
        <v>0.99</v>
      </c>
      <c r="AD148" s="0" t="n">
        <v>0</v>
      </c>
      <c r="AE148" s="0" t="n">
        <v>0.0875804596344738</v>
      </c>
      <c r="AF148" s="0" t="n">
        <v>0.0902319217619205</v>
      </c>
      <c r="AG148" s="0" t="n">
        <v>0.0907001202544211</v>
      </c>
    </row>
    <row r="149" customFormat="false" ht="12.8" hidden="false" customHeight="false" outlineLevel="0" collapsed="false">
      <c r="A149" s="0" t="s">
        <v>318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</row>
    <row r="150" customFormat="false" ht="12.8" hidden="false" customHeight="false" outlineLevel="0" collapsed="false">
      <c r="A150" s="0" t="s">
        <v>320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3.37599362380677E-018</v>
      </c>
      <c r="H150" s="0" t="n">
        <v>3.37599362380677E-018</v>
      </c>
      <c r="I150" s="0" t="n">
        <v>3.37599362380677E-018</v>
      </c>
      <c r="J150" s="0" t="n">
        <v>0</v>
      </c>
      <c r="K150" s="0" t="n">
        <v>0.00204473833503547</v>
      </c>
      <c r="L150" s="0" t="n">
        <v>0.00238091108534192</v>
      </c>
      <c r="M150" s="0" t="n">
        <v>0.00252511477345209</v>
      </c>
      <c r="N150" s="0" t="n">
        <v>0</v>
      </c>
      <c r="O150" s="0" t="n">
        <v>0.00870949700889965</v>
      </c>
      <c r="P150" s="0" t="n">
        <v>0.0104780114175767</v>
      </c>
      <c r="Q150" s="0" t="n">
        <v>0.0113095229508186</v>
      </c>
      <c r="R150" s="0" t="n">
        <v>0</v>
      </c>
      <c r="S150" s="0" t="n">
        <v>0.00234857018946756</v>
      </c>
      <c r="T150" s="0" t="n">
        <v>0.00261951172447596</v>
      </c>
      <c r="U150" s="0" t="n">
        <v>0.00275422376036318</v>
      </c>
      <c r="V150" s="0" t="n">
        <v>0</v>
      </c>
      <c r="W150" s="0" t="n">
        <v>0.0102987098212657</v>
      </c>
      <c r="X150" s="0" t="n">
        <v>0.0118888340128984</v>
      </c>
      <c r="Y150" s="0" t="n">
        <v>0.0127831049291744</v>
      </c>
      <c r="Z150" s="0" t="n">
        <v>0</v>
      </c>
      <c r="AA150" s="0" t="n">
        <v>0.00311859212466352</v>
      </c>
      <c r="AB150" s="0" t="n">
        <v>0.00312915029531828</v>
      </c>
      <c r="AC150" s="0" t="n">
        <v>0.00308223279058714</v>
      </c>
      <c r="AD150" s="0" t="n">
        <v>0</v>
      </c>
      <c r="AE150" s="0" t="n">
        <v>0.0165257438917038</v>
      </c>
      <c r="AF150" s="0" t="n">
        <v>0.0180361717847366</v>
      </c>
      <c r="AG150" s="0" t="n">
        <v>0.0189455664705622</v>
      </c>
    </row>
    <row r="151" customFormat="false" ht="12.8" hidden="false" customHeight="false" outlineLevel="0" collapsed="false">
      <c r="A151" s="0" t="s">
        <v>322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1.22585907228744E-017</v>
      </c>
      <c r="H151" s="0" t="n">
        <v>1.22585907228744E-017</v>
      </c>
      <c r="I151" s="0" t="n">
        <v>1.22585907228744E-017</v>
      </c>
      <c r="J151" s="0" t="n">
        <v>0</v>
      </c>
      <c r="K151" s="0" t="n">
        <v>0.0388923381706239</v>
      </c>
      <c r="L151" s="0" t="n">
        <v>0.0450198737162621</v>
      </c>
      <c r="M151" s="0" t="n">
        <v>0.0475929525468701</v>
      </c>
      <c r="N151" s="0" t="n">
        <v>0</v>
      </c>
      <c r="O151" s="0" t="n">
        <v>0.0284663958794665</v>
      </c>
      <c r="P151" s="0" t="n">
        <v>0.0355139615630884</v>
      </c>
      <c r="Q151" s="0" t="n">
        <v>0.0390665215004141</v>
      </c>
      <c r="R151" s="0" t="n">
        <v>0</v>
      </c>
      <c r="S151" s="0" t="n">
        <v>0.0444373889188638</v>
      </c>
      <c r="T151" s="0" t="n">
        <v>0.0492511823209285</v>
      </c>
      <c r="U151" s="0" t="n">
        <v>0.0515679008522775</v>
      </c>
      <c r="V151" s="0" t="n">
        <v>0</v>
      </c>
      <c r="W151" s="0" t="n">
        <v>0.0347696917268389</v>
      </c>
      <c r="X151" s="0" t="n">
        <v>0.0416494360761104</v>
      </c>
      <c r="Y151" s="0" t="n">
        <v>0.0458373155793541</v>
      </c>
      <c r="Z151" s="0" t="n">
        <v>0</v>
      </c>
      <c r="AA151" s="0" t="n">
        <v>0.0569069631428088</v>
      </c>
      <c r="AB151" s="0" t="n">
        <v>0.0561405753933777</v>
      </c>
      <c r="AC151" s="0" t="n">
        <v>0.0545867339533179</v>
      </c>
      <c r="AD151" s="0" t="n">
        <v>0</v>
      </c>
      <c r="AE151" s="0" t="n">
        <v>0.0673302187317115</v>
      </c>
      <c r="AF151" s="0" t="n">
        <v>0.0791457123064721</v>
      </c>
      <c r="AG151" s="0" t="n">
        <v>0.087820724351324</v>
      </c>
    </row>
    <row r="152" customFormat="false" ht="12.8" hidden="false" customHeight="false" outlineLevel="0" collapsed="false">
      <c r="A152" s="0" t="s">
        <v>324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0.00144180353310245</v>
      </c>
      <c r="L152" s="0" t="n">
        <v>0.00167848073556422</v>
      </c>
      <c r="M152" s="0" t="n">
        <v>0.00178031514062657</v>
      </c>
      <c r="N152" s="0" t="n">
        <v>0</v>
      </c>
      <c r="O152" s="0" t="n">
        <v>0.000727806696995949</v>
      </c>
      <c r="P152" s="0" t="n">
        <v>0.00083832733140381</v>
      </c>
      <c r="Q152" s="0" t="n">
        <v>0.000885119749430012</v>
      </c>
      <c r="R152" s="0" t="n">
        <v>0</v>
      </c>
      <c r="S152" s="0" t="n">
        <v>0.00165567952564482</v>
      </c>
      <c r="T152" s="0" t="n">
        <v>0.00184719979704877</v>
      </c>
      <c r="U152" s="0" t="n">
        <v>0.00194319818291176</v>
      </c>
      <c r="V152" s="0" t="n">
        <v>0</v>
      </c>
      <c r="W152" s="0" t="n">
        <v>0.000827796405097171</v>
      </c>
      <c r="X152" s="0" t="n">
        <v>0.00091571388192728</v>
      </c>
      <c r="Y152" s="0" t="n">
        <v>0.000959716845695459</v>
      </c>
      <c r="Z152" s="0" t="n">
        <v>0</v>
      </c>
      <c r="AA152" s="0" t="n">
        <v>0.00222128252820629</v>
      </c>
      <c r="AB152" s="0" t="n">
        <v>0.00225878781152274</v>
      </c>
      <c r="AC152" s="0" t="n">
        <v>0.00225999513261304</v>
      </c>
      <c r="AD152" s="0" t="n">
        <v>0</v>
      </c>
      <c r="AE152" s="0" t="n">
        <v>0.00111229319383451</v>
      </c>
      <c r="AF152" s="0" t="n">
        <v>0.00118697618094367</v>
      </c>
      <c r="AG152" s="0" t="n">
        <v>0.0012642992499369</v>
      </c>
    </row>
    <row r="153" customFormat="false" ht="12.8" hidden="false" customHeight="false" outlineLevel="0" collapsed="false">
      <c r="A153" s="0" t="s">
        <v>326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0.0323793135281973</v>
      </c>
      <c r="L153" s="0" t="n">
        <v>0.0383728478421881</v>
      </c>
      <c r="M153" s="0" t="n">
        <v>0.0410892361617793</v>
      </c>
      <c r="N153" s="0" t="n">
        <v>0</v>
      </c>
      <c r="O153" s="0" t="n">
        <v>0.0256630041176628</v>
      </c>
      <c r="P153" s="0" t="n">
        <v>0.0307303446944596</v>
      </c>
      <c r="Q153" s="0" t="n">
        <v>0.0330940336356727</v>
      </c>
      <c r="R153" s="0" t="n">
        <v>0</v>
      </c>
      <c r="S153" s="0" t="n">
        <v>0.0377779728124375</v>
      </c>
      <c r="T153" s="0" t="n">
        <v>0.042937279663536</v>
      </c>
      <c r="U153" s="0" t="n">
        <v>0.0457095402168858</v>
      </c>
      <c r="V153" s="0" t="n">
        <v>0</v>
      </c>
      <c r="W153" s="0" t="n">
        <v>0.0302190719321451</v>
      </c>
      <c r="X153" s="0" t="n">
        <v>0.0347337585466953</v>
      </c>
      <c r="Y153" s="0" t="n">
        <v>0.0372541110558191</v>
      </c>
      <c r="Z153" s="0" t="n">
        <v>0</v>
      </c>
      <c r="AA153" s="0" t="n">
        <v>0.0558587481013251</v>
      </c>
      <c r="AB153" s="0" t="n">
        <v>0.058967835456315</v>
      </c>
      <c r="AC153" s="0" t="n">
        <v>0.0604605874806098</v>
      </c>
      <c r="AD153" s="0" t="n">
        <v>0</v>
      </c>
      <c r="AE153" s="0" t="n">
        <v>0.0477303832035053</v>
      </c>
      <c r="AF153" s="0" t="n">
        <v>0.0520709342538607</v>
      </c>
      <c r="AG153" s="0" t="n">
        <v>0.054855101576228</v>
      </c>
    </row>
    <row r="154" customFormat="false" ht="12.8" hidden="false" customHeight="false" outlineLevel="0" collapsed="false">
      <c r="A154" s="0" t="s">
        <v>328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0.00319278980717309</v>
      </c>
      <c r="L154" s="0" t="n">
        <v>0.00406044029777209</v>
      </c>
      <c r="M154" s="0" t="n">
        <v>0.00451850065227685</v>
      </c>
      <c r="N154" s="0" t="n">
        <v>0</v>
      </c>
      <c r="O154" s="0" t="n">
        <v>0.0107701540774137</v>
      </c>
      <c r="P154" s="0" t="n">
        <v>0.0132716476991406</v>
      </c>
      <c r="Q154" s="0" t="n">
        <v>0.0145626216375067</v>
      </c>
      <c r="R154" s="0" t="n">
        <v>0</v>
      </c>
      <c r="S154" s="0" t="n">
        <v>0.00396637826288393</v>
      </c>
      <c r="T154" s="0" t="n">
        <v>0.00486179668553029</v>
      </c>
      <c r="U154" s="0" t="n">
        <v>0.00543909773121522</v>
      </c>
      <c r="V154" s="0" t="n">
        <v>0</v>
      </c>
      <c r="W154" s="0" t="n">
        <v>0.0130046479193285</v>
      </c>
      <c r="X154" s="0" t="n">
        <v>0.015523691769405</v>
      </c>
      <c r="Y154" s="0" t="n">
        <v>0.0171371868174382</v>
      </c>
      <c r="Z154" s="0" t="n">
        <v>0</v>
      </c>
      <c r="AA154" s="0" t="n">
        <v>0.00894283567702043</v>
      </c>
      <c r="AB154" s="0" t="n">
        <v>0.0113982541940098</v>
      </c>
      <c r="AC154" s="0" t="n">
        <v>0.0135160639878714</v>
      </c>
      <c r="AD154" s="0" t="n">
        <v>0</v>
      </c>
      <c r="AE154" s="0" t="n">
        <v>0.0274192078234931</v>
      </c>
      <c r="AF154" s="0" t="n">
        <v>0.0355052152484629</v>
      </c>
      <c r="AG154" s="0" t="n">
        <v>0.0431032425007479</v>
      </c>
    </row>
    <row r="155" customFormat="false" ht="12.8" hidden="false" customHeight="false" outlineLevel="0" collapsed="false">
      <c r="A155" s="0" t="s">
        <v>330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9.10794955201199E-019</v>
      </c>
      <c r="H155" s="0" t="n">
        <v>9.10794955201199E-019</v>
      </c>
      <c r="I155" s="0" t="n">
        <v>9.10794955201199E-019</v>
      </c>
      <c r="J155" s="0" t="n">
        <v>0</v>
      </c>
      <c r="K155" s="0" t="n">
        <v>0.000904971704977146</v>
      </c>
      <c r="L155" s="0" t="n">
        <v>0.00114762238598739</v>
      </c>
      <c r="M155" s="0" t="n">
        <v>0.00127275190308734</v>
      </c>
      <c r="N155" s="0" t="n">
        <v>0</v>
      </c>
      <c r="O155" s="0" t="n">
        <v>0.000641235038508181</v>
      </c>
      <c r="P155" s="0" t="n">
        <v>0.00097222373218494</v>
      </c>
      <c r="Q155" s="0" t="n">
        <v>0.00116607982830493</v>
      </c>
      <c r="R155" s="0" t="n">
        <v>0</v>
      </c>
      <c r="S155" s="0" t="n">
        <v>0.00112164557861817</v>
      </c>
      <c r="T155" s="0" t="n">
        <v>0.00136490136741415</v>
      </c>
      <c r="U155" s="0" t="n">
        <v>0.00151638464055109</v>
      </c>
      <c r="V155" s="0" t="n">
        <v>0</v>
      </c>
      <c r="W155" s="0" t="n">
        <v>0.000933912731887233</v>
      </c>
      <c r="X155" s="0" t="n">
        <v>0.00131846126663944</v>
      </c>
      <c r="Y155" s="0" t="n">
        <v>0.00158602243429629</v>
      </c>
      <c r="Z155" s="0" t="n">
        <v>0</v>
      </c>
      <c r="AA155" s="0" t="n">
        <v>0.00233174712474386</v>
      </c>
      <c r="AB155" s="0" t="n">
        <v>0.00280317303756884</v>
      </c>
      <c r="AC155" s="0" t="n">
        <v>0.00315687014843636</v>
      </c>
      <c r="AD155" s="0" t="n">
        <v>0</v>
      </c>
      <c r="AE155" s="0" t="n">
        <v>0.00335124341485753</v>
      </c>
      <c r="AF155" s="0" t="n">
        <v>0.00458255229662781</v>
      </c>
      <c r="AG155" s="0" t="n">
        <v>0.0055869580572129</v>
      </c>
    </row>
    <row r="156" customFormat="false" ht="12.8" hidden="false" customHeight="false" outlineLevel="0" collapsed="false">
      <c r="A156" s="0" t="s">
        <v>332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9.4542025598828E-017</v>
      </c>
      <c r="H156" s="0" t="n">
        <v>9.4542025598828E-017</v>
      </c>
      <c r="I156" s="0" t="n">
        <v>9.4542025598828E-017</v>
      </c>
      <c r="J156" s="0" t="n">
        <v>0</v>
      </c>
      <c r="K156" s="0" t="n">
        <v>0.0868027064449612</v>
      </c>
      <c r="L156" s="0" t="n">
        <v>0.105623655219577</v>
      </c>
      <c r="M156" s="0" t="n">
        <v>0.114695680548943</v>
      </c>
      <c r="N156" s="0" t="n">
        <v>0</v>
      </c>
      <c r="O156" s="0" t="n">
        <v>0.0664922901879587</v>
      </c>
      <c r="P156" s="0" t="n">
        <v>0.0913404759674104</v>
      </c>
      <c r="Q156" s="0" t="n">
        <v>0.105570833431851</v>
      </c>
      <c r="R156" s="0" t="n">
        <v>0</v>
      </c>
      <c r="S156" s="0" t="n">
        <v>0.103687697779679</v>
      </c>
      <c r="T156" s="0" t="n">
        <v>0.121116286612864</v>
      </c>
      <c r="U156" s="0" t="n">
        <v>0.131213327541658</v>
      </c>
      <c r="V156" s="0" t="n">
        <v>0</v>
      </c>
      <c r="W156" s="0" t="n">
        <v>0.0885108015045857</v>
      </c>
      <c r="X156" s="0" t="n">
        <v>0.11670696998141</v>
      </c>
      <c r="Y156" s="0" t="n">
        <v>0.136282717092043</v>
      </c>
      <c r="Z156" s="0" t="n">
        <v>0</v>
      </c>
      <c r="AA156" s="0" t="n">
        <v>0.177097257667855</v>
      </c>
      <c r="AB156" s="0" t="n">
        <v>0.198436323160665</v>
      </c>
      <c r="AC156" s="0" t="n">
        <v>0.212651667400865</v>
      </c>
      <c r="AD156" s="0" t="n">
        <v>0</v>
      </c>
      <c r="AE156" s="0" t="n">
        <v>0.272411382335184</v>
      </c>
      <c r="AF156" s="0" t="n">
        <v>0.378661817484024</v>
      </c>
      <c r="AG156" s="0" t="n">
        <v>0.473812912185184</v>
      </c>
    </row>
    <row r="157" customFormat="false" ht="12.8" hidden="false" customHeight="false" outlineLevel="0" collapsed="false">
      <c r="A157" s="0" t="s">
        <v>334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</row>
    <row r="158" customFormat="false" ht="12.8" hidden="false" customHeight="false" outlineLevel="0" collapsed="false">
      <c r="A158" s="0" t="s">
        <v>336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0.0733117592514244</v>
      </c>
      <c r="L158" s="0" t="n">
        <v>0.086372770261074</v>
      </c>
      <c r="M158" s="0" t="n">
        <v>0.0921985927079376</v>
      </c>
      <c r="N158" s="0" t="n">
        <v>0</v>
      </c>
      <c r="O158" s="0" t="n">
        <v>0.0147111278170026</v>
      </c>
      <c r="P158" s="0" t="n">
        <v>0.0179754124703154</v>
      </c>
      <c r="Q158" s="0" t="n">
        <v>0.019566825843293</v>
      </c>
      <c r="R158" s="0" t="n">
        <v>0</v>
      </c>
      <c r="S158" s="0" t="n">
        <v>0.0850882827049932</v>
      </c>
      <c r="T158" s="0" t="n">
        <v>0.0961203254661315</v>
      </c>
      <c r="U158" s="0" t="n">
        <v>0.101927094588289</v>
      </c>
      <c r="V158" s="0" t="n">
        <v>0</v>
      </c>
      <c r="W158" s="0" t="n">
        <v>0.0176374837440171</v>
      </c>
      <c r="X158" s="0" t="n">
        <v>0.0207018908536018</v>
      </c>
      <c r="Y158" s="0" t="n">
        <v>0.022504261804133</v>
      </c>
      <c r="Z158" s="0" t="n">
        <v>0</v>
      </c>
      <c r="AA158" s="0" t="n">
        <v>0.121848756984812</v>
      </c>
      <c r="AB158" s="0" t="n">
        <v>0.127016091448904</v>
      </c>
      <c r="AC158" s="0" t="n">
        <v>0.129104617121931</v>
      </c>
      <c r="AD158" s="0" t="n">
        <v>0</v>
      </c>
      <c r="AE158" s="0" t="n">
        <v>0.0311151879902758</v>
      </c>
      <c r="AF158" s="0" t="n">
        <v>0.0355260153312382</v>
      </c>
      <c r="AG158" s="0" t="n">
        <v>0.038707611792957</v>
      </c>
    </row>
    <row r="159" customFormat="false" ht="12.8" hidden="false" customHeight="false" outlineLevel="0" collapsed="false">
      <c r="A159" s="0" t="s">
        <v>338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</row>
    <row r="160" customFormat="false" ht="12.8" hidden="false" customHeight="false" outlineLevel="0" collapsed="false">
      <c r="A160" s="0" t="s">
        <v>340</v>
      </c>
      <c r="B160" s="0" t="n">
        <v>0</v>
      </c>
      <c r="C160" s="0" t="n">
        <v>7.79970415143597E-019</v>
      </c>
      <c r="D160" s="0" t="n">
        <v>7.79970415143597E-019</v>
      </c>
      <c r="E160" s="0" t="n">
        <v>7.79970415143597E-019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0.000513672730262343</v>
      </c>
      <c r="L160" s="0" t="n">
        <v>0.000674341685679118</v>
      </c>
      <c r="M160" s="0" t="n">
        <v>0.000761130783248879</v>
      </c>
      <c r="N160" s="0" t="n">
        <v>0</v>
      </c>
      <c r="O160" s="0" t="n">
        <v>7.27281422607162E-005</v>
      </c>
      <c r="P160" s="0" t="n">
        <v>8.27639853768906E-005</v>
      </c>
      <c r="Q160" s="0" t="n">
        <v>8.72170472915226E-005</v>
      </c>
      <c r="R160" s="0" t="n">
        <v>0</v>
      </c>
      <c r="S160" s="0" t="n">
        <v>0.000656662251214478</v>
      </c>
      <c r="T160" s="0" t="n">
        <v>0.000826781913854761</v>
      </c>
      <c r="U160" s="0" t="n">
        <v>0.000937943692531585</v>
      </c>
      <c r="V160" s="0" t="n">
        <v>0</v>
      </c>
      <c r="W160" s="0" t="n">
        <v>8.17898374620654E-005</v>
      </c>
      <c r="X160" s="0" t="n">
        <v>9.03105180289085E-005</v>
      </c>
      <c r="Y160" s="0" t="n">
        <v>9.5240721737764E-005</v>
      </c>
      <c r="Z160" s="0" t="n">
        <v>0</v>
      </c>
      <c r="AA160" s="0" t="n">
        <v>0.00160789758308776</v>
      </c>
      <c r="AB160" s="0" t="n">
        <v>0.00205313796638515</v>
      </c>
      <c r="AC160" s="0" t="n">
        <v>0.00241671523177376</v>
      </c>
      <c r="AD160" s="0" t="n">
        <v>0</v>
      </c>
      <c r="AE160" s="0" t="n">
        <v>0.000129794485409564</v>
      </c>
      <c r="AF160" s="0" t="n">
        <v>0.00016764485996935</v>
      </c>
      <c r="AG160" s="0" t="n">
        <v>0.000211044453934887</v>
      </c>
    </row>
    <row r="161" customFormat="false" ht="12.8" hidden="false" customHeight="false" outlineLevel="0" collapsed="false">
      <c r="A161" s="0" t="s">
        <v>342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</row>
    <row r="162" customFormat="false" ht="12.8" hidden="false" customHeight="false" outlineLevel="0" collapsed="false">
      <c r="A162" s="0" t="s">
        <v>344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0.00476847747950482</v>
      </c>
      <c r="L162" s="0" t="n">
        <v>0.00570763098524</v>
      </c>
      <c r="M162" s="0" t="n">
        <v>0.00614647161831754</v>
      </c>
      <c r="N162" s="0" t="n">
        <v>0</v>
      </c>
      <c r="O162" s="0" t="n">
        <v>0.00324195245625467</v>
      </c>
      <c r="P162" s="0" t="n">
        <v>0.00407158456666182</v>
      </c>
      <c r="Q162" s="0" t="n">
        <v>0.00450175015963662</v>
      </c>
      <c r="R162" s="0" t="n">
        <v>0</v>
      </c>
      <c r="S162" s="0" t="n">
        <v>0.00561279920887708</v>
      </c>
      <c r="T162" s="0" t="n">
        <v>0.00645146891209219</v>
      </c>
      <c r="U162" s="0" t="n">
        <v>0.0069216641982972</v>
      </c>
      <c r="V162" s="0" t="n">
        <v>0</v>
      </c>
      <c r="W162" s="0" t="n">
        <v>0.00398260848276095</v>
      </c>
      <c r="X162" s="0" t="n">
        <v>0.00482091845111968</v>
      </c>
      <c r="Y162" s="0" t="n">
        <v>0.00535197602650237</v>
      </c>
      <c r="Z162" s="0" t="n">
        <v>0</v>
      </c>
      <c r="AA162" s="0" t="n">
        <v>0.00892506890225405</v>
      </c>
      <c r="AB162" s="0" t="n">
        <v>0.00981856370120493</v>
      </c>
      <c r="AC162" s="0" t="n">
        <v>0.0104372467009164</v>
      </c>
      <c r="AD162" s="0" t="n">
        <v>0</v>
      </c>
      <c r="AE162" s="0" t="n">
        <v>0.00846758245080179</v>
      </c>
      <c r="AF162" s="0" t="n">
        <v>0.010592329013191</v>
      </c>
      <c r="AG162" s="0" t="n">
        <v>0.0124110786389907</v>
      </c>
    </row>
    <row r="163" customFormat="false" ht="12.8" hidden="false" customHeight="false" outlineLevel="0" collapsed="false">
      <c r="A163" s="0" t="s">
        <v>346</v>
      </c>
      <c r="B163" s="0" t="n">
        <v>0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0.00291734000643911</v>
      </c>
      <c r="L163" s="0" t="n">
        <v>0.00411640750700752</v>
      </c>
      <c r="M163" s="0" t="n">
        <v>0.00483736794942153</v>
      </c>
      <c r="N163" s="0" t="n">
        <v>0</v>
      </c>
      <c r="O163" s="0" t="n">
        <v>0.00862912096333041</v>
      </c>
      <c r="P163" s="0" t="n">
        <v>0.0110007577997664</v>
      </c>
      <c r="Q163" s="0" t="n">
        <v>0.0123279066318898</v>
      </c>
      <c r="R163" s="0" t="n">
        <v>0</v>
      </c>
      <c r="S163" s="0" t="n">
        <v>0.00397597311223564</v>
      </c>
      <c r="T163" s="0" t="n">
        <v>0.00541817605086509</v>
      </c>
      <c r="U163" s="0" t="n">
        <v>0.00647256169639078</v>
      </c>
      <c r="V163" s="0" t="n">
        <v>0</v>
      </c>
      <c r="W163" s="0" t="n">
        <v>0.0107354713594591</v>
      </c>
      <c r="X163" s="0" t="n">
        <v>0.0133650953214453</v>
      </c>
      <c r="Y163" s="0" t="n">
        <v>0.015201704840448</v>
      </c>
      <c r="Z163" s="0" t="n">
        <v>0</v>
      </c>
      <c r="AA163" s="0" t="n">
        <v>0.0147452932418783</v>
      </c>
      <c r="AB163" s="0" t="n">
        <v>0.0220206959938668</v>
      </c>
      <c r="AC163" s="0" t="n">
        <v>0.0289534614575541</v>
      </c>
      <c r="AD163" s="0" t="n">
        <v>0</v>
      </c>
      <c r="AE163" s="0" t="n">
        <v>0.0291931722893853</v>
      </c>
      <c r="AF163" s="0" t="n">
        <v>0.0417913981734214</v>
      </c>
      <c r="AG163" s="0" t="n">
        <v>0.0541580775420912</v>
      </c>
    </row>
    <row r="164" customFormat="false" ht="12.8" hidden="false" customHeight="false" outlineLevel="0" collapsed="false">
      <c r="A164" s="0" t="s">
        <v>348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7.44714132593665E-019</v>
      </c>
      <c r="H164" s="0" t="n">
        <v>7.44714132593665E-019</v>
      </c>
      <c r="I164" s="0" t="n">
        <v>7.44714132593665E-019</v>
      </c>
      <c r="J164" s="0" t="n">
        <v>0</v>
      </c>
      <c r="K164" s="0" t="n">
        <v>0.00552268945687687</v>
      </c>
      <c r="L164" s="0" t="n">
        <v>0.00655403608083237</v>
      </c>
      <c r="M164" s="0" t="n">
        <v>0.00703531518283489</v>
      </c>
      <c r="N164" s="0" t="n">
        <v>0</v>
      </c>
      <c r="O164" s="0" t="n">
        <v>5.2275447436173E-005</v>
      </c>
      <c r="P164" s="0" t="n">
        <v>0.000212936819580469</v>
      </c>
      <c r="Q164" s="0" t="n">
        <v>0.000319506708273714</v>
      </c>
      <c r="R164" s="0" t="n">
        <v>0</v>
      </c>
      <c r="S164" s="0" t="n">
        <v>0.00645014402889492</v>
      </c>
      <c r="T164" s="0" t="n">
        <v>0.00737134203367801</v>
      </c>
      <c r="U164" s="0" t="n">
        <v>0.00789505612078905</v>
      </c>
      <c r="V164" s="0" t="n">
        <v>0</v>
      </c>
      <c r="W164" s="0" t="n">
        <v>0.000192829965499966</v>
      </c>
      <c r="X164" s="0" t="n">
        <v>0.000408243644741299</v>
      </c>
      <c r="Y164" s="0" t="n">
        <v>0.000572934971514623</v>
      </c>
      <c r="Z164" s="0" t="n">
        <v>0</v>
      </c>
      <c r="AA164" s="0" t="n">
        <v>0.0104168996030869</v>
      </c>
      <c r="AB164" s="0" t="n">
        <v>0.0119703792405754</v>
      </c>
      <c r="AC164" s="0" t="n">
        <v>0.0133578857525661</v>
      </c>
      <c r="AD164" s="0" t="n">
        <v>0</v>
      </c>
      <c r="AE164" s="0" t="n">
        <v>0.00185723599686102</v>
      </c>
      <c r="AF164" s="0" t="n">
        <v>0.00290312733814131</v>
      </c>
      <c r="AG164" s="0" t="n">
        <v>0.00383314393934157</v>
      </c>
    </row>
    <row r="165" customFormat="false" ht="12.8" hidden="false" customHeight="false" outlineLevel="0" collapsed="false">
      <c r="A165" s="0" t="s">
        <v>350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0.00185820742915652</v>
      </c>
      <c r="L165" s="0" t="n">
        <v>0.0023002808711058</v>
      </c>
      <c r="M165" s="0" t="n">
        <v>0.0025199207326367</v>
      </c>
      <c r="N165" s="0" t="n">
        <v>0</v>
      </c>
      <c r="O165" s="0" t="n">
        <v>0.0318958658604643</v>
      </c>
      <c r="P165" s="0" t="n">
        <v>0.0383811051390454</v>
      </c>
      <c r="Q165" s="0" t="n">
        <v>0.0415105414251424</v>
      </c>
      <c r="R165" s="0" t="n">
        <v>0</v>
      </c>
      <c r="S165" s="0" t="n">
        <v>0.0022539866557829</v>
      </c>
      <c r="T165" s="0" t="n">
        <v>0.00267818876249774</v>
      </c>
      <c r="U165" s="0" t="n">
        <v>0.00293214872314883</v>
      </c>
      <c r="V165" s="0" t="n">
        <v>0</v>
      </c>
      <c r="W165" s="0" t="n">
        <v>0.0377148973695158</v>
      </c>
      <c r="X165" s="0" t="n">
        <v>0.0437409331907717</v>
      </c>
      <c r="Y165" s="0" t="n">
        <v>0.0472987263198679</v>
      </c>
      <c r="Z165" s="0" t="n">
        <v>0</v>
      </c>
      <c r="AA165" s="0" t="n">
        <v>0.00417829099795949</v>
      </c>
      <c r="AB165" s="0" t="n">
        <v>0.00481770169994057</v>
      </c>
      <c r="AC165" s="0" t="n">
        <v>0.00526462542445718</v>
      </c>
      <c r="AD165" s="0" t="n">
        <v>0</v>
      </c>
      <c r="AE165" s="0" t="n">
        <v>0.0658190914465899</v>
      </c>
      <c r="AF165" s="0" t="n">
        <v>0.0777846488483258</v>
      </c>
      <c r="AG165" s="0" t="n">
        <v>0.0883159084479518</v>
      </c>
    </row>
    <row r="166" customFormat="false" ht="12.8" hidden="false" customHeight="false" outlineLevel="0" collapsed="false">
      <c r="A166" s="0" t="s">
        <v>352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1.29698129823376E-017</v>
      </c>
      <c r="H166" s="0" t="n">
        <v>1.29698129823376E-017</v>
      </c>
      <c r="I166" s="0" t="n">
        <v>1.29698129823376E-017</v>
      </c>
      <c r="J166" s="0" t="n">
        <v>0</v>
      </c>
      <c r="K166" s="0" t="n">
        <v>0.0581415965655893</v>
      </c>
      <c r="L166" s="0" t="n">
        <v>0.0685711665130594</v>
      </c>
      <c r="M166" s="0" t="n">
        <v>0.0732507155225072</v>
      </c>
      <c r="N166" s="0" t="n">
        <v>0</v>
      </c>
      <c r="O166" s="0" t="n">
        <v>0.0218707228626393</v>
      </c>
      <c r="P166" s="0" t="n">
        <v>0.0254462039217008</v>
      </c>
      <c r="Q166" s="0" t="n">
        <v>0.0271116492315707</v>
      </c>
      <c r="R166" s="0" t="n">
        <v>0</v>
      </c>
      <c r="S166" s="0" t="n">
        <v>0.0675422480273755</v>
      </c>
      <c r="T166" s="0" t="n">
        <v>0.0764160167620286</v>
      </c>
      <c r="U166" s="0" t="n">
        <v>0.0811352926584775</v>
      </c>
      <c r="V166" s="0" t="n">
        <v>0</v>
      </c>
      <c r="W166" s="0" t="n">
        <v>0.0250880721191481</v>
      </c>
      <c r="X166" s="0" t="n">
        <v>0.0282909971967054</v>
      </c>
      <c r="Y166" s="0" t="n">
        <v>0.0301873408187938</v>
      </c>
      <c r="Z166" s="0" t="n">
        <v>0</v>
      </c>
      <c r="AA166" s="0" t="n">
        <v>0.0981998179317281</v>
      </c>
      <c r="AB166" s="0" t="n">
        <v>0.103685657314077</v>
      </c>
      <c r="AC166" s="0" t="n">
        <v>0.10678510826743</v>
      </c>
      <c r="AD166" s="0" t="n">
        <v>0</v>
      </c>
      <c r="AE166" s="0" t="n">
        <v>0.0421783968213375</v>
      </c>
      <c r="AF166" s="0" t="n">
        <v>0.0532612367089302</v>
      </c>
      <c r="AG166" s="0" t="n">
        <v>0.0650920716046843</v>
      </c>
    </row>
    <row r="167" customFormat="false" ht="12.8" hidden="false" customHeight="false" outlineLevel="0" collapsed="false">
      <c r="A167" s="0" t="s">
        <v>354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0.00445083854183441</v>
      </c>
      <c r="L167" s="0" t="n">
        <v>0.00538448337750191</v>
      </c>
      <c r="M167" s="0" t="n">
        <v>0.00583162167049073</v>
      </c>
      <c r="N167" s="0" t="n">
        <v>0</v>
      </c>
      <c r="O167" s="0" t="n">
        <v>0.0308549705532498</v>
      </c>
      <c r="P167" s="0" t="n">
        <v>0.032404576715378</v>
      </c>
      <c r="Q167" s="0" t="n">
        <v>0.0325185074281606</v>
      </c>
      <c r="R167" s="0" t="n">
        <v>0</v>
      </c>
      <c r="S167" s="0" t="n">
        <v>0.00528885082106154</v>
      </c>
      <c r="T167" s="0" t="n">
        <v>0.00614727236045632</v>
      </c>
      <c r="U167" s="0" t="n">
        <v>0.00664291437378626</v>
      </c>
      <c r="V167" s="0" t="n">
        <v>0</v>
      </c>
      <c r="W167" s="0" t="n">
        <v>0.0323284923820446</v>
      </c>
      <c r="X167" s="0" t="n">
        <v>0.0323690353567363</v>
      </c>
      <c r="Y167" s="0" t="n">
        <v>0.0317876475270157</v>
      </c>
      <c r="Z167" s="0" t="n">
        <v>0</v>
      </c>
      <c r="AA167" s="0" t="n">
        <v>0.00892662106847767</v>
      </c>
      <c r="AB167" s="0" t="n">
        <v>0.0100660632613833</v>
      </c>
      <c r="AC167" s="0" t="n">
        <v>0.0108955476146662</v>
      </c>
      <c r="AD167" s="0" t="n">
        <v>0</v>
      </c>
      <c r="AE167" s="0" t="n">
        <v>0.0271818458564208</v>
      </c>
      <c r="AF167" s="0" t="n">
        <v>0.0292440794502774</v>
      </c>
      <c r="AG167" s="0" t="n">
        <v>0.0362590206610191</v>
      </c>
    </row>
    <row r="168" customFormat="false" ht="12.8" hidden="false" customHeight="false" outlineLevel="0" collapsed="false">
      <c r="A168" s="0" t="s">
        <v>356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0.040199095174007</v>
      </c>
      <c r="L168" s="0" t="n">
        <v>0.047606625435422</v>
      </c>
      <c r="M168" s="0" t="n">
        <v>0.0509556634967999</v>
      </c>
      <c r="N168" s="0" t="n">
        <v>0</v>
      </c>
      <c r="O168" s="0" t="n">
        <v>0.0697369482932226</v>
      </c>
      <c r="P168" s="0" t="n">
        <v>0.083855406030218</v>
      </c>
      <c r="Q168" s="0" t="n">
        <v>0.0904972028245371</v>
      </c>
      <c r="R168" s="0" t="n">
        <v>0</v>
      </c>
      <c r="S168" s="0" t="n">
        <v>0.0468724073780218</v>
      </c>
      <c r="T168" s="0" t="n">
        <v>0.053230056603867</v>
      </c>
      <c r="U168" s="0" t="n">
        <v>0.0566338094757876</v>
      </c>
      <c r="V168" s="0" t="n">
        <v>0</v>
      </c>
      <c r="W168" s="0" t="n">
        <v>0.0824237357858644</v>
      </c>
      <c r="X168" s="0" t="n">
        <v>0.0951282134472909</v>
      </c>
      <c r="Y168" s="0" t="n">
        <v>0.102287055349287</v>
      </c>
      <c r="Z168" s="0" t="n">
        <v>0</v>
      </c>
      <c r="AA168" s="0" t="n">
        <v>0.0689096445718779</v>
      </c>
      <c r="AB168" s="0" t="n">
        <v>0.0724805429348487</v>
      </c>
      <c r="AC168" s="0" t="n">
        <v>0.0740627959191704</v>
      </c>
      <c r="AD168" s="0" t="n">
        <v>0</v>
      </c>
      <c r="AE168" s="0" t="n">
        <v>0.132646779401994</v>
      </c>
      <c r="AF168" s="0" t="n">
        <v>0.145453098462376</v>
      </c>
      <c r="AG168" s="0" t="n">
        <v>0.153600036446755</v>
      </c>
    </row>
    <row r="169" customFormat="false" ht="12.8" hidden="false" customHeight="false" outlineLevel="0" collapsed="false">
      <c r="A169" s="0" t="s">
        <v>358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0.00975382444271416</v>
      </c>
      <c r="L169" s="0" t="n">
        <v>0.0118510968905704</v>
      </c>
      <c r="M169" s="0" t="n">
        <v>0.0128626981390659</v>
      </c>
      <c r="N169" s="0" t="n">
        <v>0</v>
      </c>
      <c r="O169" s="0" t="n">
        <v>0.00602470037076939</v>
      </c>
      <c r="P169" s="0" t="n">
        <v>0.00761623356305933</v>
      </c>
      <c r="Q169" s="0" t="n">
        <v>0.00843365021433693</v>
      </c>
      <c r="R169" s="0" t="n">
        <v>0</v>
      </c>
      <c r="S169" s="0" t="n">
        <v>0.011635345134233</v>
      </c>
      <c r="T169" s="0" t="n">
        <v>0.0135796146367195</v>
      </c>
      <c r="U169" s="0" t="n">
        <v>0.0147098485832918</v>
      </c>
      <c r="V169" s="0" t="n">
        <v>0</v>
      </c>
      <c r="W169" s="0" t="n">
        <v>0.00744626578919073</v>
      </c>
      <c r="X169" s="0" t="n">
        <v>0.00903428275068896</v>
      </c>
      <c r="Y169" s="0" t="n">
        <v>0.0100193250194127</v>
      </c>
      <c r="Z169" s="0" t="n">
        <v>0</v>
      </c>
      <c r="AA169" s="0" t="n">
        <v>0.0199661350474969</v>
      </c>
      <c r="AB169" s="0" t="n">
        <v>0.0225762882663548</v>
      </c>
      <c r="AC169" s="0" t="n">
        <v>0.0244396329514544</v>
      </c>
      <c r="AD169" s="0" t="n">
        <v>0</v>
      </c>
      <c r="AE169" s="0" t="n">
        <v>0.0152799151989138</v>
      </c>
      <c r="AF169" s="0" t="n">
        <v>0.0182980448164205</v>
      </c>
      <c r="AG169" s="0" t="n">
        <v>0.0205556939860203</v>
      </c>
    </row>
    <row r="170" customFormat="false" ht="12.8" hidden="false" customHeight="false" outlineLevel="0" collapsed="false">
      <c r="A170" s="0" t="s">
        <v>360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</row>
    <row r="171" customFormat="false" ht="12.8" hidden="false" customHeight="false" outlineLevel="0" collapsed="false">
      <c r="A171" s="0" t="s">
        <v>362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</row>
    <row r="172" customFormat="false" ht="12.8" hidden="false" customHeight="false" outlineLevel="0" collapsed="false">
      <c r="A172" s="0" t="s">
        <v>364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0.0134630723009224</v>
      </c>
      <c r="L172" s="0" t="n">
        <v>0.0157909808217502</v>
      </c>
      <c r="M172" s="0" t="n">
        <v>0.0168150326153213</v>
      </c>
      <c r="N172" s="0" t="n">
        <v>0</v>
      </c>
      <c r="O172" s="0" t="n">
        <v>0.0164448515854146</v>
      </c>
      <c r="P172" s="0" t="n">
        <v>0.0192915543177103</v>
      </c>
      <c r="Q172" s="0" t="n">
        <v>0.0205451065643244</v>
      </c>
      <c r="R172" s="0" t="n">
        <v>0</v>
      </c>
      <c r="S172" s="0" t="n">
        <v>0.0155638373560841</v>
      </c>
      <c r="T172" s="0" t="n">
        <v>0.0174977493098115</v>
      </c>
      <c r="U172" s="0" t="n">
        <v>0.0184961138066094</v>
      </c>
      <c r="V172" s="0" t="n">
        <v>0</v>
      </c>
      <c r="W172" s="0" t="n">
        <v>0.0190136397848899</v>
      </c>
      <c r="X172" s="0" t="n">
        <v>0.0213815449589346</v>
      </c>
      <c r="Y172" s="0" t="n">
        <v>0.0226062511965187</v>
      </c>
      <c r="Z172" s="0" t="n">
        <v>0</v>
      </c>
      <c r="AA172" s="0" t="n">
        <v>0.0216818766059873</v>
      </c>
      <c r="AB172" s="0" t="n">
        <v>0.0223058359083375</v>
      </c>
      <c r="AC172" s="0" t="n">
        <v>0.0224370316371854</v>
      </c>
      <c r="AD172" s="0" t="n">
        <v>0</v>
      </c>
      <c r="AE172" s="0" t="n">
        <v>0.0265560429123737</v>
      </c>
      <c r="AF172" s="0" t="n">
        <v>0.0273826531248672</v>
      </c>
      <c r="AG172" s="0" t="n">
        <v>0.0276100850451328</v>
      </c>
    </row>
    <row r="173" customFormat="false" ht="12.8" hidden="false" customHeight="false" outlineLevel="0" collapsed="false">
      <c r="A173" s="0" t="s">
        <v>366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0.05625748299223</v>
      </c>
      <c r="L173" s="0" t="n">
        <v>0.0671068539277551</v>
      </c>
      <c r="M173" s="0" t="n">
        <v>0.0721059645263058</v>
      </c>
      <c r="N173" s="0" t="n">
        <v>0</v>
      </c>
      <c r="O173" s="0" t="n">
        <v>0.0575303979413183</v>
      </c>
      <c r="P173" s="0" t="n">
        <v>0.0698570048590383</v>
      </c>
      <c r="Q173" s="0" t="n">
        <v>0.0757818612484844</v>
      </c>
      <c r="R173" s="0" t="n">
        <v>0</v>
      </c>
      <c r="S173" s="0" t="n">
        <v>0.066019685573438</v>
      </c>
      <c r="T173" s="0" t="n">
        <v>0.0755438976097149</v>
      </c>
      <c r="U173" s="0" t="n">
        <v>0.0807690806092314</v>
      </c>
      <c r="V173" s="0" t="n">
        <v>0</v>
      </c>
      <c r="W173" s="0" t="n">
        <v>0.0685913083701878</v>
      </c>
      <c r="X173" s="0" t="n">
        <v>0.079969346048377</v>
      </c>
      <c r="Y173" s="0" t="n">
        <v>0.0865465713370316</v>
      </c>
      <c r="Z173" s="0" t="n">
        <v>0</v>
      </c>
      <c r="AA173" s="0" t="n">
        <v>0.101127168454407</v>
      </c>
      <c r="AB173" s="0" t="n">
        <v>0.108275535479778</v>
      </c>
      <c r="AC173" s="0" t="n">
        <v>0.112135941731976</v>
      </c>
      <c r="AD173" s="0" t="n">
        <v>0</v>
      </c>
      <c r="AE173" s="0" t="n">
        <v>0.116440050975307</v>
      </c>
      <c r="AF173" s="0" t="n">
        <v>0.130535672077595</v>
      </c>
      <c r="AG173" s="0" t="n">
        <v>0.14013796908265</v>
      </c>
    </row>
    <row r="174" customFormat="false" ht="12.8" hidden="false" customHeight="false" outlineLevel="0" collapsed="false">
      <c r="A174" s="0" t="s">
        <v>368</v>
      </c>
      <c r="B174" s="0" t="n">
        <v>0</v>
      </c>
      <c r="C174" s="0" t="n">
        <v>1.06342159468697E-017</v>
      </c>
      <c r="D174" s="0" t="n">
        <v>1.06342159468697E-017</v>
      </c>
      <c r="E174" s="0" t="n">
        <v>1.06342159468697E-017</v>
      </c>
      <c r="F174" s="0" t="n">
        <v>0</v>
      </c>
      <c r="G174" s="0" t="n">
        <v>4.89135740263633E-018</v>
      </c>
      <c r="H174" s="0" t="n">
        <v>4.89135740263633E-018</v>
      </c>
      <c r="I174" s="0" t="n">
        <v>4.89135740263633E-018</v>
      </c>
      <c r="J174" s="0" t="n">
        <v>0</v>
      </c>
      <c r="K174" s="0" t="n">
        <v>0.0234136956171587</v>
      </c>
      <c r="L174" s="0" t="n">
        <v>0.0301163675073661</v>
      </c>
      <c r="M174" s="0" t="n">
        <v>0.0336120510818225</v>
      </c>
      <c r="N174" s="0" t="n">
        <v>0</v>
      </c>
      <c r="O174" s="0" t="n">
        <v>0.0141338288192928</v>
      </c>
      <c r="P174" s="0" t="n">
        <v>0.0182706017897776</v>
      </c>
      <c r="Q174" s="0" t="n">
        <v>0.0204530412118135</v>
      </c>
      <c r="R174" s="0" t="n">
        <v>0</v>
      </c>
      <c r="S174" s="0" t="n">
        <v>0.0293935783029612</v>
      </c>
      <c r="T174" s="0" t="n">
        <v>0.0361987649538492</v>
      </c>
      <c r="U174" s="0" t="n">
        <v>0.0404669718254836</v>
      </c>
      <c r="V174" s="0" t="n">
        <v>0</v>
      </c>
      <c r="W174" s="0" t="n">
        <v>0.0178216116602829</v>
      </c>
      <c r="X174" s="0" t="n">
        <v>0.0220804474953232</v>
      </c>
      <c r="Y174" s="0" t="n">
        <v>0.0247911635882466</v>
      </c>
      <c r="Z174" s="0" t="n">
        <v>0</v>
      </c>
      <c r="AA174" s="0" t="n">
        <v>0.0633665973347639</v>
      </c>
      <c r="AB174" s="0" t="n">
        <v>0.0761221606321394</v>
      </c>
      <c r="AC174" s="0" t="n">
        <v>0.0852257726288139</v>
      </c>
      <c r="AD174" s="0" t="n">
        <v>0</v>
      </c>
      <c r="AE174" s="0" t="n">
        <v>0.0400340960461293</v>
      </c>
      <c r="AF174" s="0" t="n">
        <v>0.0492437826114202</v>
      </c>
      <c r="AG174" s="0" t="n">
        <v>0.056288244916454</v>
      </c>
    </row>
    <row r="175" customFormat="false" ht="12.8" hidden="false" customHeight="false" outlineLevel="0" collapsed="false">
      <c r="A175" s="0" t="s">
        <v>370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0.00941310271992508</v>
      </c>
      <c r="L175" s="0" t="n">
        <v>0.0111726498682995</v>
      </c>
      <c r="M175" s="0" t="n">
        <v>0.0119753381088364</v>
      </c>
      <c r="N175" s="0" t="n">
        <v>0</v>
      </c>
      <c r="O175" s="0" t="n">
        <v>0.010038705208745</v>
      </c>
      <c r="P175" s="0" t="n">
        <v>0.0122568139369701</v>
      </c>
      <c r="Q175" s="0" t="n">
        <v>0.0133424470173807</v>
      </c>
      <c r="R175" s="0" t="n">
        <v>0</v>
      </c>
      <c r="S175" s="0" t="n">
        <v>0.0109973867911964</v>
      </c>
      <c r="T175" s="0" t="n">
        <v>0.0125241737170666</v>
      </c>
      <c r="U175" s="0" t="n">
        <v>0.0133531617284144</v>
      </c>
      <c r="V175" s="0" t="n">
        <v>0</v>
      </c>
      <c r="W175" s="0" t="n">
        <v>0.0120267553297862</v>
      </c>
      <c r="X175" s="0" t="n">
        <v>0.0141196571713057</v>
      </c>
      <c r="Y175" s="0" t="n">
        <v>0.015360643967327</v>
      </c>
      <c r="Z175" s="0" t="n">
        <v>0</v>
      </c>
      <c r="AA175" s="0" t="n">
        <v>0.0165318714293824</v>
      </c>
      <c r="AB175" s="0" t="n">
        <v>0.0176671392915648</v>
      </c>
      <c r="AC175" s="0" t="n">
        <v>0.0183333866039907</v>
      </c>
      <c r="AD175" s="0" t="n">
        <v>0</v>
      </c>
      <c r="AE175" s="0" t="n">
        <v>0.0215223455259175</v>
      </c>
      <c r="AF175" s="0" t="n">
        <v>0.0249576577294445</v>
      </c>
      <c r="AG175" s="0" t="n">
        <v>0.0276206735164594</v>
      </c>
    </row>
    <row r="176" customFormat="false" ht="12.8" hidden="false" customHeight="false" outlineLevel="0" collapsed="false">
      <c r="A176" s="0" t="s">
        <v>372</v>
      </c>
      <c r="B176" s="0" t="n">
        <v>0</v>
      </c>
      <c r="C176" s="0" t="n">
        <v>8.82238042583289E-017</v>
      </c>
      <c r="D176" s="0" t="n">
        <v>8.82238042583289E-017</v>
      </c>
      <c r="E176" s="0" t="n">
        <v>8.82238042583289E-017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0.150045233162528</v>
      </c>
      <c r="L176" s="0" t="n">
        <v>0.177109035928969</v>
      </c>
      <c r="M176" s="0" t="n">
        <v>0.189238501129513</v>
      </c>
      <c r="N176" s="0" t="n">
        <v>0</v>
      </c>
      <c r="O176" s="0" t="n">
        <v>0.0255295357105684</v>
      </c>
      <c r="P176" s="0" t="n">
        <v>0.0301982088559183</v>
      </c>
      <c r="Q176" s="0" t="n">
        <v>0.0323121216225014</v>
      </c>
      <c r="R176" s="0" t="n">
        <v>0</v>
      </c>
      <c r="S176" s="0" t="n">
        <v>0.174440028964322</v>
      </c>
      <c r="T176" s="0" t="n">
        <v>0.197428623650189</v>
      </c>
      <c r="U176" s="0" t="n">
        <v>0.209599731752828</v>
      </c>
      <c r="V176" s="0" t="n">
        <v>0</v>
      </c>
      <c r="W176" s="0" t="n">
        <v>0.0297352418182901</v>
      </c>
      <c r="X176" s="0" t="n">
        <v>0.0337510625678264</v>
      </c>
      <c r="Y176" s="0" t="n">
        <v>0.0359137839060782</v>
      </c>
      <c r="Z176" s="0" t="n">
        <v>0</v>
      </c>
      <c r="AA176" s="0" t="n">
        <v>0.252019889829875</v>
      </c>
      <c r="AB176" s="0" t="n">
        <v>0.263349820293587</v>
      </c>
      <c r="AC176" s="0" t="n">
        <v>0.267942940135862</v>
      </c>
      <c r="AD176" s="0" t="n">
        <v>0</v>
      </c>
      <c r="AE176" s="0" t="n">
        <v>0.0440849121012877</v>
      </c>
      <c r="AF176" s="0" t="n">
        <v>0.0470137140490159</v>
      </c>
      <c r="AG176" s="0" t="n">
        <v>0.0488163558892907</v>
      </c>
    </row>
    <row r="177" customFormat="false" ht="12.8" hidden="false" customHeight="false" outlineLevel="0" collapsed="false">
      <c r="A177" s="0" t="s">
        <v>374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</row>
    <row r="178" customFormat="false" ht="12.8" hidden="false" customHeight="false" outlineLevel="0" collapsed="false">
      <c r="A178" s="0" t="s">
        <v>376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0.0175509440474442</v>
      </c>
      <c r="L178" s="0" t="n">
        <v>0.0202932581263737</v>
      </c>
      <c r="M178" s="0" t="n">
        <v>0.0214396599297493</v>
      </c>
      <c r="N178" s="0" t="n">
        <v>0</v>
      </c>
      <c r="O178" s="0" t="n">
        <v>0.0245161125500329</v>
      </c>
      <c r="P178" s="0" t="n">
        <v>0.028273290174406</v>
      </c>
      <c r="Q178" s="0" t="n">
        <v>0.0298285998804502</v>
      </c>
      <c r="R178" s="0" t="n">
        <v>0</v>
      </c>
      <c r="S178" s="0" t="n">
        <v>0.0200332212329461</v>
      </c>
      <c r="T178" s="0" t="n">
        <v>0.0221759391012111</v>
      </c>
      <c r="U178" s="0" t="n">
        <v>0.0231996563784052</v>
      </c>
      <c r="V178" s="0" t="n">
        <v>0</v>
      </c>
      <c r="W178" s="0" t="n">
        <v>0.0279189740239457</v>
      </c>
      <c r="X178" s="0" t="n">
        <v>0.0308202070019161</v>
      </c>
      <c r="Y178" s="0" t="n">
        <v>0.032185009364259</v>
      </c>
      <c r="Z178" s="0" t="n">
        <v>0</v>
      </c>
      <c r="AA178" s="0" t="n">
        <v>0.025460510433833</v>
      </c>
      <c r="AB178" s="0" t="n">
        <v>0.0250154957301778</v>
      </c>
      <c r="AC178" s="0" t="n">
        <v>0.0242393608024268</v>
      </c>
      <c r="AD178" s="0" t="n">
        <v>0</v>
      </c>
      <c r="AE178" s="0" t="n">
        <v>0.0349472129701678</v>
      </c>
      <c r="AF178" s="0" t="n">
        <v>0.0341161769845447</v>
      </c>
      <c r="AG178" s="0" t="n">
        <v>0.0329137102024753</v>
      </c>
    </row>
    <row r="179" customFormat="false" ht="12.8" hidden="false" customHeight="false" outlineLevel="0" collapsed="false">
      <c r="A179" s="0" t="s">
        <v>378</v>
      </c>
      <c r="B179" s="0" t="n">
        <v>0</v>
      </c>
      <c r="C179" s="0" t="n">
        <v>2.07022951528475E-017</v>
      </c>
      <c r="D179" s="0" t="n">
        <v>2.07022951528475E-017</v>
      </c>
      <c r="E179" s="0" t="n">
        <v>2.07022951528475E-017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0.0351806527733176</v>
      </c>
      <c r="L179" s="0" t="n">
        <v>0.0429682801132786</v>
      </c>
      <c r="M179" s="0" t="n">
        <v>0.0467588662007766</v>
      </c>
      <c r="N179" s="0" t="n">
        <v>0</v>
      </c>
      <c r="O179" s="0" t="n">
        <v>0.0117498690941564</v>
      </c>
      <c r="P179" s="0" t="n">
        <v>0.0140122621036336</v>
      </c>
      <c r="Q179" s="0" t="n">
        <v>0.0150614812709258</v>
      </c>
      <c r="R179" s="0" t="n">
        <v>0</v>
      </c>
      <c r="S179" s="0" t="n">
        <v>0.0421627890346847</v>
      </c>
      <c r="T179" s="0" t="n">
        <v>0.0494593397808486</v>
      </c>
      <c r="U179" s="0" t="n">
        <v>0.05374095541391</v>
      </c>
      <c r="V179" s="0" t="n">
        <v>0</v>
      </c>
      <c r="W179" s="0" t="n">
        <v>0.0137848378537164</v>
      </c>
      <c r="X179" s="0" t="n">
        <v>0.0157874771241665</v>
      </c>
      <c r="Y179" s="0" t="n">
        <v>0.0169012995440627</v>
      </c>
      <c r="Z179" s="0" t="n">
        <v>0</v>
      </c>
      <c r="AA179" s="0" t="n">
        <v>0.0740239543047134</v>
      </c>
      <c r="AB179" s="0" t="n">
        <v>0.0842382794139572</v>
      </c>
      <c r="AC179" s="0" t="n">
        <v>0.0915021283378549</v>
      </c>
      <c r="AD179" s="0" t="n">
        <v>0</v>
      </c>
      <c r="AE179" s="0" t="n">
        <v>0.0215789545589272</v>
      </c>
      <c r="AF179" s="0" t="n">
        <v>0.023660027433613</v>
      </c>
      <c r="AG179" s="0" t="n">
        <v>0.0251314133696366</v>
      </c>
    </row>
    <row r="180" customFormat="false" ht="12.8" hidden="false" customHeight="false" outlineLevel="0" collapsed="false">
      <c r="A180" s="0" t="s">
        <v>380</v>
      </c>
      <c r="B180" s="0" t="n">
        <v>0</v>
      </c>
      <c r="C180" s="0" t="n">
        <v>3.18883854184045E-016</v>
      </c>
      <c r="D180" s="0" t="n">
        <v>3.18883854184045E-016</v>
      </c>
      <c r="E180" s="0" t="n">
        <v>3.18883854184045E-016</v>
      </c>
      <c r="F180" s="0" t="n">
        <v>0</v>
      </c>
      <c r="G180" s="0" t="n">
        <v>9.12940384066654E-017</v>
      </c>
      <c r="H180" s="0" t="n">
        <v>9.12940384066654E-017</v>
      </c>
      <c r="I180" s="0" t="n">
        <v>9.12940384066654E-017</v>
      </c>
      <c r="J180" s="0" t="n">
        <v>0</v>
      </c>
      <c r="K180" s="0" t="n">
        <v>0.0888616617887716</v>
      </c>
      <c r="L180" s="0" t="n">
        <v>0.123219058022991</v>
      </c>
      <c r="M180" s="0" t="n">
        <v>0.142320166363127</v>
      </c>
      <c r="N180" s="0" t="n">
        <v>0</v>
      </c>
      <c r="O180" s="0" t="n">
        <v>0.0551417373743377</v>
      </c>
      <c r="P180" s="0" t="n">
        <v>0.0711325266246042</v>
      </c>
      <c r="Q180" s="0" t="n">
        <v>0.0795883379367086</v>
      </c>
      <c r="R180" s="0" t="n">
        <v>0</v>
      </c>
      <c r="S180" s="0" t="n">
        <v>0.1193667145874</v>
      </c>
      <c r="T180" s="0" t="n">
        <v>0.156935184047171</v>
      </c>
      <c r="U180" s="0" t="n">
        <v>0.181893256257126</v>
      </c>
      <c r="V180" s="0" t="n">
        <v>0</v>
      </c>
      <c r="W180" s="0" t="n">
        <v>0.0693951514922712</v>
      </c>
      <c r="X180" s="0" t="n">
        <v>0.085908442287494</v>
      </c>
      <c r="Y180" s="0" t="n">
        <v>0.0964719509178646</v>
      </c>
      <c r="Z180" s="0" t="n">
        <v>0</v>
      </c>
      <c r="AA180" s="0" t="n">
        <v>0.33148405125152</v>
      </c>
      <c r="AB180" s="0" t="n">
        <v>0.424956540538486</v>
      </c>
      <c r="AC180" s="0" t="n">
        <v>0.49588595042643</v>
      </c>
      <c r="AD180" s="0" t="n">
        <v>0</v>
      </c>
      <c r="AE180" s="0" t="n">
        <v>0.157213876459979</v>
      </c>
      <c r="AF180" s="0" t="n">
        <v>0.195508494355128</v>
      </c>
      <c r="AG180" s="0" t="n">
        <v>0.225877898852022</v>
      </c>
    </row>
    <row r="181" customFormat="false" ht="12.8" hidden="false" customHeight="false" outlineLevel="0" collapsed="false">
      <c r="A181" s="0" t="s">
        <v>382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0.00906768914489903</v>
      </c>
      <c r="L181" s="0" t="n">
        <v>0.0110640528766769</v>
      </c>
      <c r="M181" s="0" t="n">
        <v>0.0120328184670995</v>
      </c>
      <c r="N181" s="0" t="n">
        <v>0</v>
      </c>
      <c r="O181" s="0" t="n">
        <v>0.0379536572835046</v>
      </c>
      <c r="P181" s="0" t="n">
        <v>0.0448993164607935</v>
      </c>
      <c r="Q181" s="0" t="n">
        <v>0.0480338533869584</v>
      </c>
      <c r="R181" s="0" t="n">
        <v>0</v>
      </c>
      <c r="S181" s="0" t="n">
        <v>0.0108579147791175</v>
      </c>
      <c r="T181" s="0" t="n">
        <v>0.0127215056935768</v>
      </c>
      <c r="U181" s="0" t="n">
        <v>0.0138104449361096</v>
      </c>
      <c r="V181" s="0" t="n">
        <v>0</v>
      </c>
      <c r="W181" s="0" t="n">
        <v>0.0442116563103163</v>
      </c>
      <c r="X181" s="0" t="n">
        <v>0.0501606725972592</v>
      </c>
      <c r="Y181" s="0" t="n">
        <v>0.053341128210571</v>
      </c>
      <c r="Z181" s="0" t="n">
        <v>0</v>
      </c>
      <c r="AA181" s="0" t="n">
        <v>0.0188933617746568</v>
      </c>
      <c r="AB181" s="0" t="n">
        <v>0.0213789756138785</v>
      </c>
      <c r="AC181" s="0" t="n">
        <v>0.0231035162521129</v>
      </c>
      <c r="AD181" s="0" t="n">
        <v>0</v>
      </c>
      <c r="AE181" s="0" t="n">
        <v>0.0648369788916072</v>
      </c>
      <c r="AF181" s="0" t="n">
        <v>0.0682930991549569</v>
      </c>
      <c r="AG181" s="0" t="n">
        <v>0.0699582359205085</v>
      </c>
    </row>
    <row r="182" customFormat="false" ht="12.8" hidden="false" customHeight="false" outlineLevel="0" collapsed="false">
      <c r="A182" s="0" t="s">
        <v>384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</row>
    <row r="183" customFormat="false" ht="12.8" hidden="false" customHeight="false" outlineLevel="0" collapsed="false">
      <c r="A183" s="0" t="s">
        <v>386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5" activeCellId="0" sqref="C25"/>
    </sheetView>
  </sheetViews>
  <sheetFormatPr defaultColWidth="11.5" defaultRowHeight="12.8" zeroHeight="false" outlineLevelRow="0" outlineLevelCol="0"/>
  <cols>
    <col collapsed="false" customWidth="false" hidden="false" outlineLevel="0" max="1" min="1" style="5" width="11.48"/>
    <col collapsed="false" customWidth="true" hidden="false" outlineLevel="0" max="2" min="2" style="5" width="24.15"/>
    <col collapsed="false" customWidth="false" hidden="false" outlineLevel="0" max="5" min="3" style="5" width="11.48"/>
    <col collapsed="false" customWidth="true" hidden="false" outlineLevel="0" max="6" min="6" style="5" width="56.21"/>
    <col collapsed="false" customWidth="true" hidden="false" outlineLevel="0" max="7" min="7" style="5" width="89.46"/>
    <col collapsed="false" customWidth="true" hidden="false" outlineLevel="0" max="8" min="8" style="5" width="44"/>
    <col collapsed="false" customWidth="false" hidden="false" outlineLevel="0" max="1025" min="9" style="5" width="11.48"/>
  </cols>
  <sheetData>
    <row r="1" customFormat="false" ht="12.8" hidden="false" customHeight="false" outlineLevel="0" collapsed="false">
      <c r="A1" s="5" t="s">
        <v>401</v>
      </c>
      <c r="B1" s="5" t="s">
        <v>402</v>
      </c>
      <c r="C1" s="5" t="s">
        <v>403</v>
      </c>
      <c r="D1" s="5" t="s">
        <v>404</v>
      </c>
      <c r="E1" s="5" t="s">
        <v>405</v>
      </c>
      <c r="F1" s="5" t="s">
        <v>406</v>
      </c>
      <c r="G1" s="5" t="s">
        <v>407</v>
      </c>
      <c r="H1" s="5" t="s">
        <v>408</v>
      </c>
    </row>
    <row r="2" customFormat="false" ht="12.8" hidden="false" customHeight="false" outlineLevel="0" collapsed="false">
      <c r="A2" s="5" t="s">
        <v>409</v>
      </c>
      <c r="B2" s="5" t="s">
        <v>2</v>
      </c>
      <c r="G2" s="5" t="s">
        <v>410</v>
      </c>
      <c r="H2" s="5" t="s">
        <v>411</v>
      </c>
    </row>
    <row r="3" customFormat="false" ht="12.8" hidden="false" customHeight="false" outlineLevel="0" collapsed="false">
      <c r="A3" s="6" t="s">
        <v>412</v>
      </c>
      <c r="B3" s="6" t="s">
        <v>388</v>
      </c>
      <c r="C3" s="5" t="s">
        <v>390</v>
      </c>
      <c r="F3" s="6" t="n">
        <v>1980</v>
      </c>
      <c r="G3" s="1" t="s">
        <v>413</v>
      </c>
    </row>
    <row r="4" customFormat="false" ht="12.8" hidden="false" customHeight="false" outlineLevel="0" collapsed="false">
      <c r="A4" s="6"/>
      <c r="B4" s="6"/>
      <c r="C4" s="5" t="s">
        <v>391</v>
      </c>
      <c r="F4" s="6"/>
      <c r="G4" s="1" t="s">
        <v>413</v>
      </c>
    </row>
    <row r="5" customFormat="false" ht="12.8" hidden="false" customHeight="false" outlineLevel="0" collapsed="false">
      <c r="A5" s="6"/>
      <c r="B5" s="6" t="s">
        <v>414</v>
      </c>
      <c r="C5" s="5" t="s">
        <v>390</v>
      </c>
      <c r="F5" s="6" t="n">
        <v>1980</v>
      </c>
      <c r="G5" s="1" t="s">
        <v>415</v>
      </c>
    </row>
    <row r="6" customFormat="false" ht="12.8" hidden="false" customHeight="false" outlineLevel="0" collapsed="false">
      <c r="A6" s="6"/>
      <c r="B6" s="6" t="s">
        <v>414</v>
      </c>
      <c r="C6" s="5" t="s">
        <v>391</v>
      </c>
      <c r="F6" s="6" t="n">
        <v>1980</v>
      </c>
      <c r="G6" s="1" t="s">
        <v>415</v>
      </c>
    </row>
    <row r="7" customFormat="false" ht="12.8" hidden="false" customHeight="false" outlineLevel="0" collapsed="false">
      <c r="A7" s="6"/>
      <c r="B7" s="6" t="s">
        <v>414</v>
      </c>
      <c r="C7" s="5" t="s">
        <v>390</v>
      </c>
      <c r="F7" s="6" t="n">
        <v>2010</v>
      </c>
      <c r="G7" s="1" t="s">
        <v>415</v>
      </c>
    </row>
    <row r="8" customFormat="false" ht="12.8" hidden="false" customHeight="false" outlineLevel="0" collapsed="false">
      <c r="A8" s="6"/>
      <c r="B8" s="6" t="s">
        <v>414</v>
      </c>
      <c r="C8" s="5" t="s">
        <v>391</v>
      </c>
      <c r="F8" s="6" t="n">
        <v>2010</v>
      </c>
      <c r="G8" s="1" t="s">
        <v>415</v>
      </c>
    </row>
    <row r="9" customFormat="false" ht="12.8" hidden="false" customHeight="false" outlineLevel="0" collapsed="false">
      <c r="A9" s="6"/>
      <c r="B9" s="6" t="s">
        <v>399</v>
      </c>
      <c r="C9" s="5" t="s">
        <v>390</v>
      </c>
      <c r="F9" s="6" t="n">
        <v>2010</v>
      </c>
      <c r="G9" s="1" t="s">
        <v>416</v>
      </c>
    </row>
    <row r="10" customFormat="false" ht="12.8" hidden="false" customHeight="false" outlineLevel="0" collapsed="false">
      <c r="A10" s="6"/>
      <c r="B10" s="6" t="s">
        <v>399</v>
      </c>
      <c r="C10" s="5" t="s">
        <v>391</v>
      </c>
      <c r="F10" s="6" t="n">
        <v>2010</v>
      </c>
      <c r="G10" s="1" t="s">
        <v>416</v>
      </c>
    </row>
    <row r="11" customFormat="false" ht="12.8" hidden="false" customHeight="false" outlineLevel="0" collapsed="false">
      <c r="A11" s="6"/>
      <c r="B11" s="6" t="s">
        <v>399</v>
      </c>
      <c r="C11" s="5" t="s">
        <v>390</v>
      </c>
      <c r="F11" s="6" t="n">
        <v>2040</v>
      </c>
      <c r="G11" s="1" t="s">
        <v>416</v>
      </c>
    </row>
    <row r="12" customFormat="false" ht="12.8" hidden="false" customHeight="false" outlineLevel="0" collapsed="false">
      <c r="A12" s="6"/>
      <c r="B12" s="6" t="s">
        <v>399</v>
      </c>
      <c r="C12" s="5" t="s">
        <v>391</v>
      </c>
      <c r="F12" s="6" t="n">
        <v>2040</v>
      </c>
      <c r="G12" s="1" t="s">
        <v>416</v>
      </c>
    </row>
    <row r="13" customFormat="false" ht="12.8" hidden="false" customHeight="false" outlineLevel="0" collapsed="false">
      <c r="A13" s="6"/>
      <c r="B13" s="6" t="s">
        <v>399</v>
      </c>
      <c r="C13" s="5" t="s">
        <v>390</v>
      </c>
      <c r="F13" s="6" t="n">
        <v>2070</v>
      </c>
      <c r="G13" s="1" t="s">
        <v>416</v>
      </c>
    </row>
    <row r="14" customFormat="false" ht="12.8" hidden="false" customHeight="false" outlineLevel="0" collapsed="false">
      <c r="A14" s="6"/>
      <c r="B14" s="6" t="s">
        <v>399</v>
      </c>
      <c r="C14" s="5" t="s">
        <v>391</v>
      </c>
      <c r="F14" s="6" t="n">
        <v>2070</v>
      </c>
      <c r="G14" s="1" t="s">
        <v>416</v>
      </c>
    </row>
    <row r="15" customFormat="false" ht="12.8" hidden="false" customHeight="false" outlineLevel="0" collapsed="false">
      <c r="A15" s="6"/>
      <c r="B15" s="6" t="s">
        <v>399</v>
      </c>
      <c r="C15" s="5" t="s">
        <v>390</v>
      </c>
      <c r="F15" s="6" t="n">
        <v>2100</v>
      </c>
      <c r="G15" s="1" t="s">
        <v>416</v>
      </c>
    </row>
    <row r="16" customFormat="false" ht="12.8" hidden="false" customHeight="false" outlineLevel="0" collapsed="false">
      <c r="A16" s="6"/>
      <c r="B16" s="6" t="s">
        <v>399</v>
      </c>
      <c r="C16" s="5" t="s">
        <v>391</v>
      </c>
      <c r="F16" s="6" t="n">
        <v>2100</v>
      </c>
      <c r="G16" s="1" t="s">
        <v>416</v>
      </c>
    </row>
    <row r="17" customFormat="false" ht="12.8" hidden="false" customHeight="false" outlineLevel="0" collapsed="false">
      <c r="A17" s="6"/>
      <c r="B17" s="6" t="s">
        <v>400</v>
      </c>
      <c r="C17" s="5" t="s">
        <v>390</v>
      </c>
      <c r="F17" s="6" t="n">
        <v>2040</v>
      </c>
      <c r="G17" s="1" t="s">
        <v>417</v>
      </c>
    </row>
    <row r="18" customFormat="false" ht="12.8" hidden="false" customHeight="false" outlineLevel="0" collapsed="false">
      <c r="A18" s="6"/>
      <c r="B18" s="6" t="s">
        <v>400</v>
      </c>
      <c r="C18" s="5" t="s">
        <v>391</v>
      </c>
      <c r="F18" s="6" t="n">
        <v>2040</v>
      </c>
      <c r="G18" s="1" t="s">
        <v>417</v>
      </c>
    </row>
    <row r="19" customFormat="false" ht="12.8" hidden="false" customHeight="false" outlineLevel="0" collapsed="false">
      <c r="A19" s="6"/>
      <c r="B19" s="6" t="s">
        <v>400</v>
      </c>
      <c r="C19" s="5" t="s">
        <v>390</v>
      </c>
      <c r="F19" s="6" t="n">
        <v>2070</v>
      </c>
      <c r="G19" s="1" t="s">
        <v>417</v>
      </c>
    </row>
    <row r="20" customFormat="false" ht="12.8" hidden="false" customHeight="false" outlineLevel="0" collapsed="false">
      <c r="A20" s="6"/>
      <c r="B20" s="6" t="s">
        <v>400</v>
      </c>
      <c r="C20" s="5" t="s">
        <v>391</v>
      </c>
      <c r="F20" s="6" t="n">
        <v>2070</v>
      </c>
      <c r="G20" s="1" t="s">
        <v>417</v>
      </c>
    </row>
    <row r="21" customFormat="false" ht="12.8" hidden="false" customHeight="false" outlineLevel="0" collapsed="false">
      <c r="A21" s="6"/>
      <c r="B21" s="6" t="s">
        <v>400</v>
      </c>
      <c r="C21" s="5" t="s">
        <v>390</v>
      </c>
      <c r="F21" s="6" t="n">
        <v>2100</v>
      </c>
      <c r="G21" s="1" t="s">
        <v>417</v>
      </c>
    </row>
    <row r="22" customFormat="false" ht="12.8" hidden="false" customHeight="false" outlineLevel="0" collapsed="false">
      <c r="A22" s="6"/>
      <c r="B22" s="6" t="s">
        <v>400</v>
      </c>
      <c r="C22" s="5" t="s">
        <v>391</v>
      </c>
      <c r="F22" s="6" t="n">
        <v>2100</v>
      </c>
      <c r="G22" s="1" t="s">
        <v>417</v>
      </c>
    </row>
    <row r="23" customFormat="false" ht="12.8" hidden="false" customHeight="false" outlineLevel="0" collapsed="false">
      <c r="A23" s="6" t="s">
        <v>418</v>
      </c>
      <c r="B23" s="6" t="s">
        <v>392</v>
      </c>
      <c r="C23" s="5" t="s">
        <v>390</v>
      </c>
      <c r="D23" s="5" t="s">
        <v>393</v>
      </c>
      <c r="F23" s="6" t="n">
        <v>1980</v>
      </c>
      <c r="G23" s="1" t="s">
        <v>419</v>
      </c>
    </row>
    <row r="24" customFormat="false" ht="12.8" hidden="false" customHeight="false" outlineLevel="0" collapsed="false">
      <c r="A24" s="6"/>
      <c r="B24" s="6"/>
      <c r="C24" s="5" t="s">
        <v>390</v>
      </c>
      <c r="D24" s="5" t="s">
        <v>394</v>
      </c>
      <c r="F24" s="6" t="n">
        <v>1980</v>
      </c>
      <c r="G24" s="1" t="s">
        <v>419</v>
      </c>
    </row>
    <row r="25" customFormat="false" ht="12.8" hidden="false" customHeight="false" outlineLevel="0" collapsed="false">
      <c r="A25" s="6"/>
      <c r="B25" s="6"/>
      <c r="C25" s="5" t="s">
        <v>391</v>
      </c>
      <c r="D25" s="5" t="s">
        <v>393</v>
      </c>
      <c r="F25" s="6" t="n">
        <v>1980</v>
      </c>
      <c r="G25" s="1" t="s">
        <v>419</v>
      </c>
    </row>
    <row r="26" customFormat="false" ht="12.8" hidden="false" customHeight="false" outlineLevel="0" collapsed="false">
      <c r="A26" s="6"/>
      <c r="B26" s="6"/>
      <c r="C26" s="5" t="s">
        <v>391</v>
      </c>
      <c r="D26" s="5" t="s">
        <v>394</v>
      </c>
      <c r="F26" s="6" t="n">
        <v>1980</v>
      </c>
      <c r="G26" s="1" t="s">
        <v>419</v>
      </c>
    </row>
    <row r="27" customFormat="false" ht="12.8" hidden="false" customHeight="false" outlineLevel="0" collapsed="false">
      <c r="A27" s="6"/>
      <c r="B27" s="6" t="s">
        <v>392</v>
      </c>
      <c r="C27" s="5" t="s">
        <v>390</v>
      </c>
      <c r="D27" s="5" t="s">
        <v>393</v>
      </c>
      <c r="F27" s="6" t="n">
        <v>2010</v>
      </c>
      <c r="G27" s="1" t="s">
        <v>419</v>
      </c>
    </row>
    <row r="28" customFormat="false" ht="12.8" hidden="false" customHeight="false" outlineLevel="0" collapsed="false">
      <c r="A28" s="6"/>
      <c r="B28" s="6"/>
      <c r="C28" s="5" t="s">
        <v>390</v>
      </c>
      <c r="D28" s="5" t="s">
        <v>394</v>
      </c>
      <c r="F28" s="6" t="n">
        <v>2010</v>
      </c>
      <c r="G28" s="1" t="s">
        <v>419</v>
      </c>
    </row>
    <row r="29" customFormat="false" ht="12.8" hidden="false" customHeight="false" outlineLevel="0" collapsed="false">
      <c r="A29" s="6"/>
      <c r="B29" s="6"/>
      <c r="C29" s="5" t="s">
        <v>391</v>
      </c>
      <c r="D29" s="5" t="s">
        <v>393</v>
      </c>
      <c r="F29" s="6" t="n">
        <v>2010</v>
      </c>
      <c r="G29" s="1" t="s">
        <v>419</v>
      </c>
    </row>
    <row r="30" customFormat="false" ht="12.8" hidden="false" customHeight="false" outlineLevel="0" collapsed="false">
      <c r="A30" s="6"/>
      <c r="B30" s="6"/>
      <c r="C30" s="5" t="s">
        <v>391</v>
      </c>
      <c r="D30" s="5" t="s">
        <v>394</v>
      </c>
      <c r="F30" s="6" t="n">
        <v>2010</v>
      </c>
      <c r="G30" s="1" t="s">
        <v>419</v>
      </c>
    </row>
    <row r="31" customFormat="false" ht="12.8" hidden="false" customHeight="false" outlineLevel="0" collapsed="false">
      <c r="A31" s="6"/>
      <c r="B31" s="6" t="s">
        <v>393</v>
      </c>
      <c r="C31" s="5" t="s">
        <v>390</v>
      </c>
      <c r="D31" s="5" t="s">
        <v>393</v>
      </c>
      <c r="F31" s="6" t="n">
        <v>1980</v>
      </c>
      <c r="G31" s="1" t="s">
        <v>420</v>
      </c>
    </row>
    <row r="32" customFormat="false" ht="12.8" hidden="false" customHeight="false" outlineLevel="0" collapsed="false">
      <c r="A32" s="6"/>
      <c r="B32" s="6"/>
      <c r="C32" s="5" t="s">
        <v>390</v>
      </c>
      <c r="D32" s="5" t="s">
        <v>394</v>
      </c>
      <c r="F32" s="6" t="n">
        <v>1980</v>
      </c>
      <c r="G32" s="1" t="s">
        <v>420</v>
      </c>
    </row>
    <row r="33" customFormat="false" ht="12.8" hidden="false" customHeight="false" outlineLevel="0" collapsed="false">
      <c r="A33" s="6"/>
      <c r="B33" s="6"/>
      <c r="C33" s="5" t="s">
        <v>391</v>
      </c>
      <c r="D33" s="5" t="s">
        <v>393</v>
      </c>
      <c r="F33" s="6" t="n">
        <v>1980</v>
      </c>
      <c r="G33" s="1" t="s">
        <v>420</v>
      </c>
    </row>
    <row r="34" customFormat="false" ht="12.8" hidden="false" customHeight="false" outlineLevel="0" collapsed="false">
      <c r="A34" s="6"/>
      <c r="B34" s="6"/>
      <c r="C34" s="5" t="s">
        <v>391</v>
      </c>
      <c r="D34" s="5" t="s">
        <v>394</v>
      </c>
      <c r="F34" s="6" t="n">
        <v>1980</v>
      </c>
      <c r="G34" s="1" t="s">
        <v>420</v>
      </c>
    </row>
    <row r="35" customFormat="false" ht="12.8" hidden="false" customHeight="false" outlineLevel="0" collapsed="false">
      <c r="A35" s="6"/>
      <c r="B35" s="6" t="s">
        <v>393</v>
      </c>
      <c r="C35" s="5" t="s">
        <v>390</v>
      </c>
      <c r="D35" s="5" t="s">
        <v>393</v>
      </c>
      <c r="F35" s="6" t="n">
        <v>2010</v>
      </c>
      <c r="G35" s="1" t="s">
        <v>420</v>
      </c>
    </row>
    <row r="36" customFormat="false" ht="12.8" hidden="false" customHeight="false" outlineLevel="0" collapsed="false">
      <c r="A36" s="6"/>
      <c r="B36" s="6"/>
      <c r="C36" s="5" t="s">
        <v>390</v>
      </c>
      <c r="D36" s="5" t="s">
        <v>394</v>
      </c>
      <c r="F36" s="6" t="n">
        <v>2010</v>
      </c>
      <c r="G36" s="1" t="s">
        <v>420</v>
      </c>
    </row>
    <row r="37" customFormat="false" ht="12.8" hidden="false" customHeight="false" outlineLevel="0" collapsed="false">
      <c r="A37" s="6"/>
      <c r="B37" s="6"/>
      <c r="C37" s="5" t="s">
        <v>391</v>
      </c>
      <c r="D37" s="5" t="s">
        <v>393</v>
      </c>
      <c r="F37" s="6" t="n">
        <v>2010</v>
      </c>
      <c r="G37" s="1" t="s">
        <v>420</v>
      </c>
    </row>
    <row r="38" customFormat="false" ht="12.8" hidden="false" customHeight="false" outlineLevel="0" collapsed="false">
      <c r="A38" s="6"/>
      <c r="B38" s="6"/>
      <c r="C38" s="5" t="s">
        <v>391</v>
      </c>
      <c r="D38" s="5" t="s">
        <v>394</v>
      </c>
      <c r="F38" s="6" t="n">
        <v>2010</v>
      </c>
      <c r="G38" s="1" t="s">
        <v>420</v>
      </c>
    </row>
    <row r="39" customFormat="false" ht="12.8" hidden="false" customHeight="false" outlineLevel="0" collapsed="false">
      <c r="A39" s="6"/>
      <c r="B39" s="6" t="s">
        <v>391</v>
      </c>
      <c r="C39" s="5" t="s">
        <v>390</v>
      </c>
      <c r="D39" s="5" t="s">
        <v>393</v>
      </c>
      <c r="F39" s="6" t="n">
        <v>1980</v>
      </c>
      <c r="G39" s="1" t="s">
        <v>421</v>
      </c>
    </row>
    <row r="40" customFormat="false" ht="12.8" hidden="false" customHeight="false" outlineLevel="0" collapsed="false">
      <c r="A40" s="6"/>
      <c r="B40" s="6"/>
      <c r="C40" s="5" t="s">
        <v>390</v>
      </c>
      <c r="D40" s="5" t="s">
        <v>394</v>
      </c>
      <c r="F40" s="6" t="n">
        <v>1980</v>
      </c>
      <c r="G40" s="1" t="s">
        <v>421</v>
      </c>
    </row>
    <row r="41" customFormat="false" ht="12.8" hidden="false" customHeight="false" outlineLevel="0" collapsed="false">
      <c r="A41" s="6"/>
      <c r="B41" s="6"/>
      <c r="C41" s="5" t="s">
        <v>391</v>
      </c>
      <c r="D41" s="5" t="s">
        <v>393</v>
      </c>
      <c r="F41" s="6" t="n">
        <v>1980</v>
      </c>
      <c r="G41" s="1" t="s">
        <v>421</v>
      </c>
    </row>
    <row r="42" customFormat="false" ht="12.8" hidden="false" customHeight="false" outlineLevel="0" collapsed="false">
      <c r="A42" s="6"/>
      <c r="B42" s="6"/>
      <c r="C42" s="5" t="s">
        <v>391</v>
      </c>
      <c r="D42" s="5" t="s">
        <v>394</v>
      </c>
      <c r="F42" s="6" t="n">
        <v>1980</v>
      </c>
      <c r="G42" s="1" t="s">
        <v>421</v>
      </c>
    </row>
    <row r="43" customFormat="false" ht="12.8" hidden="false" customHeight="false" outlineLevel="0" collapsed="false">
      <c r="A43" s="6"/>
      <c r="B43" s="6" t="s">
        <v>422</v>
      </c>
      <c r="C43" s="5" t="s">
        <v>390</v>
      </c>
      <c r="D43" s="5" t="s">
        <v>393</v>
      </c>
      <c r="F43" s="6" t="n">
        <v>2010</v>
      </c>
      <c r="G43" s="1" t="s">
        <v>423</v>
      </c>
    </row>
    <row r="44" customFormat="false" ht="12.8" hidden="false" customHeight="false" outlineLevel="0" collapsed="false">
      <c r="A44" s="6"/>
      <c r="B44" s="6"/>
      <c r="C44" s="5" t="s">
        <v>390</v>
      </c>
      <c r="D44" s="5" t="s">
        <v>394</v>
      </c>
      <c r="F44" s="6" t="n">
        <v>2010</v>
      </c>
      <c r="G44" s="1" t="s">
        <v>423</v>
      </c>
    </row>
    <row r="45" customFormat="false" ht="12.8" hidden="false" customHeight="false" outlineLevel="0" collapsed="false">
      <c r="A45" s="6"/>
      <c r="B45" s="6"/>
      <c r="C45" s="5" t="s">
        <v>391</v>
      </c>
      <c r="D45" s="5" t="s">
        <v>393</v>
      </c>
      <c r="F45" s="6" t="n">
        <v>2010</v>
      </c>
      <c r="G45" s="1" t="s">
        <v>423</v>
      </c>
    </row>
    <row r="46" customFormat="false" ht="12.8" hidden="false" customHeight="false" outlineLevel="0" collapsed="false">
      <c r="A46" s="6"/>
      <c r="B46" s="6"/>
      <c r="C46" s="5" t="s">
        <v>391</v>
      </c>
      <c r="D46" s="5" t="s">
        <v>394</v>
      </c>
      <c r="F46" s="6" t="n">
        <v>2010</v>
      </c>
      <c r="G46" s="1" t="s">
        <v>423</v>
      </c>
    </row>
    <row r="47" customFormat="false" ht="12.8" hidden="false" customHeight="false" outlineLevel="0" collapsed="false">
      <c r="A47" s="6"/>
      <c r="B47" s="6" t="s">
        <v>424</v>
      </c>
      <c r="C47" s="5" t="s">
        <v>390</v>
      </c>
      <c r="D47" s="5" t="s">
        <v>393</v>
      </c>
      <c r="F47" s="6" t="n">
        <v>2040</v>
      </c>
      <c r="G47" s="1" t="s">
        <v>425</v>
      </c>
    </row>
    <row r="48" customFormat="false" ht="12.8" hidden="false" customHeight="false" outlineLevel="0" collapsed="false">
      <c r="A48" s="6"/>
      <c r="B48" s="6"/>
      <c r="C48" s="5" t="s">
        <v>390</v>
      </c>
      <c r="D48" s="5" t="s">
        <v>394</v>
      </c>
      <c r="F48" s="6" t="n">
        <v>2040</v>
      </c>
      <c r="G48" s="1" t="s">
        <v>425</v>
      </c>
    </row>
    <row r="49" customFormat="false" ht="12.8" hidden="false" customHeight="false" outlineLevel="0" collapsed="false">
      <c r="A49" s="6"/>
      <c r="B49" s="6"/>
      <c r="C49" s="5" t="s">
        <v>391</v>
      </c>
      <c r="D49" s="5" t="s">
        <v>393</v>
      </c>
      <c r="F49" s="6" t="n">
        <v>2040</v>
      </c>
      <c r="G49" s="1" t="s">
        <v>425</v>
      </c>
    </row>
    <row r="50" customFormat="false" ht="12.8" hidden="false" customHeight="false" outlineLevel="0" collapsed="false">
      <c r="A50" s="6"/>
      <c r="B50" s="6"/>
      <c r="C50" s="5" t="s">
        <v>391</v>
      </c>
      <c r="D50" s="5" t="s">
        <v>394</v>
      </c>
      <c r="F50" s="6" t="n">
        <v>2040</v>
      </c>
      <c r="G50" s="1" t="s">
        <v>425</v>
      </c>
    </row>
    <row r="51" customFormat="false" ht="12.8" hidden="false" customHeight="false" outlineLevel="0" collapsed="false">
      <c r="A51" s="6" t="s">
        <v>426</v>
      </c>
      <c r="B51" s="6" t="s">
        <v>398</v>
      </c>
      <c r="C51" s="5" t="s">
        <v>390</v>
      </c>
      <c r="D51" s="5" t="s">
        <v>393</v>
      </c>
      <c r="F51" s="6" t="n">
        <v>2010</v>
      </c>
      <c r="G51" s="1" t="s">
        <v>427</v>
      </c>
    </row>
    <row r="52" customFormat="false" ht="12.8" hidden="false" customHeight="false" outlineLevel="0" collapsed="false">
      <c r="A52" s="6"/>
      <c r="B52" s="6"/>
      <c r="C52" s="5" t="s">
        <v>390</v>
      </c>
      <c r="D52" s="5" t="s">
        <v>394</v>
      </c>
      <c r="F52" s="6" t="n">
        <v>2010</v>
      </c>
      <c r="G52" s="1" t="s">
        <v>427</v>
      </c>
    </row>
    <row r="53" customFormat="false" ht="12.8" hidden="false" customHeight="false" outlineLevel="0" collapsed="false">
      <c r="A53" s="6"/>
      <c r="B53" s="6"/>
      <c r="C53" s="5" t="s">
        <v>391</v>
      </c>
      <c r="D53" s="5" t="s">
        <v>393</v>
      </c>
      <c r="F53" s="6" t="n">
        <v>2010</v>
      </c>
      <c r="G53" s="1" t="s">
        <v>427</v>
      </c>
    </row>
    <row r="54" customFormat="false" ht="12.8" hidden="false" customHeight="false" outlineLevel="0" collapsed="false">
      <c r="A54" s="6"/>
      <c r="B54" s="6"/>
      <c r="C54" s="5" t="s">
        <v>391</v>
      </c>
      <c r="D54" s="5" t="s">
        <v>394</v>
      </c>
      <c r="F54" s="6" t="n">
        <v>2010</v>
      </c>
      <c r="G54" s="1" t="s">
        <v>427</v>
      </c>
    </row>
    <row r="55" customFormat="false" ht="12.8" hidden="false" customHeight="false" outlineLevel="0" collapsed="false">
      <c r="A55" s="6" t="s">
        <v>428</v>
      </c>
      <c r="B55" s="6" t="s">
        <v>391</v>
      </c>
      <c r="C55" s="5" t="s">
        <v>390</v>
      </c>
      <c r="D55" s="5" t="s">
        <v>393</v>
      </c>
      <c r="E55" s="5" t="s">
        <v>397</v>
      </c>
      <c r="F55" s="6" t="n">
        <v>1980</v>
      </c>
      <c r="G55" s="1" t="s">
        <v>429</v>
      </c>
    </row>
    <row r="56" customFormat="false" ht="12.8" hidden="false" customHeight="false" outlineLevel="0" collapsed="false">
      <c r="A56" s="6"/>
      <c r="B56" s="6"/>
      <c r="C56" s="5" t="s">
        <v>390</v>
      </c>
      <c r="D56" s="5" t="s">
        <v>394</v>
      </c>
      <c r="E56" s="5" t="s">
        <v>397</v>
      </c>
      <c r="F56" s="6" t="n">
        <v>1980</v>
      </c>
      <c r="G56" s="1" t="s">
        <v>429</v>
      </c>
    </row>
    <row r="57" customFormat="false" ht="12.8" hidden="false" customHeight="false" outlineLevel="0" collapsed="false">
      <c r="A57" s="6"/>
      <c r="B57" s="6"/>
      <c r="C57" s="5" t="s">
        <v>391</v>
      </c>
      <c r="D57" s="5" t="s">
        <v>393</v>
      </c>
      <c r="E57" s="5" t="s">
        <v>397</v>
      </c>
      <c r="F57" s="6" t="n">
        <v>1980</v>
      </c>
      <c r="G57" s="1" t="s">
        <v>429</v>
      </c>
    </row>
    <row r="58" customFormat="false" ht="12.8" hidden="false" customHeight="false" outlineLevel="0" collapsed="false">
      <c r="A58" s="6"/>
      <c r="B58" s="6"/>
      <c r="C58" s="5" t="s">
        <v>391</v>
      </c>
      <c r="D58" s="5" t="s">
        <v>394</v>
      </c>
      <c r="E58" s="5" t="s">
        <v>397</v>
      </c>
      <c r="F58" s="6" t="n">
        <v>1980</v>
      </c>
      <c r="G58" s="1" t="s">
        <v>429</v>
      </c>
    </row>
    <row r="59" customFormat="false" ht="12.8" hidden="false" customHeight="false" outlineLevel="0" collapsed="false">
      <c r="A59" s="6"/>
      <c r="B59" s="6" t="s">
        <v>391</v>
      </c>
      <c r="C59" s="5" t="s">
        <v>390</v>
      </c>
      <c r="D59" s="5" t="s">
        <v>393</v>
      </c>
      <c r="E59" s="5" t="s">
        <v>397</v>
      </c>
      <c r="F59" s="6" t="n">
        <v>2010</v>
      </c>
      <c r="G59" s="1" t="s">
        <v>429</v>
      </c>
    </row>
    <row r="60" customFormat="false" ht="12.8" hidden="false" customHeight="false" outlineLevel="0" collapsed="false">
      <c r="A60" s="6"/>
      <c r="B60" s="6"/>
      <c r="C60" s="5" t="s">
        <v>390</v>
      </c>
      <c r="D60" s="5" t="s">
        <v>394</v>
      </c>
      <c r="E60" s="5" t="s">
        <v>397</v>
      </c>
      <c r="F60" s="6" t="n">
        <v>2010</v>
      </c>
      <c r="G60" s="1" t="s">
        <v>429</v>
      </c>
    </row>
    <row r="61" customFormat="false" ht="12.8" hidden="false" customHeight="false" outlineLevel="0" collapsed="false">
      <c r="A61" s="6"/>
      <c r="B61" s="6"/>
      <c r="C61" s="5" t="s">
        <v>391</v>
      </c>
      <c r="D61" s="5" t="s">
        <v>393</v>
      </c>
      <c r="E61" s="5" t="s">
        <v>397</v>
      </c>
      <c r="F61" s="6" t="n">
        <v>2010</v>
      </c>
      <c r="G61" s="1" t="s">
        <v>429</v>
      </c>
    </row>
    <row r="62" customFormat="false" ht="12.8" hidden="false" customHeight="false" outlineLevel="0" collapsed="false">
      <c r="A62" s="6"/>
      <c r="B62" s="6"/>
      <c r="C62" s="5" t="s">
        <v>391</v>
      </c>
      <c r="D62" s="5" t="s">
        <v>394</v>
      </c>
      <c r="E62" s="5" t="s">
        <v>397</v>
      </c>
      <c r="F62" s="6" t="n">
        <v>2010</v>
      </c>
      <c r="G62" s="1" t="s">
        <v>429</v>
      </c>
    </row>
    <row r="63" customFormat="false" ht="12.8" hidden="false" customHeight="false" outlineLevel="0" collapsed="false">
      <c r="A63" s="6"/>
      <c r="B63" s="6" t="s">
        <v>391</v>
      </c>
      <c r="C63" s="5" t="s">
        <v>390</v>
      </c>
      <c r="D63" s="5" t="s">
        <v>393</v>
      </c>
      <c r="E63" s="5" t="s">
        <v>397</v>
      </c>
      <c r="F63" s="6" t="n">
        <v>2040</v>
      </c>
      <c r="G63" s="1" t="s">
        <v>429</v>
      </c>
    </row>
    <row r="64" customFormat="false" ht="12.8" hidden="false" customHeight="false" outlineLevel="0" collapsed="false">
      <c r="A64" s="6"/>
      <c r="B64" s="6"/>
      <c r="C64" s="5" t="s">
        <v>390</v>
      </c>
      <c r="D64" s="5" t="s">
        <v>394</v>
      </c>
      <c r="E64" s="5" t="s">
        <v>397</v>
      </c>
      <c r="F64" s="6" t="n">
        <v>2040</v>
      </c>
      <c r="G64" s="1" t="s">
        <v>429</v>
      </c>
    </row>
    <row r="65" customFormat="false" ht="12.8" hidden="false" customHeight="false" outlineLevel="0" collapsed="false">
      <c r="A65" s="6"/>
      <c r="B65" s="6"/>
      <c r="C65" s="5" t="s">
        <v>391</v>
      </c>
      <c r="D65" s="5" t="s">
        <v>393</v>
      </c>
      <c r="E65" s="5" t="s">
        <v>397</v>
      </c>
      <c r="F65" s="6" t="n">
        <v>2040</v>
      </c>
      <c r="G65" s="1" t="s">
        <v>429</v>
      </c>
    </row>
    <row r="66" customFormat="false" ht="12.8" hidden="false" customHeight="false" outlineLevel="0" collapsed="false">
      <c r="A66" s="6"/>
      <c r="B66" s="6"/>
      <c r="C66" s="5" t="s">
        <v>391</v>
      </c>
      <c r="D66" s="5" t="s">
        <v>394</v>
      </c>
      <c r="E66" s="5" t="s">
        <v>397</v>
      </c>
      <c r="F66" s="6" t="n">
        <v>2040</v>
      </c>
      <c r="G66" s="1" t="s">
        <v>429</v>
      </c>
    </row>
    <row r="67" customFormat="false" ht="12.8" hidden="false" customHeight="false" outlineLevel="0" collapsed="false">
      <c r="A67" s="6"/>
      <c r="B67" s="6" t="s">
        <v>391</v>
      </c>
      <c r="C67" s="5" t="s">
        <v>390</v>
      </c>
      <c r="D67" s="5" t="s">
        <v>393</v>
      </c>
      <c r="E67" s="5" t="s">
        <v>397</v>
      </c>
      <c r="F67" s="6" t="n">
        <v>2070</v>
      </c>
      <c r="G67" s="1" t="s">
        <v>429</v>
      </c>
    </row>
    <row r="68" customFormat="false" ht="12.8" hidden="false" customHeight="false" outlineLevel="0" collapsed="false">
      <c r="A68" s="6"/>
      <c r="B68" s="6"/>
      <c r="C68" s="5" t="s">
        <v>390</v>
      </c>
      <c r="D68" s="5" t="s">
        <v>394</v>
      </c>
      <c r="E68" s="5" t="s">
        <v>397</v>
      </c>
      <c r="F68" s="6" t="n">
        <v>2070</v>
      </c>
      <c r="G68" s="1" t="s">
        <v>429</v>
      </c>
    </row>
    <row r="69" customFormat="false" ht="12.8" hidden="false" customHeight="false" outlineLevel="0" collapsed="false">
      <c r="A69" s="6"/>
      <c r="B69" s="6"/>
      <c r="C69" s="5" t="s">
        <v>391</v>
      </c>
      <c r="D69" s="5" t="s">
        <v>393</v>
      </c>
      <c r="E69" s="5" t="s">
        <v>397</v>
      </c>
      <c r="F69" s="6" t="n">
        <v>2070</v>
      </c>
      <c r="G69" s="1" t="s">
        <v>429</v>
      </c>
    </row>
    <row r="70" customFormat="false" ht="12.8" hidden="false" customHeight="false" outlineLevel="0" collapsed="false">
      <c r="A70" s="6"/>
      <c r="B70" s="6"/>
      <c r="C70" s="5" t="s">
        <v>391</v>
      </c>
      <c r="D70" s="5" t="s">
        <v>394</v>
      </c>
      <c r="E70" s="5" t="s">
        <v>397</v>
      </c>
      <c r="F70" s="6" t="n">
        <v>2070</v>
      </c>
      <c r="G70" s="1" t="s">
        <v>429</v>
      </c>
    </row>
    <row r="71" customFormat="false" ht="12.8" hidden="false" customHeight="false" outlineLevel="0" collapsed="false">
      <c r="A71" s="6"/>
      <c r="B71" s="6" t="s">
        <v>395</v>
      </c>
      <c r="C71" s="5" t="s">
        <v>390</v>
      </c>
      <c r="D71" s="5" t="s">
        <v>393</v>
      </c>
      <c r="E71" s="5" t="s">
        <v>397</v>
      </c>
      <c r="F71" s="6" t="n">
        <v>1980</v>
      </c>
      <c r="G71" s="1" t="s">
        <v>430</v>
      </c>
    </row>
    <row r="72" customFormat="false" ht="12.8" hidden="false" customHeight="false" outlineLevel="0" collapsed="false">
      <c r="A72" s="6"/>
      <c r="B72" s="6"/>
      <c r="C72" s="5" t="s">
        <v>390</v>
      </c>
      <c r="D72" s="5" t="s">
        <v>394</v>
      </c>
      <c r="E72" s="5" t="s">
        <v>397</v>
      </c>
      <c r="F72" s="6" t="n">
        <v>1980</v>
      </c>
      <c r="G72" s="1" t="s">
        <v>430</v>
      </c>
    </row>
    <row r="73" customFormat="false" ht="12.8" hidden="false" customHeight="false" outlineLevel="0" collapsed="false">
      <c r="A73" s="6"/>
      <c r="B73" s="6"/>
      <c r="C73" s="5" t="s">
        <v>391</v>
      </c>
      <c r="D73" s="5" t="s">
        <v>393</v>
      </c>
      <c r="E73" s="5" t="s">
        <v>397</v>
      </c>
      <c r="F73" s="6" t="n">
        <v>1980</v>
      </c>
      <c r="G73" s="1" t="s">
        <v>430</v>
      </c>
    </row>
    <row r="74" customFormat="false" ht="12.8" hidden="false" customHeight="false" outlineLevel="0" collapsed="false">
      <c r="A74" s="6"/>
      <c r="B74" s="6"/>
      <c r="C74" s="5" t="s">
        <v>391</v>
      </c>
      <c r="D74" s="5" t="s">
        <v>394</v>
      </c>
      <c r="E74" s="5" t="s">
        <v>397</v>
      </c>
      <c r="F74" s="6" t="n">
        <v>1980</v>
      </c>
      <c r="G74" s="1" t="s">
        <v>430</v>
      </c>
    </row>
    <row r="75" customFormat="false" ht="12.8" hidden="false" customHeight="false" outlineLevel="0" collapsed="false">
      <c r="A75" s="6"/>
      <c r="B75" s="6" t="s">
        <v>395</v>
      </c>
      <c r="C75" s="5" t="s">
        <v>390</v>
      </c>
      <c r="D75" s="5" t="s">
        <v>393</v>
      </c>
      <c r="E75" s="5" t="s">
        <v>397</v>
      </c>
      <c r="F75" s="6" t="n">
        <v>2010</v>
      </c>
      <c r="G75" s="1" t="s">
        <v>430</v>
      </c>
    </row>
    <row r="76" customFormat="false" ht="12.8" hidden="false" customHeight="false" outlineLevel="0" collapsed="false">
      <c r="A76" s="6"/>
      <c r="B76" s="6"/>
      <c r="C76" s="5" t="s">
        <v>390</v>
      </c>
      <c r="D76" s="5" t="s">
        <v>394</v>
      </c>
      <c r="E76" s="5" t="s">
        <v>397</v>
      </c>
      <c r="F76" s="6" t="n">
        <v>2010</v>
      </c>
      <c r="G76" s="1" t="s">
        <v>430</v>
      </c>
    </row>
    <row r="77" customFormat="false" ht="12.8" hidden="false" customHeight="false" outlineLevel="0" collapsed="false">
      <c r="A77" s="6"/>
      <c r="B77" s="6"/>
      <c r="C77" s="5" t="s">
        <v>391</v>
      </c>
      <c r="D77" s="5" t="s">
        <v>393</v>
      </c>
      <c r="E77" s="5" t="s">
        <v>397</v>
      </c>
      <c r="F77" s="6" t="n">
        <v>2010</v>
      </c>
      <c r="G77" s="1" t="s">
        <v>430</v>
      </c>
    </row>
    <row r="78" customFormat="false" ht="12.8" hidden="false" customHeight="false" outlineLevel="0" collapsed="false">
      <c r="A78" s="6"/>
      <c r="B78" s="6"/>
      <c r="C78" s="5" t="s">
        <v>391</v>
      </c>
      <c r="D78" s="5" t="s">
        <v>394</v>
      </c>
      <c r="E78" s="5" t="s">
        <v>397</v>
      </c>
      <c r="F78" s="6" t="n">
        <v>2010</v>
      </c>
      <c r="G78" s="1" t="s">
        <v>430</v>
      </c>
    </row>
    <row r="79" customFormat="false" ht="12.8" hidden="false" customHeight="false" outlineLevel="0" collapsed="false">
      <c r="A79" s="6"/>
      <c r="B79" s="6" t="s">
        <v>395</v>
      </c>
      <c r="C79" s="5" t="s">
        <v>390</v>
      </c>
      <c r="D79" s="5" t="s">
        <v>393</v>
      </c>
      <c r="E79" s="5" t="s">
        <v>397</v>
      </c>
      <c r="F79" s="6" t="n">
        <v>2040</v>
      </c>
      <c r="G79" s="1" t="s">
        <v>430</v>
      </c>
    </row>
    <row r="80" customFormat="false" ht="12.8" hidden="false" customHeight="false" outlineLevel="0" collapsed="false">
      <c r="A80" s="6"/>
      <c r="B80" s="6"/>
      <c r="C80" s="5" t="s">
        <v>390</v>
      </c>
      <c r="D80" s="5" t="s">
        <v>394</v>
      </c>
      <c r="E80" s="5" t="s">
        <v>397</v>
      </c>
      <c r="F80" s="6" t="n">
        <v>2040</v>
      </c>
      <c r="G80" s="1" t="s">
        <v>430</v>
      </c>
    </row>
    <row r="81" customFormat="false" ht="12.8" hidden="false" customHeight="false" outlineLevel="0" collapsed="false">
      <c r="A81" s="6"/>
      <c r="B81" s="6"/>
      <c r="C81" s="5" t="s">
        <v>391</v>
      </c>
      <c r="D81" s="5" t="s">
        <v>393</v>
      </c>
      <c r="E81" s="5" t="s">
        <v>397</v>
      </c>
      <c r="F81" s="6" t="n">
        <v>2040</v>
      </c>
      <c r="G81" s="1" t="s">
        <v>430</v>
      </c>
    </row>
    <row r="82" customFormat="false" ht="12.8" hidden="false" customHeight="false" outlineLevel="0" collapsed="false">
      <c r="A82" s="6"/>
      <c r="B82" s="6"/>
      <c r="C82" s="5" t="s">
        <v>391</v>
      </c>
      <c r="D82" s="5" t="s">
        <v>394</v>
      </c>
      <c r="E82" s="5" t="s">
        <v>397</v>
      </c>
      <c r="F82" s="6" t="n">
        <v>2040</v>
      </c>
      <c r="G82" s="1" t="s">
        <v>430</v>
      </c>
    </row>
    <row r="83" customFormat="false" ht="12.8" hidden="false" customHeight="false" outlineLevel="0" collapsed="false">
      <c r="A83" s="6"/>
      <c r="B83" s="6" t="s">
        <v>395</v>
      </c>
      <c r="C83" s="5" t="s">
        <v>390</v>
      </c>
      <c r="D83" s="5" t="s">
        <v>393</v>
      </c>
      <c r="E83" s="5" t="s">
        <v>397</v>
      </c>
      <c r="F83" s="6" t="n">
        <v>2070</v>
      </c>
      <c r="G83" s="1" t="s">
        <v>430</v>
      </c>
    </row>
    <row r="84" customFormat="false" ht="12.8" hidden="false" customHeight="false" outlineLevel="0" collapsed="false">
      <c r="A84" s="6"/>
      <c r="B84" s="6"/>
      <c r="C84" s="5" t="s">
        <v>390</v>
      </c>
      <c r="D84" s="5" t="s">
        <v>394</v>
      </c>
      <c r="E84" s="5" t="s">
        <v>397</v>
      </c>
      <c r="F84" s="6" t="n">
        <v>2070</v>
      </c>
      <c r="G84" s="1" t="s">
        <v>430</v>
      </c>
    </row>
    <row r="85" customFormat="false" ht="12.8" hidden="false" customHeight="false" outlineLevel="0" collapsed="false">
      <c r="A85" s="6"/>
      <c r="B85" s="6"/>
      <c r="C85" s="5" t="s">
        <v>391</v>
      </c>
      <c r="D85" s="5" t="s">
        <v>393</v>
      </c>
      <c r="E85" s="5" t="s">
        <v>397</v>
      </c>
      <c r="F85" s="6" t="n">
        <v>2070</v>
      </c>
      <c r="G85" s="1" t="s">
        <v>430</v>
      </c>
    </row>
    <row r="86" customFormat="false" ht="12.8" hidden="false" customHeight="false" outlineLevel="0" collapsed="false">
      <c r="A86" s="6"/>
      <c r="B86" s="6"/>
      <c r="C86" s="5" t="s">
        <v>391</v>
      </c>
      <c r="D86" s="5" t="s">
        <v>394</v>
      </c>
      <c r="E86" s="5" t="s">
        <v>397</v>
      </c>
      <c r="F86" s="6" t="n">
        <v>2070</v>
      </c>
      <c r="G86" s="1" t="s">
        <v>430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13788</TotalTime>
  <Application>LibreOffice/6.3.2.2$Linux_X86_64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2019-11-06T15:42:04Z</dcterms:modified>
  <cp:revision>145</cp:revision>
  <dc:subject/>
  <dc:title/>
</cp:coreProperties>
</file>