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7"/>
  <workbookPr/>
  <mc:AlternateContent xmlns:mc="http://schemas.openxmlformats.org/markup-compatibility/2006">
    <mc:Choice Requires="x15">
      <x15ac:absPath xmlns:x15ac="http://schemas.microsoft.com/office/spreadsheetml/2010/11/ac" url="C:\Users\Shu\OneDrive\Documents\gat\"/>
    </mc:Choice>
  </mc:AlternateContent>
  <xr:revisionPtr revIDLastSave="0" documentId="8_{9DDCF870-51D3-4DDF-B892-F6D82713FD50}" xr6:coauthVersionLast="44" xr6:coauthVersionMax="44" xr10:uidLastSave="{00000000-0000-0000-0000-000000000000}"/>
  <bookViews>
    <workbookView xWindow="0" yWindow="0" windowWidth="19200" windowHeight="6816" firstSheet="3" activeTab="3" xr2:uid="{00000000-000D-0000-FFFF-FFFF00000000}"/>
  </bookViews>
  <sheets>
    <sheet name="Isabelle" sheetId="1" r:id="rId1"/>
    <sheet name="Steve" sheetId="2" r:id="rId2"/>
    <sheet name="Banitt" sheetId="4" r:id="rId3"/>
    <sheet name="Wen" sheetId="7" r:id="rId4"/>
    <sheet name="Shu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7" l="1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J30" i="7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J52" i="7"/>
  <c r="L52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J51" i="7"/>
  <c r="L51" i="7"/>
  <c r="J50" i="7"/>
  <c r="L50" i="7"/>
  <c r="J49" i="7"/>
  <c r="L49" i="7"/>
  <c r="J48" i="7"/>
  <c r="L48" i="7"/>
  <c r="J47" i="7"/>
  <c r="L47" i="7"/>
  <c r="J46" i="7"/>
  <c r="L46" i="7"/>
  <c r="J45" i="7"/>
  <c r="L45" i="7"/>
  <c r="J44" i="7"/>
  <c r="L44" i="7"/>
  <c r="J43" i="7"/>
  <c r="L43" i="7"/>
  <c r="J42" i="7"/>
  <c r="L42" i="7"/>
  <c r="J41" i="7"/>
  <c r="L41" i="7"/>
  <c r="J40" i="7"/>
  <c r="L40" i="7"/>
  <c r="J39" i="7"/>
  <c r="L39" i="7"/>
  <c r="J38" i="7"/>
  <c r="L38" i="7"/>
  <c r="J37" i="7"/>
  <c r="L37" i="7"/>
  <c r="J36" i="7"/>
  <c r="L36" i="7"/>
  <c r="J35" i="7"/>
  <c r="L35" i="7"/>
  <c r="J34" i="7"/>
  <c r="L34" i="7"/>
  <c r="J33" i="7"/>
  <c r="L33" i="7"/>
  <c r="J32" i="7"/>
  <c r="L32" i="7"/>
  <c r="J31" i="7"/>
  <c r="L31" i="7"/>
  <c r="L30" i="7"/>
  <c r="J29" i="7"/>
  <c r="L29" i="7"/>
  <c r="J28" i="7"/>
  <c r="L28" i="7"/>
  <c r="J27" i="7"/>
  <c r="L27" i="7"/>
  <c r="J26" i="7"/>
  <c r="L26" i="7"/>
  <c r="J25" i="7"/>
  <c r="L25" i="7"/>
  <c r="J24" i="7"/>
  <c r="L24" i="7"/>
  <c r="J23" i="7"/>
  <c r="L23" i="7"/>
  <c r="J22" i="7"/>
  <c r="L22" i="7"/>
  <c r="J21" i="7"/>
  <c r="L21" i="7"/>
  <c r="L20" i="7"/>
  <c r="J19" i="7"/>
  <c r="L19" i="7"/>
  <c r="L18" i="7"/>
  <c r="J17" i="7"/>
  <c r="L17" i="7"/>
  <c r="J16" i="7"/>
  <c r="L16" i="7"/>
  <c r="J15" i="7"/>
  <c r="L15" i="7"/>
  <c r="J14" i="7"/>
  <c r="L14" i="7"/>
  <c r="L13" i="7"/>
  <c r="J12" i="7"/>
  <c r="L12" i="7"/>
  <c r="L11" i="7"/>
  <c r="J10" i="7"/>
  <c r="L10" i="7"/>
  <c r="L9" i="7"/>
  <c r="L8" i="7"/>
  <c r="L7" i="7"/>
  <c r="L6" i="7"/>
  <c r="L5" i="7"/>
  <c r="J4" i="7"/>
  <c r="L4" i="7"/>
  <c r="L3" i="7"/>
  <c r="J5" i="5"/>
  <c r="B28" i="5"/>
  <c r="B29" i="5"/>
  <c r="B30" i="5"/>
  <c r="B31" i="5"/>
  <c r="J31" i="5"/>
  <c r="L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J32" i="5"/>
  <c r="L32" i="5"/>
  <c r="J33" i="5"/>
  <c r="L33" i="5"/>
  <c r="J34" i="5"/>
  <c r="L34" i="5"/>
  <c r="J35" i="5"/>
  <c r="L35" i="5"/>
  <c r="J36" i="5"/>
  <c r="L36" i="5"/>
  <c r="J37" i="5"/>
  <c r="L37" i="5"/>
  <c r="J38" i="5"/>
  <c r="L38" i="5"/>
  <c r="J39" i="5"/>
  <c r="L39" i="5"/>
  <c r="J40" i="5"/>
  <c r="L40" i="5"/>
  <c r="J41" i="5"/>
  <c r="L41" i="5"/>
  <c r="J42" i="5"/>
  <c r="L42" i="5"/>
  <c r="J43" i="5"/>
  <c r="L43" i="5"/>
  <c r="J44" i="5"/>
  <c r="L44" i="5"/>
  <c r="J45" i="5"/>
  <c r="L45" i="5"/>
  <c r="J46" i="5"/>
  <c r="L46" i="5"/>
  <c r="L47" i="5"/>
  <c r="J48" i="5"/>
  <c r="L48" i="5"/>
  <c r="J49" i="5"/>
  <c r="L49" i="5"/>
  <c r="J50" i="5"/>
  <c r="L50" i="5"/>
  <c r="J51" i="5"/>
  <c r="L51" i="5"/>
  <c r="J52" i="5"/>
  <c r="L52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J31" i="4"/>
  <c r="L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J32" i="4"/>
  <c r="L32" i="4"/>
  <c r="J33" i="4"/>
  <c r="L33" i="4"/>
  <c r="J34" i="4"/>
  <c r="L34" i="4"/>
  <c r="J35" i="4"/>
  <c r="L35" i="4"/>
  <c r="J36" i="4"/>
  <c r="L36" i="4"/>
  <c r="J37" i="4"/>
  <c r="L37" i="4"/>
  <c r="J38" i="4"/>
  <c r="L38" i="4"/>
  <c r="J39" i="4"/>
  <c r="L39" i="4"/>
  <c r="J40" i="4"/>
  <c r="L40" i="4"/>
  <c r="J41" i="4"/>
  <c r="L41" i="4"/>
  <c r="J42" i="4"/>
  <c r="L42" i="4"/>
  <c r="J43" i="4"/>
  <c r="L43" i="4"/>
  <c r="J44" i="4"/>
  <c r="L44" i="4"/>
  <c r="J45" i="4"/>
  <c r="L45" i="4"/>
  <c r="J46" i="4"/>
  <c r="L46" i="4"/>
  <c r="J47" i="4"/>
  <c r="L47" i="4"/>
  <c r="J48" i="4"/>
  <c r="L48" i="4"/>
  <c r="J49" i="4"/>
  <c r="L49" i="4"/>
  <c r="J50" i="4"/>
  <c r="L50" i="4"/>
  <c r="J51" i="4"/>
  <c r="L51" i="4"/>
  <c r="J52" i="4"/>
  <c r="L52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J31" i="2"/>
  <c r="L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J32" i="2"/>
  <c r="L32" i="2"/>
  <c r="J33" i="2"/>
  <c r="L33" i="2"/>
  <c r="J34" i="2"/>
  <c r="L34" i="2"/>
  <c r="J35" i="2"/>
  <c r="L35" i="2"/>
  <c r="J36" i="2"/>
  <c r="L36" i="2"/>
  <c r="J37" i="2"/>
  <c r="L37" i="2"/>
  <c r="J38" i="2"/>
  <c r="L38" i="2"/>
  <c r="J39" i="2"/>
  <c r="L39" i="2"/>
  <c r="J40" i="2"/>
  <c r="L40" i="2"/>
  <c r="J41" i="2"/>
  <c r="L41" i="2"/>
  <c r="J42" i="2"/>
  <c r="L42" i="2"/>
  <c r="J43" i="2"/>
  <c r="L43" i="2"/>
  <c r="J44" i="2"/>
  <c r="L44" i="2"/>
  <c r="J45" i="2"/>
  <c r="L45" i="2"/>
  <c r="J46" i="2"/>
  <c r="L46" i="2"/>
  <c r="J47" i="2"/>
  <c r="L47" i="2"/>
  <c r="J48" i="2"/>
  <c r="L48" i="2"/>
  <c r="J49" i="2"/>
  <c r="L49" i="2"/>
  <c r="J50" i="2"/>
  <c r="L50" i="2"/>
  <c r="J51" i="2"/>
  <c r="L51" i="2"/>
  <c r="J52" i="2"/>
  <c r="L52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8" i="5"/>
  <c r="L28" i="5"/>
  <c r="J29" i="5"/>
  <c r="L29" i="5"/>
  <c r="L30" i="5"/>
  <c r="J28" i="4"/>
  <c r="L28" i="4"/>
  <c r="J29" i="4"/>
  <c r="L29" i="4"/>
  <c r="J30" i="4"/>
  <c r="L30" i="4"/>
  <c r="J28" i="2"/>
  <c r="L28" i="2"/>
  <c r="J29" i="2"/>
  <c r="L29" i="2"/>
  <c r="J30" i="2"/>
  <c r="L30" i="2"/>
  <c r="J28" i="1"/>
  <c r="J29" i="1"/>
  <c r="J30" i="1"/>
  <c r="J27" i="5"/>
  <c r="L27" i="5"/>
  <c r="J26" i="5"/>
  <c r="L26" i="5"/>
  <c r="J25" i="5"/>
  <c r="L25" i="5"/>
  <c r="J24" i="5"/>
  <c r="L24" i="5"/>
  <c r="J23" i="5"/>
  <c r="L23" i="5"/>
  <c r="J22" i="5"/>
  <c r="L22" i="5"/>
  <c r="J21" i="5"/>
  <c r="L21" i="5"/>
  <c r="J20" i="5"/>
  <c r="L20" i="5"/>
  <c r="J19" i="5"/>
  <c r="L19" i="5"/>
  <c r="J18" i="5"/>
  <c r="L18" i="5"/>
  <c r="J17" i="5"/>
  <c r="L17" i="5"/>
  <c r="J16" i="5"/>
  <c r="L16" i="5"/>
  <c r="J15" i="5"/>
  <c r="L15" i="5"/>
  <c r="J14" i="5"/>
  <c r="L14" i="5"/>
  <c r="J13" i="5"/>
  <c r="L13" i="5"/>
  <c r="J12" i="5"/>
  <c r="L12" i="5"/>
  <c r="J11" i="5"/>
  <c r="L11" i="5"/>
  <c r="J10" i="5"/>
  <c r="L10" i="5"/>
  <c r="J9" i="5"/>
  <c r="L9" i="5"/>
  <c r="L8" i="5"/>
  <c r="L7" i="5"/>
  <c r="J6" i="5"/>
  <c r="L6" i="5"/>
  <c r="L5" i="5"/>
  <c r="J4" i="5"/>
  <c r="L4" i="5"/>
  <c r="L3" i="5"/>
  <c r="J27" i="4"/>
  <c r="L27" i="4"/>
  <c r="J26" i="4"/>
  <c r="L26" i="4"/>
  <c r="J25" i="4"/>
  <c r="L25" i="4"/>
  <c r="J24" i="4"/>
  <c r="L24" i="4"/>
  <c r="J23" i="4"/>
  <c r="L23" i="4"/>
  <c r="J22" i="4"/>
  <c r="L22" i="4"/>
  <c r="J21" i="4"/>
  <c r="L21" i="4"/>
  <c r="J20" i="4"/>
  <c r="L20" i="4"/>
  <c r="J19" i="4"/>
  <c r="L19" i="4"/>
  <c r="J18" i="4"/>
  <c r="L18" i="4"/>
  <c r="J17" i="4"/>
  <c r="L17" i="4"/>
  <c r="J16" i="4"/>
  <c r="L16" i="4"/>
  <c r="J15" i="4"/>
  <c r="L15" i="4"/>
  <c r="J14" i="4"/>
  <c r="L14" i="4"/>
  <c r="J13" i="4"/>
  <c r="L13" i="4"/>
  <c r="J12" i="4"/>
  <c r="L12" i="4"/>
  <c r="J11" i="4"/>
  <c r="L11" i="4"/>
  <c r="J10" i="4"/>
  <c r="L10" i="4"/>
  <c r="J9" i="4"/>
  <c r="L9" i="4"/>
  <c r="J8" i="4"/>
  <c r="L8" i="4"/>
  <c r="J7" i="4"/>
  <c r="L7" i="4"/>
  <c r="J6" i="4"/>
  <c r="L6" i="4"/>
  <c r="J5" i="4"/>
  <c r="L5" i="4"/>
  <c r="J4" i="4"/>
  <c r="L4" i="4"/>
  <c r="J3" i="4"/>
  <c r="L3" i="4"/>
  <c r="J27" i="2"/>
  <c r="L27" i="2"/>
  <c r="J26" i="2"/>
  <c r="L26" i="2"/>
  <c r="J25" i="2"/>
  <c r="L25" i="2"/>
  <c r="J24" i="2"/>
  <c r="L24" i="2"/>
  <c r="J23" i="2"/>
  <c r="L23" i="2"/>
  <c r="J22" i="2"/>
  <c r="L22" i="2"/>
  <c r="J21" i="2"/>
  <c r="L21" i="2"/>
  <c r="J20" i="2"/>
  <c r="L20" i="2"/>
  <c r="J19" i="2"/>
  <c r="L19" i="2"/>
  <c r="J18" i="2"/>
  <c r="L18" i="2"/>
  <c r="J17" i="2"/>
  <c r="L17" i="2"/>
  <c r="J16" i="2"/>
  <c r="L16" i="2"/>
  <c r="J15" i="2"/>
  <c r="L15" i="2"/>
  <c r="J14" i="2"/>
  <c r="L14" i="2"/>
  <c r="J13" i="2"/>
  <c r="L13" i="2"/>
  <c r="J12" i="2"/>
  <c r="L12" i="2"/>
  <c r="J11" i="2"/>
  <c r="L11" i="2"/>
  <c r="J10" i="2"/>
  <c r="L10" i="2"/>
  <c r="J9" i="2"/>
  <c r="L9" i="2"/>
  <c r="J8" i="2"/>
  <c r="L8" i="2"/>
  <c r="J7" i="2"/>
  <c r="L7" i="2"/>
  <c r="J6" i="2"/>
  <c r="L6" i="2"/>
  <c r="J5" i="2"/>
  <c r="L5" i="2"/>
  <c r="J4" i="2"/>
  <c r="L4" i="2"/>
  <c r="J3" i="2"/>
  <c r="L3" i="2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J3" i="1"/>
</calcChain>
</file>

<file path=xl/sharedStrings.xml><?xml version="1.0" encoding="utf-8"?>
<sst xmlns="http://schemas.openxmlformats.org/spreadsheetml/2006/main" count="944" uniqueCount="206">
  <si>
    <t>SUBJECT LOG</t>
  </si>
  <si>
    <t>Check on Completion</t>
  </si>
  <si>
    <t>Subject ID</t>
  </si>
  <si>
    <t>MRN</t>
  </si>
  <si>
    <t>Date</t>
  </si>
  <si>
    <t>Time</t>
  </si>
  <si>
    <t>GAT - OD</t>
  </si>
  <si>
    <t>GAT - OS</t>
  </si>
  <si>
    <t>Vid - OD</t>
  </si>
  <si>
    <t>Vid - OS</t>
  </si>
  <si>
    <t>Notes</t>
  </si>
  <si>
    <t>First</t>
  </si>
  <si>
    <t>I</t>
  </si>
  <si>
    <t>GAT</t>
  </si>
  <si>
    <t>Video</t>
  </si>
  <si>
    <t>1st</t>
  </si>
  <si>
    <t>S</t>
  </si>
  <si>
    <t>M</t>
  </si>
  <si>
    <t>pachy OD</t>
  </si>
  <si>
    <t>pachy OS</t>
  </si>
  <si>
    <t>J</t>
  </si>
  <si>
    <t>H2024634</t>
  </si>
  <si>
    <t>s/p trab od</t>
  </si>
  <si>
    <t>H4099039</t>
  </si>
  <si>
    <t>H4029419</t>
  </si>
  <si>
    <t>s/</t>
  </si>
  <si>
    <t>s/p dilation</t>
  </si>
  <si>
    <t>H4451528</t>
  </si>
  <si>
    <t>s</t>
  </si>
  <si>
    <t>s/p trab OU</t>
  </si>
  <si>
    <t>H2908958</t>
  </si>
  <si>
    <t>high myope</t>
  </si>
  <si>
    <t>NA</t>
  </si>
  <si>
    <t>H4213535</t>
  </si>
  <si>
    <t>H2391974</t>
  </si>
  <si>
    <t>H2466750</t>
  </si>
  <si>
    <t>H1562354</t>
  </si>
  <si>
    <t>s/p trab ou</t>
  </si>
  <si>
    <t>H3324573</t>
  </si>
  <si>
    <t>H4069238</t>
  </si>
  <si>
    <t>forgot to save od</t>
  </si>
  <si>
    <t>H2416483</t>
  </si>
  <si>
    <t>H4317260</t>
  </si>
  <si>
    <t>H5883433</t>
  </si>
  <si>
    <t>H3729274</t>
  </si>
  <si>
    <t>post-dil</t>
  </si>
  <si>
    <t>H2854432</t>
  </si>
  <si>
    <t>scleromalacia</t>
  </si>
  <si>
    <t>x</t>
  </si>
  <si>
    <t>H1868665</t>
  </si>
  <si>
    <t>post dil</t>
  </si>
  <si>
    <t>H3579393</t>
  </si>
  <si>
    <t>post ahmed</t>
  </si>
  <si>
    <t>H4170221</t>
  </si>
  <si>
    <t>H5558393</t>
  </si>
  <si>
    <t>H6855934</t>
  </si>
  <si>
    <t>took OS x2, too much yellow</t>
  </si>
  <si>
    <t>H4110384</t>
  </si>
  <si>
    <t>8d cyl os, os taken longer due to dye</t>
  </si>
  <si>
    <t>H1646165</t>
  </si>
  <si>
    <t>H4335373</t>
  </si>
  <si>
    <t>H2443712</t>
  </si>
  <si>
    <t>H4093584</t>
  </si>
  <si>
    <t>H2591443</t>
  </si>
  <si>
    <t>H4011074</t>
  </si>
  <si>
    <t>s/p lasik</t>
  </si>
  <si>
    <t>H4472644</t>
  </si>
  <si>
    <t>H3605776</t>
  </si>
  <si>
    <t>H3146520</t>
  </si>
  <si>
    <t>H3909898</t>
  </si>
  <si>
    <t>--</t>
  </si>
  <si>
    <t>monocular poor mires</t>
  </si>
  <si>
    <t>H6889255</t>
  </si>
  <si>
    <t>H2445808</t>
  </si>
  <si>
    <t>took OS x 2 2/2/ pt</t>
  </si>
  <si>
    <t>H3922963</t>
  </si>
  <si>
    <t>H4600477</t>
  </si>
  <si>
    <t>H2444081</t>
  </si>
  <si>
    <t>H7348974</t>
  </si>
  <si>
    <t>H1393728</t>
  </si>
  <si>
    <t>H4122519</t>
  </si>
  <si>
    <t>H2315625</t>
  </si>
  <si>
    <t>H4249034</t>
  </si>
  <si>
    <t>H4107582</t>
  </si>
  <si>
    <t>H3990028</t>
  </si>
  <si>
    <t>video notes</t>
  </si>
  <si>
    <t>F</t>
  </si>
  <si>
    <t>H2211599</t>
  </si>
  <si>
    <t>dilated, poor quality</t>
  </si>
  <si>
    <t>H4334633</t>
  </si>
  <si>
    <t>POAG</t>
  </si>
  <si>
    <t>H2436073</t>
  </si>
  <si>
    <t>H9720236</t>
  </si>
  <si>
    <t>GS thick pachy</t>
  </si>
  <si>
    <t>A OD</t>
  </si>
  <si>
    <t>H4296593</t>
  </si>
  <si>
    <t>decentered</t>
  </si>
  <si>
    <t>H4360876</t>
  </si>
  <si>
    <t>NVG</t>
  </si>
  <si>
    <t>H4402495</t>
  </si>
  <si>
    <t>POST VIT</t>
  </si>
  <si>
    <t>A</t>
  </si>
  <si>
    <t>H3461092</t>
  </si>
  <si>
    <t>H8687732</t>
  </si>
  <si>
    <t>NTG/bleb</t>
  </si>
  <si>
    <t>H4442818</t>
  </si>
  <si>
    <t>VKH</t>
  </si>
  <si>
    <t>H3043306</t>
  </si>
  <si>
    <t>CACG</t>
  </si>
  <si>
    <t>lighting not perfect</t>
  </si>
  <si>
    <t>H7940084</t>
  </si>
  <si>
    <t>lighting too dim OD AOS</t>
  </si>
  <si>
    <t>H3916121</t>
  </si>
  <si>
    <t>A OS</t>
  </si>
  <si>
    <t>H2602759</t>
  </si>
  <si>
    <t>dim mires Ou</t>
  </si>
  <si>
    <t>H4165652</t>
  </si>
  <si>
    <t>decentered but good mires</t>
  </si>
  <si>
    <t>H2507993</t>
  </si>
  <si>
    <t>NVG/CACG</t>
  </si>
  <si>
    <t>H2313214</t>
  </si>
  <si>
    <t>thin pachy</t>
  </si>
  <si>
    <t>lighting different</t>
  </si>
  <si>
    <t>H3436041</t>
  </si>
  <si>
    <t>mires a little dim AOD</t>
  </si>
  <si>
    <t>H7387402</t>
  </si>
  <si>
    <t>H2274836</t>
  </si>
  <si>
    <t>OS to 28 after, s/p trab</t>
  </si>
  <si>
    <t>H3264801</t>
  </si>
  <si>
    <t>s/p PPV/SO OD</t>
  </si>
  <si>
    <t>OS slightly decentered at times</t>
  </si>
  <si>
    <t>---</t>
  </si>
  <si>
    <t>post tube</t>
  </si>
  <si>
    <t>sl decentered and lighting off</t>
  </si>
  <si>
    <t>H2071380</t>
  </si>
  <si>
    <t>dilated</t>
  </si>
  <si>
    <t>Aos</t>
  </si>
  <si>
    <t>H2157598</t>
  </si>
  <si>
    <t>lighting off</t>
  </si>
  <si>
    <t>H2314011</t>
  </si>
  <si>
    <t>barely at edge of outer circle B</t>
  </si>
  <si>
    <t>H2082041</t>
  </si>
  <si>
    <t>H2913846</t>
  </si>
  <si>
    <t>H3987151</t>
  </si>
  <si>
    <t>post PK pachy thick</t>
  </si>
  <si>
    <t>very distorted OD AOS</t>
  </si>
  <si>
    <t>H2168953</t>
  </si>
  <si>
    <t>lighting funny, sl decentered for part of vid</t>
  </si>
  <si>
    <t>H4286683</t>
  </si>
  <si>
    <t>thick mires</t>
  </si>
  <si>
    <t>H3554218</t>
  </si>
  <si>
    <t>looks like 18 OD, thickish mires OS</t>
  </si>
  <si>
    <t>H4461181</t>
  </si>
  <si>
    <t>AOS</t>
  </si>
  <si>
    <t>H2146177</t>
  </si>
  <si>
    <t>H2495327</t>
  </si>
  <si>
    <t>A took some time to focus OD-2 misnamed?</t>
  </si>
  <si>
    <t>H4195929</t>
  </si>
  <si>
    <t>H2079959</t>
  </si>
  <si>
    <t>H2005451</t>
  </si>
  <si>
    <t>H2049051</t>
  </si>
  <si>
    <t>H3987644</t>
  </si>
  <si>
    <t>video for OD?</t>
  </si>
  <si>
    <t>H4420812</t>
  </si>
  <si>
    <t>weird video OD, slightly decenteredOS</t>
  </si>
  <si>
    <t>H2126405</t>
  </si>
  <si>
    <t>A - very slightly decentered OS</t>
  </si>
  <si>
    <t>H3847988</t>
  </si>
  <si>
    <t xml:space="preserve">A </t>
  </si>
  <si>
    <t>H4229207</t>
  </si>
  <si>
    <t>A OD OS mires thick</t>
  </si>
  <si>
    <t>H7783574</t>
  </si>
  <si>
    <t>immediately repeated to 21</t>
  </si>
  <si>
    <t>H2462324</t>
  </si>
  <si>
    <t>pt movement OD&gt;OS A with OD2</t>
  </si>
  <si>
    <t>H3762251</t>
  </si>
  <si>
    <t>mis-spoke to 47</t>
  </si>
  <si>
    <t>Lighter mires OD, AOS</t>
  </si>
  <si>
    <t>H2267869</t>
  </si>
  <si>
    <t>thicker mires</t>
  </si>
  <si>
    <t>H4055310</t>
  </si>
  <si>
    <t>lighter mires</t>
  </si>
  <si>
    <t>H2320738</t>
  </si>
  <si>
    <t>color dif Aos</t>
  </si>
  <si>
    <t>H3975949</t>
  </si>
  <si>
    <t>sl decentered od, aos</t>
  </si>
  <si>
    <t>H4304239</t>
  </si>
  <si>
    <t>od exra splotch AOS</t>
  </si>
  <si>
    <t>H3989031</t>
  </si>
  <si>
    <t>post dilation, bad mires OD with squeezing</t>
  </si>
  <si>
    <t>thick mires, movement</t>
  </si>
  <si>
    <t>H3345633</t>
  </si>
  <si>
    <t xml:space="preserve">post dilation </t>
  </si>
  <si>
    <t>Aod</t>
  </si>
  <si>
    <t>H6592645</t>
  </si>
  <si>
    <t>focus issues, movement</t>
  </si>
  <si>
    <t>H4053031</t>
  </si>
  <si>
    <t>blinks initially OD, A</t>
  </si>
  <si>
    <t>H1767336</t>
  </si>
  <si>
    <t>H7491014</t>
  </si>
  <si>
    <t>mires messed up OD after few seconds</t>
  </si>
  <si>
    <t>thick mires OD AOS</t>
  </si>
  <si>
    <t>H3332988</t>
  </si>
  <si>
    <t>H0441862</t>
  </si>
  <si>
    <t>some time to focus, but then A</t>
  </si>
  <si>
    <t>H2081599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</si>
</sst>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3" xfId="0" applyBorder="1"/>
    <xf numFmtId="0" fontId="1" fillId="0" borderId="3" xfId="0" applyFont="1" applyFill="1" applyBorder="1" applyAlignment="1">
      <alignment horizontal="center"/>
    </xf>
    <xf numFmtId="0" fontId="0" fillId="0" borderId="1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16" fontId="0" fillId="0" borderId="3" xfId="0" applyNumberFormat="1" applyBorder="1"/>
    <xf numFmtId="14" fontId="0" fillId="0" borderId="3" xfId="0" applyNumberFormat="1" applyBorder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selection activeCell="B3" sqref="B3"/>
    </sheetView>
  </sheetViews>
  <sheetFormatPr defaultColWidth="8.85546875" defaultRowHeight="14.45"/>
  <cols>
    <col min="1" max="1" width="2.140625" customWidth="1"/>
    <col min="2" max="2" width="4.42578125" customWidth="1"/>
    <col min="3" max="3" width="16.42578125" customWidth="1"/>
    <col min="5" max="5" width="7.42578125" customWidth="1"/>
    <col min="6" max="6" width="7.85546875" customWidth="1"/>
    <col min="7" max="7" width="7.7109375" customWidth="1"/>
    <col min="8" max="8" width="7.28515625" customWidth="1"/>
    <col min="9" max="9" width="7.140625" customWidth="1"/>
    <col min="10" max="10" width="0.140625" customWidth="1"/>
    <col min="11" max="11" width="15.42578125" customWidth="1"/>
    <col min="12" max="12" width="5.140625" customWidth="1"/>
  </cols>
  <sheetData>
    <row r="1" spans="1:12" s="1" customFormat="1" ht="18.399999999999999">
      <c r="A1" s="1" t="s">
        <v>0</v>
      </c>
      <c r="H1" s="9" t="s">
        <v>1</v>
      </c>
      <c r="I1" s="9"/>
      <c r="J1" s="9"/>
      <c r="K1" s="9"/>
    </row>
    <row r="2" spans="1:12">
      <c r="A2" s="2" t="s">
        <v>2</v>
      </c>
      <c r="B2" s="3"/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/>
      <c r="K2" s="6" t="s">
        <v>10</v>
      </c>
      <c r="L2" t="s">
        <v>11</v>
      </c>
    </row>
    <row r="3" spans="1:12" ht="22.5" customHeight="1">
      <c r="A3" s="8" t="s">
        <v>12</v>
      </c>
      <c r="B3" s="3">
        <v>1</v>
      </c>
      <c r="C3" s="3"/>
      <c r="D3" s="6"/>
      <c r="E3" s="6"/>
      <c r="F3" s="6"/>
      <c r="G3" s="6"/>
      <c r="H3" s="6"/>
      <c r="I3" s="6"/>
      <c r="J3" s="6">
        <f ca="1">RANDBETWEEN(0,1)</f>
        <v>1</v>
      </c>
      <c r="K3" s="6"/>
      <c r="L3" t="s">
        <v>13</v>
      </c>
    </row>
    <row r="4" spans="1:12" ht="22.5" customHeight="1">
      <c r="A4" s="8" t="s">
        <v>12</v>
      </c>
      <c r="B4" s="3">
        <f>B3+1</f>
        <v>2</v>
      </c>
      <c r="C4" s="3"/>
      <c r="D4" s="6"/>
      <c r="E4" s="6"/>
      <c r="F4" s="6"/>
      <c r="G4" s="6"/>
      <c r="H4" s="6"/>
      <c r="I4" s="6"/>
      <c r="J4" s="6">
        <f t="shared" ref="J4:J52" ca="1" si="0">RANDBETWEEN(0,1)</f>
        <v>0</v>
      </c>
      <c r="K4" s="6"/>
      <c r="L4" t="s">
        <v>13</v>
      </c>
    </row>
    <row r="5" spans="1:12" ht="22.5" customHeight="1">
      <c r="A5" s="8" t="s">
        <v>12</v>
      </c>
      <c r="B5" s="3">
        <f t="shared" ref="B5:B52" si="1">B4+1</f>
        <v>3</v>
      </c>
      <c r="C5" s="3"/>
      <c r="D5" s="6"/>
      <c r="E5" s="6"/>
      <c r="F5" s="6"/>
      <c r="G5" s="6"/>
      <c r="H5" s="6"/>
      <c r="I5" s="6"/>
      <c r="J5" s="6">
        <f t="shared" ca="1" si="0"/>
        <v>1</v>
      </c>
      <c r="K5" s="6"/>
      <c r="L5" t="s">
        <v>13</v>
      </c>
    </row>
    <row r="6" spans="1:12" ht="22.5" customHeight="1">
      <c r="A6" s="8" t="s">
        <v>12</v>
      </c>
      <c r="B6" s="3">
        <f t="shared" si="1"/>
        <v>4</v>
      </c>
      <c r="C6" s="3"/>
      <c r="D6" s="6"/>
      <c r="E6" s="6"/>
      <c r="F6" s="6"/>
      <c r="G6" s="6"/>
      <c r="H6" s="6"/>
      <c r="I6" s="6"/>
      <c r="J6" s="6">
        <f t="shared" ca="1" si="0"/>
        <v>0</v>
      </c>
      <c r="K6" s="6"/>
      <c r="L6" t="s">
        <v>13</v>
      </c>
    </row>
    <row r="7" spans="1:12" ht="22.5" customHeight="1">
      <c r="A7" s="8" t="s">
        <v>12</v>
      </c>
      <c r="B7" s="3">
        <f t="shared" si="1"/>
        <v>5</v>
      </c>
      <c r="C7" s="3"/>
      <c r="D7" s="6"/>
      <c r="E7" s="6"/>
      <c r="F7" s="6"/>
      <c r="G7" s="6"/>
      <c r="H7" s="6"/>
      <c r="I7" s="6"/>
      <c r="J7" s="6">
        <f t="shared" ca="1" si="0"/>
        <v>1</v>
      </c>
      <c r="K7" s="6"/>
      <c r="L7" t="s">
        <v>13</v>
      </c>
    </row>
    <row r="8" spans="1:12" ht="22.5" customHeight="1">
      <c r="A8" s="8" t="s">
        <v>12</v>
      </c>
      <c r="B8" s="3">
        <f t="shared" si="1"/>
        <v>6</v>
      </c>
      <c r="C8" s="3"/>
      <c r="D8" s="6"/>
      <c r="E8" s="6"/>
      <c r="F8" s="6"/>
      <c r="G8" s="6"/>
      <c r="H8" s="6"/>
      <c r="I8" s="6"/>
      <c r="J8" s="6">
        <f t="shared" ca="1" si="0"/>
        <v>1</v>
      </c>
      <c r="K8" s="6"/>
      <c r="L8" t="s">
        <v>13</v>
      </c>
    </row>
    <row r="9" spans="1:12" ht="22.5" customHeight="1">
      <c r="A9" s="8" t="s">
        <v>12</v>
      </c>
      <c r="B9" s="3">
        <f t="shared" si="1"/>
        <v>7</v>
      </c>
      <c r="C9" s="3"/>
      <c r="D9" s="6"/>
      <c r="E9" s="6"/>
      <c r="F9" s="6"/>
      <c r="G9" s="6"/>
      <c r="H9" s="6"/>
      <c r="I9" s="6"/>
      <c r="J9" s="6">
        <f t="shared" ca="1" si="0"/>
        <v>1</v>
      </c>
      <c r="K9" s="6"/>
      <c r="L9" t="s">
        <v>14</v>
      </c>
    </row>
    <row r="10" spans="1:12" ht="22.5" customHeight="1">
      <c r="A10" s="8" t="s">
        <v>12</v>
      </c>
      <c r="B10" s="3">
        <f t="shared" si="1"/>
        <v>8</v>
      </c>
      <c r="C10" s="3"/>
      <c r="D10" s="6"/>
      <c r="E10" s="6"/>
      <c r="F10" s="6"/>
      <c r="G10" s="6"/>
      <c r="H10" s="6"/>
      <c r="I10" s="6"/>
      <c r="J10" s="6">
        <f t="shared" ca="1" si="0"/>
        <v>1</v>
      </c>
      <c r="K10" s="6"/>
      <c r="L10" t="s">
        <v>13</v>
      </c>
    </row>
    <row r="11" spans="1:12" ht="22.5" customHeight="1">
      <c r="A11" s="8" t="s">
        <v>12</v>
      </c>
      <c r="B11" s="3">
        <f t="shared" si="1"/>
        <v>9</v>
      </c>
      <c r="C11" s="3"/>
      <c r="D11" s="6"/>
      <c r="E11" s="6"/>
      <c r="F11" s="6"/>
      <c r="G11" s="6"/>
      <c r="H11" s="6"/>
      <c r="I11" s="6"/>
      <c r="J11" s="6">
        <f t="shared" ca="1" si="0"/>
        <v>1</v>
      </c>
      <c r="K11" s="6"/>
      <c r="L11" t="s">
        <v>13</v>
      </c>
    </row>
    <row r="12" spans="1:12" ht="22.5" customHeight="1">
      <c r="A12" s="8" t="s">
        <v>12</v>
      </c>
      <c r="B12" s="3">
        <f t="shared" si="1"/>
        <v>10</v>
      </c>
      <c r="C12" s="3"/>
      <c r="D12" s="6"/>
      <c r="E12" s="6"/>
      <c r="F12" s="6"/>
      <c r="G12" s="6"/>
      <c r="H12" s="6"/>
      <c r="I12" s="6"/>
      <c r="J12" s="6">
        <f t="shared" ca="1" si="0"/>
        <v>0</v>
      </c>
      <c r="K12" s="6"/>
      <c r="L12" t="s">
        <v>13</v>
      </c>
    </row>
    <row r="13" spans="1:12" ht="22.5" customHeight="1">
      <c r="A13" s="8" t="s">
        <v>12</v>
      </c>
      <c r="B13" s="3">
        <f t="shared" si="1"/>
        <v>11</v>
      </c>
      <c r="C13" s="3"/>
      <c r="D13" s="6"/>
      <c r="E13" s="6"/>
      <c r="F13" s="6"/>
      <c r="G13" s="6"/>
      <c r="H13" s="6"/>
      <c r="I13" s="6"/>
      <c r="J13" s="6">
        <f t="shared" ca="1" si="0"/>
        <v>1</v>
      </c>
      <c r="K13" s="6"/>
      <c r="L13" t="s">
        <v>14</v>
      </c>
    </row>
    <row r="14" spans="1:12" ht="22.5" customHeight="1">
      <c r="A14" s="8" t="s">
        <v>12</v>
      </c>
      <c r="B14" s="3">
        <f t="shared" si="1"/>
        <v>12</v>
      </c>
      <c r="C14" s="3"/>
      <c r="D14" s="6"/>
      <c r="E14" s="6"/>
      <c r="F14" s="6"/>
      <c r="G14" s="6"/>
      <c r="H14" s="6"/>
      <c r="I14" s="6"/>
      <c r="J14" s="6">
        <f t="shared" ca="1" si="0"/>
        <v>1</v>
      </c>
      <c r="K14" s="6"/>
      <c r="L14" t="s">
        <v>13</v>
      </c>
    </row>
    <row r="15" spans="1:12" ht="22.5" customHeight="1">
      <c r="A15" s="8" t="s">
        <v>12</v>
      </c>
      <c r="B15" s="3">
        <f t="shared" si="1"/>
        <v>13</v>
      </c>
      <c r="C15" s="3"/>
      <c r="D15" s="6"/>
      <c r="E15" s="6"/>
      <c r="F15" s="6"/>
      <c r="G15" s="6"/>
      <c r="H15" s="6"/>
      <c r="I15" s="6"/>
      <c r="J15" s="6">
        <f t="shared" ca="1" si="0"/>
        <v>0</v>
      </c>
      <c r="K15" s="6"/>
      <c r="L15" t="s">
        <v>13</v>
      </c>
    </row>
    <row r="16" spans="1:12" ht="22.5" customHeight="1">
      <c r="A16" s="8" t="s">
        <v>12</v>
      </c>
      <c r="B16" s="3">
        <f t="shared" si="1"/>
        <v>14</v>
      </c>
      <c r="C16" s="3"/>
      <c r="D16" s="6"/>
      <c r="E16" s="6"/>
      <c r="F16" s="6"/>
      <c r="G16" s="6"/>
      <c r="H16" s="6"/>
      <c r="I16" s="6"/>
      <c r="J16" s="6">
        <f t="shared" ca="1" si="0"/>
        <v>1</v>
      </c>
      <c r="K16" s="6"/>
      <c r="L16" t="s">
        <v>13</v>
      </c>
    </row>
    <row r="17" spans="1:12" ht="22.5" customHeight="1">
      <c r="A17" s="8" t="s">
        <v>12</v>
      </c>
      <c r="B17" s="3">
        <f t="shared" si="1"/>
        <v>15</v>
      </c>
      <c r="C17" s="3"/>
      <c r="D17" s="6"/>
      <c r="E17" s="6"/>
      <c r="F17" s="6"/>
      <c r="G17" s="6"/>
      <c r="H17" s="6"/>
      <c r="I17" s="6"/>
      <c r="J17" s="6">
        <f t="shared" ca="1" si="0"/>
        <v>1</v>
      </c>
      <c r="K17" s="6"/>
      <c r="L17" t="s">
        <v>13</v>
      </c>
    </row>
    <row r="18" spans="1:12" ht="22.5" customHeight="1">
      <c r="A18" s="8" t="s">
        <v>12</v>
      </c>
      <c r="B18" s="3">
        <f t="shared" si="1"/>
        <v>16</v>
      </c>
      <c r="C18" s="3"/>
      <c r="D18" s="6"/>
      <c r="E18" s="6"/>
      <c r="F18" s="6"/>
      <c r="G18" s="6"/>
      <c r="H18" s="6"/>
      <c r="I18" s="6"/>
      <c r="J18" s="6">
        <f t="shared" ca="1" si="0"/>
        <v>0</v>
      </c>
      <c r="K18" s="6"/>
      <c r="L18" t="s">
        <v>14</v>
      </c>
    </row>
    <row r="19" spans="1:12" ht="22.5" customHeight="1">
      <c r="A19" s="8" t="s">
        <v>12</v>
      </c>
      <c r="B19" s="3">
        <f t="shared" si="1"/>
        <v>17</v>
      </c>
      <c r="C19" s="3"/>
      <c r="D19" s="6"/>
      <c r="E19" s="6"/>
      <c r="F19" s="6"/>
      <c r="G19" s="6"/>
      <c r="H19" s="6"/>
      <c r="I19" s="6"/>
      <c r="J19" s="6">
        <f t="shared" ca="1" si="0"/>
        <v>1</v>
      </c>
      <c r="K19" s="6"/>
      <c r="L19" t="s">
        <v>14</v>
      </c>
    </row>
    <row r="20" spans="1:12" ht="22.5" customHeight="1">
      <c r="A20" s="8" t="s">
        <v>12</v>
      </c>
      <c r="B20" s="3">
        <f t="shared" si="1"/>
        <v>18</v>
      </c>
      <c r="C20" s="3"/>
      <c r="D20" s="6"/>
      <c r="E20" s="6"/>
      <c r="F20" s="6"/>
      <c r="G20" s="6"/>
      <c r="H20" s="6"/>
      <c r="I20" s="6"/>
      <c r="J20" s="6">
        <f t="shared" ca="1" si="0"/>
        <v>0</v>
      </c>
      <c r="K20" s="6"/>
      <c r="L20" t="s">
        <v>13</v>
      </c>
    </row>
    <row r="21" spans="1:12" ht="22.5" customHeight="1">
      <c r="A21" s="8" t="s">
        <v>12</v>
      </c>
      <c r="B21" s="3">
        <f t="shared" si="1"/>
        <v>19</v>
      </c>
      <c r="C21" s="3"/>
      <c r="D21" s="6"/>
      <c r="E21" s="6"/>
      <c r="F21" s="6"/>
      <c r="G21" s="6"/>
      <c r="H21" s="6"/>
      <c r="I21" s="6"/>
      <c r="J21" s="6">
        <f t="shared" ca="1" si="0"/>
        <v>0</v>
      </c>
      <c r="K21" s="6"/>
      <c r="L21" t="s">
        <v>14</v>
      </c>
    </row>
    <row r="22" spans="1:12" ht="22.5" customHeight="1">
      <c r="A22" s="8" t="s">
        <v>12</v>
      </c>
      <c r="B22" s="3">
        <f t="shared" si="1"/>
        <v>20</v>
      </c>
      <c r="C22" s="3"/>
      <c r="D22" s="6"/>
      <c r="E22" s="6"/>
      <c r="F22" s="6"/>
      <c r="G22" s="6"/>
      <c r="H22" s="6"/>
      <c r="I22" s="6"/>
      <c r="J22" s="6">
        <f t="shared" ca="1" si="0"/>
        <v>1</v>
      </c>
      <c r="K22" s="6"/>
      <c r="L22" t="s">
        <v>13</v>
      </c>
    </row>
    <row r="23" spans="1:12" ht="22.5" customHeight="1">
      <c r="A23" s="8" t="s">
        <v>12</v>
      </c>
      <c r="B23" s="3">
        <f t="shared" si="1"/>
        <v>21</v>
      </c>
      <c r="C23" s="3"/>
      <c r="D23" s="6"/>
      <c r="E23" s="6"/>
      <c r="F23" s="6"/>
      <c r="G23" s="6"/>
      <c r="H23" s="6"/>
      <c r="I23" s="6"/>
      <c r="J23" s="6">
        <f t="shared" ca="1" si="0"/>
        <v>0</v>
      </c>
      <c r="K23" s="6"/>
      <c r="L23" t="s">
        <v>14</v>
      </c>
    </row>
    <row r="24" spans="1:12" ht="22.5" customHeight="1">
      <c r="A24" s="8" t="s">
        <v>12</v>
      </c>
      <c r="B24" s="3">
        <f t="shared" si="1"/>
        <v>22</v>
      </c>
      <c r="C24" s="3"/>
      <c r="D24" s="6"/>
      <c r="E24" s="6"/>
      <c r="F24" s="6"/>
      <c r="G24" s="6"/>
      <c r="H24" s="6"/>
      <c r="I24" s="6"/>
      <c r="J24" s="6">
        <f t="shared" ca="1" si="0"/>
        <v>0</v>
      </c>
      <c r="K24" s="6"/>
      <c r="L24" t="s">
        <v>13</v>
      </c>
    </row>
    <row r="25" spans="1:12" ht="22.5" customHeight="1">
      <c r="A25" s="8" t="s">
        <v>12</v>
      </c>
      <c r="B25" s="3">
        <f t="shared" si="1"/>
        <v>23</v>
      </c>
      <c r="C25" s="3"/>
      <c r="D25" s="6"/>
      <c r="E25" s="6"/>
      <c r="F25" s="6"/>
      <c r="G25" s="6"/>
      <c r="H25" s="6"/>
      <c r="I25" s="6"/>
      <c r="J25" s="6">
        <f t="shared" ca="1" si="0"/>
        <v>1</v>
      </c>
      <c r="K25" s="6"/>
      <c r="L25" t="s">
        <v>14</v>
      </c>
    </row>
    <row r="26" spans="1:12" ht="22.5" customHeight="1">
      <c r="A26" s="8" t="s">
        <v>12</v>
      </c>
      <c r="B26" s="3">
        <f t="shared" si="1"/>
        <v>24</v>
      </c>
      <c r="C26" s="3"/>
      <c r="D26" s="6"/>
      <c r="E26" s="6"/>
      <c r="F26" s="6"/>
      <c r="G26" s="6"/>
      <c r="H26" s="6"/>
      <c r="I26" s="6"/>
      <c r="J26" s="6">
        <f t="shared" ca="1" si="0"/>
        <v>0</v>
      </c>
      <c r="K26" s="6"/>
      <c r="L26" t="s">
        <v>13</v>
      </c>
    </row>
    <row r="27" spans="1:12" ht="22.5" customHeight="1">
      <c r="A27" s="8" t="s">
        <v>12</v>
      </c>
      <c r="B27" s="3">
        <f t="shared" si="1"/>
        <v>25</v>
      </c>
      <c r="C27" s="3"/>
      <c r="D27" s="6"/>
      <c r="E27" s="6"/>
      <c r="F27" s="6"/>
      <c r="G27" s="6"/>
      <c r="H27" s="6"/>
      <c r="I27" s="6"/>
      <c r="J27" s="6">
        <f t="shared" ca="1" si="0"/>
        <v>1</v>
      </c>
      <c r="K27" s="6"/>
      <c r="L27" t="s">
        <v>14</v>
      </c>
    </row>
    <row r="28" spans="1:12" ht="22.5" customHeight="1">
      <c r="A28" s="8" t="s">
        <v>12</v>
      </c>
      <c r="B28" s="3">
        <f t="shared" si="1"/>
        <v>26</v>
      </c>
      <c r="C28" s="3"/>
      <c r="D28" s="6"/>
      <c r="E28" s="6"/>
      <c r="F28" s="6"/>
      <c r="G28" s="6"/>
      <c r="H28" s="6"/>
      <c r="I28" s="6"/>
      <c r="J28" s="6">
        <f t="shared" ca="1" si="0"/>
        <v>0</v>
      </c>
      <c r="K28" s="6"/>
      <c r="L28" t="s">
        <v>13</v>
      </c>
    </row>
    <row r="29" spans="1:12" ht="22.5" customHeight="1">
      <c r="A29" s="8" t="s">
        <v>12</v>
      </c>
      <c r="B29" s="3">
        <f t="shared" si="1"/>
        <v>27</v>
      </c>
      <c r="C29" s="3"/>
      <c r="D29" s="6"/>
      <c r="E29" s="6"/>
      <c r="F29" s="6"/>
      <c r="G29" s="6"/>
      <c r="H29" s="6"/>
      <c r="I29" s="6"/>
      <c r="J29" s="6">
        <f t="shared" ca="1" si="0"/>
        <v>1</v>
      </c>
      <c r="K29" s="6"/>
      <c r="L29" t="s">
        <v>13</v>
      </c>
    </row>
    <row r="30" spans="1:12" ht="22.5" customHeight="1">
      <c r="A30" s="10" t="s">
        <v>12</v>
      </c>
      <c r="B30" s="11">
        <f t="shared" si="1"/>
        <v>28</v>
      </c>
      <c r="C30" s="11"/>
      <c r="D30" s="12"/>
      <c r="E30" s="12"/>
      <c r="F30" s="12"/>
      <c r="G30" s="12"/>
      <c r="H30" s="12"/>
      <c r="I30" s="12"/>
      <c r="J30" s="12">
        <f t="shared" ca="1" si="0"/>
        <v>1</v>
      </c>
      <c r="K30" s="12"/>
      <c r="L30" t="s">
        <v>14</v>
      </c>
    </row>
    <row r="31" spans="1:12" s="13" customFormat="1" ht="22.5" customHeight="1">
      <c r="A31" s="10" t="s">
        <v>12</v>
      </c>
      <c r="B31" s="11">
        <f t="shared" si="1"/>
        <v>29</v>
      </c>
      <c r="C31" s="11"/>
      <c r="D31" s="12"/>
      <c r="E31" s="12"/>
      <c r="F31" s="12"/>
      <c r="G31" s="12"/>
      <c r="H31" s="12"/>
      <c r="I31" s="12"/>
      <c r="J31" s="12">
        <f t="shared" ca="1" si="0"/>
        <v>1</v>
      </c>
      <c r="K31" s="12"/>
      <c r="L31" s="13" t="s">
        <v>13</v>
      </c>
    </row>
    <row r="32" spans="1:12" s="13" customFormat="1" ht="22.5" customHeight="1">
      <c r="A32" s="10" t="s">
        <v>12</v>
      </c>
      <c r="B32" s="11">
        <f t="shared" si="1"/>
        <v>30</v>
      </c>
      <c r="C32" s="11"/>
      <c r="D32" s="12"/>
      <c r="E32" s="12"/>
      <c r="F32" s="12"/>
      <c r="G32" s="12"/>
      <c r="H32" s="12"/>
      <c r="I32" s="12"/>
      <c r="J32" s="12">
        <f t="shared" ca="1" si="0"/>
        <v>1</v>
      </c>
      <c r="K32" s="12"/>
      <c r="L32" s="13" t="s">
        <v>13</v>
      </c>
    </row>
    <row r="33" spans="1:12" ht="22.5" customHeight="1">
      <c r="A33" s="10" t="s">
        <v>12</v>
      </c>
      <c r="B33" s="11">
        <f t="shared" si="1"/>
        <v>31</v>
      </c>
      <c r="C33" s="11"/>
      <c r="D33" s="12"/>
      <c r="E33" s="12"/>
      <c r="F33" s="12"/>
      <c r="G33" s="12"/>
      <c r="H33" s="12"/>
      <c r="I33" s="12"/>
      <c r="J33" s="12">
        <f t="shared" ca="1" si="0"/>
        <v>1</v>
      </c>
      <c r="K33" s="12"/>
      <c r="L33" t="s">
        <v>13</v>
      </c>
    </row>
    <row r="34" spans="1:12" ht="22.5" customHeight="1">
      <c r="A34" s="10" t="s">
        <v>12</v>
      </c>
      <c r="B34" s="11">
        <f t="shared" si="1"/>
        <v>32</v>
      </c>
      <c r="C34" s="11"/>
      <c r="D34" s="12"/>
      <c r="E34" s="12"/>
      <c r="F34" s="12"/>
      <c r="G34" s="12"/>
      <c r="H34" s="12"/>
      <c r="I34" s="12"/>
      <c r="J34" s="12">
        <f t="shared" ca="1" si="0"/>
        <v>1</v>
      </c>
      <c r="K34" s="12"/>
      <c r="L34" t="s">
        <v>13</v>
      </c>
    </row>
    <row r="35" spans="1:12" ht="22.5" customHeight="1">
      <c r="A35" s="10" t="s">
        <v>12</v>
      </c>
      <c r="B35" s="11">
        <f t="shared" si="1"/>
        <v>33</v>
      </c>
      <c r="C35" s="11"/>
      <c r="D35" s="12"/>
      <c r="E35" s="12"/>
      <c r="F35" s="12"/>
      <c r="G35" s="12"/>
      <c r="H35" s="12"/>
      <c r="I35" s="12"/>
      <c r="J35" s="12">
        <f t="shared" ca="1" si="0"/>
        <v>1</v>
      </c>
      <c r="K35" s="12"/>
      <c r="L35" t="s">
        <v>14</v>
      </c>
    </row>
    <row r="36" spans="1:12" ht="22.5" customHeight="1">
      <c r="A36" s="10" t="s">
        <v>12</v>
      </c>
      <c r="B36" s="11">
        <f t="shared" si="1"/>
        <v>34</v>
      </c>
      <c r="C36" s="11"/>
      <c r="D36" s="12"/>
      <c r="E36" s="12"/>
      <c r="F36" s="12"/>
      <c r="G36" s="12"/>
      <c r="H36" s="12"/>
      <c r="I36" s="12"/>
      <c r="J36" s="12">
        <f t="shared" ca="1" si="0"/>
        <v>1</v>
      </c>
      <c r="K36" s="12"/>
      <c r="L36" t="s">
        <v>14</v>
      </c>
    </row>
    <row r="37" spans="1:12" ht="22.5" customHeight="1">
      <c r="A37" s="10" t="s">
        <v>12</v>
      </c>
      <c r="B37" s="11">
        <f t="shared" si="1"/>
        <v>35</v>
      </c>
      <c r="C37" s="11"/>
      <c r="D37" s="12"/>
      <c r="E37" s="12"/>
      <c r="F37" s="12"/>
      <c r="G37" s="12"/>
      <c r="H37" s="12"/>
      <c r="I37" s="12"/>
      <c r="J37" s="12">
        <f t="shared" ca="1" si="0"/>
        <v>0</v>
      </c>
      <c r="K37" s="12"/>
      <c r="L37" t="s">
        <v>13</v>
      </c>
    </row>
    <row r="38" spans="1:12" ht="22.5" customHeight="1">
      <c r="A38" s="10" t="s">
        <v>12</v>
      </c>
      <c r="B38" s="11">
        <f t="shared" si="1"/>
        <v>36</v>
      </c>
      <c r="C38" s="11"/>
      <c r="D38" s="12"/>
      <c r="E38" s="12"/>
      <c r="F38" s="12"/>
      <c r="G38" s="12"/>
      <c r="H38" s="12"/>
      <c r="I38" s="12"/>
      <c r="J38" s="12">
        <f t="shared" ca="1" si="0"/>
        <v>1</v>
      </c>
      <c r="K38" s="12"/>
      <c r="L38" t="s">
        <v>13</v>
      </c>
    </row>
    <row r="39" spans="1:12" ht="22.5" customHeight="1">
      <c r="A39" s="10" t="s">
        <v>12</v>
      </c>
      <c r="B39" s="11">
        <f t="shared" si="1"/>
        <v>37</v>
      </c>
      <c r="C39" s="11"/>
      <c r="D39" s="12"/>
      <c r="E39" s="12"/>
      <c r="F39" s="12"/>
      <c r="G39" s="12"/>
      <c r="H39" s="12"/>
      <c r="I39" s="12"/>
      <c r="J39" s="12">
        <f t="shared" ca="1" si="0"/>
        <v>1</v>
      </c>
      <c r="K39" s="12"/>
      <c r="L39" t="s">
        <v>13</v>
      </c>
    </row>
    <row r="40" spans="1:12" ht="22.5" customHeight="1">
      <c r="A40" s="10" t="s">
        <v>12</v>
      </c>
      <c r="B40" s="11">
        <f t="shared" si="1"/>
        <v>38</v>
      </c>
      <c r="C40" s="11"/>
      <c r="D40" s="12"/>
      <c r="E40" s="12"/>
      <c r="F40" s="12"/>
      <c r="G40" s="12"/>
      <c r="H40" s="12"/>
      <c r="I40" s="12"/>
      <c r="J40" s="12">
        <f t="shared" ca="1" si="0"/>
        <v>1</v>
      </c>
      <c r="K40" s="12"/>
      <c r="L40" t="s">
        <v>13</v>
      </c>
    </row>
    <row r="41" spans="1:12" ht="22.5" customHeight="1">
      <c r="A41" s="10" t="s">
        <v>12</v>
      </c>
      <c r="B41" s="11">
        <f t="shared" si="1"/>
        <v>39</v>
      </c>
      <c r="C41" s="11"/>
      <c r="D41" s="12"/>
      <c r="E41" s="12"/>
      <c r="F41" s="12"/>
      <c r="G41" s="12"/>
      <c r="H41" s="12"/>
      <c r="I41" s="12"/>
      <c r="J41" s="12">
        <f t="shared" ca="1" si="0"/>
        <v>1</v>
      </c>
      <c r="K41" s="12"/>
      <c r="L41" t="s">
        <v>13</v>
      </c>
    </row>
    <row r="42" spans="1:12" ht="22.5" customHeight="1">
      <c r="A42" s="10" t="s">
        <v>12</v>
      </c>
      <c r="B42" s="11">
        <f t="shared" si="1"/>
        <v>40</v>
      </c>
      <c r="C42" s="11"/>
      <c r="D42" s="12"/>
      <c r="E42" s="12"/>
      <c r="F42" s="12"/>
      <c r="G42" s="12"/>
      <c r="H42" s="12"/>
      <c r="I42" s="12"/>
      <c r="J42" s="12">
        <f t="shared" ca="1" si="0"/>
        <v>1</v>
      </c>
      <c r="K42" s="12"/>
      <c r="L42" t="s">
        <v>14</v>
      </c>
    </row>
    <row r="43" spans="1:12" ht="22.5" customHeight="1">
      <c r="A43" s="10" t="s">
        <v>12</v>
      </c>
      <c r="B43" s="11">
        <f t="shared" si="1"/>
        <v>41</v>
      </c>
      <c r="C43" s="11"/>
      <c r="D43" s="12"/>
      <c r="E43" s="12"/>
      <c r="F43" s="12"/>
      <c r="G43" s="12"/>
      <c r="H43" s="12"/>
      <c r="I43" s="12"/>
      <c r="J43" s="12">
        <f t="shared" ca="1" si="0"/>
        <v>1</v>
      </c>
      <c r="K43" s="12"/>
      <c r="L43" t="s">
        <v>13</v>
      </c>
    </row>
    <row r="44" spans="1:12" ht="22.5" customHeight="1">
      <c r="A44" s="10" t="s">
        <v>12</v>
      </c>
      <c r="B44" s="11">
        <f t="shared" si="1"/>
        <v>42</v>
      </c>
      <c r="C44" s="11"/>
      <c r="D44" s="12"/>
      <c r="E44" s="12"/>
      <c r="F44" s="12"/>
      <c r="G44" s="12"/>
      <c r="H44" s="12"/>
      <c r="I44" s="12"/>
      <c r="J44" s="12">
        <f t="shared" ca="1" si="0"/>
        <v>1</v>
      </c>
      <c r="K44" s="12"/>
      <c r="L44" t="s">
        <v>13</v>
      </c>
    </row>
    <row r="45" spans="1:12" ht="22.5" customHeight="1">
      <c r="A45" s="10" t="s">
        <v>12</v>
      </c>
      <c r="B45" s="11">
        <f t="shared" si="1"/>
        <v>43</v>
      </c>
      <c r="C45" s="11"/>
      <c r="D45" s="12"/>
      <c r="E45" s="12"/>
      <c r="F45" s="12"/>
      <c r="G45" s="12"/>
      <c r="H45" s="12"/>
      <c r="I45" s="12"/>
      <c r="J45" s="12">
        <f t="shared" ca="1" si="0"/>
        <v>0</v>
      </c>
      <c r="K45" s="12"/>
      <c r="L45" t="s">
        <v>14</v>
      </c>
    </row>
    <row r="46" spans="1:12" ht="22.5" customHeight="1">
      <c r="A46" s="10" t="s">
        <v>12</v>
      </c>
      <c r="B46" s="11">
        <f t="shared" si="1"/>
        <v>44</v>
      </c>
      <c r="C46" s="11"/>
      <c r="D46" s="12"/>
      <c r="E46" s="12"/>
      <c r="F46" s="12"/>
      <c r="G46" s="12"/>
      <c r="H46" s="12"/>
      <c r="I46" s="12"/>
      <c r="J46" s="12">
        <f t="shared" ca="1" si="0"/>
        <v>0</v>
      </c>
      <c r="K46" s="12"/>
      <c r="L46" t="s">
        <v>13</v>
      </c>
    </row>
    <row r="47" spans="1:12" ht="22.5" customHeight="1">
      <c r="A47" s="10" t="s">
        <v>12</v>
      </c>
      <c r="B47" s="11">
        <f t="shared" si="1"/>
        <v>45</v>
      </c>
      <c r="C47" s="11"/>
      <c r="D47" s="12"/>
      <c r="E47" s="12"/>
      <c r="F47" s="12"/>
      <c r="G47" s="12"/>
      <c r="H47" s="12"/>
      <c r="I47" s="12"/>
      <c r="J47" s="12">
        <f t="shared" ca="1" si="0"/>
        <v>1</v>
      </c>
      <c r="K47" s="12"/>
      <c r="L47" t="s">
        <v>13</v>
      </c>
    </row>
    <row r="48" spans="1:12" ht="22.5" customHeight="1">
      <c r="A48" s="10" t="s">
        <v>12</v>
      </c>
      <c r="B48" s="11">
        <f t="shared" si="1"/>
        <v>46</v>
      </c>
      <c r="C48" s="11"/>
      <c r="D48" s="12"/>
      <c r="E48" s="12"/>
      <c r="F48" s="12"/>
      <c r="G48" s="12"/>
      <c r="H48" s="12"/>
      <c r="I48" s="12"/>
      <c r="J48" s="12">
        <f t="shared" ca="1" si="0"/>
        <v>1</v>
      </c>
      <c r="K48" s="12"/>
      <c r="L48" t="s">
        <v>14</v>
      </c>
    </row>
    <row r="49" spans="1:12" ht="22.5" customHeight="1">
      <c r="A49" s="10" t="s">
        <v>12</v>
      </c>
      <c r="B49" s="11">
        <f t="shared" si="1"/>
        <v>47</v>
      </c>
      <c r="C49" s="11"/>
      <c r="D49" s="12"/>
      <c r="E49" s="12"/>
      <c r="F49" s="12"/>
      <c r="G49" s="12"/>
      <c r="H49" s="12"/>
      <c r="I49" s="12"/>
      <c r="J49" s="12">
        <f t="shared" ca="1" si="0"/>
        <v>0</v>
      </c>
      <c r="K49" s="12"/>
      <c r="L49" t="s">
        <v>13</v>
      </c>
    </row>
    <row r="50" spans="1:12" ht="22.5" customHeight="1">
      <c r="A50" s="10" t="s">
        <v>12</v>
      </c>
      <c r="B50" s="11">
        <f t="shared" si="1"/>
        <v>48</v>
      </c>
      <c r="C50" s="11"/>
      <c r="D50" s="12"/>
      <c r="E50" s="12"/>
      <c r="F50" s="12"/>
      <c r="G50" s="12"/>
      <c r="H50" s="12"/>
      <c r="I50" s="12"/>
      <c r="J50" s="12">
        <f t="shared" ca="1" si="0"/>
        <v>0</v>
      </c>
      <c r="K50" s="12"/>
      <c r="L50" t="s">
        <v>14</v>
      </c>
    </row>
    <row r="51" spans="1:12" ht="22.5" customHeight="1">
      <c r="A51" s="10" t="s">
        <v>12</v>
      </c>
      <c r="B51" s="11">
        <f t="shared" si="1"/>
        <v>49</v>
      </c>
      <c r="C51" s="11"/>
      <c r="D51" s="12"/>
      <c r="E51" s="12"/>
      <c r="F51" s="12"/>
      <c r="G51" s="12"/>
      <c r="H51" s="12"/>
      <c r="I51" s="12"/>
      <c r="J51" s="12">
        <f t="shared" ca="1" si="0"/>
        <v>0</v>
      </c>
      <c r="K51" s="12"/>
      <c r="L51" t="s">
        <v>13</v>
      </c>
    </row>
    <row r="52" spans="1:12" ht="22.5" customHeight="1">
      <c r="A52" s="10" t="s">
        <v>12</v>
      </c>
      <c r="B52" s="11">
        <f t="shared" si="1"/>
        <v>50</v>
      </c>
      <c r="C52" s="11"/>
      <c r="D52" s="12"/>
      <c r="E52" s="12"/>
      <c r="F52" s="12"/>
      <c r="G52" s="12"/>
      <c r="H52" s="12"/>
      <c r="I52" s="12"/>
      <c r="J52" s="12">
        <f t="shared" ca="1" si="0"/>
        <v>0</v>
      </c>
      <c r="K52" s="12"/>
      <c r="L52" t="s">
        <v>13</v>
      </c>
    </row>
  </sheetData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workbookViewId="0">
      <selection activeCell="N8" sqref="N8"/>
    </sheetView>
  </sheetViews>
  <sheetFormatPr defaultColWidth="8.85546875" defaultRowHeight="14.45"/>
  <cols>
    <col min="1" max="1" width="2.140625" customWidth="1"/>
    <col min="2" max="2" width="4.42578125" customWidth="1"/>
    <col min="3" max="3" width="16.42578125" customWidth="1"/>
    <col min="5" max="5" width="7.42578125" customWidth="1"/>
    <col min="6" max="6" width="7.85546875" customWidth="1"/>
    <col min="7" max="7" width="7.7109375" customWidth="1"/>
    <col min="8" max="8" width="7.28515625" customWidth="1"/>
    <col min="9" max="9" width="7.140625" customWidth="1"/>
    <col min="10" max="10" width="0.140625" customWidth="1"/>
    <col min="11" max="11" width="15.42578125" customWidth="1"/>
    <col min="12" max="12" width="5.42578125" hidden="1" customWidth="1"/>
    <col min="13" max="13" width="5.28515625" customWidth="1"/>
  </cols>
  <sheetData>
    <row r="1" spans="1:13" s="1" customFormat="1" ht="18.399999999999999">
      <c r="A1" s="1" t="s">
        <v>0</v>
      </c>
      <c r="H1" s="9" t="s">
        <v>1</v>
      </c>
      <c r="I1" s="9"/>
      <c r="J1" s="9"/>
      <c r="K1" s="9"/>
      <c r="L1" s="9"/>
    </row>
    <row r="2" spans="1:13">
      <c r="A2" s="2" t="s">
        <v>2</v>
      </c>
      <c r="B2" s="3"/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/>
      <c r="K2" s="6" t="s">
        <v>10</v>
      </c>
      <c r="L2" s="7" t="s">
        <v>15</v>
      </c>
      <c r="M2" t="s">
        <v>11</v>
      </c>
    </row>
    <row r="3" spans="1:13" ht="22.5" customHeight="1">
      <c r="A3" s="8" t="s">
        <v>16</v>
      </c>
      <c r="B3" s="3">
        <v>1</v>
      </c>
      <c r="C3" s="3"/>
      <c r="D3" s="6"/>
      <c r="E3" s="6"/>
      <c r="F3" s="6"/>
      <c r="G3" s="6"/>
      <c r="H3" s="6"/>
      <c r="I3" s="6"/>
      <c r="J3" s="6">
        <f ca="1">RANDBETWEEN(0,1)</f>
        <v>1</v>
      </c>
      <c r="K3" s="6"/>
      <c r="L3" s="6" t="str">
        <f ca="1">IF(J3&gt;0,"Video","GAT")</f>
        <v>Video</v>
      </c>
      <c r="M3" t="s">
        <v>14</v>
      </c>
    </row>
    <row r="4" spans="1:13" ht="22.5" customHeight="1">
      <c r="A4" s="8" t="s">
        <v>16</v>
      </c>
      <c r="B4" s="3">
        <f>B3+1</f>
        <v>2</v>
      </c>
      <c r="C4" s="3"/>
      <c r="D4" s="6"/>
      <c r="E4" s="6"/>
      <c r="F4" s="6"/>
      <c r="G4" s="6"/>
      <c r="H4" s="6"/>
      <c r="I4" s="6"/>
      <c r="J4" s="6">
        <f t="shared" ref="J4:J52" ca="1" si="0">RANDBETWEEN(0,1)</f>
        <v>1</v>
      </c>
      <c r="K4" s="6"/>
      <c r="L4" s="6" t="str">
        <f t="shared" ref="L4:L27" ca="1" si="1">IF(J4&gt;0,"Video","GAT")</f>
        <v>Video</v>
      </c>
      <c r="M4" t="s">
        <v>14</v>
      </c>
    </row>
    <row r="5" spans="1:13" ht="22.5" customHeight="1">
      <c r="A5" s="8" t="s">
        <v>16</v>
      </c>
      <c r="B5" s="3">
        <f t="shared" ref="B5:B52" si="2">B4+1</f>
        <v>3</v>
      </c>
      <c r="C5" s="3"/>
      <c r="D5" s="6"/>
      <c r="E5" s="6"/>
      <c r="F5" s="6"/>
      <c r="G5" s="6"/>
      <c r="H5" s="6"/>
      <c r="I5" s="6"/>
      <c r="J5" s="6">
        <f t="shared" ca="1" si="0"/>
        <v>1</v>
      </c>
      <c r="K5" s="6"/>
      <c r="L5" s="6" t="str">
        <f t="shared" ca="1" si="1"/>
        <v>Video</v>
      </c>
      <c r="M5" t="s">
        <v>13</v>
      </c>
    </row>
    <row r="6" spans="1:13" ht="22.5" customHeight="1">
      <c r="A6" s="8" t="s">
        <v>16</v>
      </c>
      <c r="B6" s="3">
        <f t="shared" si="2"/>
        <v>4</v>
      </c>
      <c r="C6" s="3"/>
      <c r="D6" s="6"/>
      <c r="E6" s="6"/>
      <c r="F6" s="6"/>
      <c r="G6" s="6"/>
      <c r="H6" s="6"/>
      <c r="I6" s="6"/>
      <c r="J6" s="6">
        <f t="shared" ca="1" si="0"/>
        <v>0</v>
      </c>
      <c r="K6" s="6"/>
      <c r="L6" s="6" t="str">
        <f t="shared" ca="1" si="1"/>
        <v>GAT</v>
      </c>
      <c r="M6" t="s">
        <v>13</v>
      </c>
    </row>
    <row r="7" spans="1:13" ht="22.5" customHeight="1">
      <c r="A7" s="8" t="s">
        <v>16</v>
      </c>
      <c r="B7" s="3">
        <f t="shared" si="2"/>
        <v>5</v>
      </c>
      <c r="C7" s="3"/>
      <c r="D7" s="6"/>
      <c r="E7" s="6"/>
      <c r="F7" s="6"/>
      <c r="G7" s="6"/>
      <c r="H7" s="6"/>
      <c r="I7" s="6"/>
      <c r="J7" s="6">
        <f t="shared" ca="1" si="0"/>
        <v>1</v>
      </c>
      <c r="K7" s="6"/>
      <c r="L7" s="6" t="str">
        <f t="shared" ca="1" si="1"/>
        <v>Video</v>
      </c>
      <c r="M7" t="s">
        <v>14</v>
      </c>
    </row>
    <row r="8" spans="1:13" ht="22.5" customHeight="1">
      <c r="A8" s="8" t="s">
        <v>16</v>
      </c>
      <c r="B8" s="3">
        <f t="shared" si="2"/>
        <v>6</v>
      </c>
      <c r="C8" s="3"/>
      <c r="D8" s="6"/>
      <c r="E8" s="6"/>
      <c r="F8" s="6"/>
      <c r="G8" s="6"/>
      <c r="H8" s="6"/>
      <c r="I8" s="6"/>
      <c r="J8" s="6">
        <f t="shared" ca="1" si="0"/>
        <v>1</v>
      </c>
      <c r="K8" s="6"/>
      <c r="L8" s="6" t="str">
        <f t="shared" ca="1" si="1"/>
        <v>Video</v>
      </c>
      <c r="M8" t="s">
        <v>13</v>
      </c>
    </row>
    <row r="9" spans="1:13" ht="22.5" customHeight="1">
      <c r="A9" s="8" t="s">
        <v>16</v>
      </c>
      <c r="B9" s="3">
        <f t="shared" si="2"/>
        <v>7</v>
      </c>
      <c r="C9" s="3"/>
      <c r="D9" s="6"/>
      <c r="E9" s="6"/>
      <c r="F9" s="6"/>
      <c r="G9" s="6"/>
      <c r="H9" s="6"/>
      <c r="I9" s="6"/>
      <c r="J9" s="6">
        <f t="shared" ca="1" si="0"/>
        <v>1</v>
      </c>
      <c r="K9" s="6"/>
      <c r="L9" s="6" t="str">
        <f t="shared" ca="1" si="1"/>
        <v>Video</v>
      </c>
      <c r="M9" t="s">
        <v>13</v>
      </c>
    </row>
    <row r="10" spans="1:13" ht="22.5" customHeight="1">
      <c r="A10" s="8" t="s">
        <v>16</v>
      </c>
      <c r="B10" s="3">
        <f t="shared" si="2"/>
        <v>8</v>
      </c>
      <c r="C10" s="3"/>
      <c r="D10" s="6"/>
      <c r="E10" s="6"/>
      <c r="F10" s="6"/>
      <c r="G10" s="6"/>
      <c r="H10" s="6"/>
      <c r="I10" s="6"/>
      <c r="J10" s="6">
        <f t="shared" ca="1" si="0"/>
        <v>1</v>
      </c>
      <c r="K10" s="6"/>
      <c r="L10" s="6" t="str">
        <f t="shared" ca="1" si="1"/>
        <v>Video</v>
      </c>
      <c r="M10" t="s">
        <v>13</v>
      </c>
    </row>
    <row r="11" spans="1:13" ht="22.5" customHeight="1">
      <c r="A11" s="8" t="s">
        <v>16</v>
      </c>
      <c r="B11" s="3">
        <f t="shared" si="2"/>
        <v>9</v>
      </c>
      <c r="C11" s="3"/>
      <c r="D11" s="6"/>
      <c r="E11" s="6"/>
      <c r="F11" s="6"/>
      <c r="G11" s="6"/>
      <c r="H11" s="6"/>
      <c r="I11" s="6"/>
      <c r="J11" s="6">
        <f t="shared" ca="1" si="0"/>
        <v>1</v>
      </c>
      <c r="K11" s="6"/>
      <c r="L11" s="6" t="str">
        <f t="shared" ca="1" si="1"/>
        <v>Video</v>
      </c>
      <c r="M11" t="s">
        <v>14</v>
      </c>
    </row>
    <row r="12" spans="1:13" ht="22.5" customHeight="1">
      <c r="A12" s="8" t="s">
        <v>16</v>
      </c>
      <c r="B12" s="3">
        <f t="shared" si="2"/>
        <v>10</v>
      </c>
      <c r="C12" s="3"/>
      <c r="D12" s="6"/>
      <c r="E12" s="6"/>
      <c r="F12" s="6"/>
      <c r="G12" s="6"/>
      <c r="H12" s="6"/>
      <c r="I12" s="6"/>
      <c r="J12" s="6">
        <f t="shared" ca="1" si="0"/>
        <v>0</v>
      </c>
      <c r="K12" s="6"/>
      <c r="L12" s="6" t="str">
        <f t="shared" ca="1" si="1"/>
        <v>GAT</v>
      </c>
      <c r="M12" t="s">
        <v>13</v>
      </c>
    </row>
    <row r="13" spans="1:13" ht="22.5" customHeight="1">
      <c r="A13" s="8" t="s">
        <v>16</v>
      </c>
      <c r="B13" s="3">
        <f t="shared" si="2"/>
        <v>11</v>
      </c>
      <c r="C13" s="3"/>
      <c r="D13" s="6"/>
      <c r="E13" s="6"/>
      <c r="F13" s="6"/>
      <c r="G13" s="6"/>
      <c r="H13" s="6"/>
      <c r="I13" s="6"/>
      <c r="J13" s="6">
        <f t="shared" ca="1" si="0"/>
        <v>0</v>
      </c>
      <c r="K13" s="6"/>
      <c r="L13" s="6" t="str">
        <f t="shared" ca="1" si="1"/>
        <v>GAT</v>
      </c>
      <c r="M13" t="s">
        <v>14</v>
      </c>
    </row>
    <row r="14" spans="1:13" ht="22.5" customHeight="1">
      <c r="A14" s="8" t="s">
        <v>16</v>
      </c>
      <c r="B14" s="3">
        <f t="shared" si="2"/>
        <v>12</v>
      </c>
      <c r="C14" s="3"/>
      <c r="D14" s="6"/>
      <c r="E14" s="6"/>
      <c r="F14" s="6"/>
      <c r="G14" s="6"/>
      <c r="H14" s="6"/>
      <c r="I14" s="6"/>
      <c r="J14" s="6">
        <f t="shared" ca="1" si="0"/>
        <v>0</v>
      </c>
      <c r="K14" s="6"/>
      <c r="L14" s="6" t="str">
        <f t="shared" ca="1" si="1"/>
        <v>GAT</v>
      </c>
      <c r="M14" t="s">
        <v>14</v>
      </c>
    </row>
    <row r="15" spans="1:13" ht="22.5" customHeight="1">
      <c r="A15" s="8" t="s">
        <v>16</v>
      </c>
      <c r="B15" s="3">
        <f t="shared" si="2"/>
        <v>13</v>
      </c>
      <c r="C15" s="3"/>
      <c r="D15" s="6"/>
      <c r="E15" s="6"/>
      <c r="F15" s="6"/>
      <c r="G15" s="6"/>
      <c r="H15" s="6"/>
      <c r="I15" s="6"/>
      <c r="J15" s="6">
        <f t="shared" ca="1" si="0"/>
        <v>1</v>
      </c>
      <c r="K15" s="6"/>
      <c r="L15" s="6" t="str">
        <f t="shared" ca="1" si="1"/>
        <v>Video</v>
      </c>
      <c r="M15" t="s">
        <v>13</v>
      </c>
    </row>
    <row r="16" spans="1:13" ht="22.5" customHeight="1">
      <c r="A16" s="8" t="s">
        <v>16</v>
      </c>
      <c r="B16" s="3">
        <f t="shared" si="2"/>
        <v>14</v>
      </c>
      <c r="C16" s="3"/>
      <c r="D16" s="6"/>
      <c r="E16" s="6"/>
      <c r="F16" s="6"/>
      <c r="G16" s="6"/>
      <c r="H16" s="6"/>
      <c r="I16" s="6"/>
      <c r="J16" s="6">
        <f t="shared" ca="1" si="0"/>
        <v>1</v>
      </c>
      <c r="K16" s="6"/>
      <c r="L16" s="6" t="str">
        <f t="shared" ca="1" si="1"/>
        <v>Video</v>
      </c>
      <c r="M16" t="s">
        <v>13</v>
      </c>
    </row>
    <row r="17" spans="1:13" ht="22.5" customHeight="1">
      <c r="A17" s="8" t="s">
        <v>16</v>
      </c>
      <c r="B17" s="3">
        <f t="shared" si="2"/>
        <v>15</v>
      </c>
      <c r="C17" s="3"/>
      <c r="D17" s="6"/>
      <c r="E17" s="6"/>
      <c r="F17" s="6"/>
      <c r="G17" s="6"/>
      <c r="H17" s="6"/>
      <c r="I17" s="6"/>
      <c r="J17" s="6">
        <f t="shared" ca="1" si="0"/>
        <v>0</v>
      </c>
      <c r="K17" s="6"/>
      <c r="L17" s="6" t="str">
        <f t="shared" ca="1" si="1"/>
        <v>GAT</v>
      </c>
      <c r="M17" t="s">
        <v>14</v>
      </c>
    </row>
    <row r="18" spans="1:13" ht="22.5" customHeight="1">
      <c r="A18" s="8" t="s">
        <v>16</v>
      </c>
      <c r="B18" s="3">
        <f t="shared" si="2"/>
        <v>16</v>
      </c>
      <c r="C18" s="3"/>
      <c r="D18" s="6"/>
      <c r="E18" s="6"/>
      <c r="F18" s="6"/>
      <c r="G18" s="6"/>
      <c r="H18" s="6"/>
      <c r="I18" s="6"/>
      <c r="J18" s="6">
        <f t="shared" ca="1" si="0"/>
        <v>1</v>
      </c>
      <c r="K18" s="6"/>
      <c r="L18" s="6" t="str">
        <f t="shared" ca="1" si="1"/>
        <v>Video</v>
      </c>
      <c r="M18" t="s">
        <v>14</v>
      </c>
    </row>
    <row r="19" spans="1:13" ht="22.5" customHeight="1">
      <c r="A19" s="8" t="s">
        <v>16</v>
      </c>
      <c r="B19" s="3">
        <f t="shared" si="2"/>
        <v>17</v>
      </c>
      <c r="C19" s="3"/>
      <c r="D19" s="6"/>
      <c r="E19" s="6"/>
      <c r="F19" s="6"/>
      <c r="G19" s="6"/>
      <c r="H19" s="6"/>
      <c r="I19" s="6"/>
      <c r="J19" s="6">
        <f t="shared" ca="1" si="0"/>
        <v>0</v>
      </c>
      <c r="K19" s="6"/>
      <c r="L19" s="6" t="str">
        <f t="shared" ca="1" si="1"/>
        <v>GAT</v>
      </c>
      <c r="M19" t="s">
        <v>14</v>
      </c>
    </row>
    <row r="20" spans="1:13" ht="22.5" customHeight="1">
      <c r="A20" s="8" t="s">
        <v>16</v>
      </c>
      <c r="B20" s="3">
        <f t="shared" si="2"/>
        <v>18</v>
      </c>
      <c r="C20" s="3"/>
      <c r="D20" s="6"/>
      <c r="E20" s="6"/>
      <c r="F20" s="6"/>
      <c r="G20" s="6"/>
      <c r="H20" s="6"/>
      <c r="I20" s="6"/>
      <c r="J20" s="6">
        <f t="shared" ca="1" si="0"/>
        <v>1</v>
      </c>
      <c r="K20" s="6"/>
      <c r="L20" s="6" t="str">
        <f t="shared" ca="1" si="1"/>
        <v>Video</v>
      </c>
      <c r="M20" t="s">
        <v>13</v>
      </c>
    </row>
    <row r="21" spans="1:13" ht="22.5" customHeight="1">
      <c r="A21" s="8" t="s">
        <v>16</v>
      </c>
      <c r="B21" s="3">
        <f t="shared" si="2"/>
        <v>19</v>
      </c>
      <c r="C21" s="3"/>
      <c r="D21" s="6"/>
      <c r="E21" s="6"/>
      <c r="F21" s="6"/>
      <c r="G21" s="6"/>
      <c r="H21" s="6"/>
      <c r="I21" s="6"/>
      <c r="J21" s="6">
        <f t="shared" ca="1" si="0"/>
        <v>0</v>
      </c>
      <c r="K21" s="6"/>
      <c r="L21" s="6" t="str">
        <f t="shared" ca="1" si="1"/>
        <v>GAT</v>
      </c>
      <c r="M21" t="s">
        <v>13</v>
      </c>
    </row>
    <row r="22" spans="1:13" ht="22.5" customHeight="1">
      <c r="A22" s="8" t="s">
        <v>16</v>
      </c>
      <c r="B22" s="3">
        <f t="shared" si="2"/>
        <v>20</v>
      </c>
      <c r="C22" s="3"/>
      <c r="D22" s="6"/>
      <c r="E22" s="6"/>
      <c r="F22" s="6"/>
      <c r="G22" s="6"/>
      <c r="H22" s="6"/>
      <c r="I22" s="6"/>
      <c r="J22" s="6">
        <f t="shared" ca="1" si="0"/>
        <v>1</v>
      </c>
      <c r="K22" s="6"/>
      <c r="L22" s="6" t="str">
        <f t="shared" ca="1" si="1"/>
        <v>Video</v>
      </c>
      <c r="M22" t="s">
        <v>13</v>
      </c>
    </row>
    <row r="23" spans="1:13" ht="22.5" customHeight="1">
      <c r="A23" s="8" t="s">
        <v>16</v>
      </c>
      <c r="B23" s="3">
        <f t="shared" si="2"/>
        <v>21</v>
      </c>
      <c r="C23" s="3"/>
      <c r="D23" s="6"/>
      <c r="E23" s="6"/>
      <c r="F23" s="6"/>
      <c r="G23" s="6"/>
      <c r="H23" s="6"/>
      <c r="I23" s="6"/>
      <c r="J23" s="6">
        <f t="shared" ca="1" si="0"/>
        <v>0</v>
      </c>
      <c r="K23" s="6"/>
      <c r="L23" s="6" t="str">
        <f t="shared" ca="1" si="1"/>
        <v>GAT</v>
      </c>
      <c r="M23" t="s">
        <v>13</v>
      </c>
    </row>
    <row r="24" spans="1:13" ht="22.5" customHeight="1">
      <c r="A24" s="8" t="s">
        <v>16</v>
      </c>
      <c r="B24" s="3">
        <f t="shared" si="2"/>
        <v>22</v>
      </c>
      <c r="C24" s="3"/>
      <c r="D24" s="6"/>
      <c r="E24" s="6"/>
      <c r="F24" s="6"/>
      <c r="G24" s="6"/>
      <c r="H24" s="6"/>
      <c r="I24" s="6"/>
      <c r="J24" s="6">
        <f t="shared" ca="1" si="0"/>
        <v>1</v>
      </c>
      <c r="K24" s="6"/>
      <c r="L24" s="6" t="str">
        <f t="shared" ca="1" si="1"/>
        <v>Video</v>
      </c>
      <c r="M24" t="s">
        <v>13</v>
      </c>
    </row>
    <row r="25" spans="1:13" ht="22.5" customHeight="1">
      <c r="A25" s="8" t="s">
        <v>16</v>
      </c>
      <c r="B25" s="3">
        <f t="shared" si="2"/>
        <v>23</v>
      </c>
      <c r="C25" s="3"/>
      <c r="D25" s="6"/>
      <c r="E25" s="6"/>
      <c r="F25" s="6"/>
      <c r="G25" s="6"/>
      <c r="H25" s="6"/>
      <c r="I25" s="6"/>
      <c r="J25" s="6">
        <f t="shared" ca="1" si="0"/>
        <v>0</v>
      </c>
      <c r="K25" s="6"/>
      <c r="L25" s="6" t="str">
        <f t="shared" ca="1" si="1"/>
        <v>GAT</v>
      </c>
      <c r="M25" t="s">
        <v>14</v>
      </c>
    </row>
    <row r="26" spans="1:13" ht="22.5" customHeight="1">
      <c r="A26" s="8" t="s">
        <v>16</v>
      </c>
      <c r="B26" s="3">
        <f t="shared" si="2"/>
        <v>24</v>
      </c>
      <c r="C26" s="3"/>
      <c r="D26" s="6"/>
      <c r="E26" s="6"/>
      <c r="F26" s="6"/>
      <c r="G26" s="6"/>
      <c r="H26" s="6"/>
      <c r="I26" s="6"/>
      <c r="J26" s="6">
        <f t="shared" ca="1" si="0"/>
        <v>1</v>
      </c>
      <c r="K26" s="6"/>
      <c r="L26" s="6" t="str">
        <f t="shared" ca="1" si="1"/>
        <v>Video</v>
      </c>
      <c r="M26" t="s">
        <v>13</v>
      </c>
    </row>
    <row r="27" spans="1:13" ht="22.5" customHeight="1">
      <c r="A27" s="8" t="s">
        <v>16</v>
      </c>
      <c r="B27" s="3">
        <f t="shared" si="2"/>
        <v>25</v>
      </c>
      <c r="C27" s="3"/>
      <c r="D27" s="6"/>
      <c r="E27" s="6"/>
      <c r="F27" s="6"/>
      <c r="G27" s="6"/>
      <c r="H27" s="6"/>
      <c r="I27" s="6"/>
      <c r="J27" s="6">
        <f t="shared" ca="1" si="0"/>
        <v>1</v>
      </c>
      <c r="K27" s="6"/>
      <c r="L27" s="6" t="str">
        <f t="shared" ca="1" si="1"/>
        <v>Video</v>
      </c>
      <c r="M27" t="s">
        <v>13</v>
      </c>
    </row>
    <row r="28" spans="1:13" ht="22.5" customHeight="1">
      <c r="A28" s="8" t="s">
        <v>16</v>
      </c>
      <c r="B28" s="3">
        <f t="shared" si="2"/>
        <v>26</v>
      </c>
      <c r="C28" s="3"/>
      <c r="D28" s="6"/>
      <c r="E28" s="6"/>
      <c r="F28" s="6"/>
      <c r="G28" s="6"/>
      <c r="H28" s="6"/>
      <c r="I28" s="6"/>
      <c r="J28" s="6">
        <f t="shared" ca="1" si="0"/>
        <v>1</v>
      </c>
      <c r="K28" s="6"/>
      <c r="L28" s="6" t="str">
        <f t="shared" ref="L28:L30" ca="1" si="3">IF(J28&gt;0,"Video","GAT")</f>
        <v>Video</v>
      </c>
      <c r="M28" t="s">
        <v>14</v>
      </c>
    </row>
    <row r="29" spans="1:13" ht="22.5" customHeight="1">
      <c r="A29" s="8" t="s">
        <v>16</v>
      </c>
      <c r="B29" s="3">
        <f t="shared" si="2"/>
        <v>27</v>
      </c>
      <c r="C29" s="3"/>
      <c r="D29" s="6"/>
      <c r="E29" s="6"/>
      <c r="F29" s="6"/>
      <c r="G29" s="6"/>
      <c r="H29" s="6"/>
      <c r="I29" s="6"/>
      <c r="J29" s="6">
        <f t="shared" ca="1" si="0"/>
        <v>0</v>
      </c>
      <c r="K29" s="6"/>
      <c r="L29" s="6" t="str">
        <f t="shared" ca="1" si="3"/>
        <v>GAT</v>
      </c>
      <c r="M29" t="s">
        <v>14</v>
      </c>
    </row>
    <row r="30" spans="1:13" ht="22.5" customHeight="1">
      <c r="A30" s="8" t="s">
        <v>16</v>
      </c>
      <c r="B30" s="3">
        <f t="shared" si="2"/>
        <v>28</v>
      </c>
      <c r="C30" s="3"/>
      <c r="D30" s="6"/>
      <c r="E30" s="6"/>
      <c r="F30" s="6"/>
      <c r="G30" s="6"/>
      <c r="H30" s="6"/>
      <c r="I30" s="6"/>
      <c r="J30" s="6">
        <f t="shared" ca="1" si="0"/>
        <v>0</v>
      </c>
      <c r="K30" s="6"/>
      <c r="L30" s="6" t="str">
        <f t="shared" ca="1" si="3"/>
        <v>GAT</v>
      </c>
      <c r="M30" t="s">
        <v>13</v>
      </c>
    </row>
    <row r="31" spans="1:13" ht="22.5" customHeight="1">
      <c r="A31" s="8" t="s">
        <v>16</v>
      </c>
      <c r="B31" s="3">
        <f t="shared" si="2"/>
        <v>29</v>
      </c>
      <c r="C31" s="3"/>
      <c r="D31" s="6"/>
      <c r="E31" s="6"/>
      <c r="F31" s="6"/>
      <c r="G31" s="6"/>
      <c r="H31" s="6"/>
      <c r="I31" s="6"/>
      <c r="J31" s="6">
        <f t="shared" ca="1" si="0"/>
        <v>1</v>
      </c>
      <c r="K31" s="6"/>
      <c r="L31" s="6" t="str">
        <f t="shared" ref="L31:L52" ca="1" si="4">IF(J31&gt;0,"Video","GAT")</f>
        <v>Video</v>
      </c>
      <c r="M31" t="s">
        <v>13</v>
      </c>
    </row>
    <row r="32" spans="1:13" ht="22.5" customHeight="1">
      <c r="A32" s="8" t="s">
        <v>16</v>
      </c>
      <c r="B32" s="3">
        <f t="shared" si="2"/>
        <v>30</v>
      </c>
      <c r="C32" s="3"/>
      <c r="D32" s="6"/>
      <c r="E32" s="6"/>
      <c r="F32" s="6"/>
      <c r="G32" s="6"/>
      <c r="H32" s="6"/>
      <c r="I32" s="6"/>
      <c r="J32" s="6">
        <f t="shared" ca="1" si="0"/>
        <v>1</v>
      </c>
      <c r="K32" s="6"/>
      <c r="L32" s="6" t="str">
        <f t="shared" ca="1" si="4"/>
        <v>Video</v>
      </c>
      <c r="M32" t="s">
        <v>14</v>
      </c>
    </row>
    <row r="33" spans="1:13" ht="22.5" customHeight="1">
      <c r="A33" s="8" t="s">
        <v>16</v>
      </c>
      <c r="B33" s="3">
        <f t="shared" si="2"/>
        <v>31</v>
      </c>
      <c r="C33" s="3"/>
      <c r="D33" s="6"/>
      <c r="E33" s="6"/>
      <c r="F33" s="6"/>
      <c r="G33" s="6"/>
      <c r="H33" s="6"/>
      <c r="I33" s="6"/>
      <c r="J33" s="6">
        <f t="shared" ca="1" si="0"/>
        <v>1</v>
      </c>
      <c r="K33" s="6"/>
      <c r="L33" s="6" t="str">
        <f t="shared" ca="1" si="4"/>
        <v>Video</v>
      </c>
      <c r="M33" t="s">
        <v>14</v>
      </c>
    </row>
    <row r="34" spans="1:13" ht="22.5" customHeight="1">
      <c r="A34" s="8" t="s">
        <v>16</v>
      </c>
      <c r="B34" s="3">
        <f t="shared" si="2"/>
        <v>32</v>
      </c>
      <c r="C34" s="3"/>
      <c r="D34" s="6"/>
      <c r="E34" s="6"/>
      <c r="F34" s="6"/>
      <c r="G34" s="6"/>
      <c r="H34" s="6"/>
      <c r="I34" s="6"/>
      <c r="J34" s="6">
        <f t="shared" ca="1" si="0"/>
        <v>1</v>
      </c>
      <c r="K34" s="6"/>
      <c r="L34" s="6" t="str">
        <f t="shared" ca="1" si="4"/>
        <v>Video</v>
      </c>
      <c r="M34" t="s">
        <v>13</v>
      </c>
    </row>
    <row r="35" spans="1:13" ht="22.5" customHeight="1">
      <c r="A35" s="8" t="s">
        <v>16</v>
      </c>
      <c r="B35" s="3">
        <f t="shared" si="2"/>
        <v>33</v>
      </c>
      <c r="C35" s="3"/>
      <c r="D35" s="6"/>
      <c r="E35" s="6"/>
      <c r="F35" s="6"/>
      <c r="G35" s="6"/>
      <c r="H35" s="6"/>
      <c r="I35" s="6"/>
      <c r="J35" s="6">
        <f t="shared" ca="1" si="0"/>
        <v>0</v>
      </c>
      <c r="K35" s="6"/>
      <c r="L35" s="6" t="str">
        <f t="shared" ca="1" si="4"/>
        <v>GAT</v>
      </c>
      <c r="M35" t="s">
        <v>13</v>
      </c>
    </row>
    <row r="36" spans="1:13" ht="22.5" customHeight="1">
      <c r="A36" s="8" t="s">
        <v>16</v>
      </c>
      <c r="B36" s="3">
        <f t="shared" si="2"/>
        <v>34</v>
      </c>
      <c r="C36" s="3"/>
      <c r="D36" s="6"/>
      <c r="E36" s="6"/>
      <c r="F36" s="6"/>
      <c r="G36" s="6"/>
      <c r="H36" s="6"/>
      <c r="I36" s="6"/>
      <c r="J36" s="6">
        <f t="shared" ca="1" si="0"/>
        <v>0</v>
      </c>
      <c r="K36" s="6"/>
      <c r="L36" s="6" t="str">
        <f t="shared" ca="1" si="4"/>
        <v>GAT</v>
      </c>
      <c r="M36" t="s">
        <v>13</v>
      </c>
    </row>
    <row r="37" spans="1:13" ht="22.5" customHeight="1">
      <c r="A37" s="8" t="s">
        <v>16</v>
      </c>
      <c r="B37" s="3">
        <f t="shared" si="2"/>
        <v>35</v>
      </c>
      <c r="C37" s="3"/>
      <c r="D37" s="6"/>
      <c r="E37" s="6"/>
      <c r="F37" s="6"/>
      <c r="G37" s="6"/>
      <c r="H37" s="6"/>
      <c r="I37" s="6"/>
      <c r="J37" s="6">
        <f t="shared" ca="1" si="0"/>
        <v>0</v>
      </c>
      <c r="K37" s="6"/>
      <c r="L37" s="6" t="str">
        <f t="shared" ca="1" si="4"/>
        <v>GAT</v>
      </c>
      <c r="M37" t="s">
        <v>13</v>
      </c>
    </row>
    <row r="38" spans="1:13" ht="22.5" customHeight="1">
      <c r="A38" s="8" t="s">
        <v>16</v>
      </c>
      <c r="B38" s="3">
        <f t="shared" si="2"/>
        <v>36</v>
      </c>
      <c r="C38" s="3"/>
      <c r="D38" s="6"/>
      <c r="E38" s="6"/>
      <c r="F38" s="6"/>
      <c r="G38" s="6"/>
      <c r="H38" s="6"/>
      <c r="I38" s="6"/>
      <c r="J38" s="6">
        <f t="shared" ca="1" si="0"/>
        <v>0</v>
      </c>
      <c r="K38" s="6"/>
      <c r="L38" s="6" t="str">
        <f t="shared" ca="1" si="4"/>
        <v>GAT</v>
      </c>
      <c r="M38" t="s">
        <v>13</v>
      </c>
    </row>
    <row r="39" spans="1:13" ht="22.5" customHeight="1">
      <c r="A39" s="8" t="s">
        <v>16</v>
      </c>
      <c r="B39" s="3">
        <f t="shared" si="2"/>
        <v>37</v>
      </c>
      <c r="C39" s="3"/>
      <c r="D39" s="6"/>
      <c r="E39" s="6"/>
      <c r="F39" s="6"/>
      <c r="G39" s="6"/>
      <c r="H39" s="6"/>
      <c r="I39" s="6"/>
      <c r="J39" s="6">
        <f t="shared" ca="1" si="0"/>
        <v>1</v>
      </c>
      <c r="K39" s="6"/>
      <c r="L39" s="6" t="str">
        <f t="shared" ca="1" si="4"/>
        <v>Video</v>
      </c>
      <c r="M39" t="s">
        <v>14</v>
      </c>
    </row>
    <row r="40" spans="1:13" ht="22.5" customHeight="1">
      <c r="A40" s="8" t="s">
        <v>16</v>
      </c>
      <c r="B40" s="3">
        <f t="shared" si="2"/>
        <v>38</v>
      </c>
      <c r="C40" s="3"/>
      <c r="D40" s="6"/>
      <c r="E40" s="6"/>
      <c r="F40" s="6"/>
      <c r="G40" s="6"/>
      <c r="H40" s="6"/>
      <c r="I40" s="6"/>
      <c r="J40" s="6">
        <f t="shared" ca="1" si="0"/>
        <v>1</v>
      </c>
      <c r="K40" s="6"/>
      <c r="L40" s="6" t="str">
        <f t="shared" ca="1" si="4"/>
        <v>Video</v>
      </c>
      <c r="M40" t="s">
        <v>13</v>
      </c>
    </row>
    <row r="41" spans="1:13" ht="22.5" customHeight="1">
      <c r="A41" s="8" t="s">
        <v>16</v>
      </c>
      <c r="B41" s="3">
        <f t="shared" si="2"/>
        <v>39</v>
      </c>
      <c r="C41" s="3"/>
      <c r="D41" s="6"/>
      <c r="E41" s="6"/>
      <c r="F41" s="6"/>
      <c r="G41" s="6"/>
      <c r="H41" s="6"/>
      <c r="I41" s="6"/>
      <c r="J41" s="6">
        <f t="shared" ca="1" si="0"/>
        <v>0</v>
      </c>
      <c r="K41" s="6"/>
      <c r="L41" s="6" t="str">
        <f t="shared" ca="1" si="4"/>
        <v>GAT</v>
      </c>
      <c r="M41" t="s">
        <v>14</v>
      </c>
    </row>
    <row r="42" spans="1:13" ht="22.5" customHeight="1">
      <c r="A42" s="8" t="s">
        <v>16</v>
      </c>
      <c r="B42" s="3">
        <f t="shared" si="2"/>
        <v>40</v>
      </c>
      <c r="C42" s="3"/>
      <c r="D42" s="6"/>
      <c r="E42" s="6"/>
      <c r="F42" s="6"/>
      <c r="G42" s="6"/>
      <c r="H42" s="6"/>
      <c r="I42" s="6"/>
      <c r="J42" s="6">
        <f t="shared" ca="1" si="0"/>
        <v>0</v>
      </c>
      <c r="K42" s="6"/>
      <c r="L42" s="6" t="str">
        <f t="shared" ca="1" si="4"/>
        <v>GAT</v>
      </c>
      <c r="M42" t="s">
        <v>13</v>
      </c>
    </row>
    <row r="43" spans="1:13" ht="22.5" customHeight="1">
      <c r="A43" s="8" t="s">
        <v>16</v>
      </c>
      <c r="B43" s="3">
        <f t="shared" si="2"/>
        <v>41</v>
      </c>
      <c r="C43" s="3"/>
      <c r="D43" s="6"/>
      <c r="E43" s="6"/>
      <c r="F43" s="6"/>
      <c r="G43" s="6"/>
      <c r="H43" s="6"/>
      <c r="I43" s="6"/>
      <c r="J43" s="6">
        <f t="shared" ca="1" si="0"/>
        <v>0</v>
      </c>
      <c r="K43" s="6"/>
      <c r="L43" s="6" t="str">
        <f t="shared" ca="1" si="4"/>
        <v>GAT</v>
      </c>
      <c r="M43" t="s">
        <v>14</v>
      </c>
    </row>
    <row r="44" spans="1:13" ht="22.5" customHeight="1">
      <c r="A44" s="8" t="s">
        <v>16</v>
      </c>
      <c r="B44" s="3">
        <f t="shared" si="2"/>
        <v>42</v>
      </c>
      <c r="C44" s="3"/>
      <c r="D44" s="6"/>
      <c r="E44" s="6"/>
      <c r="F44" s="6"/>
      <c r="G44" s="6"/>
      <c r="H44" s="6"/>
      <c r="I44" s="6"/>
      <c r="J44" s="6">
        <f t="shared" ca="1" si="0"/>
        <v>0</v>
      </c>
      <c r="K44" s="6"/>
      <c r="L44" s="6" t="str">
        <f t="shared" ca="1" si="4"/>
        <v>GAT</v>
      </c>
      <c r="M44" t="s">
        <v>14</v>
      </c>
    </row>
    <row r="45" spans="1:13" ht="22.5" customHeight="1">
      <c r="A45" s="8" t="s">
        <v>16</v>
      </c>
      <c r="B45" s="3">
        <f t="shared" si="2"/>
        <v>43</v>
      </c>
      <c r="C45" s="3"/>
      <c r="D45" s="6"/>
      <c r="E45" s="6"/>
      <c r="F45" s="6"/>
      <c r="G45" s="6"/>
      <c r="H45" s="6"/>
      <c r="I45" s="6"/>
      <c r="J45" s="6">
        <f t="shared" ca="1" si="0"/>
        <v>1</v>
      </c>
      <c r="K45" s="6"/>
      <c r="L45" s="6" t="str">
        <f t="shared" ca="1" si="4"/>
        <v>Video</v>
      </c>
      <c r="M45" t="s">
        <v>13</v>
      </c>
    </row>
    <row r="46" spans="1:13" ht="22.5" customHeight="1">
      <c r="A46" s="8" t="s">
        <v>16</v>
      </c>
      <c r="B46" s="3">
        <f t="shared" si="2"/>
        <v>44</v>
      </c>
      <c r="C46" s="3"/>
      <c r="D46" s="6"/>
      <c r="E46" s="6"/>
      <c r="F46" s="6"/>
      <c r="G46" s="6"/>
      <c r="H46" s="6"/>
      <c r="I46" s="6"/>
      <c r="J46" s="6">
        <f t="shared" ca="1" si="0"/>
        <v>0</v>
      </c>
      <c r="K46" s="6"/>
      <c r="L46" s="6" t="str">
        <f t="shared" ca="1" si="4"/>
        <v>GAT</v>
      </c>
      <c r="M46" t="s">
        <v>13</v>
      </c>
    </row>
    <row r="47" spans="1:13" ht="22.5" customHeight="1">
      <c r="A47" s="8" t="s">
        <v>16</v>
      </c>
      <c r="B47" s="3">
        <f t="shared" si="2"/>
        <v>45</v>
      </c>
      <c r="C47" s="3"/>
      <c r="D47" s="6"/>
      <c r="E47" s="6"/>
      <c r="F47" s="6"/>
      <c r="G47" s="6"/>
      <c r="H47" s="6"/>
      <c r="I47" s="6"/>
      <c r="J47" s="6">
        <f t="shared" ca="1" si="0"/>
        <v>0</v>
      </c>
      <c r="K47" s="6"/>
      <c r="L47" s="6" t="str">
        <f t="shared" ca="1" si="4"/>
        <v>GAT</v>
      </c>
      <c r="M47" t="s">
        <v>14</v>
      </c>
    </row>
    <row r="48" spans="1:13" ht="22.5" customHeight="1">
      <c r="A48" s="8" t="s">
        <v>16</v>
      </c>
      <c r="B48" s="3">
        <f t="shared" si="2"/>
        <v>46</v>
      </c>
      <c r="C48" s="3"/>
      <c r="D48" s="6"/>
      <c r="E48" s="6"/>
      <c r="F48" s="6"/>
      <c r="G48" s="6"/>
      <c r="H48" s="6"/>
      <c r="I48" s="6"/>
      <c r="J48" s="6">
        <f t="shared" ca="1" si="0"/>
        <v>0</v>
      </c>
      <c r="K48" s="6"/>
      <c r="L48" s="6" t="str">
        <f t="shared" ca="1" si="4"/>
        <v>GAT</v>
      </c>
      <c r="M48" t="s">
        <v>14</v>
      </c>
    </row>
    <row r="49" spans="1:13" ht="22.5" customHeight="1">
      <c r="A49" s="8" t="s">
        <v>16</v>
      </c>
      <c r="B49" s="3">
        <f t="shared" si="2"/>
        <v>47</v>
      </c>
      <c r="C49" s="3"/>
      <c r="D49" s="6"/>
      <c r="E49" s="6"/>
      <c r="F49" s="6"/>
      <c r="G49" s="6"/>
      <c r="H49" s="6"/>
      <c r="I49" s="6"/>
      <c r="J49" s="6">
        <f t="shared" ca="1" si="0"/>
        <v>0</v>
      </c>
      <c r="K49" s="6"/>
      <c r="L49" s="6" t="str">
        <f t="shared" ca="1" si="4"/>
        <v>GAT</v>
      </c>
      <c r="M49" t="s">
        <v>13</v>
      </c>
    </row>
    <row r="50" spans="1:13" ht="22.5" customHeight="1">
      <c r="A50" s="8" t="s">
        <v>16</v>
      </c>
      <c r="B50" s="3">
        <f t="shared" si="2"/>
        <v>48</v>
      </c>
      <c r="C50" s="3"/>
      <c r="D50" s="6"/>
      <c r="E50" s="6"/>
      <c r="F50" s="6"/>
      <c r="G50" s="6"/>
      <c r="H50" s="6"/>
      <c r="I50" s="6"/>
      <c r="J50" s="6">
        <f t="shared" ca="1" si="0"/>
        <v>1</v>
      </c>
      <c r="K50" s="6"/>
      <c r="L50" s="6" t="str">
        <f t="shared" ca="1" si="4"/>
        <v>Video</v>
      </c>
      <c r="M50" t="s">
        <v>14</v>
      </c>
    </row>
    <row r="51" spans="1:13" ht="22.5" customHeight="1">
      <c r="A51" s="8" t="s">
        <v>16</v>
      </c>
      <c r="B51" s="3">
        <f t="shared" si="2"/>
        <v>49</v>
      </c>
      <c r="C51" s="3"/>
      <c r="D51" s="6"/>
      <c r="E51" s="6"/>
      <c r="F51" s="6"/>
      <c r="G51" s="6"/>
      <c r="H51" s="6"/>
      <c r="I51" s="6"/>
      <c r="J51" s="6">
        <f t="shared" ca="1" si="0"/>
        <v>1</v>
      </c>
      <c r="K51" s="6"/>
      <c r="L51" s="6" t="str">
        <f t="shared" ca="1" si="4"/>
        <v>Video</v>
      </c>
      <c r="M51" t="s">
        <v>13</v>
      </c>
    </row>
    <row r="52" spans="1:13" ht="22.5" customHeight="1">
      <c r="A52" s="8" t="s">
        <v>16</v>
      </c>
      <c r="B52" s="3">
        <f t="shared" si="2"/>
        <v>50</v>
      </c>
      <c r="C52" s="3"/>
      <c r="D52" s="6"/>
      <c r="E52" s="6"/>
      <c r="F52" s="6"/>
      <c r="G52" s="6"/>
      <c r="H52" s="6"/>
      <c r="I52" s="6"/>
      <c r="J52" s="6">
        <f t="shared" ca="1" si="0"/>
        <v>1</v>
      </c>
      <c r="K52" s="6"/>
      <c r="L52" s="6" t="str">
        <f t="shared" ca="1" si="4"/>
        <v>Video</v>
      </c>
      <c r="M52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opLeftCell="C1" workbookViewId="0">
      <selection activeCell="N1" sqref="N1"/>
    </sheetView>
  </sheetViews>
  <sheetFormatPr defaultColWidth="8.85546875" defaultRowHeight="14.45"/>
  <cols>
    <col min="1" max="1" width="2.140625" customWidth="1"/>
    <col min="2" max="2" width="4.42578125" customWidth="1"/>
    <col min="3" max="3" width="16.42578125" customWidth="1"/>
    <col min="5" max="5" width="7.42578125" customWidth="1"/>
    <col min="6" max="6" width="7.85546875" customWidth="1"/>
    <col min="7" max="7" width="7.7109375" customWidth="1"/>
    <col min="8" max="8" width="7.28515625" customWidth="1"/>
    <col min="9" max="9" width="7.140625" customWidth="1"/>
    <col min="10" max="10" width="0.140625" customWidth="1"/>
    <col min="11" max="11" width="15.42578125" customWidth="1"/>
    <col min="12" max="12" width="5.42578125" hidden="1" customWidth="1"/>
    <col min="13" max="13" width="5.5703125" customWidth="1"/>
  </cols>
  <sheetData>
    <row r="1" spans="1:13" s="1" customFormat="1" ht="18.399999999999999">
      <c r="A1" s="1" t="s">
        <v>0</v>
      </c>
      <c r="H1" s="9" t="s">
        <v>1</v>
      </c>
      <c r="I1" s="9"/>
      <c r="J1" s="9"/>
      <c r="K1" s="9"/>
      <c r="L1" s="9"/>
    </row>
    <row r="2" spans="1:13">
      <c r="A2" s="2" t="s">
        <v>2</v>
      </c>
      <c r="B2" s="3"/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/>
      <c r="K2" s="6" t="s">
        <v>10</v>
      </c>
      <c r="L2" s="7" t="s">
        <v>15</v>
      </c>
      <c r="M2" t="s">
        <v>11</v>
      </c>
    </row>
    <row r="3" spans="1:13" ht="22.5" customHeight="1">
      <c r="A3" s="8" t="s">
        <v>17</v>
      </c>
      <c r="B3" s="3">
        <v>1</v>
      </c>
      <c r="C3" s="3"/>
      <c r="D3" s="6"/>
      <c r="E3" s="6"/>
      <c r="F3" s="6"/>
      <c r="G3" s="6"/>
      <c r="H3" s="6"/>
      <c r="I3" s="6"/>
      <c r="J3" s="6">
        <f ca="1">RANDBETWEEN(0,1)</f>
        <v>1</v>
      </c>
      <c r="K3" s="6"/>
      <c r="L3" s="6" t="str">
        <f ca="1">IF(J3&gt;0,"Video","GAT")</f>
        <v>Video</v>
      </c>
      <c r="M3" t="s">
        <v>13</v>
      </c>
    </row>
    <row r="4" spans="1:13" ht="22.5" customHeight="1">
      <c r="A4" s="8" t="s">
        <v>17</v>
      </c>
      <c r="B4" s="3">
        <f>B3+1</f>
        <v>2</v>
      </c>
      <c r="C4" s="3"/>
      <c r="D4" s="6"/>
      <c r="E4" s="6"/>
      <c r="F4" s="6"/>
      <c r="G4" s="6"/>
      <c r="H4" s="6"/>
      <c r="I4" s="6"/>
      <c r="J4" s="6">
        <f t="shared" ref="J4:J52" ca="1" si="0">RANDBETWEEN(0,1)</f>
        <v>0</v>
      </c>
      <c r="K4" s="6"/>
      <c r="L4" s="6" t="str">
        <f t="shared" ref="L4:L27" ca="1" si="1">IF(J4&gt;0,"Video","GAT")</f>
        <v>GAT</v>
      </c>
      <c r="M4" t="s">
        <v>13</v>
      </c>
    </row>
    <row r="5" spans="1:13" ht="22.5" customHeight="1">
      <c r="A5" s="8" t="s">
        <v>17</v>
      </c>
      <c r="B5" s="3">
        <f t="shared" ref="B5:B52" si="2">B4+1</f>
        <v>3</v>
      </c>
      <c r="C5" s="3"/>
      <c r="D5" s="6"/>
      <c r="E5" s="6"/>
      <c r="F5" s="6"/>
      <c r="G5" s="6"/>
      <c r="H5" s="6"/>
      <c r="I5" s="6"/>
      <c r="J5" s="6">
        <f t="shared" ca="1" si="0"/>
        <v>1</v>
      </c>
      <c r="K5" s="6"/>
      <c r="L5" s="6" t="str">
        <f t="shared" ca="1" si="1"/>
        <v>Video</v>
      </c>
      <c r="M5" t="s">
        <v>13</v>
      </c>
    </row>
    <row r="6" spans="1:13" ht="22.5" customHeight="1">
      <c r="A6" s="8" t="s">
        <v>17</v>
      </c>
      <c r="B6" s="3">
        <f t="shared" si="2"/>
        <v>4</v>
      </c>
      <c r="C6" s="3"/>
      <c r="D6" s="6"/>
      <c r="E6" s="6"/>
      <c r="F6" s="6"/>
      <c r="G6" s="6"/>
      <c r="H6" s="6"/>
      <c r="I6" s="6"/>
      <c r="J6" s="6">
        <f t="shared" ca="1" si="0"/>
        <v>0</v>
      </c>
      <c r="K6" s="6"/>
      <c r="L6" s="6" t="str">
        <f t="shared" ca="1" si="1"/>
        <v>GAT</v>
      </c>
      <c r="M6" t="s">
        <v>14</v>
      </c>
    </row>
    <row r="7" spans="1:13" ht="22.5" customHeight="1">
      <c r="A7" s="8" t="s">
        <v>17</v>
      </c>
      <c r="B7" s="3">
        <f t="shared" si="2"/>
        <v>5</v>
      </c>
      <c r="C7" s="3"/>
      <c r="D7" s="6"/>
      <c r="E7" s="6"/>
      <c r="F7" s="6"/>
      <c r="G7" s="6"/>
      <c r="H7" s="6"/>
      <c r="I7" s="6"/>
      <c r="J7" s="6">
        <f t="shared" ca="1" si="0"/>
        <v>1</v>
      </c>
      <c r="K7" s="6"/>
      <c r="L7" s="6" t="str">
        <f t="shared" ca="1" si="1"/>
        <v>Video</v>
      </c>
      <c r="M7" t="s">
        <v>13</v>
      </c>
    </row>
    <row r="8" spans="1:13" ht="22.5" customHeight="1">
      <c r="A8" s="8" t="s">
        <v>17</v>
      </c>
      <c r="B8" s="3">
        <f t="shared" si="2"/>
        <v>6</v>
      </c>
      <c r="C8" s="3"/>
      <c r="D8" s="6"/>
      <c r="E8" s="6"/>
      <c r="F8" s="6"/>
      <c r="G8" s="6"/>
      <c r="H8" s="6"/>
      <c r="I8" s="6"/>
      <c r="J8" s="6">
        <f t="shared" ca="1" si="0"/>
        <v>1</v>
      </c>
      <c r="K8" s="6"/>
      <c r="L8" s="6" t="str">
        <f t="shared" ca="1" si="1"/>
        <v>Video</v>
      </c>
      <c r="M8" t="s">
        <v>14</v>
      </c>
    </row>
    <row r="9" spans="1:13" ht="22.5" customHeight="1">
      <c r="A9" s="8" t="s">
        <v>17</v>
      </c>
      <c r="B9" s="3">
        <f t="shared" si="2"/>
        <v>7</v>
      </c>
      <c r="C9" s="3"/>
      <c r="D9" s="6"/>
      <c r="E9" s="6"/>
      <c r="F9" s="6"/>
      <c r="G9" s="6"/>
      <c r="H9" s="6"/>
      <c r="I9" s="6"/>
      <c r="J9" s="6">
        <f t="shared" ca="1" si="0"/>
        <v>0</v>
      </c>
      <c r="K9" s="6"/>
      <c r="L9" s="6" t="str">
        <f t="shared" ca="1" si="1"/>
        <v>GAT</v>
      </c>
      <c r="M9" t="s">
        <v>13</v>
      </c>
    </row>
    <row r="10" spans="1:13" ht="22.5" customHeight="1">
      <c r="A10" s="8" t="s">
        <v>17</v>
      </c>
      <c r="B10" s="3">
        <f t="shared" si="2"/>
        <v>8</v>
      </c>
      <c r="C10" s="3"/>
      <c r="D10" s="6"/>
      <c r="E10" s="6"/>
      <c r="F10" s="6"/>
      <c r="G10" s="6"/>
      <c r="H10" s="6"/>
      <c r="I10" s="6"/>
      <c r="J10" s="6">
        <f t="shared" ca="1" si="0"/>
        <v>0</v>
      </c>
      <c r="K10" s="6"/>
      <c r="L10" s="6" t="str">
        <f t="shared" ca="1" si="1"/>
        <v>GAT</v>
      </c>
      <c r="M10" t="s">
        <v>14</v>
      </c>
    </row>
    <row r="11" spans="1:13" ht="22.5" customHeight="1">
      <c r="A11" s="8" t="s">
        <v>17</v>
      </c>
      <c r="B11" s="3">
        <f t="shared" si="2"/>
        <v>9</v>
      </c>
      <c r="C11" s="3"/>
      <c r="D11" s="6"/>
      <c r="E11" s="6"/>
      <c r="F11" s="6"/>
      <c r="G11" s="6"/>
      <c r="H11" s="6"/>
      <c r="I11" s="6"/>
      <c r="J11" s="6">
        <f t="shared" ca="1" si="0"/>
        <v>1</v>
      </c>
      <c r="K11" s="6"/>
      <c r="L11" s="6" t="str">
        <f t="shared" ca="1" si="1"/>
        <v>Video</v>
      </c>
      <c r="M11" t="s">
        <v>13</v>
      </c>
    </row>
    <row r="12" spans="1:13" ht="22.5" customHeight="1">
      <c r="A12" s="8" t="s">
        <v>17</v>
      </c>
      <c r="B12" s="3">
        <f t="shared" si="2"/>
        <v>10</v>
      </c>
      <c r="C12" s="3"/>
      <c r="D12" s="6"/>
      <c r="E12" s="6"/>
      <c r="F12" s="6"/>
      <c r="G12" s="6"/>
      <c r="H12" s="6"/>
      <c r="I12" s="6"/>
      <c r="J12" s="6">
        <f t="shared" ca="1" si="0"/>
        <v>1</v>
      </c>
      <c r="K12" s="6"/>
      <c r="L12" s="6" t="str">
        <f t="shared" ca="1" si="1"/>
        <v>Video</v>
      </c>
      <c r="M12" t="s">
        <v>13</v>
      </c>
    </row>
    <row r="13" spans="1:13" ht="22.5" customHeight="1">
      <c r="A13" s="8" t="s">
        <v>17</v>
      </c>
      <c r="B13" s="3">
        <f t="shared" si="2"/>
        <v>11</v>
      </c>
      <c r="C13" s="3"/>
      <c r="D13" s="6"/>
      <c r="E13" s="6"/>
      <c r="F13" s="6"/>
      <c r="G13" s="6"/>
      <c r="H13" s="6"/>
      <c r="I13" s="6"/>
      <c r="J13" s="6">
        <f t="shared" ca="1" si="0"/>
        <v>0</v>
      </c>
      <c r="K13" s="6"/>
      <c r="L13" s="6" t="str">
        <f t="shared" ca="1" si="1"/>
        <v>GAT</v>
      </c>
      <c r="M13" t="s">
        <v>14</v>
      </c>
    </row>
    <row r="14" spans="1:13" ht="22.5" customHeight="1">
      <c r="A14" s="8" t="s">
        <v>17</v>
      </c>
      <c r="B14" s="3">
        <f t="shared" si="2"/>
        <v>12</v>
      </c>
      <c r="C14" s="3"/>
      <c r="D14" s="6"/>
      <c r="E14" s="6"/>
      <c r="F14" s="6"/>
      <c r="G14" s="6"/>
      <c r="H14" s="6"/>
      <c r="I14" s="6"/>
      <c r="J14" s="6">
        <f t="shared" ca="1" si="0"/>
        <v>1</v>
      </c>
      <c r="K14" s="6"/>
      <c r="L14" s="6" t="str">
        <f t="shared" ca="1" si="1"/>
        <v>Video</v>
      </c>
      <c r="M14" t="s">
        <v>14</v>
      </c>
    </row>
    <row r="15" spans="1:13" ht="22.5" customHeight="1">
      <c r="A15" s="8" t="s">
        <v>17</v>
      </c>
      <c r="B15" s="3">
        <f t="shared" si="2"/>
        <v>13</v>
      </c>
      <c r="C15" s="3"/>
      <c r="D15" s="6"/>
      <c r="E15" s="6"/>
      <c r="F15" s="6"/>
      <c r="G15" s="6"/>
      <c r="H15" s="6"/>
      <c r="I15" s="6"/>
      <c r="J15" s="6">
        <f t="shared" ca="1" si="0"/>
        <v>1</v>
      </c>
      <c r="K15" s="6"/>
      <c r="L15" s="6" t="str">
        <f t="shared" ca="1" si="1"/>
        <v>Video</v>
      </c>
      <c r="M15" t="s">
        <v>14</v>
      </c>
    </row>
    <row r="16" spans="1:13" ht="22.5" customHeight="1">
      <c r="A16" s="8" t="s">
        <v>17</v>
      </c>
      <c r="B16" s="3">
        <f t="shared" si="2"/>
        <v>14</v>
      </c>
      <c r="C16" s="3"/>
      <c r="D16" s="6"/>
      <c r="E16" s="6"/>
      <c r="F16" s="6"/>
      <c r="G16" s="6"/>
      <c r="H16" s="6"/>
      <c r="I16" s="6"/>
      <c r="J16" s="6">
        <f t="shared" ca="1" si="0"/>
        <v>1</v>
      </c>
      <c r="K16" s="6"/>
      <c r="L16" s="6" t="str">
        <f t="shared" ca="1" si="1"/>
        <v>Video</v>
      </c>
      <c r="M16" t="s">
        <v>14</v>
      </c>
    </row>
    <row r="17" spans="1:13" ht="22.5" customHeight="1">
      <c r="A17" s="8" t="s">
        <v>17</v>
      </c>
      <c r="B17" s="3">
        <f t="shared" si="2"/>
        <v>15</v>
      </c>
      <c r="C17" s="3"/>
      <c r="D17" s="6"/>
      <c r="E17" s="6"/>
      <c r="F17" s="6"/>
      <c r="G17" s="6"/>
      <c r="H17" s="6"/>
      <c r="I17" s="6"/>
      <c r="J17" s="6">
        <f t="shared" ca="1" si="0"/>
        <v>0</v>
      </c>
      <c r="K17" s="6"/>
      <c r="L17" s="6" t="str">
        <f t="shared" ca="1" si="1"/>
        <v>GAT</v>
      </c>
      <c r="M17" t="s">
        <v>14</v>
      </c>
    </row>
    <row r="18" spans="1:13" ht="22.5" customHeight="1">
      <c r="A18" s="8" t="s">
        <v>17</v>
      </c>
      <c r="B18" s="3">
        <f t="shared" si="2"/>
        <v>16</v>
      </c>
      <c r="C18" s="3"/>
      <c r="D18" s="6"/>
      <c r="E18" s="6"/>
      <c r="F18" s="6"/>
      <c r="G18" s="6"/>
      <c r="H18" s="6"/>
      <c r="I18" s="6"/>
      <c r="J18" s="6">
        <f t="shared" ca="1" si="0"/>
        <v>0</v>
      </c>
      <c r="K18" s="6"/>
      <c r="L18" s="6" t="str">
        <f t="shared" ca="1" si="1"/>
        <v>GAT</v>
      </c>
      <c r="M18" t="s">
        <v>14</v>
      </c>
    </row>
    <row r="19" spans="1:13" ht="22.5" customHeight="1">
      <c r="A19" s="8" t="s">
        <v>17</v>
      </c>
      <c r="B19" s="3">
        <f t="shared" si="2"/>
        <v>17</v>
      </c>
      <c r="C19" s="3"/>
      <c r="D19" s="6"/>
      <c r="E19" s="6"/>
      <c r="F19" s="6"/>
      <c r="G19" s="6"/>
      <c r="H19" s="6"/>
      <c r="I19" s="6"/>
      <c r="J19" s="6">
        <f t="shared" ca="1" si="0"/>
        <v>0</v>
      </c>
      <c r="K19" s="6"/>
      <c r="L19" s="6" t="str">
        <f t="shared" ca="1" si="1"/>
        <v>GAT</v>
      </c>
      <c r="M19" t="s">
        <v>13</v>
      </c>
    </row>
    <row r="20" spans="1:13" ht="22.5" customHeight="1">
      <c r="A20" s="8" t="s">
        <v>17</v>
      </c>
      <c r="B20" s="3">
        <f t="shared" si="2"/>
        <v>18</v>
      </c>
      <c r="C20" s="3"/>
      <c r="D20" s="6"/>
      <c r="E20" s="6"/>
      <c r="F20" s="6"/>
      <c r="G20" s="6"/>
      <c r="H20" s="6"/>
      <c r="I20" s="6"/>
      <c r="J20" s="6">
        <f t="shared" ca="1" si="0"/>
        <v>1</v>
      </c>
      <c r="K20" s="6"/>
      <c r="L20" s="6" t="str">
        <f t="shared" ca="1" si="1"/>
        <v>Video</v>
      </c>
      <c r="M20" t="s">
        <v>13</v>
      </c>
    </row>
    <row r="21" spans="1:13" ht="22.5" customHeight="1">
      <c r="A21" s="8" t="s">
        <v>17</v>
      </c>
      <c r="B21" s="3">
        <f t="shared" si="2"/>
        <v>19</v>
      </c>
      <c r="C21" s="3"/>
      <c r="D21" s="6"/>
      <c r="E21" s="6"/>
      <c r="F21" s="6"/>
      <c r="G21" s="6"/>
      <c r="H21" s="6"/>
      <c r="I21" s="6"/>
      <c r="J21" s="6">
        <f t="shared" ca="1" si="0"/>
        <v>0</v>
      </c>
      <c r="K21" s="6"/>
      <c r="L21" s="6" t="str">
        <f t="shared" ca="1" si="1"/>
        <v>GAT</v>
      </c>
      <c r="M21" t="s">
        <v>13</v>
      </c>
    </row>
    <row r="22" spans="1:13" ht="22.5" customHeight="1">
      <c r="A22" s="8" t="s">
        <v>17</v>
      </c>
      <c r="B22" s="3">
        <f t="shared" si="2"/>
        <v>20</v>
      </c>
      <c r="C22" s="3"/>
      <c r="D22" s="6"/>
      <c r="E22" s="6"/>
      <c r="F22" s="6"/>
      <c r="G22" s="6"/>
      <c r="H22" s="6"/>
      <c r="I22" s="6"/>
      <c r="J22" s="6">
        <f t="shared" ca="1" si="0"/>
        <v>1</v>
      </c>
      <c r="K22" s="6"/>
      <c r="L22" s="6" t="str">
        <f t="shared" ca="1" si="1"/>
        <v>Video</v>
      </c>
      <c r="M22" t="s">
        <v>13</v>
      </c>
    </row>
    <row r="23" spans="1:13" ht="22.5" customHeight="1">
      <c r="A23" s="8" t="s">
        <v>17</v>
      </c>
      <c r="B23" s="3">
        <f t="shared" si="2"/>
        <v>21</v>
      </c>
      <c r="C23" s="3"/>
      <c r="D23" s="6"/>
      <c r="E23" s="6"/>
      <c r="F23" s="6"/>
      <c r="G23" s="6"/>
      <c r="H23" s="6"/>
      <c r="I23" s="6"/>
      <c r="J23" s="6">
        <f t="shared" ca="1" si="0"/>
        <v>0</v>
      </c>
      <c r="K23" s="6"/>
      <c r="L23" s="6" t="str">
        <f t="shared" ca="1" si="1"/>
        <v>GAT</v>
      </c>
      <c r="M23" t="s">
        <v>14</v>
      </c>
    </row>
    <row r="24" spans="1:13" ht="22.5" customHeight="1">
      <c r="A24" s="8" t="s">
        <v>17</v>
      </c>
      <c r="B24" s="3">
        <f t="shared" si="2"/>
        <v>22</v>
      </c>
      <c r="C24" s="3"/>
      <c r="D24" s="6"/>
      <c r="E24" s="6"/>
      <c r="F24" s="6"/>
      <c r="G24" s="6"/>
      <c r="H24" s="6"/>
      <c r="I24" s="6"/>
      <c r="J24" s="6">
        <f t="shared" ca="1" si="0"/>
        <v>0</v>
      </c>
      <c r="K24" s="6"/>
      <c r="L24" s="6" t="str">
        <f t="shared" ca="1" si="1"/>
        <v>GAT</v>
      </c>
      <c r="M24" t="s">
        <v>13</v>
      </c>
    </row>
    <row r="25" spans="1:13" ht="22.5" customHeight="1">
      <c r="A25" s="8" t="s">
        <v>17</v>
      </c>
      <c r="B25" s="3">
        <f t="shared" si="2"/>
        <v>23</v>
      </c>
      <c r="C25" s="3"/>
      <c r="D25" s="6"/>
      <c r="E25" s="6"/>
      <c r="F25" s="6"/>
      <c r="G25" s="6"/>
      <c r="H25" s="6"/>
      <c r="I25" s="6"/>
      <c r="J25" s="6">
        <f t="shared" ca="1" si="0"/>
        <v>0</v>
      </c>
      <c r="K25" s="6"/>
      <c r="L25" s="6" t="str">
        <f t="shared" ca="1" si="1"/>
        <v>GAT</v>
      </c>
      <c r="M25" t="s">
        <v>14</v>
      </c>
    </row>
    <row r="26" spans="1:13" ht="22.5" customHeight="1">
      <c r="A26" s="8" t="s">
        <v>17</v>
      </c>
      <c r="B26" s="3">
        <f t="shared" si="2"/>
        <v>24</v>
      </c>
      <c r="C26" s="3"/>
      <c r="D26" s="6"/>
      <c r="E26" s="6"/>
      <c r="F26" s="6"/>
      <c r="G26" s="6"/>
      <c r="H26" s="6"/>
      <c r="I26" s="6"/>
      <c r="J26" s="6">
        <f t="shared" ca="1" si="0"/>
        <v>1</v>
      </c>
      <c r="K26" s="6"/>
      <c r="L26" s="6" t="str">
        <f t="shared" ca="1" si="1"/>
        <v>Video</v>
      </c>
      <c r="M26" t="s">
        <v>13</v>
      </c>
    </row>
    <row r="27" spans="1:13" ht="22.5" customHeight="1">
      <c r="A27" s="8" t="s">
        <v>17</v>
      </c>
      <c r="B27" s="3">
        <f t="shared" si="2"/>
        <v>25</v>
      </c>
      <c r="C27" s="3"/>
      <c r="D27" s="6"/>
      <c r="E27" s="6"/>
      <c r="F27" s="6"/>
      <c r="G27" s="6"/>
      <c r="H27" s="6"/>
      <c r="I27" s="6"/>
      <c r="J27" s="6">
        <f t="shared" ca="1" si="0"/>
        <v>0</v>
      </c>
      <c r="K27" s="6"/>
      <c r="L27" s="6" t="str">
        <f t="shared" ca="1" si="1"/>
        <v>GAT</v>
      </c>
      <c r="M27" t="s">
        <v>13</v>
      </c>
    </row>
    <row r="28" spans="1:13" ht="22.5" customHeight="1">
      <c r="A28" s="8" t="s">
        <v>17</v>
      </c>
      <c r="B28" s="3">
        <f t="shared" si="2"/>
        <v>26</v>
      </c>
      <c r="C28" s="3"/>
      <c r="D28" s="6"/>
      <c r="E28" s="6"/>
      <c r="F28" s="6"/>
      <c r="G28" s="6"/>
      <c r="H28" s="6"/>
      <c r="I28" s="6"/>
      <c r="J28" s="6">
        <f t="shared" ca="1" si="0"/>
        <v>0</v>
      </c>
      <c r="K28" s="6"/>
      <c r="L28" s="6" t="str">
        <f t="shared" ref="L28:L30" ca="1" si="3">IF(J28&gt;0,"Video","GAT")</f>
        <v>GAT</v>
      </c>
      <c r="M28" t="s">
        <v>14</v>
      </c>
    </row>
    <row r="29" spans="1:13" ht="22.5" customHeight="1">
      <c r="A29" s="8" t="s">
        <v>17</v>
      </c>
      <c r="B29" s="3">
        <f t="shared" si="2"/>
        <v>27</v>
      </c>
      <c r="C29" s="3"/>
      <c r="D29" s="6"/>
      <c r="E29" s="6"/>
      <c r="F29" s="6"/>
      <c r="G29" s="6"/>
      <c r="H29" s="6"/>
      <c r="I29" s="6"/>
      <c r="J29" s="6">
        <f t="shared" ca="1" si="0"/>
        <v>1</v>
      </c>
      <c r="K29" s="6"/>
      <c r="L29" s="6" t="str">
        <f t="shared" ca="1" si="3"/>
        <v>Video</v>
      </c>
      <c r="M29" t="s">
        <v>14</v>
      </c>
    </row>
    <row r="30" spans="1:13" ht="22.5" customHeight="1">
      <c r="A30" s="8" t="s">
        <v>17</v>
      </c>
      <c r="B30" s="3">
        <f t="shared" si="2"/>
        <v>28</v>
      </c>
      <c r="C30" s="3"/>
      <c r="D30" s="6"/>
      <c r="E30" s="6"/>
      <c r="F30" s="6"/>
      <c r="G30" s="6"/>
      <c r="H30" s="6"/>
      <c r="I30" s="6"/>
      <c r="J30" s="6">
        <f t="shared" ca="1" si="0"/>
        <v>0</v>
      </c>
      <c r="K30" s="6"/>
      <c r="L30" s="6" t="str">
        <f t="shared" ca="1" si="3"/>
        <v>GAT</v>
      </c>
      <c r="M30" t="s">
        <v>13</v>
      </c>
    </row>
    <row r="31" spans="1:13" ht="22.5" customHeight="1">
      <c r="A31" s="8" t="s">
        <v>17</v>
      </c>
      <c r="B31" s="3">
        <f t="shared" si="2"/>
        <v>29</v>
      </c>
      <c r="C31" s="3"/>
      <c r="D31" s="6"/>
      <c r="E31" s="6"/>
      <c r="F31" s="6"/>
      <c r="G31" s="6"/>
      <c r="H31" s="6"/>
      <c r="I31" s="6"/>
      <c r="J31" s="6">
        <f t="shared" ca="1" si="0"/>
        <v>1</v>
      </c>
      <c r="K31" s="6"/>
      <c r="L31" s="6" t="str">
        <f t="shared" ref="L31:L52" ca="1" si="4">IF(J31&gt;0,"Video","GAT")</f>
        <v>Video</v>
      </c>
      <c r="M31" t="s">
        <v>14</v>
      </c>
    </row>
    <row r="32" spans="1:13" ht="22.5" customHeight="1">
      <c r="A32" s="8" t="s">
        <v>17</v>
      </c>
      <c r="B32" s="3">
        <f t="shared" si="2"/>
        <v>30</v>
      </c>
      <c r="C32" s="3"/>
      <c r="D32" s="6"/>
      <c r="E32" s="6"/>
      <c r="F32" s="6"/>
      <c r="G32" s="6"/>
      <c r="H32" s="6"/>
      <c r="I32" s="6"/>
      <c r="J32" s="6">
        <f t="shared" ca="1" si="0"/>
        <v>0</v>
      </c>
      <c r="K32" s="6"/>
      <c r="L32" s="6" t="str">
        <f t="shared" ca="1" si="4"/>
        <v>GAT</v>
      </c>
      <c r="M32" t="s">
        <v>13</v>
      </c>
    </row>
    <row r="33" spans="1:13" ht="22.5" customHeight="1">
      <c r="A33" s="8" t="s">
        <v>17</v>
      </c>
      <c r="B33" s="3">
        <f t="shared" si="2"/>
        <v>31</v>
      </c>
      <c r="C33" s="3"/>
      <c r="D33" s="6"/>
      <c r="E33" s="6"/>
      <c r="F33" s="6"/>
      <c r="G33" s="6"/>
      <c r="H33" s="6"/>
      <c r="I33" s="6"/>
      <c r="J33" s="6">
        <f t="shared" ca="1" si="0"/>
        <v>0</v>
      </c>
      <c r="K33" s="6"/>
      <c r="L33" s="6" t="str">
        <f t="shared" ca="1" si="4"/>
        <v>GAT</v>
      </c>
      <c r="M33" t="s">
        <v>13</v>
      </c>
    </row>
    <row r="34" spans="1:13" ht="22.5" customHeight="1">
      <c r="A34" s="8" t="s">
        <v>17</v>
      </c>
      <c r="B34" s="3">
        <f t="shared" si="2"/>
        <v>32</v>
      </c>
      <c r="C34" s="3"/>
      <c r="D34" s="6"/>
      <c r="E34" s="6"/>
      <c r="F34" s="6"/>
      <c r="G34" s="6"/>
      <c r="H34" s="6"/>
      <c r="I34" s="6"/>
      <c r="J34" s="6">
        <f t="shared" ca="1" si="0"/>
        <v>0</v>
      </c>
      <c r="K34" s="6"/>
      <c r="L34" s="6" t="str">
        <f t="shared" ca="1" si="4"/>
        <v>GAT</v>
      </c>
      <c r="M34" t="s">
        <v>14</v>
      </c>
    </row>
    <row r="35" spans="1:13" ht="22.5" customHeight="1">
      <c r="A35" s="8" t="s">
        <v>17</v>
      </c>
      <c r="B35" s="3">
        <f t="shared" si="2"/>
        <v>33</v>
      </c>
      <c r="C35" s="3"/>
      <c r="D35" s="6"/>
      <c r="E35" s="6"/>
      <c r="F35" s="6"/>
      <c r="G35" s="6"/>
      <c r="H35" s="6"/>
      <c r="I35" s="6"/>
      <c r="J35" s="6">
        <f t="shared" ca="1" si="0"/>
        <v>1</v>
      </c>
      <c r="K35" s="6"/>
      <c r="L35" s="6" t="str">
        <f t="shared" ca="1" si="4"/>
        <v>Video</v>
      </c>
      <c r="M35" t="s">
        <v>13</v>
      </c>
    </row>
    <row r="36" spans="1:13" ht="22.5" customHeight="1">
      <c r="A36" s="8" t="s">
        <v>17</v>
      </c>
      <c r="B36" s="3">
        <f t="shared" si="2"/>
        <v>34</v>
      </c>
      <c r="C36" s="3"/>
      <c r="D36" s="6"/>
      <c r="E36" s="6"/>
      <c r="F36" s="6"/>
      <c r="G36" s="6"/>
      <c r="H36" s="6"/>
      <c r="I36" s="6"/>
      <c r="J36" s="6">
        <f t="shared" ca="1" si="0"/>
        <v>1</v>
      </c>
      <c r="K36" s="6"/>
      <c r="L36" s="6" t="str">
        <f t="shared" ca="1" si="4"/>
        <v>Video</v>
      </c>
      <c r="M36" t="s">
        <v>13</v>
      </c>
    </row>
    <row r="37" spans="1:13" ht="22.5" customHeight="1">
      <c r="A37" s="8" t="s">
        <v>17</v>
      </c>
      <c r="B37" s="3">
        <f t="shared" si="2"/>
        <v>35</v>
      </c>
      <c r="C37" s="3"/>
      <c r="D37" s="6"/>
      <c r="E37" s="6"/>
      <c r="F37" s="6"/>
      <c r="G37" s="6"/>
      <c r="H37" s="6"/>
      <c r="I37" s="6"/>
      <c r="J37" s="6">
        <f t="shared" ca="1" si="0"/>
        <v>0</v>
      </c>
      <c r="K37" s="6"/>
      <c r="L37" s="6" t="str">
        <f t="shared" ca="1" si="4"/>
        <v>GAT</v>
      </c>
      <c r="M37" t="s">
        <v>13</v>
      </c>
    </row>
    <row r="38" spans="1:13" ht="22.5" customHeight="1">
      <c r="A38" s="8" t="s">
        <v>17</v>
      </c>
      <c r="B38" s="3">
        <f t="shared" si="2"/>
        <v>36</v>
      </c>
      <c r="C38" s="3"/>
      <c r="D38" s="6"/>
      <c r="E38" s="6"/>
      <c r="F38" s="6"/>
      <c r="G38" s="6"/>
      <c r="H38" s="6"/>
      <c r="I38" s="6"/>
      <c r="J38" s="6">
        <f t="shared" ca="1" si="0"/>
        <v>0</v>
      </c>
      <c r="K38" s="6"/>
      <c r="L38" s="6" t="str">
        <f t="shared" ca="1" si="4"/>
        <v>GAT</v>
      </c>
      <c r="M38" t="s">
        <v>13</v>
      </c>
    </row>
    <row r="39" spans="1:13" ht="22.5" customHeight="1">
      <c r="A39" s="8" t="s">
        <v>17</v>
      </c>
      <c r="B39" s="3">
        <f t="shared" si="2"/>
        <v>37</v>
      </c>
      <c r="C39" s="3"/>
      <c r="D39" s="6"/>
      <c r="E39" s="6"/>
      <c r="F39" s="6"/>
      <c r="G39" s="6"/>
      <c r="H39" s="6"/>
      <c r="I39" s="6"/>
      <c r="J39" s="6">
        <f t="shared" ca="1" si="0"/>
        <v>0</v>
      </c>
      <c r="K39" s="6"/>
      <c r="L39" s="6" t="str">
        <f t="shared" ca="1" si="4"/>
        <v>GAT</v>
      </c>
      <c r="M39" t="s">
        <v>13</v>
      </c>
    </row>
    <row r="40" spans="1:13" ht="22.5" customHeight="1">
      <c r="A40" s="8" t="s">
        <v>17</v>
      </c>
      <c r="B40" s="3">
        <f t="shared" si="2"/>
        <v>38</v>
      </c>
      <c r="C40" s="3"/>
      <c r="D40" s="6"/>
      <c r="E40" s="6"/>
      <c r="F40" s="6"/>
      <c r="G40" s="6"/>
      <c r="H40" s="6"/>
      <c r="I40" s="6"/>
      <c r="J40" s="6">
        <f t="shared" ca="1" si="0"/>
        <v>1</v>
      </c>
      <c r="K40" s="6"/>
      <c r="L40" s="6" t="str">
        <f t="shared" ca="1" si="4"/>
        <v>Video</v>
      </c>
      <c r="M40" t="s">
        <v>14</v>
      </c>
    </row>
    <row r="41" spans="1:13" ht="22.5" customHeight="1">
      <c r="A41" s="8" t="s">
        <v>17</v>
      </c>
      <c r="B41" s="3">
        <f t="shared" si="2"/>
        <v>39</v>
      </c>
      <c r="C41" s="3"/>
      <c r="D41" s="6"/>
      <c r="E41" s="6"/>
      <c r="F41" s="6"/>
      <c r="G41" s="6"/>
      <c r="H41" s="6"/>
      <c r="I41" s="6"/>
      <c r="J41" s="6">
        <f t="shared" ca="1" si="0"/>
        <v>1</v>
      </c>
      <c r="K41" s="6"/>
      <c r="L41" s="6" t="str">
        <f t="shared" ca="1" si="4"/>
        <v>Video</v>
      </c>
      <c r="M41" t="s">
        <v>13</v>
      </c>
    </row>
    <row r="42" spans="1:13" ht="22.5" customHeight="1">
      <c r="A42" s="8" t="s">
        <v>17</v>
      </c>
      <c r="B42" s="3">
        <f t="shared" si="2"/>
        <v>40</v>
      </c>
      <c r="C42" s="3"/>
      <c r="D42" s="6"/>
      <c r="E42" s="6"/>
      <c r="F42" s="6"/>
      <c r="G42" s="6"/>
      <c r="H42" s="6"/>
      <c r="I42" s="6"/>
      <c r="J42" s="6">
        <f t="shared" ca="1" si="0"/>
        <v>0</v>
      </c>
      <c r="K42" s="6"/>
      <c r="L42" s="6" t="str">
        <f t="shared" ca="1" si="4"/>
        <v>GAT</v>
      </c>
      <c r="M42" t="s">
        <v>14</v>
      </c>
    </row>
    <row r="43" spans="1:13" ht="22.5" customHeight="1">
      <c r="A43" s="8" t="s">
        <v>17</v>
      </c>
      <c r="B43" s="3">
        <f t="shared" si="2"/>
        <v>41</v>
      </c>
      <c r="C43" s="3"/>
      <c r="D43" s="6"/>
      <c r="E43" s="6"/>
      <c r="F43" s="6"/>
      <c r="G43" s="6"/>
      <c r="H43" s="6"/>
      <c r="I43" s="6"/>
      <c r="J43" s="6">
        <f t="shared" ca="1" si="0"/>
        <v>1</v>
      </c>
      <c r="K43" s="6"/>
      <c r="L43" s="6" t="str">
        <f t="shared" ca="1" si="4"/>
        <v>Video</v>
      </c>
      <c r="M43" t="s">
        <v>13</v>
      </c>
    </row>
    <row r="44" spans="1:13" ht="22.5" customHeight="1">
      <c r="A44" s="8" t="s">
        <v>17</v>
      </c>
      <c r="B44" s="3">
        <f t="shared" si="2"/>
        <v>42</v>
      </c>
      <c r="C44" s="3"/>
      <c r="D44" s="6"/>
      <c r="E44" s="6"/>
      <c r="F44" s="6"/>
      <c r="G44" s="6"/>
      <c r="H44" s="6"/>
      <c r="I44" s="6"/>
      <c r="J44" s="6">
        <f t="shared" ca="1" si="0"/>
        <v>0</v>
      </c>
      <c r="K44" s="6"/>
      <c r="L44" s="6" t="str">
        <f t="shared" ca="1" si="4"/>
        <v>GAT</v>
      </c>
      <c r="M44" t="s">
        <v>13</v>
      </c>
    </row>
    <row r="45" spans="1:13" ht="22.5" customHeight="1">
      <c r="A45" s="8" t="s">
        <v>17</v>
      </c>
      <c r="B45" s="3">
        <f t="shared" si="2"/>
        <v>43</v>
      </c>
      <c r="C45" s="3"/>
      <c r="D45" s="6"/>
      <c r="E45" s="6"/>
      <c r="F45" s="6"/>
      <c r="G45" s="6"/>
      <c r="H45" s="6"/>
      <c r="I45" s="6"/>
      <c r="J45" s="6">
        <f t="shared" ca="1" si="0"/>
        <v>1</v>
      </c>
      <c r="K45" s="6"/>
      <c r="L45" s="6" t="str">
        <f t="shared" ca="1" si="4"/>
        <v>Video</v>
      </c>
      <c r="M45" t="s">
        <v>14</v>
      </c>
    </row>
    <row r="46" spans="1:13" ht="22.5" customHeight="1">
      <c r="A46" s="8" t="s">
        <v>17</v>
      </c>
      <c r="B46" s="3">
        <f t="shared" si="2"/>
        <v>44</v>
      </c>
      <c r="C46" s="3"/>
      <c r="D46" s="6"/>
      <c r="E46" s="6"/>
      <c r="F46" s="6"/>
      <c r="G46" s="6"/>
      <c r="H46" s="6"/>
      <c r="I46" s="6"/>
      <c r="J46" s="6">
        <f t="shared" ca="1" si="0"/>
        <v>1</v>
      </c>
      <c r="K46" s="6"/>
      <c r="L46" s="6" t="str">
        <f t="shared" ca="1" si="4"/>
        <v>Video</v>
      </c>
      <c r="M46" t="s">
        <v>14</v>
      </c>
    </row>
    <row r="47" spans="1:13" ht="22.5" customHeight="1">
      <c r="A47" s="8" t="s">
        <v>17</v>
      </c>
      <c r="B47" s="3">
        <f t="shared" si="2"/>
        <v>45</v>
      </c>
      <c r="C47" s="3"/>
      <c r="D47" s="6"/>
      <c r="E47" s="6"/>
      <c r="F47" s="6"/>
      <c r="G47" s="6"/>
      <c r="H47" s="6"/>
      <c r="I47" s="6"/>
      <c r="J47" s="6">
        <f t="shared" ca="1" si="0"/>
        <v>1</v>
      </c>
      <c r="K47" s="6"/>
      <c r="L47" s="6" t="str">
        <f t="shared" ca="1" si="4"/>
        <v>Video</v>
      </c>
      <c r="M47" t="s">
        <v>14</v>
      </c>
    </row>
    <row r="48" spans="1:13" ht="22.5" customHeight="1">
      <c r="A48" s="8" t="s">
        <v>17</v>
      </c>
      <c r="B48" s="3">
        <f t="shared" si="2"/>
        <v>46</v>
      </c>
      <c r="C48" s="3"/>
      <c r="D48" s="6"/>
      <c r="E48" s="6"/>
      <c r="F48" s="6"/>
      <c r="G48" s="6"/>
      <c r="H48" s="6"/>
      <c r="I48" s="6"/>
      <c r="J48" s="6">
        <f t="shared" ca="1" si="0"/>
        <v>1</v>
      </c>
      <c r="K48" s="6"/>
      <c r="L48" s="6" t="str">
        <f t="shared" ca="1" si="4"/>
        <v>Video</v>
      </c>
      <c r="M48" t="s">
        <v>13</v>
      </c>
    </row>
    <row r="49" spans="1:13" ht="22.5" customHeight="1">
      <c r="A49" s="8" t="s">
        <v>17</v>
      </c>
      <c r="B49" s="3">
        <f t="shared" si="2"/>
        <v>47</v>
      </c>
      <c r="C49" s="3"/>
      <c r="D49" s="6"/>
      <c r="E49" s="6"/>
      <c r="F49" s="6"/>
      <c r="G49" s="6"/>
      <c r="H49" s="6"/>
      <c r="I49" s="6"/>
      <c r="J49" s="6">
        <f t="shared" ca="1" si="0"/>
        <v>1</v>
      </c>
      <c r="K49" s="6"/>
      <c r="L49" s="6" t="str">
        <f t="shared" ca="1" si="4"/>
        <v>Video</v>
      </c>
      <c r="M49" t="s">
        <v>14</v>
      </c>
    </row>
    <row r="50" spans="1:13" ht="22.5" customHeight="1">
      <c r="A50" s="8" t="s">
        <v>17</v>
      </c>
      <c r="B50" s="3">
        <f t="shared" si="2"/>
        <v>48</v>
      </c>
      <c r="C50" s="3"/>
      <c r="D50" s="6"/>
      <c r="E50" s="6"/>
      <c r="F50" s="6"/>
      <c r="G50" s="6"/>
      <c r="H50" s="6"/>
      <c r="I50" s="6"/>
      <c r="J50" s="6">
        <f t="shared" ca="1" si="0"/>
        <v>0</v>
      </c>
      <c r="K50" s="6"/>
      <c r="L50" s="6" t="str">
        <f t="shared" ca="1" si="4"/>
        <v>GAT</v>
      </c>
      <c r="M50" t="s">
        <v>14</v>
      </c>
    </row>
    <row r="51" spans="1:13" ht="22.5" customHeight="1">
      <c r="A51" s="8" t="s">
        <v>17</v>
      </c>
      <c r="B51" s="3">
        <f t="shared" si="2"/>
        <v>49</v>
      </c>
      <c r="C51" s="3"/>
      <c r="D51" s="6"/>
      <c r="E51" s="6"/>
      <c r="F51" s="6"/>
      <c r="G51" s="6"/>
      <c r="H51" s="6"/>
      <c r="I51" s="6"/>
      <c r="J51" s="6">
        <f t="shared" ca="1" si="0"/>
        <v>1</v>
      </c>
      <c r="K51" s="6"/>
      <c r="L51" s="6" t="str">
        <f t="shared" ca="1" si="4"/>
        <v>Video</v>
      </c>
      <c r="M51" t="s">
        <v>14</v>
      </c>
    </row>
    <row r="52" spans="1:13" ht="22.5" customHeight="1">
      <c r="A52" s="8" t="s">
        <v>17</v>
      </c>
      <c r="B52" s="3">
        <f t="shared" si="2"/>
        <v>50</v>
      </c>
      <c r="C52" s="3"/>
      <c r="D52" s="6"/>
      <c r="E52" s="6"/>
      <c r="F52" s="6"/>
      <c r="G52" s="6"/>
      <c r="H52" s="6"/>
      <c r="I52" s="6"/>
      <c r="J52" s="6">
        <f t="shared" ca="1" si="0"/>
        <v>1</v>
      </c>
      <c r="K52" s="6"/>
      <c r="L52" s="6" t="str">
        <f t="shared" ca="1" si="4"/>
        <v>Video</v>
      </c>
      <c r="M52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1F0D-8B7D-4083-9BDC-E2C65A6F870D}">
  <dimension ref="A1:P104"/>
  <sheetViews>
    <sheetView tabSelected="1" topLeftCell="A29" workbookViewId="0">
      <selection activeCell="H32" sqref="H32"/>
    </sheetView>
  </sheetViews>
  <sheetFormatPr defaultColWidth="8.85546875" defaultRowHeight="14.45"/>
  <cols>
    <col min="1" max="1" width="2.140625" customWidth="1"/>
    <col min="2" max="2" width="4.42578125" customWidth="1"/>
    <col min="3" max="3" width="16.42578125" customWidth="1"/>
    <col min="4" max="4" width="9.140625"/>
    <col min="5" max="5" width="7.42578125" customWidth="1"/>
    <col min="6" max="6" width="7.85546875" customWidth="1"/>
    <col min="7" max="7" width="7.7109375" customWidth="1"/>
    <col min="8" max="8" width="7.28515625" customWidth="1"/>
    <col min="9" max="9" width="7.140625" customWidth="1"/>
    <col min="10" max="10" width="1" hidden="1" customWidth="1"/>
    <col min="11" max="11" width="15.42578125" customWidth="1"/>
    <col min="12" max="12" width="5.42578125" hidden="1" customWidth="1"/>
    <col min="13" max="13" width="5.5703125" customWidth="1"/>
  </cols>
  <sheetData>
    <row r="1" spans="1:16" s="1" customFormat="1" ht="18.75">
      <c r="A1" s="1" t="s">
        <v>0</v>
      </c>
      <c r="H1" s="9" t="s">
        <v>1</v>
      </c>
      <c r="I1" s="9"/>
      <c r="J1" s="9"/>
      <c r="K1" s="9"/>
      <c r="L1" s="9"/>
      <c r="N1" s="1" t="s">
        <v>18</v>
      </c>
      <c r="O1" s="1" t="s">
        <v>19</v>
      </c>
    </row>
    <row r="2" spans="1:16" ht="30">
      <c r="A2" s="2" t="s">
        <v>2</v>
      </c>
      <c r="B2" s="3"/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/>
      <c r="K2" s="6" t="s">
        <v>10</v>
      </c>
      <c r="L2" s="7" t="s">
        <v>15</v>
      </c>
      <c r="M2" t="s">
        <v>11</v>
      </c>
    </row>
    <row r="3" spans="1:16" ht="22.5" customHeight="1">
      <c r="A3" s="8" t="s">
        <v>20</v>
      </c>
      <c r="B3" s="3">
        <v>1</v>
      </c>
      <c r="C3" s="3" t="s">
        <v>21</v>
      </c>
      <c r="D3" s="14">
        <v>43521</v>
      </c>
      <c r="E3" s="6">
        <v>1040</v>
      </c>
      <c r="F3" s="6">
        <v>8</v>
      </c>
      <c r="G3" s="6">
        <v>28</v>
      </c>
      <c r="H3" s="6"/>
      <c r="I3" s="6"/>
      <c r="J3" s="6" t="s">
        <v>22</v>
      </c>
      <c r="K3" s="6"/>
      <c r="L3" s="6" t="str">
        <f>IF(J3&gt;0,"Video","GAT")</f>
        <v>Video</v>
      </c>
      <c r="M3" t="s">
        <v>14</v>
      </c>
      <c r="N3">
        <v>472</v>
      </c>
      <c r="O3">
        <v>462</v>
      </c>
      <c r="P3">
        <v>2017</v>
      </c>
    </row>
    <row r="4" spans="1:16" ht="22.5" customHeight="1">
      <c r="A4" s="8" t="s">
        <v>20</v>
      </c>
      <c r="B4" s="3">
        <f>B3+1</f>
        <v>2</v>
      </c>
      <c r="C4" s="3" t="s">
        <v>23</v>
      </c>
      <c r="D4" s="14">
        <v>43522</v>
      </c>
      <c r="E4" s="6">
        <v>1100</v>
      </c>
      <c r="F4" s="6">
        <v>4</v>
      </c>
      <c r="G4" s="6">
        <v>14</v>
      </c>
      <c r="H4" s="6"/>
      <c r="I4" s="6"/>
      <c r="J4" s="6">
        <f t="shared" ref="J4:J67" ca="1" si="0">RANDBETWEEN(0,1)</f>
        <v>1</v>
      </c>
      <c r="K4" s="6"/>
      <c r="L4" s="6" t="str">
        <f t="shared" ref="L4:L52" ca="1" si="1">IF(J4&gt;0,"Video","GAT")</f>
        <v>Video</v>
      </c>
      <c r="M4" t="s">
        <v>13</v>
      </c>
      <c r="N4">
        <v>479</v>
      </c>
      <c r="O4">
        <v>471</v>
      </c>
    </row>
    <row r="5" spans="1:16" ht="22.5" customHeight="1">
      <c r="A5" s="8" t="s">
        <v>20</v>
      </c>
      <c r="B5" s="3">
        <f t="shared" ref="B5:B68" si="2">B4+1</f>
        <v>3</v>
      </c>
      <c r="C5" s="3" t="s">
        <v>24</v>
      </c>
      <c r="D5" s="14">
        <v>43522</v>
      </c>
      <c r="E5" s="6">
        <v>1419</v>
      </c>
      <c r="F5" s="6">
        <v>16</v>
      </c>
      <c r="G5" s="6">
        <v>16</v>
      </c>
      <c r="H5" s="6"/>
      <c r="I5" s="6"/>
      <c r="J5" s="6" t="s">
        <v>25</v>
      </c>
      <c r="K5" s="6" t="s">
        <v>26</v>
      </c>
      <c r="L5" s="6" t="str">
        <f t="shared" si="1"/>
        <v>Video</v>
      </c>
      <c r="M5" t="s">
        <v>14</v>
      </c>
    </row>
    <row r="6" spans="1:16" ht="22.5" customHeight="1">
      <c r="A6" s="8" t="s">
        <v>20</v>
      </c>
      <c r="B6" s="3">
        <f t="shared" si="2"/>
        <v>4</v>
      </c>
      <c r="C6" s="3" t="s">
        <v>27</v>
      </c>
      <c r="D6" s="14">
        <v>43522</v>
      </c>
      <c r="E6" s="6">
        <v>850</v>
      </c>
      <c r="F6" s="6">
        <v>13</v>
      </c>
      <c r="G6" s="6">
        <v>7</v>
      </c>
      <c r="H6" s="6"/>
      <c r="I6" s="6"/>
      <c r="J6" s="6" t="s">
        <v>28</v>
      </c>
      <c r="K6" s="6" t="s">
        <v>29</v>
      </c>
      <c r="L6" s="6" t="str">
        <f t="shared" si="1"/>
        <v>Video</v>
      </c>
      <c r="M6" t="s">
        <v>13</v>
      </c>
    </row>
    <row r="7" spans="1:16" ht="22.5" customHeight="1">
      <c r="A7" s="8" t="s">
        <v>20</v>
      </c>
      <c r="B7" s="3">
        <f t="shared" si="2"/>
        <v>5</v>
      </c>
      <c r="C7" s="3" t="s">
        <v>30</v>
      </c>
      <c r="D7" s="14">
        <v>43522</v>
      </c>
      <c r="E7" s="6">
        <v>911</v>
      </c>
      <c r="F7" s="6">
        <v>11</v>
      </c>
      <c r="G7" s="6">
        <v>13</v>
      </c>
      <c r="H7" s="6"/>
      <c r="I7" s="6"/>
      <c r="J7" s="6"/>
      <c r="K7" s="6" t="s">
        <v>31</v>
      </c>
      <c r="L7" s="6" t="str">
        <f t="shared" si="1"/>
        <v>GAT</v>
      </c>
      <c r="M7" t="s">
        <v>13</v>
      </c>
      <c r="N7" t="s">
        <v>32</v>
      </c>
      <c r="O7" t="s">
        <v>32</v>
      </c>
    </row>
    <row r="8" spans="1:16" ht="22.5" customHeight="1">
      <c r="A8" s="8" t="s">
        <v>20</v>
      </c>
      <c r="B8" s="3">
        <f t="shared" si="2"/>
        <v>6</v>
      </c>
      <c r="C8" s="3" t="s">
        <v>33</v>
      </c>
      <c r="D8" s="14">
        <v>43522</v>
      </c>
      <c r="E8" s="6">
        <v>915</v>
      </c>
      <c r="F8" s="6">
        <v>18</v>
      </c>
      <c r="G8" s="6">
        <v>18</v>
      </c>
      <c r="H8" s="6"/>
      <c r="I8" s="6"/>
      <c r="J8" s="6"/>
      <c r="K8" s="6"/>
      <c r="L8" s="6" t="str">
        <f t="shared" si="1"/>
        <v>GAT</v>
      </c>
      <c r="M8" t="s">
        <v>14</v>
      </c>
    </row>
    <row r="9" spans="1:16" ht="22.5" customHeight="1">
      <c r="A9" s="8" t="s">
        <v>20</v>
      </c>
      <c r="B9" s="3">
        <f t="shared" si="2"/>
        <v>7</v>
      </c>
      <c r="C9" s="3" t="s">
        <v>34</v>
      </c>
      <c r="D9" s="14">
        <v>43522</v>
      </c>
      <c r="E9" s="6">
        <v>1245</v>
      </c>
      <c r="F9" s="6">
        <v>17</v>
      </c>
      <c r="G9" s="6">
        <v>18</v>
      </c>
      <c r="H9" s="6"/>
      <c r="I9" s="6"/>
      <c r="J9" s="6"/>
      <c r="K9" s="6"/>
      <c r="L9" s="6" t="str">
        <f t="shared" si="1"/>
        <v>GAT</v>
      </c>
      <c r="M9" t="s">
        <v>13</v>
      </c>
    </row>
    <row r="10" spans="1:16" ht="22.5" customHeight="1">
      <c r="A10" s="8" t="s">
        <v>20</v>
      </c>
      <c r="B10" s="3">
        <f t="shared" si="2"/>
        <v>8</v>
      </c>
      <c r="C10" s="3" t="s">
        <v>35</v>
      </c>
      <c r="D10" s="14">
        <v>43524</v>
      </c>
      <c r="E10" s="6">
        <v>1445</v>
      </c>
      <c r="F10" s="6">
        <v>12</v>
      </c>
      <c r="G10" s="6">
        <v>12</v>
      </c>
      <c r="H10" s="6"/>
      <c r="I10" s="6"/>
      <c r="J10" s="6">
        <f t="shared" ca="1" si="0"/>
        <v>0</v>
      </c>
      <c r="K10" s="6"/>
      <c r="L10" s="6" t="str">
        <f t="shared" ca="1" si="1"/>
        <v>GAT</v>
      </c>
      <c r="M10" t="s">
        <v>14</v>
      </c>
    </row>
    <row r="11" spans="1:16" ht="22.5" customHeight="1">
      <c r="A11" s="8" t="s">
        <v>20</v>
      </c>
      <c r="B11" s="3">
        <f t="shared" si="2"/>
        <v>9</v>
      </c>
      <c r="C11" s="3" t="s">
        <v>36</v>
      </c>
      <c r="D11" s="14">
        <v>43524</v>
      </c>
      <c r="E11" s="6">
        <v>1640</v>
      </c>
      <c r="F11" s="6">
        <v>3</v>
      </c>
      <c r="G11" s="6">
        <v>5</v>
      </c>
      <c r="H11" s="6"/>
      <c r="I11" s="6"/>
      <c r="J11" s="6" t="s">
        <v>37</v>
      </c>
      <c r="K11" s="6"/>
      <c r="L11" s="6" t="str">
        <f t="shared" si="1"/>
        <v>Video</v>
      </c>
      <c r="M11" t="s">
        <v>13</v>
      </c>
      <c r="N11">
        <v>501</v>
      </c>
      <c r="O11">
        <v>518</v>
      </c>
      <c r="P11">
        <v>2011</v>
      </c>
    </row>
    <row r="12" spans="1:16" ht="22.5" customHeight="1">
      <c r="A12" s="8" t="s">
        <v>20</v>
      </c>
      <c r="B12" s="3">
        <f t="shared" si="2"/>
        <v>10</v>
      </c>
      <c r="C12" s="3" t="s">
        <v>38</v>
      </c>
      <c r="D12" s="14">
        <v>43528</v>
      </c>
      <c r="E12" s="6">
        <v>1420</v>
      </c>
      <c r="F12" s="6">
        <v>13</v>
      </c>
      <c r="G12" s="6">
        <v>12</v>
      </c>
      <c r="H12" s="6"/>
      <c r="I12" s="6"/>
      <c r="J12" s="6">
        <f t="shared" ca="1" si="0"/>
        <v>0</v>
      </c>
      <c r="K12" s="6" t="s">
        <v>26</v>
      </c>
      <c r="L12" s="6" t="str">
        <f t="shared" ca="1" si="1"/>
        <v>GAT</v>
      </c>
      <c r="M12" t="s">
        <v>13</v>
      </c>
    </row>
    <row r="13" spans="1:16" ht="22.5" customHeight="1">
      <c r="A13" s="8" t="s">
        <v>20</v>
      </c>
      <c r="B13" s="3">
        <f t="shared" si="2"/>
        <v>11</v>
      </c>
      <c r="C13" s="3" t="s">
        <v>39</v>
      </c>
      <c r="D13" s="14">
        <v>43528</v>
      </c>
      <c r="E13" s="6">
        <v>1530</v>
      </c>
      <c r="F13" s="6">
        <v>19</v>
      </c>
      <c r="G13" s="6">
        <v>17</v>
      </c>
      <c r="H13" s="6"/>
      <c r="I13" s="6"/>
      <c r="J13" s="6" t="s">
        <v>40</v>
      </c>
      <c r="K13" s="6"/>
      <c r="L13" s="6" t="str">
        <f t="shared" si="1"/>
        <v>Video</v>
      </c>
      <c r="M13" t="s">
        <v>14</v>
      </c>
    </row>
    <row r="14" spans="1:16" ht="22.5" customHeight="1">
      <c r="A14" s="8" t="s">
        <v>20</v>
      </c>
      <c r="B14" s="3">
        <f t="shared" si="2"/>
        <v>12</v>
      </c>
      <c r="C14" s="3" t="s">
        <v>41</v>
      </c>
      <c r="D14" s="14">
        <v>43528</v>
      </c>
      <c r="E14" s="6">
        <v>1552</v>
      </c>
      <c r="F14" s="6">
        <v>12</v>
      </c>
      <c r="G14" s="6">
        <v>12</v>
      </c>
      <c r="H14" s="6"/>
      <c r="I14" s="6"/>
      <c r="J14" s="6">
        <f t="shared" ca="1" si="0"/>
        <v>0</v>
      </c>
      <c r="K14" s="6"/>
      <c r="L14" s="6" t="str">
        <f t="shared" ca="1" si="1"/>
        <v>GAT</v>
      </c>
      <c r="M14" t="s">
        <v>13</v>
      </c>
    </row>
    <row r="15" spans="1:16" ht="22.5" customHeight="1">
      <c r="A15" s="8" t="s">
        <v>20</v>
      </c>
      <c r="B15" s="3">
        <f t="shared" si="2"/>
        <v>13</v>
      </c>
      <c r="C15" s="3" t="s">
        <v>42</v>
      </c>
      <c r="D15" s="14">
        <v>43528</v>
      </c>
      <c r="E15" s="6">
        <v>1610</v>
      </c>
      <c r="F15" s="6">
        <v>17</v>
      </c>
      <c r="G15" s="6">
        <v>14</v>
      </c>
      <c r="H15" s="6"/>
      <c r="I15" s="6"/>
      <c r="J15" s="6">
        <f t="shared" ca="1" si="0"/>
        <v>0</v>
      </c>
      <c r="K15" s="6"/>
      <c r="L15" s="6" t="str">
        <f t="shared" ca="1" si="1"/>
        <v>GAT</v>
      </c>
      <c r="M15" t="s">
        <v>14</v>
      </c>
    </row>
    <row r="16" spans="1:16" ht="22.5" customHeight="1">
      <c r="A16" s="8" t="s">
        <v>20</v>
      </c>
      <c r="B16" s="3">
        <f t="shared" si="2"/>
        <v>14</v>
      </c>
      <c r="C16" s="3" t="s">
        <v>42</v>
      </c>
      <c r="D16" s="14">
        <v>43528</v>
      </c>
      <c r="E16" s="6">
        <v>1621</v>
      </c>
      <c r="F16" s="6">
        <v>14</v>
      </c>
      <c r="G16" s="6">
        <v>13</v>
      </c>
      <c r="H16" s="6"/>
      <c r="I16" s="6"/>
      <c r="J16" s="6">
        <f t="shared" ca="1" si="0"/>
        <v>1</v>
      </c>
      <c r="K16" s="6"/>
      <c r="L16" s="6" t="str">
        <f t="shared" ca="1" si="1"/>
        <v>Video</v>
      </c>
      <c r="M16" t="s">
        <v>13</v>
      </c>
    </row>
    <row r="17" spans="1:16" ht="22.5" customHeight="1">
      <c r="A17" s="8" t="s">
        <v>20</v>
      </c>
      <c r="B17" s="3">
        <f t="shared" si="2"/>
        <v>15</v>
      </c>
      <c r="C17" s="3" t="s">
        <v>43</v>
      </c>
      <c r="D17" s="14">
        <v>43529</v>
      </c>
      <c r="E17" s="6">
        <v>930</v>
      </c>
      <c r="F17" s="6">
        <v>17</v>
      </c>
      <c r="G17" s="6">
        <v>16</v>
      </c>
      <c r="H17" s="6"/>
      <c r="I17" s="6"/>
      <c r="J17" s="6">
        <f t="shared" ca="1" si="0"/>
        <v>1</v>
      </c>
      <c r="K17" s="6"/>
      <c r="L17" s="6" t="str">
        <f t="shared" ca="1" si="1"/>
        <v>Video</v>
      </c>
      <c r="M17" t="s">
        <v>14</v>
      </c>
      <c r="N17" t="s">
        <v>32</v>
      </c>
      <c r="O17" t="s">
        <v>32</v>
      </c>
    </row>
    <row r="18" spans="1:16" ht="22.5" customHeight="1">
      <c r="A18" s="8" t="s">
        <v>20</v>
      </c>
      <c r="B18" s="3">
        <f t="shared" si="2"/>
        <v>16</v>
      </c>
      <c r="C18" s="3" t="s">
        <v>44</v>
      </c>
      <c r="D18" s="14">
        <v>43529</v>
      </c>
      <c r="E18" s="6">
        <v>1015</v>
      </c>
      <c r="F18" s="6">
        <v>10</v>
      </c>
      <c r="G18" s="6">
        <v>10</v>
      </c>
      <c r="H18" s="6"/>
      <c r="I18" s="6"/>
      <c r="J18" s="6" t="s">
        <v>45</v>
      </c>
      <c r="K18" s="6"/>
      <c r="L18" s="6" t="str">
        <f t="shared" si="1"/>
        <v>Video</v>
      </c>
      <c r="M18" t="s">
        <v>14</v>
      </c>
    </row>
    <row r="19" spans="1:16" ht="22.5" customHeight="1">
      <c r="A19" s="8" t="s">
        <v>20</v>
      </c>
      <c r="B19" s="3">
        <f t="shared" si="2"/>
        <v>17</v>
      </c>
      <c r="C19" s="3" t="s">
        <v>46</v>
      </c>
      <c r="D19" s="14">
        <v>43529</v>
      </c>
      <c r="E19" s="6">
        <v>1105</v>
      </c>
      <c r="F19" s="6">
        <v>11</v>
      </c>
      <c r="G19" s="6">
        <v>6</v>
      </c>
      <c r="H19" s="6"/>
      <c r="I19" s="6"/>
      <c r="J19" s="6">
        <f t="shared" ca="1" si="0"/>
        <v>0</v>
      </c>
      <c r="K19" s="6" t="s">
        <v>47</v>
      </c>
      <c r="L19" s="6" t="str">
        <f t="shared" ca="1" si="1"/>
        <v>GAT</v>
      </c>
      <c r="M19" t="s">
        <v>13</v>
      </c>
      <c r="N19" t="s">
        <v>48</v>
      </c>
    </row>
    <row r="20" spans="1:16" ht="22.5" customHeight="1">
      <c r="A20" s="8" t="s">
        <v>20</v>
      </c>
      <c r="B20" s="3">
        <f t="shared" si="2"/>
        <v>18</v>
      </c>
      <c r="C20" s="3" t="s">
        <v>49</v>
      </c>
      <c r="D20" s="14">
        <v>43529</v>
      </c>
      <c r="E20" s="6">
        <v>1145</v>
      </c>
      <c r="F20" s="6">
        <v>16</v>
      </c>
      <c r="G20" s="6">
        <v>15</v>
      </c>
      <c r="H20" s="6"/>
      <c r="I20" s="6"/>
      <c r="J20" s="6" t="s">
        <v>50</v>
      </c>
      <c r="K20" s="6"/>
      <c r="L20" s="6" t="str">
        <f t="shared" si="1"/>
        <v>Video</v>
      </c>
      <c r="M20" t="s">
        <v>14</v>
      </c>
      <c r="N20">
        <v>541</v>
      </c>
      <c r="O20">
        <v>586</v>
      </c>
      <c r="P20">
        <v>2018</v>
      </c>
    </row>
    <row r="21" spans="1:16" ht="22.5" customHeight="1">
      <c r="A21" s="8" t="s">
        <v>20</v>
      </c>
      <c r="B21" s="3">
        <f t="shared" si="2"/>
        <v>19</v>
      </c>
      <c r="C21" s="3" t="s">
        <v>51</v>
      </c>
      <c r="D21" s="14">
        <v>43529</v>
      </c>
      <c r="E21" s="6">
        <v>1430</v>
      </c>
      <c r="F21" s="6">
        <v>10</v>
      </c>
      <c r="G21" s="6">
        <v>15</v>
      </c>
      <c r="H21" s="6"/>
      <c r="I21" s="6"/>
      <c r="J21" s="6">
        <f t="shared" ca="1" si="0"/>
        <v>1</v>
      </c>
      <c r="K21" s="6" t="s">
        <v>52</v>
      </c>
      <c r="L21" s="6" t="str">
        <f t="shared" ca="1" si="1"/>
        <v>Video</v>
      </c>
      <c r="M21" t="s">
        <v>13</v>
      </c>
      <c r="N21">
        <v>519</v>
      </c>
      <c r="O21">
        <v>504</v>
      </c>
      <c r="P21">
        <v>2014</v>
      </c>
    </row>
    <row r="22" spans="1:16" ht="22.5" customHeight="1">
      <c r="A22" s="8" t="s">
        <v>20</v>
      </c>
      <c r="B22" s="3">
        <f t="shared" si="2"/>
        <v>20</v>
      </c>
      <c r="C22" s="3" t="s">
        <v>51</v>
      </c>
      <c r="D22" s="14">
        <v>43529</v>
      </c>
      <c r="E22" s="6">
        <v>1324</v>
      </c>
      <c r="F22" s="6">
        <v>18</v>
      </c>
      <c r="G22" s="6">
        <v>18</v>
      </c>
      <c r="H22" s="6"/>
      <c r="I22" s="6"/>
      <c r="J22" s="6">
        <f t="shared" ca="1" si="0"/>
        <v>0</v>
      </c>
      <c r="K22" s="6"/>
      <c r="L22" s="6" t="str">
        <f t="shared" ca="1" si="1"/>
        <v>GAT</v>
      </c>
      <c r="M22" t="s">
        <v>14</v>
      </c>
    </row>
    <row r="23" spans="1:16" ht="22.5" customHeight="1">
      <c r="A23" s="8" t="s">
        <v>20</v>
      </c>
      <c r="B23" s="3">
        <f t="shared" si="2"/>
        <v>21</v>
      </c>
      <c r="C23" s="3" t="s">
        <v>53</v>
      </c>
      <c r="D23" s="14">
        <v>43531</v>
      </c>
      <c r="E23" s="6">
        <v>1346</v>
      </c>
      <c r="F23" s="6">
        <v>16</v>
      </c>
      <c r="G23" s="6">
        <v>25</v>
      </c>
      <c r="H23" s="6"/>
      <c r="I23" s="6"/>
      <c r="J23" s="6">
        <f t="shared" ca="1" si="0"/>
        <v>1</v>
      </c>
      <c r="L23" s="6" t="str">
        <f t="shared" ca="1" si="1"/>
        <v>Video</v>
      </c>
      <c r="M23" t="s">
        <v>13</v>
      </c>
      <c r="N23">
        <v>571</v>
      </c>
      <c r="O23">
        <v>577</v>
      </c>
      <c r="P23">
        <v>2017</v>
      </c>
    </row>
    <row r="24" spans="1:16" ht="22.5" customHeight="1">
      <c r="A24" s="8" t="s">
        <v>20</v>
      </c>
      <c r="B24" s="3">
        <f t="shared" si="2"/>
        <v>22</v>
      </c>
      <c r="C24" s="3" t="s">
        <v>54</v>
      </c>
      <c r="D24" s="14">
        <v>43531</v>
      </c>
      <c r="E24" s="6">
        <v>1400</v>
      </c>
      <c r="F24" s="6">
        <v>12</v>
      </c>
      <c r="G24" s="6">
        <v>12</v>
      </c>
      <c r="H24" s="6"/>
      <c r="I24" s="6"/>
      <c r="J24" s="6">
        <f t="shared" ca="1" si="0"/>
        <v>1</v>
      </c>
      <c r="K24" s="6"/>
      <c r="L24" s="6" t="str">
        <f t="shared" ca="1" si="1"/>
        <v>Video</v>
      </c>
      <c r="M24" t="s">
        <v>14</v>
      </c>
      <c r="N24">
        <v>559</v>
      </c>
      <c r="O24">
        <v>545</v>
      </c>
      <c r="P24">
        <v>2013</v>
      </c>
    </row>
    <row r="25" spans="1:16" ht="22.5" customHeight="1">
      <c r="A25" s="8" t="s">
        <v>20</v>
      </c>
      <c r="B25" s="3">
        <f t="shared" si="2"/>
        <v>23</v>
      </c>
      <c r="C25" s="3" t="s">
        <v>55</v>
      </c>
      <c r="D25" s="14">
        <v>43531</v>
      </c>
      <c r="E25" s="6">
        <v>1541</v>
      </c>
      <c r="F25" s="6">
        <v>16</v>
      </c>
      <c r="G25" s="6">
        <v>19</v>
      </c>
      <c r="H25" s="6"/>
      <c r="I25" s="6"/>
      <c r="J25" s="6">
        <f t="shared" ca="1" si="0"/>
        <v>1</v>
      </c>
      <c r="K25" s="6" t="s">
        <v>56</v>
      </c>
      <c r="L25" s="6" t="str">
        <f t="shared" ca="1" si="1"/>
        <v>Video</v>
      </c>
      <c r="M25" t="s">
        <v>13</v>
      </c>
    </row>
    <row r="26" spans="1:16" ht="22.5" customHeight="1">
      <c r="A26" s="8" t="s">
        <v>20</v>
      </c>
      <c r="B26" s="3">
        <f t="shared" si="2"/>
        <v>24</v>
      </c>
      <c r="C26" s="3" t="s">
        <v>57</v>
      </c>
      <c r="D26" s="14">
        <v>43532</v>
      </c>
      <c r="E26" s="6">
        <v>1500</v>
      </c>
      <c r="F26" s="6">
        <v>11</v>
      </c>
      <c r="G26" s="6">
        <v>9</v>
      </c>
      <c r="H26" s="6"/>
      <c r="I26" s="6"/>
      <c r="J26" s="6">
        <f t="shared" ca="1" si="0"/>
        <v>0</v>
      </c>
      <c r="K26" s="6" t="s">
        <v>58</v>
      </c>
      <c r="L26" s="6" t="str">
        <f t="shared" ca="1" si="1"/>
        <v>GAT</v>
      </c>
      <c r="M26" t="s">
        <v>13</v>
      </c>
    </row>
    <row r="27" spans="1:16" ht="22.5" customHeight="1">
      <c r="A27" s="8" t="s">
        <v>20</v>
      </c>
      <c r="B27" s="3">
        <f t="shared" si="2"/>
        <v>25</v>
      </c>
      <c r="C27" s="3" t="s">
        <v>59</v>
      </c>
      <c r="D27" s="14">
        <v>43536</v>
      </c>
      <c r="E27" s="6">
        <v>1015</v>
      </c>
      <c r="F27" s="6">
        <v>22</v>
      </c>
      <c r="G27" s="6">
        <v>18</v>
      </c>
      <c r="H27" s="6"/>
      <c r="I27" s="6"/>
      <c r="J27" s="6">
        <f t="shared" ca="1" si="0"/>
        <v>1</v>
      </c>
      <c r="K27" s="6" t="s">
        <v>50</v>
      </c>
      <c r="L27" s="6" t="str">
        <f t="shared" ca="1" si="1"/>
        <v>Video</v>
      </c>
      <c r="M27" t="s">
        <v>13</v>
      </c>
    </row>
    <row r="28" spans="1:16" ht="22.5" customHeight="1">
      <c r="A28" s="8" t="s">
        <v>20</v>
      </c>
      <c r="B28" s="3">
        <f t="shared" si="2"/>
        <v>26</v>
      </c>
      <c r="C28" s="3" t="s">
        <v>60</v>
      </c>
      <c r="D28" s="14">
        <v>43536</v>
      </c>
      <c r="E28" s="6">
        <v>1048</v>
      </c>
      <c r="F28" s="6">
        <v>18</v>
      </c>
      <c r="G28" s="6">
        <v>22</v>
      </c>
      <c r="H28" s="6"/>
      <c r="I28" s="6"/>
      <c r="J28" s="6">
        <f t="shared" ca="1" si="0"/>
        <v>0</v>
      </c>
      <c r="K28" s="6"/>
      <c r="L28" s="6" t="str">
        <f t="shared" ca="1" si="1"/>
        <v>GAT</v>
      </c>
      <c r="M28" t="s">
        <v>14</v>
      </c>
      <c r="N28">
        <v>541</v>
      </c>
      <c r="O28">
        <v>541</v>
      </c>
      <c r="P28">
        <v>2018</v>
      </c>
    </row>
    <row r="29" spans="1:16" ht="22.5" customHeight="1">
      <c r="A29" s="8" t="s">
        <v>20</v>
      </c>
      <c r="B29" s="3">
        <f t="shared" si="2"/>
        <v>27</v>
      </c>
      <c r="C29" s="3" t="s">
        <v>61</v>
      </c>
      <c r="D29" s="14">
        <v>43536</v>
      </c>
      <c r="E29" s="6">
        <v>1445</v>
      </c>
      <c r="F29" s="6">
        <v>26</v>
      </c>
      <c r="G29" s="6">
        <v>26</v>
      </c>
      <c r="H29" s="6"/>
      <c r="I29" s="6"/>
      <c r="J29" s="6">
        <f t="shared" ca="1" si="0"/>
        <v>1</v>
      </c>
      <c r="K29" s="6"/>
      <c r="L29" s="6" t="str">
        <f t="shared" ca="1" si="1"/>
        <v>Video</v>
      </c>
      <c r="M29" t="s">
        <v>14</v>
      </c>
      <c r="N29">
        <v>595</v>
      </c>
      <c r="O29">
        <v>600</v>
      </c>
      <c r="P29">
        <v>2016</v>
      </c>
    </row>
    <row r="30" spans="1:16" ht="22.5" customHeight="1">
      <c r="A30" s="8" t="s">
        <v>20</v>
      </c>
      <c r="B30" s="3">
        <f t="shared" si="2"/>
        <v>28</v>
      </c>
      <c r="C30" s="3" t="s">
        <v>62</v>
      </c>
      <c r="D30" s="14">
        <v>43536</v>
      </c>
      <c r="E30" s="6">
        <v>1600</v>
      </c>
      <c r="F30" s="6">
        <v>14</v>
      </c>
      <c r="G30" s="6">
        <v>14</v>
      </c>
      <c r="H30" s="6"/>
      <c r="I30" s="6"/>
      <c r="J30" s="6">
        <f t="shared" ca="1" si="0"/>
        <v>1</v>
      </c>
      <c r="K30" s="6"/>
      <c r="L30" s="6" t="str">
        <f t="shared" ca="1" si="1"/>
        <v>Video</v>
      </c>
      <c r="M30" t="s">
        <v>14</v>
      </c>
    </row>
    <row r="31" spans="1:16" ht="22.5" customHeight="1">
      <c r="A31" s="8" t="s">
        <v>20</v>
      </c>
      <c r="B31" s="3">
        <f t="shared" si="2"/>
        <v>29</v>
      </c>
      <c r="C31" s="3" t="s">
        <v>63</v>
      </c>
      <c r="D31" s="14">
        <v>43536</v>
      </c>
      <c r="E31" s="6">
        <v>1620</v>
      </c>
      <c r="F31" s="6">
        <v>29</v>
      </c>
      <c r="G31" s="6">
        <v>27</v>
      </c>
      <c r="H31" s="6"/>
      <c r="I31" s="6"/>
      <c r="J31" s="6">
        <f t="shared" ca="1" si="0"/>
        <v>0</v>
      </c>
      <c r="K31" s="6"/>
      <c r="L31" s="6" t="str">
        <f t="shared" ca="1" si="1"/>
        <v>GAT</v>
      </c>
      <c r="M31" t="s">
        <v>13</v>
      </c>
      <c r="N31" t="s">
        <v>48</v>
      </c>
    </row>
    <row r="32" spans="1:16" ht="22.5" customHeight="1">
      <c r="A32" s="8" t="s">
        <v>20</v>
      </c>
      <c r="B32" s="3">
        <f t="shared" si="2"/>
        <v>30</v>
      </c>
      <c r="C32" s="3" t="s">
        <v>64</v>
      </c>
      <c r="D32" s="14">
        <v>43542</v>
      </c>
      <c r="E32" s="6">
        <v>1415</v>
      </c>
      <c r="F32" s="6">
        <v>17</v>
      </c>
      <c r="G32" s="6">
        <v>13</v>
      </c>
      <c r="H32" s="6"/>
      <c r="I32" s="6"/>
      <c r="J32" s="6">
        <f t="shared" ca="1" si="0"/>
        <v>0</v>
      </c>
      <c r="K32" s="6" t="s">
        <v>65</v>
      </c>
      <c r="L32" s="6" t="str">
        <f t="shared" ca="1" si="1"/>
        <v>GAT</v>
      </c>
      <c r="M32" t="s">
        <v>14</v>
      </c>
    </row>
    <row r="33" spans="1:16" ht="22.5" customHeight="1">
      <c r="A33" s="8" t="s">
        <v>20</v>
      </c>
      <c r="B33" s="3">
        <f t="shared" si="2"/>
        <v>31</v>
      </c>
      <c r="C33" s="3" t="s">
        <v>66</v>
      </c>
      <c r="D33" s="14">
        <v>43542</v>
      </c>
      <c r="E33" s="6">
        <v>1525</v>
      </c>
      <c r="F33" s="6">
        <v>12</v>
      </c>
      <c r="G33" s="6">
        <v>12</v>
      </c>
      <c r="H33" s="6"/>
      <c r="I33" s="6"/>
      <c r="J33" s="6">
        <f t="shared" ca="1" si="0"/>
        <v>1</v>
      </c>
      <c r="K33" s="6"/>
      <c r="L33" s="6" t="str">
        <f t="shared" ca="1" si="1"/>
        <v>Video</v>
      </c>
      <c r="M33" t="s">
        <v>13</v>
      </c>
    </row>
    <row r="34" spans="1:16" ht="22.5" customHeight="1">
      <c r="A34" s="8" t="s">
        <v>20</v>
      </c>
      <c r="B34" s="3">
        <f t="shared" si="2"/>
        <v>32</v>
      </c>
      <c r="C34" s="3" t="s">
        <v>53</v>
      </c>
      <c r="D34" s="14">
        <v>43542</v>
      </c>
      <c r="E34" s="6">
        <v>1622</v>
      </c>
      <c r="F34" s="6">
        <v>16</v>
      </c>
      <c r="G34" s="6">
        <v>22</v>
      </c>
      <c r="H34" s="6"/>
      <c r="I34" s="6"/>
      <c r="J34" s="6">
        <f t="shared" ca="1" si="0"/>
        <v>1</v>
      </c>
      <c r="K34" s="6"/>
      <c r="L34" s="6" t="str">
        <f t="shared" ca="1" si="1"/>
        <v>Video</v>
      </c>
      <c r="M34" t="s">
        <v>14</v>
      </c>
      <c r="N34">
        <v>571</v>
      </c>
      <c r="O34">
        <v>577</v>
      </c>
      <c r="P34">
        <v>2017</v>
      </c>
    </row>
    <row r="35" spans="1:16" ht="22.5" customHeight="1">
      <c r="A35" s="8" t="s">
        <v>20</v>
      </c>
      <c r="B35" s="3">
        <f t="shared" si="2"/>
        <v>33</v>
      </c>
      <c r="C35" s="3" t="s">
        <v>67</v>
      </c>
      <c r="D35" s="14">
        <v>43542</v>
      </c>
      <c r="E35" s="6">
        <v>1635</v>
      </c>
      <c r="F35" s="6">
        <v>27</v>
      </c>
      <c r="G35" s="6">
        <v>29</v>
      </c>
      <c r="H35" s="6"/>
      <c r="I35" s="6"/>
      <c r="J35" s="6">
        <f t="shared" ca="1" si="0"/>
        <v>1</v>
      </c>
      <c r="K35" s="6"/>
      <c r="L35" s="6" t="str">
        <f t="shared" ca="1" si="1"/>
        <v>Video</v>
      </c>
      <c r="M35" t="s">
        <v>13</v>
      </c>
      <c r="N35">
        <v>510</v>
      </c>
      <c r="O35">
        <v>518</v>
      </c>
    </row>
    <row r="36" spans="1:16" ht="22.5" customHeight="1">
      <c r="A36" s="8" t="s">
        <v>20</v>
      </c>
      <c r="B36" s="3">
        <f t="shared" si="2"/>
        <v>34</v>
      </c>
      <c r="C36" s="3" t="s">
        <v>68</v>
      </c>
      <c r="D36" s="14">
        <v>43543</v>
      </c>
      <c r="E36" s="6">
        <v>1420</v>
      </c>
      <c r="F36" s="6">
        <v>18</v>
      </c>
      <c r="G36" s="6">
        <v>40</v>
      </c>
      <c r="H36" s="6"/>
      <c r="I36" s="6"/>
      <c r="J36" s="6">
        <f t="shared" ca="1" si="0"/>
        <v>1</v>
      </c>
      <c r="K36" s="6"/>
      <c r="L36" s="6" t="str">
        <f t="shared" ca="1" si="1"/>
        <v>Video</v>
      </c>
      <c r="M36" t="s">
        <v>13</v>
      </c>
    </row>
    <row r="37" spans="1:16" ht="22.5" customHeight="1">
      <c r="A37" s="8" t="s">
        <v>20</v>
      </c>
      <c r="B37" s="3">
        <f t="shared" si="2"/>
        <v>35</v>
      </c>
      <c r="C37" s="3" t="s">
        <v>69</v>
      </c>
      <c r="D37" s="14">
        <v>43543</v>
      </c>
      <c r="E37" s="6">
        <v>1438</v>
      </c>
      <c r="F37" s="6">
        <v>10</v>
      </c>
      <c r="G37" s="6" t="s">
        <v>70</v>
      </c>
      <c r="H37" s="6"/>
      <c r="I37" s="6"/>
      <c r="J37" s="6">
        <f t="shared" ca="1" si="0"/>
        <v>1</v>
      </c>
      <c r="K37" s="6" t="s">
        <v>71</v>
      </c>
      <c r="L37" s="6" t="str">
        <f t="shared" ca="1" si="1"/>
        <v>Video</v>
      </c>
      <c r="M37" t="s">
        <v>14</v>
      </c>
    </row>
    <row r="38" spans="1:16" ht="22.5" customHeight="1">
      <c r="A38" s="8" t="s">
        <v>20</v>
      </c>
      <c r="B38" s="3">
        <f t="shared" si="2"/>
        <v>36</v>
      </c>
      <c r="C38" s="3" t="s">
        <v>72</v>
      </c>
      <c r="D38" s="14">
        <v>43543</v>
      </c>
      <c r="E38" s="6"/>
      <c r="F38" s="6">
        <v>18</v>
      </c>
      <c r="G38" s="6">
        <v>18</v>
      </c>
      <c r="H38" s="6"/>
      <c r="I38" s="6"/>
      <c r="J38" s="6">
        <f t="shared" ca="1" si="0"/>
        <v>1</v>
      </c>
      <c r="K38" s="6"/>
      <c r="L38" s="6" t="str">
        <f t="shared" ca="1" si="1"/>
        <v>Video</v>
      </c>
      <c r="M38" t="s">
        <v>13</v>
      </c>
    </row>
    <row r="39" spans="1:16" ht="22.5" customHeight="1">
      <c r="A39" s="8" t="s">
        <v>20</v>
      </c>
      <c r="B39" s="3">
        <f t="shared" si="2"/>
        <v>37</v>
      </c>
      <c r="C39" s="3" t="s">
        <v>73</v>
      </c>
      <c r="D39" s="14">
        <v>43543</v>
      </c>
      <c r="E39" s="6">
        <v>1622</v>
      </c>
      <c r="F39" s="6">
        <v>10</v>
      </c>
      <c r="G39" s="6">
        <v>10</v>
      </c>
      <c r="H39" s="6"/>
      <c r="I39" s="6"/>
      <c r="J39" s="6">
        <f t="shared" ca="1" si="0"/>
        <v>0</v>
      </c>
      <c r="K39" s="6"/>
      <c r="L39" s="6" t="str">
        <f t="shared" ca="1" si="1"/>
        <v>GAT</v>
      </c>
      <c r="M39" t="s">
        <v>14</v>
      </c>
    </row>
    <row r="40" spans="1:16" ht="22.5" customHeight="1">
      <c r="A40" s="8" t="s">
        <v>20</v>
      </c>
      <c r="B40" s="3">
        <f t="shared" si="2"/>
        <v>38</v>
      </c>
      <c r="C40" s="3" t="s">
        <v>30</v>
      </c>
      <c r="D40" s="14">
        <v>43545</v>
      </c>
      <c r="E40" s="6">
        <v>1340</v>
      </c>
      <c r="F40" s="6">
        <v>16</v>
      </c>
      <c r="G40" s="6">
        <v>16</v>
      </c>
      <c r="H40" s="6"/>
      <c r="I40" s="6"/>
      <c r="J40" s="6">
        <f t="shared" ca="1" si="0"/>
        <v>1</v>
      </c>
      <c r="K40" s="6" t="s">
        <v>74</v>
      </c>
      <c r="L40" s="6" t="str">
        <f t="shared" ca="1" si="1"/>
        <v>Video</v>
      </c>
      <c r="M40" t="s">
        <v>13</v>
      </c>
    </row>
    <row r="41" spans="1:16" ht="22.5" customHeight="1">
      <c r="A41" s="8" t="s">
        <v>20</v>
      </c>
      <c r="B41" s="3">
        <f t="shared" si="2"/>
        <v>39</v>
      </c>
      <c r="C41" s="3" t="s">
        <v>75</v>
      </c>
      <c r="D41" s="14">
        <v>43545</v>
      </c>
      <c r="E41" s="6">
        <v>1440</v>
      </c>
      <c r="F41" s="6">
        <v>7</v>
      </c>
      <c r="G41" s="6">
        <v>9</v>
      </c>
      <c r="H41" s="6"/>
      <c r="I41" s="6"/>
      <c r="J41" s="6">
        <f t="shared" ca="1" si="0"/>
        <v>1</v>
      </c>
      <c r="K41" s="6"/>
      <c r="L41" s="6" t="str">
        <f t="shared" ca="1" si="1"/>
        <v>Video</v>
      </c>
      <c r="M41" t="s">
        <v>13</v>
      </c>
      <c r="N41">
        <v>605</v>
      </c>
      <c r="O41">
        <v>611</v>
      </c>
    </row>
    <row r="42" spans="1:16" ht="22.5" customHeight="1">
      <c r="A42" s="8" t="s">
        <v>20</v>
      </c>
      <c r="B42" s="3">
        <f t="shared" si="2"/>
        <v>40</v>
      </c>
      <c r="C42" s="3" t="s">
        <v>76</v>
      </c>
      <c r="D42" s="14">
        <v>43545</v>
      </c>
      <c r="E42" s="6">
        <v>1505</v>
      </c>
      <c r="F42" s="6">
        <v>14</v>
      </c>
      <c r="G42" s="6">
        <v>16</v>
      </c>
      <c r="H42" s="6"/>
      <c r="I42" s="6"/>
      <c r="J42" s="6">
        <f t="shared" ca="1" si="0"/>
        <v>0</v>
      </c>
      <c r="K42" s="6"/>
      <c r="L42" s="6" t="str">
        <f t="shared" ca="1" si="1"/>
        <v>GAT</v>
      </c>
      <c r="M42" t="s">
        <v>13</v>
      </c>
      <c r="N42">
        <v>563</v>
      </c>
      <c r="O42">
        <v>583</v>
      </c>
      <c r="P42">
        <v>2018</v>
      </c>
    </row>
    <row r="43" spans="1:16" ht="22.5" customHeight="1">
      <c r="A43" s="8" t="s">
        <v>20</v>
      </c>
      <c r="B43" s="3">
        <f t="shared" si="2"/>
        <v>41</v>
      </c>
      <c r="C43" s="3" t="s">
        <v>77</v>
      </c>
      <c r="D43" s="14">
        <v>43550</v>
      </c>
      <c r="E43" s="6">
        <v>910</v>
      </c>
      <c r="F43" s="6">
        <v>16</v>
      </c>
      <c r="G43" s="6">
        <v>17</v>
      </c>
      <c r="H43" s="6"/>
      <c r="I43" s="6"/>
      <c r="J43" s="6">
        <f t="shared" ca="1" si="0"/>
        <v>1</v>
      </c>
      <c r="K43" s="6"/>
      <c r="L43" s="6" t="str">
        <f t="shared" ca="1" si="1"/>
        <v>Video</v>
      </c>
      <c r="M43" t="s">
        <v>13</v>
      </c>
    </row>
    <row r="44" spans="1:16" ht="22.5" customHeight="1">
      <c r="A44" s="8" t="s">
        <v>20</v>
      </c>
      <c r="B44" s="3">
        <f t="shared" si="2"/>
        <v>42</v>
      </c>
      <c r="C44" s="3" t="s">
        <v>78</v>
      </c>
      <c r="D44" s="14">
        <v>43550</v>
      </c>
      <c r="E44" s="6">
        <v>950</v>
      </c>
      <c r="F44" s="6">
        <v>21</v>
      </c>
      <c r="G44" s="6">
        <v>26</v>
      </c>
      <c r="H44" s="6"/>
      <c r="I44" s="6"/>
      <c r="J44" s="6">
        <f t="shared" ca="1" si="0"/>
        <v>1</v>
      </c>
      <c r="K44" s="6"/>
      <c r="L44" s="6" t="str">
        <f t="shared" ca="1" si="1"/>
        <v>Video</v>
      </c>
      <c r="M44" t="s">
        <v>13</v>
      </c>
      <c r="N44">
        <v>511</v>
      </c>
      <c r="O44">
        <v>504</v>
      </c>
      <c r="P44">
        <v>2015</v>
      </c>
    </row>
    <row r="45" spans="1:16" ht="22.5" customHeight="1">
      <c r="A45" s="8" t="s">
        <v>20</v>
      </c>
      <c r="B45" s="3">
        <f t="shared" si="2"/>
        <v>43</v>
      </c>
      <c r="C45" s="3" t="s">
        <v>79</v>
      </c>
      <c r="D45" s="14">
        <v>43550</v>
      </c>
      <c r="E45" s="6">
        <v>1040</v>
      </c>
      <c r="F45" s="6">
        <v>13</v>
      </c>
      <c r="G45" s="6">
        <v>14</v>
      </c>
      <c r="H45" s="6"/>
      <c r="I45" s="6"/>
      <c r="J45" s="6">
        <f t="shared" ca="1" si="0"/>
        <v>0</v>
      </c>
      <c r="K45" s="6"/>
      <c r="L45" s="6" t="str">
        <f t="shared" ca="1" si="1"/>
        <v>GAT</v>
      </c>
      <c r="M45" t="s">
        <v>14</v>
      </c>
      <c r="N45">
        <v>558</v>
      </c>
      <c r="O45">
        <v>551</v>
      </c>
      <c r="P45">
        <v>2012</v>
      </c>
    </row>
    <row r="46" spans="1:16" ht="22.5" customHeight="1">
      <c r="A46" s="8" t="s">
        <v>20</v>
      </c>
      <c r="B46" s="3">
        <f t="shared" si="2"/>
        <v>44</v>
      </c>
      <c r="C46" s="3" t="s">
        <v>80</v>
      </c>
      <c r="D46" s="14">
        <v>43550</v>
      </c>
      <c r="E46" s="6">
        <v>1110</v>
      </c>
      <c r="F46" s="6">
        <v>16</v>
      </c>
      <c r="G46" s="6">
        <v>15</v>
      </c>
      <c r="H46" s="6"/>
      <c r="I46" s="6"/>
      <c r="J46" s="6">
        <f t="shared" ca="1" si="0"/>
        <v>1</v>
      </c>
      <c r="K46" s="6"/>
      <c r="L46" s="6" t="str">
        <f t="shared" ca="1" si="1"/>
        <v>Video</v>
      </c>
      <c r="M46" t="s">
        <v>13</v>
      </c>
    </row>
    <row r="47" spans="1:16" ht="22.5" customHeight="1">
      <c r="A47" s="8" t="s">
        <v>20</v>
      </c>
      <c r="B47" s="3">
        <f t="shared" si="2"/>
        <v>45</v>
      </c>
      <c r="C47" s="3" t="s">
        <v>81</v>
      </c>
      <c r="D47" s="14">
        <v>43550</v>
      </c>
      <c r="E47" s="6">
        <v>1500</v>
      </c>
      <c r="F47" s="6">
        <v>15</v>
      </c>
      <c r="G47" s="6">
        <v>14</v>
      </c>
      <c r="H47" s="6"/>
      <c r="I47" s="6"/>
      <c r="J47" s="6">
        <f t="shared" ca="1" si="0"/>
        <v>0</v>
      </c>
      <c r="K47" s="6"/>
      <c r="L47" s="6" t="str">
        <f t="shared" ca="1" si="1"/>
        <v>GAT</v>
      </c>
      <c r="M47" t="s">
        <v>14</v>
      </c>
    </row>
    <row r="48" spans="1:16" ht="22.5" customHeight="1">
      <c r="A48" s="8" t="s">
        <v>20</v>
      </c>
      <c r="B48" s="3">
        <f t="shared" si="2"/>
        <v>46</v>
      </c>
      <c r="C48" s="3" t="s">
        <v>82</v>
      </c>
      <c r="D48" s="14">
        <v>43550</v>
      </c>
      <c r="E48" s="6">
        <v>1523</v>
      </c>
      <c r="F48" s="6">
        <v>17</v>
      </c>
      <c r="G48" s="6">
        <v>17</v>
      </c>
      <c r="H48" s="6"/>
      <c r="I48" s="6"/>
      <c r="J48" s="6">
        <f t="shared" ca="1" si="0"/>
        <v>0</v>
      </c>
      <c r="K48" s="6"/>
      <c r="L48" s="6" t="str">
        <f t="shared" ca="1" si="1"/>
        <v>GAT</v>
      </c>
      <c r="M48" t="s">
        <v>13</v>
      </c>
    </row>
    <row r="49" spans="1:16" ht="22.5" customHeight="1">
      <c r="A49" s="8" t="s">
        <v>20</v>
      </c>
      <c r="B49" s="3">
        <f t="shared" si="2"/>
        <v>47</v>
      </c>
      <c r="C49" s="3" t="s">
        <v>83</v>
      </c>
      <c r="D49" s="14">
        <v>43552</v>
      </c>
      <c r="E49" s="6">
        <v>1400</v>
      </c>
      <c r="F49" s="6">
        <v>12</v>
      </c>
      <c r="G49" s="6">
        <v>11</v>
      </c>
      <c r="H49" s="6"/>
      <c r="I49" s="6"/>
      <c r="J49" s="6">
        <f t="shared" ca="1" si="0"/>
        <v>0</v>
      </c>
      <c r="K49" s="6"/>
      <c r="L49" s="6" t="str">
        <f t="shared" ca="1" si="1"/>
        <v>GAT</v>
      </c>
      <c r="M49" t="s">
        <v>13</v>
      </c>
      <c r="N49">
        <v>506</v>
      </c>
      <c r="O49">
        <v>519</v>
      </c>
      <c r="P49">
        <v>2017</v>
      </c>
    </row>
    <row r="50" spans="1:16" ht="22.5" customHeight="1">
      <c r="A50" s="8" t="s">
        <v>20</v>
      </c>
      <c r="B50" s="3">
        <f t="shared" si="2"/>
        <v>48</v>
      </c>
      <c r="C50" s="3" t="s">
        <v>61</v>
      </c>
      <c r="D50" s="14">
        <v>43552</v>
      </c>
      <c r="E50" s="6">
        <v>1504</v>
      </c>
      <c r="F50" s="6">
        <v>18</v>
      </c>
      <c r="G50" s="6">
        <v>21</v>
      </c>
      <c r="H50" s="6"/>
      <c r="I50" s="6"/>
      <c r="J50" s="6">
        <f t="shared" ca="1" si="0"/>
        <v>1</v>
      </c>
      <c r="K50" s="6"/>
      <c r="L50" s="6" t="str">
        <f t="shared" ca="1" si="1"/>
        <v>Video</v>
      </c>
      <c r="M50" t="s">
        <v>14</v>
      </c>
      <c r="N50">
        <v>595</v>
      </c>
      <c r="O50">
        <v>600</v>
      </c>
      <c r="P50">
        <v>2016</v>
      </c>
    </row>
    <row r="51" spans="1:16" ht="22.5" customHeight="1">
      <c r="A51" s="8" t="s">
        <v>20</v>
      </c>
      <c r="B51" s="3">
        <f t="shared" si="2"/>
        <v>49</v>
      </c>
      <c r="C51" s="3" t="s">
        <v>84</v>
      </c>
      <c r="D51" s="14">
        <v>43552</v>
      </c>
      <c r="E51" s="6">
        <v>1615</v>
      </c>
      <c r="F51" s="6">
        <v>10</v>
      </c>
      <c r="G51" s="6">
        <v>10</v>
      </c>
      <c r="H51" s="6"/>
      <c r="I51" s="6"/>
      <c r="J51" s="6">
        <f t="shared" ca="1" si="0"/>
        <v>0</v>
      </c>
      <c r="K51" s="6"/>
      <c r="L51" s="6" t="str">
        <f t="shared" ca="1" si="1"/>
        <v>GAT</v>
      </c>
      <c r="M51" t="s">
        <v>13</v>
      </c>
      <c r="N51">
        <v>497</v>
      </c>
      <c r="O51">
        <v>505</v>
      </c>
      <c r="P51">
        <v>2016</v>
      </c>
    </row>
    <row r="52" spans="1:16" ht="22.5" customHeight="1">
      <c r="A52" s="8" t="s">
        <v>20</v>
      </c>
      <c r="B52" s="3">
        <f t="shared" si="2"/>
        <v>50</v>
      </c>
      <c r="C52" s="3"/>
      <c r="D52" s="6"/>
      <c r="E52" s="6"/>
      <c r="F52" s="6"/>
      <c r="G52" s="6"/>
      <c r="H52" s="6"/>
      <c r="I52" s="6"/>
      <c r="J52" s="6">
        <f t="shared" ca="1" si="0"/>
        <v>1</v>
      </c>
      <c r="K52" s="6"/>
      <c r="L52" s="6" t="str">
        <f t="shared" ca="1" si="1"/>
        <v>Video</v>
      </c>
      <c r="M52" t="s">
        <v>13</v>
      </c>
    </row>
    <row r="53" spans="1:16">
      <c r="A53" s="8" t="s">
        <v>20</v>
      </c>
      <c r="B53" s="3">
        <f t="shared" si="2"/>
        <v>51</v>
      </c>
      <c r="M53" t="s">
        <v>14</v>
      </c>
    </row>
    <row r="54" spans="1:16">
      <c r="A54" s="8" t="s">
        <v>20</v>
      </c>
      <c r="B54" s="3">
        <f t="shared" si="2"/>
        <v>52</v>
      </c>
      <c r="M54" t="s">
        <v>14</v>
      </c>
    </row>
    <row r="55" spans="1:16">
      <c r="A55" s="8" t="s">
        <v>20</v>
      </c>
      <c r="B55" s="3">
        <f t="shared" si="2"/>
        <v>53</v>
      </c>
      <c r="M55" t="s">
        <v>14</v>
      </c>
    </row>
    <row r="56" spans="1:16">
      <c r="A56" s="8" t="s">
        <v>20</v>
      </c>
      <c r="B56" s="3">
        <f t="shared" si="2"/>
        <v>54</v>
      </c>
      <c r="M56" t="s">
        <v>13</v>
      </c>
    </row>
    <row r="57" spans="1:16">
      <c r="A57" s="8" t="s">
        <v>20</v>
      </c>
      <c r="B57" s="3">
        <f t="shared" si="2"/>
        <v>55</v>
      </c>
      <c r="M57" t="s">
        <v>14</v>
      </c>
    </row>
    <row r="58" spans="1:16">
      <c r="A58" s="8" t="s">
        <v>20</v>
      </c>
      <c r="B58" s="3">
        <f t="shared" si="2"/>
        <v>56</v>
      </c>
      <c r="M58" t="s">
        <v>13</v>
      </c>
    </row>
    <row r="59" spans="1:16">
      <c r="A59" s="8" t="s">
        <v>20</v>
      </c>
      <c r="B59" s="3">
        <f t="shared" si="2"/>
        <v>57</v>
      </c>
      <c r="M59" t="s">
        <v>13</v>
      </c>
    </row>
    <row r="60" spans="1:16">
      <c r="A60" s="8" t="s">
        <v>20</v>
      </c>
      <c r="B60" s="3">
        <f t="shared" si="2"/>
        <v>58</v>
      </c>
      <c r="M60" t="s">
        <v>14</v>
      </c>
    </row>
    <row r="61" spans="1:16">
      <c r="A61" s="8" t="s">
        <v>20</v>
      </c>
      <c r="B61" s="3">
        <f t="shared" si="2"/>
        <v>59</v>
      </c>
      <c r="M61" t="s">
        <v>13</v>
      </c>
    </row>
    <row r="62" spans="1:16">
      <c r="A62" s="8" t="s">
        <v>20</v>
      </c>
      <c r="B62" s="3">
        <f t="shared" si="2"/>
        <v>60</v>
      </c>
      <c r="M62" t="s">
        <v>14</v>
      </c>
    </row>
    <row r="63" spans="1:16">
      <c r="A63" s="8" t="s">
        <v>20</v>
      </c>
      <c r="B63" s="3">
        <f t="shared" si="2"/>
        <v>61</v>
      </c>
      <c r="M63" t="s">
        <v>13</v>
      </c>
    </row>
    <row r="64" spans="1:16">
      <c r="A64" s="8" t="s">
        <v>20</v>
      </c>
      <c r="B64" s="3">
        <f t="shared" si="2"/>
        <v>62</v>
      </c>
      <c r="M64" t="s">
        <v>13</v>
      </c>
    </row>
    <row r="65" spans="1:13">
      <c r="A65" s="8" t="s">
        <v>20</v>
      </c>
      <c r="B65" s="3">
        <f t="shared" si="2"/>
        <v>63</v>
      </c>
      <c r="M65" t="s">
        <v>14</v>
      </c>
    </row>
    <row r="66" spans="1:13">
      <c r="A66" s="8" t="s">
        <v>20</v>
      </c>
      <c r="B66" s="3">
        <f t="shared" si="2"/>
        <v>64</v>
      </c>
      <c r="M66" t="s">
        <v>14</v>
      </c>
    </row>
    <row r="67" spans="1:13">
      <c r="A67" s="8" t="s">
        <v>20</v>
      </c>
      <c r="B67" s="3">
        <f t="shared" si="2"/>
        <v>65</v>
      </c>
      <c r="M67" t="s">
        <v>14</v>
      </c>
    </row>
    <row r="68" spans="1:13">
      <c r="A68" s="8" t="s">
        <v>20</v>
      </c>
      <c r="B68" s="3">
        <f t="shared" si="2"/>
        <v>66</v>
      </c>
      <c r="M68" t="s">
        <v>13</v>
      </c>
    </row>
    <row r="69" spans="1:13">
      <c r="A69" s="8" t="s">
        <v>20</v>
      </c>
      <c r="B69" s="3">
        <f t="shared" ref="B69:B104" si="3">B68+1</f>
        <v>67</v>
      </c>
      <c r="M69" t="s">
        <v>14</v>
      </c>
    </row>
    <row r="70" spans="1:13">
      <c r="A70" s="8" t="s">
        <v>20</v>
      </c>
      <c r="B70" s="3">
        <f t="shared" si="3"/>
        <v>68</v>
      </c>
      <c r="M70" t="s">
        <v>14</v>
      </c>
    </row>
    <row r="71" spans="1:13">
      <c r="A71" s="8" t="s">
        <v>20</v>
      </c>
      <c r="B71" s="3">
        <f t="shared" si="3"/>
        <v>69</v>
      </c>
      <c r="M71" t="s">
        <v>13</v>
      </c>
    </row>
    <row r="72" spans="1:13">
      <c r="A72" s="8" t="s">
        <v>20</v>
      </c>
      <c r="B72" s="3">
        <f t="shared" si="3"/>
        <v>70</v>
      </c>
      <c r="M72" t="s">
        <v>14</v>
      </c>
    </row>
    <row r="73" spans="1:13">
      <c r="A73" s="8" t="s">
        <v>20</v>
      </c>
      <c r="B73" s="3">
        <f t="shared" si="3"/>
        <v>71</v>
      </c>
      <c r="M73" t="s">
        <v>13</v>
      </c>
    </row>
    <row r="74" spans="1:13">
      <c r="A74" s="8" t="s">
        <v>20</v>
      </c>
      <c r="B74" s="3">
        <f t="shared" si="3"/>
        <v>72</v>
      </c>
      <c r="M74" t="s">
        <v>13</v>
      </c>
    </row>
    <row r="75" spans="1:13">
      <c r="A75" s="8" t="s">
        <v>20</v>
      </c>
      <c r="B75" s="3">
        <f t="shared" si="3"/>
        <v>73</v>
      </c>
      <c r="M75" t="s">
        <v>13</v>
      </c>
    </row>
    <row r="76" spans="1:13">
      <c r="A76" s="8" t="s">
        <v>20</v>
      </c>
      <c r="B76" s="3">
        <f t="shared" si="3"/>
        <v>74</v>
      </c>
      <c r="M76" t="s">
        <v>13</v>
      </c>
    </row>
    <row r="77" spans="1:13">
      <c r="A77" s="8" t="s">
        <v>20</v>
      </c>
      <c r="B77" s="3">
        <f t="shared" si="3"/>
        <v>75</v>
      </c>
      <c r="M77" t="s">
        <v>13</v>
      </c>
    </row>
    <row r="78" spans="1:13">
      <c r="A78" s="8" t="s">
        <v>20</v>
      </c>
      <c r="B78" s="3">
        <f t="shared" si="3"/>
        <v>76</v>
      </c>
      <c r="M78" t="s">
        <v>14</v>
      </c>
    </row>
    <row r="79" spans="1:13">
      <c r="A79" s="8" t="s">
        <v>20</v>
      </c>
      <c r="B79" s="3">
        <f t="shared" si="3"/>
        <v>77</v>
      </c>
      <c r="M79" t="s">
        <v>13</v>
      </c>
    </row>
    <row r="80" spans="1:13">
      <c r="A80" s="8" t="s">
        <v>20</v>
      </c>
      <c r="B80" s="3">
        <f t="shared" si="3"/>
        <v>78</v>
      </c>
      <c r="M80" t="s">
        <v>14</v>
      </c>
    </row>
    <row r="81" spans="1:13">
      <c r="A81" s="8" t="s">
        <v>20</v>
      </c>
      <c r="B81" s="3">
        <f t="shared" si="3"/>
        <v>79</v>
      </c>
      <c r="M81" t="s">
        <v>14</v>
      </c>
    </row>
    <row r="82" spans="1:13">
      <c r="A82" s="8" t="s">
        <v>20</v>
      </c>
      <c r="B82" s="3">
        <f t="shared" si="3"/>
        <v>80</v>
      </c>
      <c r="M82" t="s">
        <v>14</v>
      </c>
    </row>
    <row r="83" spans="1:13">
      <c r="A83" s="8" t="s">
        <v>20</v>
      </c>
      <c r="B83" s="3">
        <f t="shared" si="3"/>
        <v>81</v>
      </c>
      <c r="M83" t="s">
        <v>13</v>
      </c>
    </row>
    <row r="84" spans="1:13">
      <c r="A84" s="8" t="s">
        <v>20</v>
      </c>
      <c r="B84" s="3">
        <f t="shared" si="3"/>
        <v>82</v>
      </c>
      <c r="M84" t="s">
        <v>14</v>
      </c>
    </row>
    <row r="85" spans="1:13">
      <c r="A85" s="8" t="s">
        <v>20</v>
      </c>
      <c r="B85" s="3">
        <f t="shared" si="3"/>
        <v>83</v>
      </c>
      <c r="M85" t="s">
        <v>13</v>
      </c>
    </row>
    <row r="86" spans="1:13">
      <c r="A86" s="8" t="s">
        <v>20</v>
      </c>
      <c r="B86" s="3">
        <f t="shared" si="3"/>
        <v>84</v>
      </c>
      <c r="M86" t="s">
        <v>13</v>
      </c>
    </row>
    <row r="87" spans="1:13">
      <c r="A87" s="8" t="s">
        <v>20</v>
      </c>
      <c r="B87" s="3">
        <f t="shared" si="3"/>
        <v>85</v>
      </c>
      <c r="M87" t="s">
        <v>13</v>
      </c>
    </row>
    <row r="88" spans="1:13">
      <c r="A88" s="8" t="s">
        <v>20</v>
      </c>
      <c r="B88" s="3">
        <f t="shared" si="3"/>
        <v>86</v>
      </c>
      <c r="M88" t="s">
        <v>13</v>
      </c>
    </row>
    <row r="89" spans="1:13">
      <c r="A89" s="8" t="s">
        <v>20</v>
      </c>
      <c r="B89" s="3">
        <f t="shared" si="3"/>
        <v>87</v>
      </c>
      <c r="M89" t="s">
        <v>14</v>
      </c>
    </row>
    <row r="90" spans="1:13">
      <c r="A90" s="8" t="s">
        <v>20</v>
      </c>
      <c r="B90" s="3">
        <f t="shared" si="3"/>
        <v>88</v>
      </c>
      <c r="M90" t="s">
        <v>14</v>
      </c>
    </row>
    <row r="91" spans="1:13">
      <c r="A91" s="8" t="s">
        <v>20</v>
      </c>
      <c r="B91" s="3">
        <f t="shared" si="3"/>
        <v>89</v>
      </c>
      <c r="M91" t="s">
        <v>14</v>
      </c>
    </row>
    <row r="92" spans="1:13">
      <c r="A92" s="8" t="s">
        <v>20</v>
      </c>
      <c r="B92" s="3">
        <f t="shared" si="3"/>
        <v>90</v>
      </c>
      <c r="M92" t="s">
        <v>13</v>
      </c>
    </row>
    <row r="93" spans="1:13">
      <c r="A93" s="8" t="s">
        <v>20</v>
      </c>
      <c r="B93" s="3">
        <f t="shared" si="3"/>
        <v>91</v>
      </c>
      <c r="M93" t="s">
        <v>14</v>
      </c>
    </row>
    <row r="94" spans="1:13">
      <c r="A94" s="8" t="s">
        <v>20</v>
      </c>
      <c r="B94" s="3">
        <f t="shared" si="3"/>
        <v>92</v>
      </c>
      <c r="M94" t="s">
        <v>14</v>
      </c>
    </row>
    <row r="95" spans="1:13">
      <c r="A95" s="8" t="s">
        <v>20</v>
      </c>
      <c r="B95" s="3">
        <f t="shared" si="3"/>
        <v>93</v>
      </c>
      <c r="M95" t="s">
        <v>13</v>
      </c>
    </row>
    <row r="96" spans="1:13">
      <c r="A96" s="8" t="s">
        <v>20</v>
      </c>
      <c r="B96" s="3">
        <f t="shared" si="3"/>
        <v>94</v>
      </c>
      <c r="M96" t="s">
        <v>13</v>
      </c>
    </row>
    <row r="97" spans="1:13">
      <c r="A97" s="8" t="s">
        <v>20</v>
      </c>
      <c r="B97" s="3">
        <f t="shared" si="3"/>
        <v>95</v>
      </c>
      <c r="M97" t="s">
        <v>13</v>
      </c>
    </row>
    <row r="98" spans="1:13">
      <c r="A98" s="8" t="s">
        <v>20</v>
      </c>
      <c r="B98" s="3">
        <f t="shared" si="3"/>
        <v>96</v>
      </c>
      <c r="M98" t="s">
        <v>14</v>
      </c>
    </row>
    <row r="99" spans="1:13">
      <c r="A99" s="8" t="s">
        <v>20</v>
      </c>
      <c r="B99" s="3">
        <f t="shared" si="3"/>
        <v>97</v>
      </c>
      <c r="M99" t="s">
        <v>14</v>
      </c>
    </row>
    <row r="100" spans="1:13">
      <c r="A100" s="8" t="s">
        <v>20</v>
      </c>
      <c r="B100" s="3">
        <f t="shared" si="3"/>
        <v>98</v>
      </c>
      <c r="M100" t="s">
        <v>14</v>
      </c>
    </row>
    <row r="101" spans="1:13">
      <c r="A101" s="8" t="s">
        <v>20</v>
      </c>
      <c r="B101" s="3">
        <f t="shared" si="3"/>
        <v>99</v>
      </c>
      <c r="M101" t="s">
        <v>14</v>
      </c>
    </row>
    <row r="102" spans="1:13">
      <c r="A102" s="8" t="s">
        <v>20</v>
      </c>
      <c r="B102" s="3">
        <f t="shared" si="3"/>
        <v>100</v>
      </c>
      <c r="M102" t="s">
        <v>13</v>
      </c>
    </row>
    <row r="103" spans="1:13">
      <c r="A103" s="8"/>
      <c r="B103" s="3"/>
    </row>
    <row r="104" spans="1:13">
      <c r="A104" s="8"/>
      <c r="B104" s="3"/>
    </row>
  </sheetData>
  <pageMargins left="0.7" right="0.7" top="0.75" bottom="0.75" header="0.3" footer="0.3"/>
  <pageSetup orientation="portrait" horizont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1"/>
  <sheetViews>
    <sheetView topLeftCell="A54" workbookViewId="0">
      <selection activeCell="N65" sqref="N65"/>
    </sheetView>
  </sheetViews>
  <sheetFormatPr defaultColWidth="8.85546875" defaultRowHeight="14.45"/>
  <cols>
    <col min="1" max="1" width="2.140625" customWidth="1"/>
    <col min="2" max="2" width="4.42578125" customWidth="1"/>
    <col min="3" max="3" width="16.42578125" customWidth="1"/>
    <col min="4" max="4" width="9.85546875" bestFit="1" customWidth="1"/>
    <col min="5" max="5" width="7.42578125" customWidth="1"/>
    <col min="6" max="6" width="7.85546875" customWidth="1"/>
    <col min="7" max="7" width="7.7109375" customWidth="1"/>
    <col min="8" max="8" width="7.28515625" customWidth="1"/>
    <col min="9" max="9" width="7.140625" customWidth="1"/>
    <col min="10" max="10" width="0.140625" customWidth="1"/>
    <col min="11" max="11" width="15.42578125" customWidth="1"/>
    <col min="12" max="12" width="5.42578125" hidden="1" customWidth="1"/>
    <col min="13" max="13" width="5.5703125" customWidth="1"/>
  </cols>
  <sheetData>
    <row r="1" spans="1:14" s="1" customFormat="1" ht="18.399999999999999">
      <c r="A1" s="1" t="s">
        <v>0</v>
      </c>
      <c r="H1" s="9" t="s">
        <v>1</v>
      </c>
      <c r="I1" s="9"/>
      <c r="J1" s="9"/>
      <c r="K1" s="9"/>
      <c r="L1" s="9"/>
      <c r="N1" s="1" t="s">
        <v>85</v>
      </c>
    </row>
    <row r="2" spans="1:14">
      <c r="A2" s="2" t="s">
        <v>2</v>
      </c>
      <c r="B2" s="3"/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/>
      <c r="K2" s="6" t="s">
        <v>10</v>
      </c>
      <c r="L2" s="7" t="s">
        <v>15</v>
      </c>
      <c r="M2" t="s">
        <v>11</v>
      </c>
    </row>
    <row r="3" spans="1:14" ht="22.5" customHeight="1">
      <c r="A3" s="8" t="s">
        <v>86</v>
      </c>
      <c r="B3" s="3">
        <v>1</v>
      </c>
      <c r="C3" s="3" t="s">
        <v>87</v>
      </c>
      <c r="D3" s="14">
        <v>43518</v>
      </c>
      <c r="E3" s="6">
        <v>1000</v>
      </c>
      <c r="F3" s="6">
        <v>15</v>
      </c>
      <c r="G3" s="6">
        <v>17</v>
      </c>
      <c r="H3" s="6"/>
      <c r="I3" s="6"/>
      <c r="J3" s="6" t="s">
        <v>88</v>
      </c>
      <c r="K3" s="6"/>
      <c r="L3" s="6" t="str">
        <f>IF(J3&gt;0,"Video","GAT")</f>
        <v>Video</v>
      </c>
      <c r="M3" t="s">
        <v>13</v>
      </c>
    </row>
    <row r="4" spans="1:14" ht="22.5" customHeight="1">
      <c r="A4" s="8" t="s">
        <v>86</v>
      </c>
      <c r="B4" s="3">
        <f>B3+1</f>
        <v>2</v>
      </c>
      <c r="C4" s="3" t="s">
        <v>89</v>
      </c>
      <c r="D4" s="14">
        <v>43518</v>
      </c>
      <c r="E4" s="6">
        <v>1100</v>
      </c>
      <c r="F4" s="6">
        <v>18</v>
      </c>
      <c r="G4" s="6">
        <v>18</v>
      </c>
      <c r="H4" s="6"/>
      <c r="I4" s="6"/>
      <c r="J4" s="6">
        <f t="shared" ref="J4:J52" ca="1" si="0">RANDBETWEEN(0,1)</f>
        <v>0</v>
      </c>
      <c r="K4" s="6" t="s">
        <v>90</v>
      </c>
      <c r="L4" s="6" t="str">
        <f t="shared" ref="L4:L27" ca="1" si="1">IF(J4&gt;0,"Video","GAT")</f>
        <v>GAT</v>
      </c>
      <c r="M4" t="s">
        <v>14</v>
      </c>
    </row>
    <row r="5" spans="1:14" ht="22.5" customHeight="1">
      <c r="A5" s="8" t="s">
        <v>86</v>
      </c>
      <c r="B5" s="3">
        <f t="shared" ref="B5:B52" si="2">B4+1</f>
        <v>3</v>
      </c>
      <c r="C5" s="3" t="s">
        <v>91</v>
      </c>
      <c r="D5" s="14">
        <v>43518</v>
      </c>
      <c r="E5" s="6"/>
      <c r="F5" s="6">
        <v>35</v>
      </c>
      <c r="G5" s="6">
        <v>37</v>
      </c>
      <c r="H5" s="6"/>
      <c r="I5" s="6"/>
      <c r="J5" s="6" t="e">
        <f ca="1">+P</f>
        <v>#NAME?</v>
      </c>
      <c r="K5" s="6" t="s">
        <v>90</v>
      </c>
      <c r="L5" s="6" t="e">
        <f t="shared" ca="1" si="1"/>
        <v>#NAME?</v>
      </c>
      <c r="M5" t="s">
        <v>13</v>
      </c>
    </row>
    <row r="6" spans="1:14" ht="22.5" customHeight="1">
      <c r="A6" s="8" t="s">
        <v>86</v>
      </c>
      <c r="B6" s="3">
        <f t="shared" si="2"/>
        <v>4</v>
      </c>
      <c r="C6" s="3" t="s">
        <v>92</v>
      </c>
      <c r="D6" s="14">
        <v>43518</v>
      </c>
      <c r="E6" s="6">
        <v>1503</v>
      </c>
      <c r="F6" s="6">
        <v>26</v>
      </c>
      <c r="G6" s="6">
        <v>25</v>
      </c>
      <c r="H6" s="6"/>
      <c r="I6" s="6"/>
      <c r="J6" s="6">
        <f t="shared" ca="1" si="0"/>
        <v>0</v>
      </c>
      <c r="K6" s="6" t="s">
        <v>93</v>
      </c>
      <c r="L6" s="6" t="str">
        <f t="shared" ca="1" si="1"/>
        <v>GAT</v>
      </c>
      <c r="M6" t="s">
        <v>14</v>
      </c>
      <c r="N6" t="s">
        <v>94</v>
      </c>
    </row>
    <row r="7" spans="1:14" ht="22.5" customHeight="1">
      <c r="A7" s="8" t="s">
        <v>86</v>
      </c>
      <c r="B7" s="3">
        <f t="shared" si="2"/>
        <v>5</v>
      </c>
      <c r="C7" s="3" t="s">
        <v>95</v>
      </c>
      <c r="D7" s="14">
        <v>43528</v>
      </c>
      <c r="E7" s="6">
        <v>945</v>
      </c>
      <c r="F7" s="6">
        <v>23</v>
      </c>
      <c r="G7" s="6">
        <v>19</v>
      </c>
      <c r="H7" s="6"/>
      <c r="I7" s="6"/>
      <c r="J7" s="6"/>
      <c r="K7" s="6" t="s">
        <v>93</v>
      </c>
      <c r="L7" s="6" t="str">
        <f t="shared" si="1"/>
        <v>GAT</v>
      </c>
      <c r="M7" t="s">
        <v>14</v>
      </c>
      <c r="N7" t="s">
        <v>96</v>
      </c>
    </row>
    <row r="8" spans="1:14" ht="22.5" customHeight="1">
      <c r="A8" s="8" t="s">
        <v>86</v>
      </c>
      <c r="B8" s="3">
        <f t="shared" si="2"/>
        <v>6</v>
      </c>
      <c r="C8" s="3" t="s">
        <v>97</v>
      </c>
      <c r="D8" s="14">
        <v>43528</v>
      </c>
      <c r="E8" s="6"/>
      <c r="F8" s="6">
        <v>33</v>
      </c>
      <c r="G8" s="6">
        <v>12</v>
      </c>
      <c r="H8" s="6"/>
      <c r="I8" s="6"/>
      <c r="J8" s="6"/>
      <c r="K8" s="6" t="s">
        <v>98</v>
      </c>
      <c r="L8" s="6" t="str">
        <f t="shared" si="1"/>
        <v>GAT</v>
      </c>
      <c r="M8" t="s">
        <v>13</v>
      </c>
      <c r="N8" t="s">
        <v>96</v>
      </c>
    </row>
    <row r="9" spans="1:14" ht="22.5" customHeight="1">
      <c r="A9" s="8" t="s">
        <v>86</v>
      </c>
      <c r="B9" s="3">
        <f t="shared" si="2"/>
        <v>7</v>
      </c>
      <c r="C9" s="3" t="s">
        <v>99</v>
      </c>
      <c r="D9" s="14">
        <v>43528</v>
      </c>
      <c r="E9" s="6">
        <v>1300</v>
      </c>
      <c r="F9" s="6">
        <v>29</v>
      </c>
      <c r="G9" s="6">
        <v>22</v>
      </c>
      <c r="H9" s="6"/>
      <c r="I9" s="6"/>
      <c r="J9" s="6">
        <f t="shared" ca="1" si="0"/>
        <v>1</v>
      </c>
      <c r="K9" s="6" t="s">
        <v>100</v>
      </c>
      <c r="L9" s="6" t="str">
        <f t="shared" ca="1" si="1"/>
        <v>Video</v>
      </c>
      <c r="M9" t="s">
        <v>13</v>
      </c>
      <c r="N9" t="s">
        <v>101</v>
      </c>
    </row>
    <row r="10" spans="1:14" ht="22.5" customHeight="1">
      <c r="A10" s="8" t="s">
        <v>86</v>
      </c>
      <c r="B10" s="3">
        <f t="shared" si="2"/>
        <v>8</v>
      </c>
      <c r="C10" s="3" t="s">
        <v>102</v>
      </c>
      <c r="D10" s="15">
        <v>43529</v>
      </c>
      <c r="E10" s="6"/>
      <c r="F10" s="6">
        <v>14</v>
      </c>
      <c r="G10" s="6">
        <v>14</v>
      </c>
      <c r="H10" s="6"/>
      <c r="I10" s="6"/>
      <c r="J10" s="6">
        <f t="shared" ca="1" si="0"/>
        <v>0</v>
      </c>
      <c r="K10" s="6"/>
      <c r="L10" s="6" t="str">
        <f t="shared" ca="1" si="1"/>
        <v>GAT</v>
      </c>
      <c r="M10" t="s">
        <v>13</v>
      </c>
    </row>
    <row r="11" spans="1:14" ht="22.5" customHeight="1">
      <c r="A11" s="8" t="s">
        <v>86</v>
      </c>
      <c r="B11" s="3">
        <f t="shared" si="2"/>
        <v>9</v>
      </c>
      <c r="C11" s="3" t="s">
        <v>103</v>
      </c>
      <c r="D11" s="15">
        <v>43529</v>
      </c>
      <c r="E11" s="6"/>
      <c r="F11" s="6">
        <v>9</v>
      </c>
      <c r="G11" s="6">
        <v>9</v>
      </c>
      <c r="H11" s="6"/>
      <c r="I11" s="6"/>
      <c r="J11" s="6">
        <f t="shared" ca="1" si="0"/>
        <v>0</v>
      </c>
      <c r="K11" s="6" t="s">
        <v>104</v>
      </c>
      <c r="L11" s="6" t="str">
        <f t="shared" ca="1" si="1"/>
        <v>GAT</v>
      </c>
      <c r="M11" t="s">
        <v>14</v>
      </c>
    </row>
    <row r="12" spans="1:14" ht="22.5" customHeight="1">
      <c r="A12" s="8" t="s">
        <v>86</v>
      </c>
      <c r="B12" s="3">
        <f t="shared" si="2"/>
        <v>10</v>
      </c>
      <c r="C12" s="3" t="s">
        <v>105</v>
      </c>
      <c r="D12" s="15">
        <v>43529</v>
      </c>
      <c r="E12" s="6">
        <v>1245</v>
      </c>
      <c r="F12" s="6">
        <v>44</v>
      </c>
      <c r="G12" s="6">
        <v>12</v>
      </c>
      <c r="H12" s="6"/>
      <c r="I12" s="6"/>
      <c r="J12" s="6">
        <f t="shared" ca="1" si="0"/>
        <v>0</v>
      </c>
      <c r="K12" s="6" t="s">
        <v>106</v>
      </c>
      <c r="L12" s="6" t="str">
        <f t="shared" ca="1" si="1"/>
        <v>GAT</v>
      </c>
      <c r="M12" t="s">
        <v>13</v>
      </c>
      <c r="N12" t="s">
        <v>101</v>
      </c>
    </row>
    <row r="13" spans="1:14" ht="22.5" customHeight="1">
      <c r="A13" s="8" t="s">
        <v>86</v>
      </c>
      <c r="B13" s="3">
        <f t="shared" si="2"/>
        <v>11</v>
      </c>
      <c r="C13" s="3" t="s">
        <v>107</v>
      </c>
      <c r="D13" s="15">
        <v>43536</v>
      </c>
      <c r="E13" s="6">
        <v>1119</v>
      </c>
      <c r="F13" s="6">
        <v>15</v>
      </c>
      <c r="G13" s="6">
        <v>23</v>
      </c>
      <c r="H13" s="6"/>
      <c r="I13" s="6"/>
      <c r="J13" s="6">
        <f t="shared" ca="1" si="0"/>
        <v>0</v>
      </c>
      <c r="K13" s="6" t="s">
        <v>108</v>
      </c>
      <c r="L13" s="6" t="str">
        <f t="shared" ca="1" si="1"/>
        <v>GAT</v>
      </c>
      <c r="M13" t="s">
        <v>14</v>
      </c>
      <c r="N13" t="s">
        <v>109</v>
      </c>
    </row>
    <row r="14" spans="1:14" ht="22.5" customHeight="1">
      <c r="A14" s="8" t="s">
        <v>86</v>
      </c>
      <c r="B14" s="3">
        <f t="shared" si="2"/>
        <v>12</v>
      </c>
      <c r="C14" s="3" t="s">
        <v>110</v>
      </c>
      <c r="D14" s="15">
        <v>43537</v>
      </c>
      <c r="E14" s="6">
        <v>1120</v>
      </c>
      <c r="F14" s="6">
        <v>10</v>
      </c>
      <c r="G14" s="6">
        <v>9</v>
      </c>
      <c r="H14" s="6"/>
      <c r="I14" s="6"/>
      <c r="J14" s="6">
        <f t="shared" ca="1" si="0"/>
        <v>0</v>
      </c>
      <c r="K14" s="6"/>
      <c r="L14" s="6" t="str">
        <f t="shared" ca="1" si="1"/>
        <v>GAT</v>
      </c>
      <c r="M14" t="s">
        <v>14</v>
      </c>
      <c r="N14" t="s">
        <v>111</v>
      </c>
    </row>
    <row r="15" spans="1:14" ht="22.5" customHeight="1">
      <c r="A15" s="8" t="s">
        <v>86</v>
      </c>
      <c r="B15" s="3">
        <f t="shared" si="2"/>
        <v>13</v>
      </c>
      <c r="C15" s="3" t="s">
        <v>112</v>
      </c>
      <c r="D15" s="15">
        <v>43539</v>
      </c>
      <c r="E15" s="6">
        <v>825</v>
      </c>
      <c r="F15" s="6">
        <v>14</v>
      </c>
      <c r="G15" s="6">
        <v>14</v>
      </c>
      <c r="H15" s="6"/>
      <c r="I15" s="6"/>
      <c r="J15" s="6">
        <f t="shared" ca="1" si="0"/>
        <v>0</v>
      </c>
      <c r="K15" s="6"/>
      <c r="L15" s="6" t="str">
        <f t="shared" ca="1" si="1"/>
        <v>GAT</v>
      </c>
      <c r="M15" t="s">
        <v>14</v>
      </c>
      <c r="N15" t="s">
        <v>113</v>
      </c>
    </row>
    <row r="16" spans="1:14" ht="22.5" customHeight="1">
      <c r="A16" s="8" t="s">
        <v>86</v>
      </c>
      <c r="B16" s="3">
        <f t="shared" si="2"/>
        <v>14</v>
      </c>
      <c r="C16" s="3" t="s">
        <v>114</v>
      </c>
      <c r="D16" s="15">
        <v>43539</v>
      </c>
      <c r="E16" s="6">
        <v>1101</v>
      </c>
      <c r="F16" s="6">
        <v>16</v>
      </c>
      <c r="G16" s="6">
        <v>16</v>
      </c>
      <c r="H16" s="6"/>
      <c r="I16" s="6"/>
      <c r="J16" s="6">
        <f t="shared" ca="1" si="0"/>
        <v>0</v>
      </c>
      <c r="K16" s="6"/>
      <c r="L16" s="6" t="str">
        <f t="shared" ca="1" si="1"/>
        <v>GAT</v>
      </c>
      <c r="M16" t="s">
        <v>13</v>
      </c>
      <c r="N16" t="s">
        <v>115</v>
      </c>
    </row>
    <row r="17" spans="1:14" ht="22.5" customHeight="1">
      <c r="A17" s="8" t="s">
        <v>86</v>
      </c>
      <c r="B17" s="3">
        <f t="shared" si="2"/>
        <v>15</v>
      </c>
      <c r="C17" s="3" t="s">
        <v>116</v>
      </c>
      <c r="D17" s="15">
        <v>43539</v>
      </c>
      <c r="E17" s="6">
        <v>1120</v>
      </c>
      <c r="F17" s="6">
        <v>12</v>
      </c>
      <c r="G17" s="6">
        <v>37</v>
      </c>
      <c r="H17" s="6"/>
      <c r="I17" s="6"/>
      <c r="J17" s="6">
        <f t="shared" ca="1" si="0"/>
        <v>1</v>
      </c>
      <c r="K17" s="6"/>
      <c r="L17" s="6" t="str">
        <f t="shared" ca="1" si="1"/>
        <v>Video</v>
      </c>
      <c r="M17" t="s">
        <v>14</v>
      </c>
      <c r="N17" t="s">
        <v>117</v>
      </c>
    </row>
    <row r="18" spans="1:14" ht="22.5" customHeight="1">
      <c r="A18" s="8" t="s">
        <v>86</v>
      </c>
      <c r="B18" s="3">
        <f t="shared" si="2"/>
        <v>16</v>
      </c>
      <c r="C18" s="3" t="s">
        <v>118</v>
      </c>
      <c r="D18" s="15">
        <v>43543</v>
      </c>
      <c r="E18" s="6">
        <v>838</v>
      </c>
      <c r="F18" s="6">
        <v>15</v>
      </c>
      <c r="G18" s="6">
        <v>15</v>
      </c>
      <c r="H18" s="6"/>
      <c r="I18" s="6"/>
      <c r="J18" s="6">
        <f t="shared" ca="1" si="0"/>
        <v>1</v>
      </c>
      <c r="K18" s="6" t="s">
        <v>119</v>
      </c>
      <c r="L18" s="6" t="str">
        <f t="shared" ca="1" si="1"/>
        <v>Video</v>
      </c>
      <c r="M18" t="s">
        <v>13</v>
      </c>
      <c r="N18" t="s">
        <v>101</v>
      </c>
    </row>
    <row r="19" spans="1:14" ht="22.5" customHeight="1">
      <c r="A19" s="8" t="s">
        <v>86</v>
      </c>
      <c r="B19" s="3">
        <f t="shared" si="2"/>
        <v>17</v>
      </c>
      <c r="C19" s="3" t="s">
        <v>120</v>
      </c>
      <c r="D19" s="15">
        <v>43544</v>
      </c>
      <c r="E19" s="6">
        <v>1330</v>
      </c>
      <c r="F19" s="6">
        <v>13</v>
      </c>
      <c r="G19" s="6">
        <v>14</v>
      </c>
      <c r="H19" s="6"/>
      <c r="I19" s="6"/>
      <c r="J19" s="6">
        <f t="shared" ca="1" si="0"/>
        <v>1</v>
      </c>
      <c r="K19" s="6" t="s">
        <v>121</v>
      </c>
      <c r="L19" s="6" t="str">
        <f t="shared" ca="1" si="1"/>
        <v>Video</v>
      </c>
      <c r="M19" t="s">
        <v>14</v>
      </c>
      <c r="N19" t="s">
        <v>122</v>
      </c>
    </row>
    <row r="20" spans="1:14" ht="22.5" customHeight="1">
      <c r="A20" s="8" t="s">
        <v>86</v>
      </c>
      <c r="B20" s="3">
        <f t="shared" si="2"/>
        <v>18</v>
      </c>
      <c r="C20" s="3" t="s">
        <v>123</v>
      </c>
      <c r="D20" s="15">
        <v>43544</v>
      </c>
      <c r="E20" s="6">
        <v>1440</v>
      </c>
      <c r="F20" s="6">
        <v>55</v>
      </c>
      <c r="G20" s="6">
        <v>15</v>
      </c>
      <c r="H20" s="6"/>
      <c r="I20" s="6"/>
      <c r="J20" s="6">
        <f t="shared" ca="1" si="0"/>
        <v>1</v>
      </c>
      <c r="K20" s="6"/>
      <c r="L20" s="6" t="str">
        <f t="shared" ca="1" si="1"/>
        <v>Video</v>
      </c>
      <c r="M20" t="s">
        <v>14</v>
      </c>
      <c r="N20" t="s">
        <v>124</v>
      </c>
    </row>
    <row r="21" spans="1:14" ht="22.5" customHeight="1">
      <c r="A21" s="8" t="s">
        <v>86</v>
      </c>
      <c r="B21" s="3">
        <f t="shared" si="2"/>
        <v>19</v>
      </c>
      <c r="C21" s="3" t="s">
        <v>125</v>
      </c>
      <c r="D21" s="15">
        <v>43549</v>
      </c>
      <c r="E21" s="6">
        <v>1019</v>
      </c>
      <c r="F21" s="6">
        <v>18</v>
      </c>
      <c r="G21" s="6">
        <v>18</v>
      </c>
      <c r="H21" s="6"/>
      <c r="I21" s="6"/>
      <c r="J21" s="6">
        <f t="shared" ca="1" si="0"/>
        <v>1</v>
      </c>
      <c r="K21" s="6"/>
      <c r="L21" s="6" t="str">
        <f t="shared" ca="1" si="1"/>
        <v>Video</v>
      </c>
      <c r="M21" t="s">
        <v>14</v>
      </c>
      <c r="N21" t="s">
        <v>94</v>
      </c>
    </row>
    <row r="22" spans="1:14" ht="22.5" customHeight="1">
      <c r="A22" s="8" t="s">
        <v>86</v>
      </c>
      <c r="B22" s="3">
        <f t="shared" si="2"/>
        <v>20</v>
      </c>
      <c r="C22" s="3" t="s">
        <v>126</v>
      </c>
      <c r="D22" s="15">
        <v>43549</v>
      </c>
      <c r="E22" s="6">
        <v>1100</v>
      </c>
      <c r="F22" s="6">
        <v>6</v>
      </c>
      <c r="G22" s="6">
        <v>32</v>
      </c>
      <c r="H22" s="6"/>
      <c r="I22" s="6"/>
      <c r="J22" s="6">
        <f t="shared" ca="1" si="0"/>
        <v>1</v>
      </c>
      <c r="K22" s="6" t="s">
        <v>127</v>
      </c>
      <c r="L22" s="6" t="str">
        <f t="shared" ca="1" si="1"/>
        <v>Video</v>
      </c>
      <c r="M22" t="s">
        <v>13</v>
      </c>
      <c r="N22" t="s">
        <v>101</v>
      </c>
    </row>
    <row r="23" spans="1:14" ht="22.5" customHeight="1">
      <c r="A23" s="8" t="s">
        <v>86</v>
      </c>
      <c r="B23" s="3">
        <f t="shared" si="2"/>
        <v>21</v>
      </c>
      <c r="C23" s="3" t="s">
        <v>128</v>
      </c>
      <c r="D23" s="15">
        <v>43550</v>
      </c>
      <c r="E23" s="6">
        <v>1225</v>
      </c>
      <c r="F23" s="6">
        <v>14</v>
      </c>
      <c r="G23" s="6">
        <v>15</v>
      </c>
      <c r="H23" s="6"/>
      <c r="I23" s="6"/>
      <c r="J23" s="6">
        <f t="shared" ca="1" si="0"/>
        <v>0</v>
      </c>
      <c r="K23" s="6" t="s">
        <v>129</v>
      </c>
      <c r="L23" s="6" t="str">
        <f t="shared" ca="1" si="1"/>
        <v>GAT</v>
      </c>
      <c r="M23" t="s">
        <v>13</v>
      </c>
      <c r="N23" t="s">
        <v>130</v>
      </c>
    </row>
    <row r="24" spans="1:14" ht="22.5" customHeight="1">
      <c r="A24" s="8" t="s">
        <v>86</v>
      </c>
      <c r="B24" s="3">
        <f t="shared" si="2"/>
        <v>22</v>
      </c>
      <c r="C24" s="3" t="s">
        <v>91</v>
      </c>
      <c r="D24" s="15">
        <v>43556</v>
      </c>
      <c r="E24" s="6">
        <v>820</v>
      </c>
      <c r="F24" s="6">
        <v>15</v>
      </c>
      <c r="G24" s="6" t="s">
        <v>131</v>
      </c>
      <c r="H24" s="6"/>
      <c r="I24" s="6"/>
      <c r="J24" s="6">
        <f t="shared" ca="1" si="0"/>
        <v>0</v>
      </c>
      <c r="K24" s="6" t="s">
        <v>132</v>
      </c>
      <c r="L24" s="6" t="str">
        <f t="shared" ca="1" si="1"/>
        <v>GAT</v>
      </c>
      <c r="M24" t="s">
        <v>13</v>
      </c>
      <c r="N24" t="s">
        <v>133</v>
      </c>
    </row>
    <row r="25" spans="1:14" ht="22.5" customHeight="1">
      <c r="A25" s="8" t="s">
        <v>86</v>
      </c>
      <c r="B25" s="3">
        <f t="shared" si="2"/>
        <v>23</v>
      </c>
      <c r="C25" s="3" t="s">
        <v>134</v>
      </c>
      <c r="D25" s="15">
        <v>43556</v>
      </c>
      <c r="E25" s="6">
        <v>1000</v>
      </c>
      <c r="F25" s="6">
        <v>18</v>
      </c>
      <c r="G25" s="6">
        <v>18</v>
      </c>
      <c r="H25" s="6"/>
      <c r="I25" s="6"/>
      <c r="J25" s="6">
        <f t="shared" ca="1" si="0"/>
        <v>0</v>
      </c>
      <c r="K25" s="6" t="s">
        <v>135</v>
      </c>
      <c r="L25" s="6" t="str">
        <f t="shared" ca="1" si="1"/>
        <v>GAT</v>
      </c>
      <c r="M25" t="s">
        <v>13</v>
      </c>
      <c r="N25" t="s">
        <v>136</v>
      </c>
    </row>
    <row r="26" spans="1:14" ht="22.5" customHeight="1">
      <c r="A26" s="8" t="s">
        <v>86</v>
      </c>
      <c r="B26" s="3">
        <f t="shared" si="2"/>
        <v>24</v>
      </c>
      <c r="C26" s="3" t="s">
        <v>137</v>
      </c>
      <c r="D26" s="15">
        <v>43557</v>
      </c>
      <c r="E26" s="6"/>
      <c r="F26" s="6">
        <v>22</v>
      </c>
      <c r="G26" s="6">
        <v>18</v>
      </c>
      <c r="H26" s="6"/>
      <c r="I26" s="6"/>
      <c r="J26" s="6">
        <f t="shared" ca="1" si="0"/>
        <v>0</v>
      </c>
      <c r="K26" s="6"/>
      <c r="L26" s="6" t="str">
        <f t="shared" ca="1" si="1"/>
        <v>GAT</v>
      </c>
      <c r="M26" t="s">
        <v>14</v>
      </c>
      <c r="N26" t="s">
        <v>138</v>
      </c>
    </row>
    <row r="27" spans="1:14" ht="22.5" customHeight="1">
      <c r="A27" s="8" t="s">
        <v>86</v>
      </c>
      <c r="B27" s="3">
        <f t="shared" si="2"/>
        <v>25</v>
      </c>
      <c r="C27" s="3" t="s">
        <v>139</v>
      </c>
      <c r="D27" s="15">
        <v>43557</v>
      </c>
      <c r="E27" s="6"/>
      <c r="F27" s="6">
        <v>12</v>
      </c>
      <c r="G27" s="6">
        <v>13</v>
      </c>
      <c r="H27" s="6"/>
      <c r="I27" s="6"/>
      <c r="J27" s="6">
        <f t="shared" ca="1" si="0"/>
        <v>1</v>
      </c>
      <c r="K27" s="6"/>
      <c r="L27" s="6" t="str">
        <f t="shared" ca="1" si="1"/>
        <v>Video</v>
      </c>
      <c r="M27" t="s">
        <v>14</v>
      </c>
      <c r="N27" t="s">
        <v>140</v>
      </c>
    </row>
    <row r="28" spans="1:14" ht="22.5" customHeight="1">
      <c r="A28" s="8" t="s">
        <v>86</v>
      </c>
      <c r="B28" s="3">
        <f t="shared" si="2"/>
        <v>26</v>
      </c>
      <c r="C28" s="3" t="s">
        <v>141</v>
      </c>
      <c r="D28" s="15">
        <v>43557</v>
      </c>
      <c r="E28" s="6">
        <v>1514</v>
      </c>
      <c r="F28" s="6">
        <v>13</v>
      </c>
      <c r="G28" s="6">
        <v>18</v>
      </c>
      <c r="H28" s="6"/>
      <c r="I28" s="6"/>
      <c r="J28" s="6">
        <f t="shared" ca="1" si="0"/>
        <v>1</v>
      </c>
      <c r="K28" s="6"/>
      <c r="L28" s="6" t="str">
        <f t="shared" ref="L28:L31" ca="1" si="3">IF(J28&gt;0,"Video","GAT")</f>
        <v>Video</v>
      </c>
      <c r="M28" t="s">
        <v>14</v>
      </c>
      <c r="N28" t="s">
        <v>101</v>
      </c>
    </row>
    <row r="29" spans="1:14" ht="22.5" customHeight="1">
      <c r="A29" s="8" t="s">
        <v>86</v>
      </c>
      <c r="B29" s="3">
        <f t="shared" si="2"/>
        <v>27</v>
      </c>
      <c r="C29" s="3" t="s">
        <v>142</v>
      </c>
      <c r="D29" s="15">
        <v>43558</v>
      </c>
      <c r="E29" s="6">
        <v>840</v>
      </c>
      <c r="F29" s="6">
        <v>6</v>
      </c>
      <c r="G29" s="6">
        <v>19</v>
      </c>
      <c r="H29" s="6"/>
      <c r="I29" s="6"/>
      <c r="J29" s="6">
        <f t="shared" ca="1" si="0"/>
        <v>1</v>
      </c>
      <c r="K29" s="6"/>
      <c r="L29" s="6" t="str">
        <f t="shared" ca="1" si="3"/>
        <v>Video</v>
      </c>
      <c r="M29" t="s">
        <v>13</v>
      </c>
      <c r="N29" t="s">
        <v>101</v>
      </c>
    </row>
    <row r="30" spans="1:14" ht="22.5" customHeight="1">
      <c r="A30" s="8" t="s">
        <v>86</v>
      </c>
      <c r="B30" s="3">
        <f t="shared" si="2"/>
        <v>28</v>
      </c>
      <c r="C30" s="3" t="s">
        <v>143</v>
      </c>
      <c r="D30" s="15">
        <v>43558</v>
      </c>
      <c r="E30" s="6">
        <v>1024</v>
      </c>
      <c r="F30" s="6">
        <v>21</v>
      </c>
      <c r="G30" s="6">
        <v>19</v>
      </c>
      <c r="H30" s="6"/>
      <c r="I30" s="6"/>
      <c r="J30" s="6"/>
      <c r="K30" s="6" t="s">
        <v>144</v>
      </c>
      <c r="L30" s="6" t="str">
        <f t="shared" si="3"/>
        <v>GAT</v>
      </c>
      <c r="M30" t="s">
        <v>14</v>
      </c>
      <c r="N30" t="s">
        <v>145</v>
      </c>
    </row>
    <row r="31" spans="1:14" ht="22.5" customHeight="1">
      <c r="A31" s="8" t="s">
        <v>86</v>
      </c>
      <c r="B31" s="3">
        <f t="shared" si="2"/>
        <v>29</v>
      </c>
      <c r="C31" s="3" t="s">
        <v>146</v>
      </c>
      <c r="D31" s="15">
        <v>43558</v>
      </c>
      <c r="E31" s="6">
        <v>1330</v>
      </c>
      <c r="F31" s="6">
        <v>13</v>
      </c>
      <c r="G31" s="6">
        <v>10</v>
      </c>
      <c r="H31" s="6"/>
      <c r="I31" s="6"/>
      <c r="J31" s="6">
        <f t="shared" ca="1" si="0"/>
        <v>1</v>
      </c>
      <c r="K31" s="6" t="s">
        <v>121</v>
      </c>
      <c r="L31" s="6" t="str">
        <f t="shared" ca="1" si="3"/>
        <v>Video</v>
      </c>
      <c r="M31" t="s">
        <v>14</v>
      </c>
      <c r="N31" t="s">
        <v>147</v>
      </c>
    </row>
    <row r="32" spans="1:14" ht="22.5" customHeight="1">
      <c r="A32" s="8" t="s">
        <v>86</v>
      </c>
      <c r="B32" s="3">
        <f t="shared" si="2"/>
        <v>30</v>
      </c>
      <c r="C32" s="3" t="s">
        <v>148</v>
      </c>
      <c r="D32" s="15">
        <v>43558</v>
      </c>
      <c r="E32" s="6">
        <v>1437</v>
      </c>
      <c r="F32" s="6" t="s">
        <v>70</v>
      </c>
      <c r="G32" s="6">
        <v>16</v>
      </c>
      <c r="H32" s="6"/>
      <c r="I32" s="6"/>
      <c r="J32" s="6">
        <f t="shared" ca="1" si="0"/>
        <v>1</v>
      </c>
      <c r="K32" s="6"/>
      <c r="L32" s="6" t="str">
        <f t="shared" ref="L32:L52" ca="1" si="4">IF(J32&gt;0,"Video","GAT")</f>
        <v>Video</v>
      </c>
      <c r="M32" t="s">
        <v>13</v>
      </c>
      <c r="N32" t="s">
        <v>149</v>
      </c>
    </row>
    <row r="33" spans="1:14" ht="22.5" customHeight="1">
      <c r="A33" s="8" t="s">
        <v>86</v>
      </c>
      <c r="B33" s="3">
        <f t="shared" si="2"/>
        <v>31</v>
      </c>
      <c r="C33" s="3" t="s">
        <v>150</v>
      </c>
      <c r="D33" s="15">
        <v>43558</v>
      </c>
      <c r="E33" s="6">
        <v>1515</v>
      </c>
      <c r="F33" s="6">
        <v>17</v>
      </c>
      <c r="G33" s="6">
        <v>22</v>
      </c>
      <c r="H33" s="6"/>
      <c r="I33" s="6"/>
      <c r="J33" s="6">
        <f t="shared" ca="1" si="0"/>
        <v>0</v>
      </c>
      <c r="K33" s="6"/>
      <c r="L33" s="6" t="str">
        <f t="shared" ca="1" si="4"/>
        <v>GAT</v>
      </c>
      <c r="M33" t="s">
        <v>13</v>
      </c>
      <c r="N33" t="s">
        <v>151</v>
      </c>
    </row>
    <row r="34" spans="1:14" ht="22.5" customHeight="1">
      <c r="A34" s="8" t="s">
        <v>86</v>
      </c>
      <c r="B34" s="3">
        <f t="shared" si="2"/>
        <v>32</v>
      </c>
      <c r="C34" s="3" t="s">
        <v>152</v>
      </c>
      <c r="D34" s="15">
        <v>43560</v>
      </c>
      <c r="E34" s="6">
        <v>1030</v>
      </c>
      <c r="F34" s="6">
        <v>18</v>
      </c>
      <c r="G34" s="6">
        <v>17</v>
      </c>
      <c r="H34" s="6"/>
      <c r="I34" s="6"/>
      <c r="J34" s="6">
        <f t="shared" ca="1" si="0"/>
        <v>1</v>
      </c>
      <c r="K34" s="6"/>
      <c r="L34" s="6" t="str">
        <f t="shared" ca="1" si="4"/>
        <v>Video</v>
      </c>
      <c r="M34" t="s">
        <v>14</v>
      </c>
      <c r="N34" t="s">
        <v>153</v>
      </c>
    </row>
    <row r="35" spans="1:14" ht="22.5" customHeight="1">
      <c r="A35" s="8" t="s">
        <v>86</v>
      </c>
      <c r="B35" s="3">
        <f t="shared" si="2"/>
        <v>33</v>
      </c>
      <c r="C35" s="3" t="s">
        <v>154</v>
      </c>
      <c r="D35" s="15">
        <v>43560</v>
      </c>
      <c r="E35" s="6">
        <v>1100</v>
      </c>
      <c r="F35" s="6">
        <v>17</v>
      </c>
      <c r="G35" s="6">
        <v>17</v>
      </c>
      <c r="H35" s="6"/>
      <c r="I35" s="6"/>
      <c r="J35" s="6">
        <f t="shared" ca="1" si="0"/>
        <v>1</v>
      </c>
      <c r="K35" s="6"/>
      <c r="L35" s="6" t="str">
        <f t="shared" ca="1" si="4"/>
        <v>Video</v>
      </c>
      <c r="M35" t="s">
        <v>13</v>
      </c>
      <c r="N35" t="s">
        <v>101</v>
      </c>
    </row>
    <row r="36" spans="1:14" ht="22.5" customHeight="1">
      <c r="A36" s="8" t="s">
        <v>86</v>
      </c>
      <c r="B36" s="3">
        <f t="shared" si="2"/>
        <v>34</v>
      </c>
      <c r="C36" s="3" t="s">
        <v>155</v>
      </c>
      <c r="D36" s="15">
        <v>43560</v>
      </c>
      <c r="E36" s="6">
        <v>1335</v>
      </c>
      <c r="F36" s="6">
        <v>12</v>
      </c>
      <c r="G36" s="6">
        <v>13</v>
      </c>
      <c r="H36" s="6"/>
      <c r="I36" s="6"/>
      <c r="J36" s="6">
        <f t="shared" ca="1" si="0"/>
        <v>1</v>
      </c>
      <c r="K36" s="6"/>
      <c r="L36" s="6" t="str">
        <f t="shared" ca="1" si="4"/>
        <v>Video</v>
      </c>
      <c r="M36" t="s">
        <v>13</v>
      </c>
      <c r="N36" t="s">
        <v>156</v>
      </c>
    </row>
    <row r="37" spans="1:14" ht="22.5" customHeight="1">
      <c r="A37" s="8" t="s">
        <v>86</v>
      </c>
      <c r="B37" s="3">
        <f t="shared" si="2"/>
        <v>35</v>
      </c>
      <c r="C37" s="3" t="s">
        <v>157</v>
      </c>
      <c r="D37" s="15">
        <v>43560</v>
      </c>
      <c r="E37" s="6">
        <v>1400</v>
      </c>
      <c r="F37" s="6">
        <v>9</v>
      </c>
      <c r="G37" s="6">
        <v>11</v>
      </c>
      <c r="H37" s="6"/>
      <c r="I37" s="6"/>
      <c r="J37" s="6">
        <f t="shared" ca="1" si="0"/>
        <v>1</v>
      </c>
      <c r="K37" s="6"/>
      <c r="L37" s="6" t="str">
        <f t="shared" ca="1" si="4"/>
        <v>Video</v>
      </c>
      <c r="M37" t="s">
        <v>14</v>
      </c>
      <c r="N37" t="s">
        <v>101</v>
      </c>
    </row>
    <row r="38" spans="1:14" ht="22.5" customHeight="1">
      <c r="A38" s="8" t="s">
        <v>86</v>
      </c>
      <c r="B38" s="3">
        <f t="shared" si="2"/>
        <v>36</v>
      </c>
      <c r="C38" s="3" t="s">
        <v>158</v>
      </c>
      <c r="D38" s="15">
        <v>43560</v>
      </c>
      <c r="E38" s="6">
        <v>1450</v>
      </c>
      <c r="F38" s="6">
        <v>14</v>
      </c>
      <c r="G38" s="6">
        <v>14</v>
      </c>
      <c r="H38" s="6"/>
      <c r="I38" s="6"/>
      <c r="J38" s="6">
        <f t="shared" ca="1" si="0"/>
        <v>1</v>
      </c>
      <c r="K38" s="6"/>
      <c r="L38" s="6" t="str">
        <f t="shared" ca="1" si="4"/>
        <v>Video</v>
      </c>
      <c r="M38" t="s">
        <v>14</v>
      </c>
      <c r="N38" t="s">
        <v>101</v>
      </c>
    </row>
    <row r="39" spans="1:14" ht="22.5" customHeight="1">
      <c r="A39" s="8" t="s">
        <v>86</v>
      </c>
      <c r="B39" s="3">
        <f t="shared" si="2"/>
        <v>37</v>
      </c>
      <c r="C39" s="3" t="s">
        <v>159</v>
      </c>
      <c r="D39" s="15">
        <v>43564</v>
      </c>
      <c r="E39" s="6">
        <v>1004</v>
      </c>
      <c r="F39" s="6">
        <v>12</v>
      </c>
      <c r="G39" s="6">
        <v>12</v>
      </c>
      <c r="H39" s="6"/>
      <c r="I39" s="6"/>
      <c r="J39" s="6">
        <f t="shared" ca="1" si="0"/>
        <v>1</v>
      </c>
      <c r="K39" s="6"/>
      <c r="L39" s="6" t="str">
        <f t="shared" ca="1" si="4"/>
        <v>Video</v>
      </c>
      <c r="M39" t="s">
        <v>14</v>
      </c>
      <c r="N39" t="s">
        <v>101</v>
      </c>
    </row>
    <row r="40" spans="1:14" ht="22.5" customHeight="1">
      <c r="A40" s="8" t="s">
        <v>86</v>
      </c>
      <c r="B40" s="3">
        <f t="shared" si="2"/>
        <v>38</v>
      </c>
      <c r="C40" s="3" t="s">
        <v>160</v>
      </c>
      <c r="D40" s="15">
        <v>43564</v>
      </c>
      <c r="E40" s="6">
        <v>1127</v>
      </c>
      <c r="F40" s="6">
        <v>12</v>
      </c>
      <c r="G40" s="6">
        <v>12</v>
      </c>
      <c r="H40" s="6"/>
      <c r="I40" s="6"/>
      <c r="J40" s="6">
        <f t="shared" ca="1" si="0"/>
        <v>1</v>
      </c>
      <c r="K40" s="6"/>
      <c r="L40" s="6" t="str">
        <f t="shared" ca="1" si="4"/>
        <v>Video</v>
      </c>
      <c r="M40" t="s">
        <v>13</v>
      </c>
      <c r="N40" t="s">
        <v>101</v>
      </c>
    </row>
    <row r="41" spans="1:14" ht="22.5" customHeight="1">
      <c r="A41" s="8" t="s">
        <v>86</v>
      </c>
      <c r="B41" s="3">
        <f t="shared" si="2"/>
        <v>39</v>
      </c>
      <c r="C41" s="3" t="s">
        <v>161</v>
      </c>
      <c r="D41" s="16">
        <v>43564</v>
      </c>
      <c r="E41" s="6">
        <v>1435</v>
      </c>
      <c r="F41" s="6">
        <v>7</v>
      </c>
      <c r="G41" s="6">
        <v>9</v>
      </c>
      <c r="H41" s="6"/>
      <c r="I41" s="6"/>
      <c r="J41" s="6">
        <f t="shared" ca="1" si="0"/>
        <v>0</v>
      </c>
      <c r="K41" s="6"/>
      <c r="L41" s="6" t="str">
        <f t="shared" ca="1" si="4"/>
        <v>GAT</v>
      </c>
      <c r="M41" t="s">
        <v>13</v>
      </c>
      <c r="N41" t="s">
        <v>101</v>
      </c>
    </row>
    <row r="42" spans="1:14" ht="22.5" customHeight="1">
      <c r="A42" s="8" t="s">
        <v>86</v>
      </c>
      <c r="B42" s="3">
        <f t="shared" si="2"/>
        <v>40</v>
      </c>
      <c r="C42" s="3" t="s">
        <v>141</v>
      </c>
      <c r="D42" s="15">
        <v>43564</v>
      </c>
      <c r="E42" s="6">
        <v>1518</v>
      </c>
      <c r="F42" s="6">
        <v>23</v>
      </c>
      <c r="G42" s="6">
        <v>19</v>
      </c>
      <c r="H42" s="6"/>
      <c r="I42" s="6"/>
      <c r="J42" s="6">
        <f t="shared" ca="1" si="0"/>
        <v>0</v>
      </c>
      <c r="K42" s="6"/>
      <c r="L42" s="6" t="str">
        <f t="shared" ca="1" si="4"/>
        <v>GAT</v>
      </c>
      <c r="M42" t="s">
        <v>13</v>
      </c>
      <c r="N42" t="s">
        <v>162</v>
      </c>
    </row>
    <row r="43" spans="1:14" ht="22.5" customHeight="1">
      <c r="A43" s="8" t="s">
        <v>86</v>
      </c>
      <c r="B43" s="3">
        <f t="shared" si="2"/>
        <v>41</v>
      </c>
      <c r="C43" s="3" t="s">
        <v>163</v>
      </c>
      <c r="D43" s="14">
        <v>43565</v>
      </c>
      <c r="E43" s="6"/>
      <c r="F43" s="6">
        <v>0</v>
      </c>
      <c r="G43" s="6">
        <v>15</v>
      </c>
      <c r="H43" s="6"/>
      <c r="I43" s="6"/>
      <c r="J43" s="6">
        <f t="shared" ca="1" si="0"/>
        <v>1</v>
      </c>
      <c r="K43" s="6"/>
      <c r="L43" s="6" t="str">
        <f t="shared" ca="1" si="4"/>
        <v>Video</v>
      </c>
      <c r="M43" t="s">
        <v>14</v>
      </c>
      <c r="N43" t="s">
        <v>164</v>
      </c>
    </row>
    <row r="44" spans="1:14" ht="22.5" customHeight="1">
      <c r="A44" s="8" t="s">
        <v>86</v>
      </c>
      <c r="B44" s="3">
        <f t="shared" si="2"/>
        <v>42</v>
      </c>
      <c r="C44" s="3" t="s">
        <v>165</v>
      </c>
      <c r="D44" s="14">
        <v>43565</v>
      </c>
      <c r="E44" s="6">
        <v>1300</v>
      </c>
      <c r="F44" s="6">
        <v>11</v>
      </c>
      <c r="G44" s="6">
        <v>13</v>
      </c>
      <c r="H44" s="6"/>
      <c r="I44" s="6"/>
      <c r="J44" s="6">
        <f t="shared" ca="1" si="0"/>
        <v>0</v>
      </c>
      <c r="K44" s="6"/>
      <c r="L44" s="6" t="str">
        <f t="shared" ca="1" si="4"/>
        <v>GAT</v>
      </c>
      <c r="M44" t="s">
        <v>14</v>
      </c>
      <c r="N44" t="s">
        <v>166</v>
      </c>
    </row>
    <row r="45" spans="1:14" ht="22.5" customHeight="1">
      <c r="A45" s="8" t="s">
        <v>86</v>
      </c>
      <c r="B45" s="3">
        <f t="shared" si="2"/>
        <v>43</v>
      </c>
      <c r="C45" s="3" t="s">
        <v>167</v>
      </c>
      <c r="D45" s="15">
        <v>43567</v>
      </c>
      <c r="E45" s="6">
        <v>1100</v>
      </c>
      <c r="F45" s="6">
        <v>17</v>
      </c>
      <c r="G45" s="6">
        <v>18</v>
      </c>
      <c r="H45" s="6"/>
      <c r="I45" s="6"/>
      <c r="J45" s="6">
        <f t="shared" ca="1" si="0"/>
        <v>1</v>
      </c>
      <c r="K45" s="6"/>
      <c r="L45" s="6" t="str">
        <f t="shared" ca="1" si="4"/>
        <v>Video</v>
      </c>
      <c r="M45" t="s">
        <v>14</v>
      </c>
      <c r="N45" t="s">
        <v>168</v>
      </c>
    </row>
    <row r="46" spans="1:14" ht="22.5" customHeight="1">
      <c r="A46" s="8" t="s">
        <v>86</v>
      </c>
      <c r="B46" s="3">
        <f t="shared" si="2"/>
        <v>44</v>
      </c>
      <c r="C46" s="3" t="s">
        <v>169</v>
      </c>
      <c r="D46" s="15">
        <v>43567</v>
      </c>
      <c r="E46" s="6">
        <v>1330</v>
      </c>
      <c r="F46" s="6">
        <v>16</v>
      </c>
      <c r="G46" s="6">
        <v>17</v>
      </c>
      <c r="H46" s="6"/>
      <c r="I46" s="6"/>
      <c r="J46" s="6">
        <f t="shared" ca="1" si="0"/>
        <v>0</v>
      </c>
      <c r="K46" s="6"/>
      <c r="L46" s="6" t="str">
        <f t="shared" ca="1" si="4"/>
        <v>GAT</v>
      </c>
      <c r="M46" t="s">
        <v>14</v>
      </c>
      <c r="N46" t="s">
        <v>170</v>
      </c>
    </row>
    <row r="47" spans="1:14" ht="22.5" customHeight="1">
      <c r="A47" s="8" t="s">
        <v>86</v>
      </c>
      <c r="B47" s="3">
        <f t="shared" si="2"/>
        <v>45</v>
      </c>
      <c r="C47" s="3" t="s">
        <v>171</v>
      </c>
      <c r="D47" s="15">
        <v>43570</v>
      </c>
      <c r="E47" s="6">
        <v>833</v>
      </c>
      <c r="F47" s="6">
        <v>20</v>
      </c>
      <c r="G47" s="6">
        <v>23</v>
      </c>
      <c r="H47" s="6"/>
      <c r="I47" s="6"/>
      <c r="J47" s="6"/>
      <c r="K47" s="6" t="s">
        <v>172</v>
      </c>
      <c r="L47" s="6" t="str">
        <f t="shared" si="4"/>
        <v>GAT</v>
      </c>
      <c r="M47" t="s">
        <v>13</v>
      </c>
      <c r="N47" t="s">
        <v>101</v>
      </c>
    </row>
    <row r="48" spans="1:14" ht="22.5" customHeight="1">
      <c r="A48" s="8" t="s">
        <v>86</v>
      </c>
      <c r="B48" s="3">
        <f t="shared" si="2"/>
        <v>46</v>
      </c>
      <c r="C48" s="3" t="s">
        <v>173</v>
      </c>
      <c r="D48" s="15">
        <v>43570</v>
      </c>
      <c r="E48" s="6">
        <v>900</v>
      </c>
      <c r="F48" s="6">
        <v>12</v>
      </c>
      <c r="G48" s="6">
        <v>10</v>
      </c>
      <c r="H48" s="6"/>
      <c r="I48" s="6"/>
      <c r="J48" s="6">
        <f t="shared" ca="1" si="0"/>
        <v>1</v>
      </c>
      <c r="K48" s="6"/>
      <c r="L48" s="6" t="str">
        <f t="shared" ca="1" si="4"/>
        <v>Video</v>
      </c>
      <c r="M48" t="s">
        <v>14</v>
      </c>
      <c r="N48" t="s">
        <v>174</v>
      </c>
    </row>
    <row r="49" spans="1:14" ht="22.5" customHeight="1">
      <c r="A49" s="8" t="s">
        <v>86</v>
      </c>
      <c r="B49" s="3">
        <f t="shared" si="2"/>
        <v>47</v>
      </c>
      <c r="C49" s="3" t="s">
        <v>95</v>
      </c>
      <c r="D49" s="15">
        <v>43570</v>
      </c>
      <c r="E49" s="6">
        <v>945</v>
      </c>
      <c r="F49" s="6">
        <v>31</v>
      </c>
      <c r="G49" s="6">
        <v>18</v>
      </c>
      <c r="H49" s="6"/>
      <c r="I49" s="6"/>
      <c r="J49" s="6">
        <f t="shared" ca="1" si="0"/>
        <v>0</v>
      </c>
      <c r="K49" s="6"/>
      <c r="L49" s="6" t="str">
        <f t="shared" ca="1" si="4"/>
        <v>GAT</v>
      </c>
      <c r="M49" t="s">
        <v>13</v>
      </c>
      <c r="N49" t="s">
        <v>101</v>
      </c>
    </row>
    <row r="50" spans="1:14" ht="22.5" customHeight="1">
      <c r="A50" s="8" t="s">
        <v>86</v>
      </c>
      <c r="B50" s="3">
        <f t="shared" si="2"/>
        <v>48</v>
      </c>
      <c r="C50" s="3" t="s">
        <v>175</v>
      </c>
      <c r="D50" s="15">
        <v>43570</v>
      </c>
      <c r="E50" s="6"/>
      <c r="F50" s="6">
        <v>18</v>
      </c>
      <c r="G50" s="6">
        <v>16</v>
      </c>
      <c r="H50" s="6"/>
      <c r="I50" s="6"/>
      <c r="J50" s="6">
        <f t="shared" ca="1" si="0"/>
        <v>0</v>
      </c>
      <c r="K50" s="6" t="s">
        <v>176</v>
      </c>
      <c r="L50" s="6" t="str">
        <f t="shared" ca="1" si="4"/>
        <v>GAT</v>
      </c>
      <c r="M50" t="s">
        <v>13</v>
      </c>
      <c r="N50" t="s">
        <v>177</v>
      </c>
    </row>
    <row r="51" spans="1:14" ht="22.5" customHeight="1">
      <c r="A51" s="8" t="s">
        <v>86</v>
      </c>
      <c r="B51" s="3">
        <f t="shared" si="2"/>
        <v>49</v>
      </c>
      <c r="C51" s="3" t="s">
        <v>178</v>
      </c>
      <c r="D51" s="15">
        <v>43571</v>
      </c>
      <c r="E51" s="6">
        <v>818</v>
      </c>
      <c r="F51" s="6">
        <v>11</v>
      </c>
      <c r="G51" s="6">
        <v>11</v>
      </c>
      <c r="H51" s="6"/>
      <c r="I51" s="6"/>
      <c r="J51" s="6">
        <f t="shared" ca="1" si="0"/>
        <v>0</v>
      </c>
      <c r="K51" s="6"/>
      <c r="L51" s="6" t="str">
        <f t="shared" ca="1" si="4"/>
        <v>GAT</v>
      </c>
      <c r="M51" t="s">
        <v>14</v>
      </c>
      <c r="N51" t="s">
        <v>179</v>
      </c>
    </row>
    <row r="52" spans="1:14" ht="22.5" customHeight="1">
      <c r="A52" s="8" t="s">
        <v>86</v>
      </c>
      <c r="B52" s="3">
        <f t="shared" si="2"/>
        <v>50</v>
      </c>
      <c r="C52" s="3" t="s">
        <v>180</v>
      </c>
      <c r="D52" s="15">
        <v>43571</v>
      </c>
      <c r="E52" s="6">
        <v>1350</v>
      </c>
      <c r="F52" s="6">
        <v>10</v>
      </c>
      <c r="G52" s="6">
        <v>9</v>
      </c>
      <c r="H52" s="6"/>
      <c r="I52" s="6"/>
      <c r="J52" s="6">
        <f t="shared" ca="1" si="0"/>
        <v>0</v>
      </c>
      <c r="K52" s="6"/>
      <c r="L52" s="6" t="str">
        <f t="shared" ca="1" si="4"/>
        <v>GAT</v>
      </c>
      <c r="M52" t="s">
        <v>13</v>
      </c>
      <c r="N52" t="s">
        <v>181</v>
      </c>
    </row>
    <row r="53" spans="1:14">
      <c r="A53" t="s">
        <v>86</v>
      </c>
      <c r="B53">
        <v>51</v>
      </c>
      <c r="C53" t="s">
        <v>182</v>
      </c>
      <c r="D53" s="17">
        <v>43572</v>
      </c>
      <c r="E53">
        <v>820</v>
      </c>
      <c r="F53">
        <v>13</v>
      </c>
      <c r="G53">
        <v>13</v>
      </c>
      <c r="M53" t="s">
        <v>14</v>
      </c>
      <c r="N53" t="s">
        <v>183</v>
      </c>
    </row>
    <row r="54" spans="1:14">
      <c r="A54" t="s">
        <v>86</v>
      </c>
      <c r="B54">
        <v>52</v>
      </c>
      <c r="C54" t="s">
        <v>184</v>
      </c>
      <c r="D54" s="17">
        <v>43572</v>
      </c>
      <c r="E54">
        <v>1000</v>
      </c>
      <c r="F54">
        <v>20</v>
      </c>
      <c r="G54">
        <v>20</v>
      </c>
      <c r="M54" t="s">
        <v>13</v>
      </c>
      <c r="N54" t="s">
        <v>185</v>
      </c>
    </row>
    <row r="55" spans="1:14">
      <c r="A55" t="s">
        <v>86</v>
      </c>
      <c r="B55">
        <v>53</v>
      </c>
      <c r="C55" t="s">
        <v>186</v>
      </c>
      <c r="D55" s="17">
        <v>43572</v>
      </c>
      <c r="E55">
        <v>1400</v>
      </c>
      <c r="F55">
        <v>12</v>
      </c>
      <c r="G55">
        <v>13</v>
      </c>
      <c r="M55" t="s">
        <v>13</v>
      </c>
      <c r="N55" t="s">
        <v>187</v>
      </c>
    </row>
    <row r="56" spans="1:14">
      <c r="A56" t="s">
        <v>86</v>
      </c>
      <c r="B56">
        <v>54</v>
      </c>
      <c r="C56" t="s">
        <v>188</v>
      </c>
      <c r="D56" s="17">
        <v>43572</v>
      </c>
      <c r="E56">
        <v>1450</v>
      </c>
      <c r="F56">
        <v>16</v>
      </c>
      <c r="G56">
        <v>20</v>
      </c>
      <c r="K56" t="s">
        <v>189</v>
      </c>
      <c r="M56" t="s">
        <v>14</v>
      </c>
      <c r="N56" t="s">
        <v>190</v>
      </c>
    </row>
    <row r="57" spans="1:14">
      <c r="A57" t="s">
        <v>86</v>
      </c>
      <c r="B57">
        <v>55</v>
      </c>
      <c r="C57" t="s">
        <v>191</v>
      </c>
      <c r="D57" s="17">
        <v>43572</v>
      </c>
      <c r="E57">
        <v>1530</v>
      </c>
      <c r="F57">
        <v>19</v>
      </c>
      <c r="G57">
        <v>18</v>
      </c>
      <c r="K57" t="s">
        <v>192</v>
      </c>
      <c r="M57" t="s">
        <v>13</v>
      </c>
      <c r="N57" t="s">
        <v>193</v>
      </c>
    </row>
    <row r="58" spans="1:14">
      <c r="A58" t="s">
        <v>86</v>
      </c>
      <c r="B58">
        <v>56</v>
      </c>
      <c r="C58" t="s">
        <v>194</v>
      </c>
      <c r="D58" s="17">
        <v>43572</v>
      </c>
      <c r="E58">
        <v>1545</v>
      </c>
      <c r="F58">
        <v>15</v>
      </c>
      <c r="G58">
        <v>14</v>
      </c>
      <c r="M58" t="s">
        <v>14</v>
      </c>
      <c r="N58" t="s">
        <v>195</v>
      </c>
    </row>
    <row r="59" spans="1:14">
      <c r="A59" t="s">
        <v>86</v>
      </c>
      <c r="B59">
        <v>57</v>
      </c>
      <c r="C59" t="s">
        <v>196</v>
      </c>
      <c r="D59" s="17">
        <v>43574</v>
      </c>
      <c r="E59">
        <v>845</v>
      </c>
      <c r="F59">
        <v>19</v>
      </c>
      <c r="G59">
        <v>16</v>
      </c>
      <c r="M59" t="s">
        <v>13</v>
      </c>
      <c r="N59" t="s">
        <v>197</v>
      </c>
    </row>
    <row r="60" spans="1:14">
      <c r="A60" t="s">
        <v>86</v>
      </c>
      <c r="B60">
        <v>58</v>
      </c>
      <c r="C60" t="s">
        <v>198</v>
      </c>
      <c r="D60" s="17">
        <v>43574</v>
      </c>
      <c r="E60">
        <v>935</v>
      </c>
      <c r="F60">
        <v>8</v>
      </c>
      <c r="G60">
        <v>11</v>
      </c>
      <c r="M60" t="s">
        <v>13</v>
      </c>
      <c r="N60" t="s">
        <v>101</v>
      </c>
    </row>
    <row r="61" spans="1:14">
      <c r="A61" t="s">
        <v>86</v>
      </c>
      <c r="B61">
        <v>59</v>
      </c>
      <c r="C61" t="s">
        <v>199</v>
      </c>
      <c r="D61" s="17">
        <v>43574</v>
      </c>
      <c r="E61">
        <v>1327</v>
      </c>
      <c r="F61">
        <v>7</v>
      </c>
      <c r="G61">
        <v>8</v>
      </c>
      <c r="K61" t="s">
        <v>200</v>
      </c>
      <c r="M61" t="s">
        <v>13</v>
      </c>
      <c r="N61" t="s">
        <v>201</v>
      </c>
    </row>
    <row r="62" spans="1:14">
      <c r="A62" t="s">
        <v>86</v>
      </c>
      <c r="B62">
        <v>60</v>
      </c>
      <c r="C62" t="s">
        <v>202</v>
      </c>
      <c r="D62" s="17">
        <v>43574</v>
      </c>
      <c r="E62">
        <v>1345</v>
      </c>
      <c r="F62">
        <v>12</v>
      </c>
      <c r="G62">
        <v>12</v>
      </c>
      <c r="M62" t="s">
        <v>14</v>
      </c>
      <c r="N62" t="s">
        <v>101</v>
      </c>
    </row>
    <row r="63" spans="1:14">
      <c r="A63" t="s">
        <v>86</v>
      </c>
      <c r="B63">
        <v>61</v>
      </c>
      <c r="C63" t="s">
        <v>203</v>
      </c>
      <c r="D63" s="17">
        <v>43574</v>
      </c>
      <c r="E63">
        <v>1403</v>
      </c>
      <c r="F63">
        <v>20</v>
      </c>
      <c r="G63">
        <v>25</v>
      </c>
      <c r="M63" t="s">
        <v>14</v>
      </c>
      <c r="N63" t="s">
        <v>204</v>
      </c>
    </row>
    <row r="64" spans="1:14">
      <c r="A64" t="s">
        <v>86</v>
      </c>
      <c r="B64">
        <v>62</v>
      </c>
      <c r="C64" t="s">
        <v>205</v>
      </c>
      <c r="D64" s="17">
        <v>43574</v>
      </c>
      <c r="E64">
        <v>1510</v>
      </c>
      <c r="F64">
        <v>15</v>
      </c>
      <c r="G64">
        <v>16</v>
      </c>
      <c r="M64" t="s">
        <v>13</v>
      </c>
      <c r="N64" t="s">
        <v>168</v>
      </c>
    </row>
    <row r="65" spans="1:13">
      <c r="A65" t="s">
        <v>86</v>
      </c>
      <c r="B65">
        <v>63</v>
      </c>
      <c r="M65" t="s">
        <v>13</v>
      </c>
    </row>
    <row r="66" spans="1:13">
      <c r="A66" t="s">
        <v>86</v>
      </c>
      <c r="B66">
        <v>64</v>
      </c>
      <c r="M66" t="s">
        <v>13</v>
      </c>
    </row>
    <row r="67" spans="1:13">
      <c r="A67" t="s">
        <v>86</v>
      </c>
      <c r="B67">
        <v>65</v>
      </c>
      <c r="M67" t="s">
        <v>14</v>
      </c>
    </row>
    <row r="68" spans="1:13">
      <c r="A68" t="s">
        <v>86</v>
      </c>
      <c r="B68">
        <v>66</v>
      </c>
      <c r="M68" t="s">
        <v>13</v>
      </c>
    </row>
    <row r="69" spans="1:13">
      <c r="A69" t="s">
        <v>86</v>
      </c>
      <c r="B69">
        <v>67</v>
      </c>
      <c r="M69" t="s">
        <v>14</v>
      </c>
    </row>
    <row r="70" spans="1:13">
      <c r="A70" t="s">
        <v>86</v>
      </c>
      <c r="B70">
        <v>68</v>
      </c>
      <c r="M70" t="s">
        <v>13</v>
      </c>
    </row>
    <row r="71" spans="1:13">
      <c r="A71" t="s">
        <v>86</v>
      </c>
      <c r="B71">
        <v>69</v>
      </c>
      <c r="M71" t="s">
        <v>13</v>
      </c>
    </row>
    <row r="72" spans="1:13">
      <c r="A72" t="s">
        <v>86</v>
      </c>
      <c r="B72">
        <v>70</v>
      </c>
      <c r="M72" t="s">
        <v>13</v>
      </c>
    </row>
    <row r="73" spans="1:13">
      <c r="A73" t="s">
        <v>86</v>
      </c>
      <c r="B73">
        <v>71</v>
      </c>
      <c r="M73" t="s">
        <v>13</v>
      </c>
    </row>
    <row r="74" spans="1:13">
      <c r="A74" t="s">
        <v>86</v>
      </c>
      <c r="B74">
        <v>72</v>
      </c>
      <c r="M74" t="s">
        <v>14</v>
      </c>
    </row>
    <row r="75" spans="1:13">
      <c r="A75" t="s">
        <v>86</v>
      </c>
      <c r="B75">
        <v>73</v>
      </c>
      <c r="M75" t="s">
        <v>13</v>
      </c>
    </row>
    <row r="76" spans="1:13">
      <c r="A76" t="s">
        <v>86</v>
      </c>
      <c r="B76">
        <v>74</v>
      </c>
      <c r="M76" t="s">
        <v>14</v>
      </c>
    </row>
    <row r="77" spans="1:13">
      <c r="A77" t="s">
        <v>86</v>
      </c>
      <c r="B77">
        <v>75</v>
      </c>
      <c r="M77" t="s">
        <v>13</v>
      </c>
    </row>
    <row r="78" spans="1:13">
      <c r="A78" t="s">
        <v>86</v>
      </c>
      <c r="B78">
        <v>76</v>
      </c>
      <c r="M78" t="s">
        <v>13</v>
      </c>
    </row>
    <row r="79" spans="1:13">
      <c r="A79" t="s">
        <v>86</v>
      </c>
      <c r="B79">
        <v>77</v>
      </c>
      <c r="M79" t="s">
        <v>14</v>
      </c>
    </row>
    <row r="80" spans="1:13">
      <c r="A80" t="s">
        <v>86</v>
      </c>
      <c r="B80">
        <v>78</v>
      </c>
      <c r="M80" t="s">
        <v>14</v>
      </c>
    </row>
    <row r="81" spans="1:13">
      <c r="A81" t="s">
        <v>86</v>
      </c>
      <c r="B81">
        <v>79</v>
      </c>
      <c r="M81" t="s">
        <v>14</v>
      </c>
    </row>
  </sheetData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</dc:creator>
  <cp:keywords/>
  <dc:description/>
  <cp:lastModifiedBy/>
  <cp:revision/>
  <dcterms:created xsi:type="dcterms:W3CDTF">2019-02-22T04:30:29Z</dcterms:created>
  <dcterms:modified xsi:type="dcterms:W3CDTF">2019-07-31T21:41:51Z</dcterms:modified>
  <cp:category/>
  <cp:contentStatus/>
</cp:coreProperties>
</file>