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70" windowHeight="131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<sst xmlns="http://schemas.openxmlformats.org/spreadsheetml/2006/main" count="32" uniqueCount="10">
  <si>
    <t>gamma</t>
  </si>
  <si>
    <t>深位置</t>
  </si>
  <si>
    <t>高位置</t>
  </si>
  <si>
    <t>射流击穿时间</t>
  </si>
  <si>
    <t>到达壁面时间</t>
  </si>
  <si>
    <t>深</t>
  </si>
  <si>
    <t>高</t>
  </si>
  <si>
    <t>上位置</t>
  </si>
  <si>
    <t>下位置</t>
  </si>
  <si>
    <t>\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</si>
</sst>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9" fillId="32" borderId="6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高位置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Sheet1!$C$2:$C$21</c:f>
              <c:numCache>
                <c:formatCode>General</c:formatCode>
                <c:ptCount val="20"/>
                <c:pt idx="0">
                  <c:v>0.0011998</c:v>
                </c:pt>
                <c:pt idx="1">
                  <c:v>0.001224</c:v>
                </c:pt>
                <c:pt idx="2">
                  <c:v>0.00122532</c:v>
                </c:pt>
                <c:pt idx="3">
                  <c:v>0.001173</c:v>
                </c:pt>
                <c:pt idx="4">
                  <c:v>0.0011772</c:v>
                </c:pt>
                <c:pt idx="5">
                  <c:v>0.0011366</c:v>
                </c:pt>
                <c:pt idx="6">
                  <c:v>0.001125</c:v>
                </c:pt>
                <c:pt idx="7">
                  <c:v>0.001149</c:v>
                </c:pt>
                <c:pt idx="8">
                  <c:v>0.001178</c:v>
                </c:pt>
                <c:pt idx="9">
                  <c:v>0.001228</c:v>
                </c:pt>
                <c:pt idx="10">
                  <c:v>0.001257</c:v>
                </c:pt>
                <c:pt idx="11">
                  <c:v>0.001267</c:v>
                </c:pt>
                <c:pt idx="12">
                  <c:v>0.001277</c:v>
                </c:pt>
                <c:pt idx="13">
                  <c:v>0.001295</c:v>
                </c:pt>
                <c:pt idx="14">
                  <c:v>0.001377</c:v>
                </c:pt>
                <c:pt idx="15">
                  <c:v>0.001427</c:v>
                </c:pt>
                <c:pt idx="16">
                  <c:v>0.001453</c:v>
                </c:pt>
                <c:pt idx="17">
                  <c:v>0.001509</c:v>
                </c:pt>
                <c:pt idx="18">
                  <c:v>0.001546</c:v>
                </c:pt>
                <c:pt idx="19">
                  <c:v>0.001583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0155"/>
        <c:axId val="678235075"/>
      </c:scatterChart>
      <c:valAx>
        <c:axId val="1845101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235075"/>
        <c:crosses val="autoZero"/>
        <c:crossBetween val="midCat"/>
      </c:valAx>
      <c:valAx>
        <c:axId val="6782350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5101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Sheet1!$G$2:$G$21</c:f>
              <c:numCache>
                <c:formatCode>General</c:formatCode>
                <c:ptCount val="20"/>
                <c:pt idx="0">
                  <c:v>0.0001002</c:v>
                </c:pt>
                <c:pt idx="1">
                  <c:v>7.59999999999999e-5</c:v>
                </c:pt>
                <c:pt idx="2">
                  <c:v>7.46799999999999e-5</c:v>
                </c:pt>
                <c:pt idx="3">
                  <c:v>0.000127</c:v>
                </c:pt>
                <c:pt idx="4">
                  <c:v>0.0001228</c:v>
                </c:pt>
                <c:pt idx="5">
                  <c:v>0.0001634</c:v>
                </c:pt>
                <c:pt idx="6">
                  <c:v>0.000175</c:v>
                </c:pt>
                <c:pt idx="7">
                  <c:v>0.000151</c:v>
                </c:pt>
                <c:pt idx="8">
                  <c:v>0.000122</c:v>
                </c:pt>
                <c:pt idx="9">
                  <c:v>7.2e-5</c:v>
                </c:pt>
                <c:pt idx="10">
                  <c:v>4.29999999999999e-5</c:v>
                </c:pt>
                <c:pt idx="11">
                  <c:v>3.3e-5</c:v>
                </c:pt>
                <c:pt idx="12">
                  <c:v>2.3e-5</c:v>
                </c:pt>
                <c:pt idx="13">
                  <c:v>5.00000000000001e-6</c:v>
                </c:pt>
                <c:pt idx="14">
                  <c:v>-7.7e-5</c:v>
                </c:pt>
                <c:pt idx="15">
                  <c:v>-0.000127</c:v>
                </c:pt>
                <c:pt idx="16">
                  <c:v>-0.000153</c:v>
                </c:pt>
                <c:pt idx="17">
                  <c:v>-0.000209</c:v>
                </c:pt>
                <c:pt idx="18">
                  <c:v>-0.000246</c:v>
                </c:pt>
                <c:pt idx="19">
                  <c:v>-0.000283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56947"/>
        <c:axId val="934450593"/>
      </c:scatterChart>
      <c:valAx>
        <c:axId val="9664569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450593"/>
        <c:crosses val="autoZero"/>
        <c:crossBetween val="midCat"/>
      </c:valAx>
      <c:valAx>
        <c:axId val="9344505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4569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355600</xdr:colOff>
      <xdr:row>9</xdr:row>
      <xdr:rowOff>142875</xdr:rowOff>
    </xdr:from>
    <xdr:to>
      <xdr:col>17</xdr:col>
      <xdr:colOff>127000</xdr:colOff>
      <xdr:row>24</xdr:row>
      <xdr:rowOff>28575</xdr:rowOff>
    </xdr:to>
    <xdr:graphicFrame>
      <xdr:nvGraphicFramePr>
        <xdr:cNvPr id="2" name="图表 1"/>
        <xdr:cNvGraphicFramePr/>
      </xdr:nvGraphicFramePr>
      <xdr:xfrm>
        <a:off x="8413750" y="1857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460375</xdr:colOff>
      <xdr:row>25</xdr:row>
      <xdr:rowOff>28575</xdr:rowOff>
    </xdr:from>
    <xdr:to>
      <xdr:col>17</xdr:col>
      <xdr:colOff>231775</xdr:colOff>
      <xdr:row>39</xdr:row>
      <xdr:rowOff>104775</xdr:rowOff>
    </xdr:to>
    <xdr:graphicFrame>
      <xdr:nvGraphicFramePr>
        <xdr:cNvPr id="3" name="图表 2"/>
        <xdr:cNvGraphicFramePr/>
      </xdr:nvGraphicFramePr>
      <xdr:xfrm>
        <a:off x="8518525" y="4791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E2" sqref="E2:E15"/>
    </sheetView>
  </sheetViews>
  <sheetFormatPr defaultColWidth="9" defaultRowHeight="15"/>
  <cols>
    <col min="2" max="3" width="11.5"/>
    <col min="4" max="4" width="14.25" customWidth="1"/>
    <col min="5" max="5" width="12.75" customWidth="1"/>
    <col min="7" max="7" width="10.375"/>
    <col min="9" max="9" width="9.375"/>
  </cols>
  <sheetData>
    <row r="1" spans="1:9">
      <c r="A1" s="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0.1</v>
      </c>
      <c r="B2">
        <v>0.001873</v>
      </c>
      <c r="C2">
        <v>0.0011998</v>
      </c>
      <c r="D2">
        <v>57</v>
      </c>
      <c r="E2" t="s">
        <v>9</v>
      </c>
      <c r="F2">
        <f t="shared" ref="F2:F21" si="0">B2-0.0013</f>
        <v>0.000573</v>
      </c>
      <c r="G2">
        <f t="shared" ref="G2:G21" si="1">0.0013-C2</f>
        <v>0.0001002</v>
      </c>
      <c r="H2">
        <v>0.00106</v>
      </c>
      <c r="I2">
        <v>0.001658</v>
      </c>
    </row>
    <row r="3" spans="1:7">
      <c r="A3" s="1">
        <v>0.2</v>
      </c>
      <c r="B3">
        <v>0.001804</v>
      </c>
      <c r="C3">
        <v>0.001224</v>
      </c>
      <c r="D3">
        <v>57</v>
      </c>
      <c r="E3" t="s">
        <v>9</v>
      </c>
      <c r="F3">
        <f t="shared" si="0"/>
        <v>0.000504</v>
      </c>
      <c r="G3">
        <f t="shared" si="1"/>
        <v>7.59999999999999e-5</v>
      </c>
    </row>
    <row r="4" spans="1:7">
      <c r="A4" s="1">
        <v>0.3</v>
      </c>
      <c r="B4">
        <v>0.00173633</v>
      </c>
      <c r="C4">
        <v>0.00122532</v>
      </c>
      <c r="D4">
        <v>58</v>
      </c>
      <c r="E4" t="s">
        <v>9</v>
      </c>
      <c r="F4">
        <f t="shared" si="0"/>
        <v>0.00043633</v>
      </c>
      <c r="G4">
        <f t="shared" si="1"/>
        <v>7.46799999999999e-5</v>
      </c>
    </row>
    <row r="5" spans="1:7">
      <c r="A5" s="1">
        <v>0.4</v>
      </c>
      <c r="B5">
        <v>0.0017379</v>
      </c>
      <c r="C5">
        <v>0.001173</v>
      </c>
      <c r="D5">
        <v>59</v>
      </c>
      <c r="E5">
        <v>60</v>
      </c>
      <c r="F5">
        <f t="shared" si="0"/>
        <v>0.0004379</v>
      </c>
      <c r="G5">
        <f t="shared" si="1"/>
        <v>0.000127</v>
      </c>
    </row>
    <row r="6" spans="1:7">
      <c r="A6" s="1">
        <v>0.5</v>
      </c>
      <c r="B6">
        <v>0.001731</v>
      </c>
      <c r="C6">
        <v>0.0011772</v>
      </c>
      <c r="D6">
        <v>59</v>
      </c>
      <c r="E6">
        <v>60</v>
      </c>
      <c r="F6">
        <f t="shared" si="0"/>
        <v>0.000431</v>
      </c>
      <c r="G6">
        <f t="shared" si="1"/>
        <v>0.0001228</v>
      </c>
    </row>
    <row r="7" spans="1:7">
      <c r="A7" s="1">
        <v>0.6</v>
      </c>
      <c r="B7">
        <v>0.001728</v>
      </c>
      <c r="C7">
        <v>0.0011366</v>
      </c>
      <c r="D7">
        <v>59</v>
      </c>
      <c r="E7">
        <v>59</v>
      </c>
      <c r="F7">
        <f t="shared" si="0"/>
        <v>0.000428</v>
      </c>
      <c r="G7">
        <f t="shared" si="1"/>
        <v>0.0001634</v>
      </c>
    </row>
    <row r="8" spans="1:7">
      <c r="A8" s="1">
        <v>0.7</v>
      </c>
      <c r="B8" t="s">
        <v>9</v>
      </c>
      <c r="C8">
        <v>0.001125</v>
      </c>
      <c r="D8">
        <v>60</v>
      </c>
      <c r="E8">
        <v>60</v>
      </c>
      <c r="F8" t="e">
        <f t="shared" si="0"/>
        <v>#VALUE!</v>
      </c>
      <c r="G8">
        <f t="shared" si="1"/>
        <v>0.000175</v>
      </c>
    </row>
    <row r="9" spans="1:7">
      <c r="A9" s="1">
        <v>0.8</v>
      </c>
      <c r="B9" t="s">
        <v>9</v>
      </c>
      <c r="C9">
        <v>0.001149</v>
      </c>
      <c r="D9">
        <v>60</v>
      </c>
      <c r="E9">
        <v>61</v>
      </c>
      <c r="F9" t="e">
        <f t="shared" si="0"/>
        <v>#VALUE!</v>
      </c>
      <c r="G9">
        <f t="shared" si="1"/>
        <v>0.000151</v>
      </c>
    </row>
    <row r="10" spans="1:7">
      <c r="A10" s="1">
        <v>0.9</v>
      </c>
      <c r="B10" t="s">
        <v>9</v>
      </c>
      <c r="C10">
        <v>0.001178</v>
      </c>
      <c r="D10">
        <v>60</v>
      </c>
      <c r="E10">
        <v>62</v>
      </c>
      <c r="F10" t="e">
        <f t="shared" si="0"/>
        <v>#VALUE!</v>
      </c>
      <c r="G10">
        <f t="shared" si="1"/>
        <v>0.000122</v>
      </c>
    </row>
    <row r="11" spans="1:7">
      <c r="A11" s="1">
        <v>1</v>
      </c>
      <c r="B11" t="s">
        <v>9</v>
      </c>
      <c r="C11">
        <v>0.001228</v>
      </c>
      <c r="D11">
        <v>60</v>
      </c>
      <c r="E11">
        <v>64</v>
      </c>
      <c r="F11" t="e">
        <f t="shared" si="0"/>
        <v>#VALUE!</v>
      </c>
      <c r="G11">
        <f t="shared" si="1"/>
        <v>7.2e-5</v>
      </c>
    </row>
    <row r="12" spans="1:7">
      <c r="A12" s="1">
        <v>1.1</v>
      </c>
      <c r="B12" t="s">
        <v>9</v>
      </c>
      <c r="C12">
        <v>0.001257</v>
      </c>
      <c r="D12">
        <v>60</v>
      </c>
      <c r="E12">
        <v>65</v>
      </c>
      <c r="F12" t="e">
        <f t="shared" si="0"/>
        <v>#VALUE!</v>
      </c>
      <c r="G12">
        <f t="shared" si="1"/>
        <v>4.29999999999999e-5</v>
      </c>
    </row>
    <row r="13" spans="1:7">
      <c r="A13" s="1">
        <v>1.2</v>
      </c>
      <c r="B13" t="s">
        <v>9</v>
      </c>
      <c r="C13">
        <v>0.001267</v>
      </c>
      <c r="D13">
        <v>60</v>
      </c>
      <c r="E13">
        <v>67</v>
      </c>
      <c r="F13" t="e">
        <f t="shared" si="0"/>
        <v>#VALUE!</v>
      </c>
      <c r="G13">
        <f t="shared" si="1"/>
        <v>3.3e-5</v>
      </c>
    </row>
    <row r="14" spans="1:7">
      <c r="A14" s="1">
        <v>1.3</v>
      </c>
      <c r="B14" t="s">
        <v>9</v>
      </c>
      <c r="C14">
        <v>0.001277</v>
      </c>
      <c r="D14">
        <v>60</v>
      </c>
      <c r="E14">
        <v>76</v>
      </c>
      <c r="F14" t="e">
        <f t="shared" si="0"/>
        <v>#VALUE!</v>
      </c>
      <c r="G14">
        <f t="shared" si="1"/>
        <v>2.3e-5</v>
      </c>
    </row>
    <row r="15" spans="1:7">
      <c r="A15" s="1">
        <v>1.4</v>
      </c>
      <c r="B15" t="s">
        <v>9</v>
      </c>
      <c r="C15">
        <v>0.001295</v>
      </c>
      <c r="D15">
        <v>60</v>
      </c>
      <c r="E15">
        <v>79</v>
      </c>
      <c r="F15" t="e">
        <f t="shared" si="0"/>
        <v>#VALUE!</v>
      </c>
      <c r="G15">
        <f t="shared" si="1"/>
        <v>5.00000000000001e-6</v>
      </c>
    </row>
    <row r="16" spans="1:7">
      <c r="A16" s="1">
        <v>1.5</v>
      </c>
      <c r="B16" t="s">
        <v>9</v>
      </c>
      <c r="C16">
        <v>0.001377</v>
      </c>
      <c r="D16">
        <v>60</v>
      </c>
      <c r="E16" t="s">
        <v>9</v>
      </c>
      <c r="F16" t="e">
        <f t="shared" si="0"/>
        <v>#VALUE!</v>
      </c>
      <c r="G16">
        <f t="shared" si="1"/>
        <v>-7.7e-5</v>
      </c>
    </row>
    <row r="17" spans="1:7">
      <c r="A17" s="1">
        <v>1.6</v>
      </c>
      <c r="B17" t="s">
        <v>9</v>
      </c>
      <c r="C17">
        <v>0.001427</v>
      </c>
      <c r="D17">
        <v>60</v>
      </c>
      <c r="E17" t="s">
        <v>9</v>
      </c>
      <c r="F17" t="e">
        <f t="shared" si="0"/>
        <v>#VALUE!</v>
      </c>
      <c r="G17">
        <f t="shared" si="1"/>
        <v>-0.000127</v>
      </c>
    </row>
    <row r="18" spans="1:7">
      <c r="A18" s="1">
        <v>1.7</v>
      </c>
      <c r="B18" t="s">
        <v>9</v>
      </c>
      <c r="C18">
        <v>0.001453</v>
      </c>
      <c r="D18">
        <v>60</v>
      </c>
      <c r="E18" t="s">
        <v>9</v>
      </c>
      <c r="F18" t="e">
        <f t="shared" si="0"/>
        <v>#VALUE!</v>
      </c>
      <c r="G18">
        <f t="shared" si="1"/>
        <v>-0.000153</v>
      </c>
    </row>
    <row r="19" spans="1:7">
      <c r="A19" s="1">
        <v>1.8</v>
      </c>
      <c r="B19" t="s">
        <v>9</v>
      </c>
      <c r="C19">
        <v>0.001509</v>
      </c>
      <c r="D19">
        <v>60</v>
      </c>
      <c r="E19" t="s">
        <v>9</v>
      </c>
      <c r="F19" t="e">
        <f t="shared" si="0"/>
        <v>#VALUE!</v>
      </c>
      <c r="G19">
        <f t="shared" si="1"/>
        <v>-0.000209</v>
      </c>
    </row>
    <row r="20" spans="1:7">
      <c r="A20" s="1">
        <v>1.9</v>
      </c>
      <c r="B20" t="s">
        <v>9</v>
      </c>
      <c r="C20">
        <v>0.001546</v>
      </c>
      <c r="D20">
        <v>60</v>
      </c>
      <c r="E20" t="s">
        <v>9</v>
      </c>
      <c r="F20" t="e">
        <f t="shared" si="0"/>
        <v>#VALUE!</v>
      </c>
      <c r="G20">
        <f t="shared" si="1"/>
        <v>-0.000246</v>
      </c>
    </row>
    <row r="21" spans="1:7">
      <c r="A21" s="1">
        <v>2</v>
      </c>
      <c r="B21" t="s">
        <v>9</v>
      </c>
      <c r="C21">
        <v>0.001583</v>
      </c>
      <c r="D21">
        <v>60</v>
      </c>
      <c r="E21" t="s">
        <v>9</v>
      </c>
      <c r="F21" t="e">
        <f t="shared" si="0"/>
        <v>#VALUE!</v>
      </c>
      <c r="G21">
        <f t="shared" si="1"/>
        <v>-0.000283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Hengzhu</cp:lastModifiedBy>
  <dcterms:created xsi:type="dcterms:W3CDTF">2018-05-26T03:28:00Z</dcterms:created>
  <dcterms:modified xsi:type="dcterms:W3CDTF">2023-03-12T19:02:28Z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