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E:\Henil-docs\Data Analysis Excel\"/>
    </mc:Choice>
  </mc:AlternateContent>
  <xr:revisionPtr revIDLastSave="0" documentId="13_ncr:1_{A1105624-D6CD-4BA8-9608-DA702B38A04A}" xr6:coauthVersionLast="47" xr6:coauthVersionMax="47" xr10:uidLastSave="{00000000-0000-0000-0000-000000000000}"/>
  <bookViews>
    <workbookView xWindow="-120" yWindow="-120" windowWidth="23070" windowHeight="13740" tabRatio="713" xr2:uid="{00000000-000D-0000-FFFF-FFFF00000000}"/>
  </bookViews>
  <sheets>
    <sheet name="Dashboard" sheetId="10" r:id="rId1"/>
    <sheet name="Combo Chart" sheetId="3" r:id="rId2"/>
    <sheet name="waterfall Chart" sheetId="4" r:id="rId3"/>
    <sheet name="Pie Chart" sheetId="5" r:id="rId4"/>
    <sheet name="Map Chart" sheetId="6" r:id="rId5"/>
    <sheet name="Top 5 Category" sheetId="7" r:id="rId6"/>
    <sheet name="Kpi" sheetId="8" r:id="rId7"/>
    <sheet name="Kpi yoy" sheetId="9"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7" i="8"/>
  <c r="E5" i="6"/>
  <c r="E21" i="6"/>
  <c r="E37" i="6"/>
  <c r="E11" i="6"/>
  <c r="E43" i="6"/>
  <c r="E10" i="6"/>
  <c r="E26" i="6"/>
  <c r="E42" i="6"/>
  <c r="E23" i="6"/>
  <c r="E8" i="6"/>
  <c r="E28" i="6"/>
  <c r="E44" i="6"/>
  <c r="E4" i="6"/>
  <c r="J6" i="9"/>
  <c r="E34" i="6"/>
  <c r="E20" i="6"/>
  <c r="L6" i="9"/>
  <c r="H17" i="8"/>
  <c r="E9" i="6"/>
  <c r="E25" i="6"/>
  <c r="E41" i="6"/>
  <c r="E19" i="6"/>
  <c r="E51" i="6"/>
  <c r="E14" i="6"/>
  <c r="E30" i="6"/>
  <c r="E46" i="6"/>
  <c r="E31" i="6"/>
  <c r="E16" i="6"/>
  <c r="E32" i="6"/>
  <c r="E48" i="6"/>
  <c r="K6" i="9"/>
  <c r="H6" i="9"/>
  <c r="E50" i="6"/>
  <c r="E39" i="6"/>
  <c r="E36" i="6"/>
  <c r="E52" i="6"/>
  <c r="N17" i="8"/>
  <c r="B17" i="8"/>
  <c r="E17" i="6"/>
  <c r="E33" i="6"/>
  <c r="E49" i="6"/>
  <c r="E35" i="6"/>
  <c r="E6" i="6"/>
  <c r="E22" i="6"/>
  <c r="E38" i="6"/>
  <c r="E15" i="6"/>
  <c r="E47" i="6"/>
  <c r="E24" i="6"/>
  <c r="E40" i="6"/>
  <c r="E7" i="6"/>
  <c r="I6" i="9"/>
  <c r="E17" i="8"/>
  <c r="E13" i="6"/>
  <c r="E29" i="6"/>
  <c r="E45" i="6"/>
  <c r="E27" i="6"/>
  <c r="E12" i="6"/>
  <c r="E18" i="6"/>
  <c r="E4" i="4"/>
  <c r="E7" i="4"/>
  <c r="E5" i="4"/>
  <c r="E6"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<sst xmlns="http://schemas.openxmlformats.org/spreadsheetml/2006/main" count="130133" uniqueCount="10956">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</sst>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Green]\▲0.00%;[Red]\ \▼0.00%"/>
    <numFmt numFmtId="165" formatCode="&quot;$&quot;\ 0.00,&quot;k&quot;"/>
    <numFmt numFmtId="166" formatCode="&quot;#&quot;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scheme val="minor"/>
    </font>
    <font>
      <sz val="11"/>
      <color theme="1"/>
      <name val="Lato black"/>
    </font>
    <font>
      <sz val="11"/>
      <color theme="9" tint="0.39997558519241921"/>
      <name val="Lato black"/>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1" fillId="2" borderId="0" xfId="0" applyFont="1" applyFill="1"/>
    <xf numFmtId="44" fontId="0" fillId="0" borderId="0" xfId="2" applyFont="1"/>
    <xf numFmtId="10" fontId="0" fillId="0" borderId="0" xfId="3" applyNumberFormat="1" applyFont="1"/>
    <xf numFmtId="166" fontId="0" fillId="0" borderId="0" xfId="1" applyNumberFormat="1" applyFont="1"/>
    <xf numFmtId="166" fontId="0" fillId="0" borderId="0" xfId="0" applyNumberFormat="1"/>
    <xf numFmtId="0" fontId="0" fillId="3" borderId="1" xfId="0" applyFill="1" applyBorder="1"/>
    <xf numFmtId="0" fontId="0" fillId="3" borderId="11" xfId="0" applyFill="1" applyBorder="1"/>
    <xf numFmtId="0" fontId="0" fillId="3" borderId="7" xfId="0" applyFill="1" applyBorder="1"/>
    <xf numFmtId="0" fontId="0" fillId="0" borderId="10" xfId="0" applyBorder="1" applyAlignment="1">
      <alignment horizontal="left"/>
    </xf>
    <xf numFmtId="164" fontId="7" fillId="0" borderId="0" xfId="0" applyNumberFormat="1" applyFont="1" applyAlignment="1">
      <alignment horizontal="center"/>
    </xf>
    <xf numFmtId="164" fontId="8" fillId="0" borderId="0" xfId="0" applyNumberFormat="1" applyFont="1" applyAlignment="1">
      <alignment horizontal="center"/>
    </xf>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4">
    <cellStyle name="Comma" xfId="1" builtinId="3"/>
    <cellStyle name="Currency" xfId="2" builtinId="4"/>
    <cellStyle name="Normal" xfId="0" builtinId="0"/>
    <cellStyle name="Percent" xfId="3" builtinId="5"/>
  </cellStyles>
  <dxfs count="11">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65" formatCode="&quot;$&quot;\ 0.00,&quot;k&quot;"/>
    </dxf>
    <dxf>
      <font>
        <color theme="0" tint="-0.24994659260841701"/>
      </font>
      <border diagonalUp="0" diagonalDown="0">
        <left/>
        <right/>
        <top/>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0"/>
      <tableStyleElement type="firstRowStripe" dxfId="9"/>
      <tableStyleElement type="secondRowStripe" dxfId="8"/>
    </tableStyle>
    <tableStyle name="New Slicer" pivot="0" table="0" count="10" xr9:uid="{FDFABD64-EA4C-454C-BD87-06F36AA5DD1D}">
      <tableStyleElement type="wholeTable" dxfId="7"/>
      <tableStyleElement type="headerRow"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068741893644616E-2"/>
          <c:y val="0.24043715846994534"/>
          <c:w val="0.83398184176394297"/>
          <c:h val="0.51912568306010931"/>
        </c:manualLayout>
      </c:layout>
      <c:lineChart>
        <c:grouping val="standard"/>
        <c:varyColors val="0"/>
        <c:ser>
          <c:idx val="0"/>
          <c:order val="0"/>
          <c:tx>
            <c:strRef>
              <c:f>Kpi!$E$3</c:f>
              <c:strCache>
                <c:ptCount val="1"/>
                <c:pt idx="0">
                  <c:v>Total</c:v>
                </c:pt>
              </c:strCache>
            </c:strRef>
          </c:tx>
          <c:spPr>
            <a:ln w="34925" cap="rnd">
              <a:solidFill>
                <a:schemeClr val="bg1">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079-478E-983B-CACCFB44C947}"/>
            </c:ext>
          </c:extLst>
        </c:ser>
        <c:dLbls>
          <c:showLegendKey val="0"/>
          <c:showVal val="0"/>
          <c:showCatName val="0"/>
          <c:showSerName val="0"/>
          <c:showPercent val="0"/>
          <c:showBubbleSize val="0"/>
        </c:dLbls>
        <c:smooth val="0"/>
        <c:axId val="1920201680"/>
        <c:axId val="1920202096"/>
      </c:lineChart>
      <c:catAx>
        <c:axId val="1920201680"/>
        <c:scaling>
          <c:orientation val="minMax"/>
        </c:scaling>
        <c:delete val="1"/>
        <c:axPos val="b"/>
        <c:numFmt formatCode="General" sourceLinked="1"/>
        <c:majorTickMark val="none"/>
        <c:minorTickMark val="none"/>
        <c:tickLblPos val="nextTo"/>
        <c:crossAx val="1920202096"/>
        <c:crosses val="autoZero"/>
        <c:auto val="1"/>
        <c:lblAlgn val="ctr"/>
        <c:lblOffset val="100"/>
        <c:noMultiLvlLbl val="0"/>
      </c:catAx>
      <c:valAx>
        <c:axId val="1920202096"/>
        <c:scaling>
          <c:orientation val="minMax"/>
        </c:scaling>
        <c:delete val="1"/>
        <c:axPos val="l"/>
        <c:numFmt formatCode="General" sourceLinked="1"/>
        <c:majorTickMark val="none"/>
        <c:minorTickMark val="none"/>
        <c:tickLblPos val="nextTo"/>
        <c:crossAx val="192020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97308488612833E-2"/>
          <c:y val="0.22564102564102564"/>
          <c:w val="0.81780538302277428"/>
          <c:h val="0.54871794871794877"/>
        </c:manualLayout>
      </c:layout>
      <c:lineChart>
        <c:grouping val="standard"/>
        <c:varyColors val="0"/>
        <c:ser>
          <c:idx val="0"/>
          <c:order val="0"/>
          <c:tx>
            <c:strRef>
              <c:f>Kpi!$H$3</c:f>
              <c:strCache>
                <c:ptCount val="1"/>
                <c:pt idx="0">
                  <c:v>Total</c:v>
                </c:pt>
              </c:strCache>
            </c:strRef>
          </c:tx>
          <c:spPr>
            <a:ln w="34925" cap="rnd">
              <a:solidFill>
                <a:schemeClr val="bg1">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2F-4C01-B500-F1F7CC0AA6C3}"/>
            </c:ext>
          </c:extLst>
        </c:ser>
        <c:dLbls>
          <c:showLegendKey val="0"/>
          <c:showVal val="0"/>
          <c:showCatName val="0"/>
          <c:showSerName val="0"/>
          <c:showPercent val="0"/>
          <c:showBubbleSize val="0"/>
        </c:dLbls>
        <c:smooth val="0"/>
        <c:axId val="1920204592"/>
        <c:axId val="1920205008"/>
      </c:lineChart>
      <c:catAx>
        <c:axId val="1920204592"/>
        <c:scaling>
          <c:orientation val="minMax"/>
        </c:scaling>
        <c:delete val="1"/>
        <c:axPos val="b"/>
        <c:numFmt formatCode="General" sourceLinked="1"/>
        <c:majorTickMark val="none"/>
        <c:minorTickMark val="none"/>
        <c:tickLblPos val="nextTo"/>
        <c:crossAx val="1920205008"/>
        <c:crosses val="autoZero"/>
        <c:auto val="1"/>
        <c:lblAlgn val="ctr"/>
        <c:lblOffset val="100"/>
        <c:noMultiLvlLbl val="0"/>
      </c:catAx>
      <c:valAx>
        <c:axId val="1920205008"/>
        <c:scaling>
          <c:orientation val="minMax"/>
        </c:scaling>
        <c:delete val="1"/>
        <c:axPos val="l"/>
        <c:numFmt formatCode="General" sourceLinked="1"/>
        <c:majorTickMark val="none"/>
        <c:minorTickMark val="none"/>
        <c:tickLblPos val="nextTo"/>
        <c:crossAx val="19202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D7A-4B51-B253-410D558F88B0}"/>
            </c:ext>
          </c:extLst>
        </c:ser>
        <c:dLbls>
          <c:showLegendKey val="0"/>
          <c:showVal val="0"/>
          <c:showCatName val="0"/>
          <c:showSerName val="0"/>
          <c:showPercent val="0"/>
          <c:showBubbleSize val="0"/>
        </c:dLbls>
        <c:smooth val="0"/>
        <c:axId val="1791786016"/>
        <c:axId val="1791785184"/>
      </c:lineChart>
      <c:catAx>
        <c:axId val="1791786016"/>
        <c:scaling>
          <c:orientation val="minMax"/>
        </c:scaling>
        <c:delete val="1"/>
        <c:axPos val="b"/>
        <c:numFmt formatCode="General" sourceLinked="1"/>
        <c:majorTickMark val="none"/>
        <c:minorTickMark val="none"/>
        <c:tickLblPos val="nextTo"/>
        <c:crossAx val="1791785184"/>
        <c:crosses val="autoZero"/>
        <c:auto val="1"/>
        <c:lblAlgn val="ctr"/>
        <c:lblOffset val="100"/>
        <c:noMultiLvlLbl val="0"/>
      </c:catAx>
      <c:valAx>
        <c:axId val="1791785184"/>
        <c:scaling>
          <c:orientation val="minMax"/>
        </c:scaling>
        <c:delete val="1"/>
        <c:axPos val="l"/>
        <c:numFmt formatCode="General" sourceLinked="1"/>
        <c:majorTickMark val="none"/>
        <c:minorTickMark val="none"/>
        <c:tickLblPos val="nextTo"/>
        <c:crossAx val="179178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27513227513227512"/>
          <c:w val="0.81196581196581197"/>
          <c:h val="0.53439153439153442"/>
        </c:manualLayout>
      </c:layout>
      <c:lineChart>
        <c:grouping val="standard"/>
        <c:varyColors val="0"/>
        <c:ser>
          <c:idx val="0"/>
          <c:order val="0"/>
          <c:tx>
            <c:strRef>
              <c:f>Kpi!$N$3</c:f>
              <c:strCache>
                <c:ptCount val="1"/>
                <c:pt idx="0">
                  <c:v>Total</c:v>
                </c:pt>
              </c:strCache>
            </c:strRef>
          </c:tx>
          <c:spPr>
            <a:ln w="34925" cap="rnd">
              <a:solidFill>
                <a:schemeClr val="bg1">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83-4A70-8768-541E76D50EAD}"/>
            </c:ext>
          </c:extLst>
        </c:ser>
        <c:dLbls>
          <c:showLegendKey val="0"/>
          <c:showVal val="0"/>
          <c:showCatName val="0"/>
          <c:showSerName val="0"/>
          <c:showPercent val="0"/>
          <c:showBubbleSize val="0"/>
        </c:dLbls>
        <c:smooth val="0"/>
        <c:axId val="1687620512"/>
        <c:axId val="1687620096"/>
      </c:lineChart>
      <c:catAx>
        <c:axId val="1687620512"/>
        <c:scaling>
          <c:orientation val="minMax"/>
        </c:scaling>
        <c:delete val="1"/>
        <c:axPos val="b"/>
        <c:numFmt formatCode="General" sourceLinked="1"/>
        <c:majorTickMark val="none"/>
        <c:minorTickMark val="none"/>
        <c:tickLblPos val="nextTo"/>
        <c:crossAx val="1687620096"/>
        <c:crosses val="autoZero"/>
        <c:auto val="1"/>
        <c:lblAlgn val="ctr"/>
        <c:lblOffset val="100"/>
        <c:noMultiLvlLbl val="0"/>
      </c:catAx>
      <c:valAx>
        <c:axId val="1687620096"/>
        <c:scaling>
          <c:orientation val="minMax"/>
        </c:scaling>
        <c:delete val="1"/>
        <c:axPos val="l"/>
        <c:numFmt formatCode="General" sourceLinked="1"/>
        <c:majorTickMark val="none"/>
        <c:minorTickMark val="none"/>
        <c:tickLblPos val="nextTo"/>
        <c:crossAx val="168762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88148817463392"/>
          <c:y val="0.17726386159703755"/>
          <c:w val="0.71650808676237876"/>
          <c:h val="0.64394420284665987"/>
        </c:manualLayout>
      </c:layout>
      <c:areaChart>
        <c:grouping val="standard"/>
        <c:varyColors val="0"/>
        <c:ser>
          <c:idx val="1"/>
          <c:order val="1"/>
          <c:tx>
            <c:strRef>
              <c:f>'Combo Chart'!$C$3</c:f>
              <c:strCache>
                <c:ptCount val="1"/>
                <c:pt idx="0">
                  <c:v>Sum of Profit</c:v>
                </c:pt>
              </c:strCache>
            </c:strRef>
          </c:tx>
          <c:spPr>
            <a:solidFill>
              <a:schemeClr val="bg2">
                <a:lumMod val="8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47B-44AE-ADFA-6CB96DCE79A4}"/>
            </c:ext>
          </c:extLst>
        </c:ser>
        <c:dLbls>
          <c:showLegendKey val="0"/>
          <c:showVal val="0"/>
          <c:showCatName val="0"/>
          <c:showSerName val="0"/>
          <c:showPercent val="0"/>
          <c:showBubbleSize val="0"/>
        </c:dLbls>
        <c:axId val="1226446704"/>
        <c:axId val="12264492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47B-44AE-ADFA-6CB96DCE79A4}"/>
            </c:ext>
          </c:extLst>
        </c:ser>
        <c:dLbls>
          <c:showLegendKey val="0"/>
          <c:showVal val="0"/>
          <c:showCatName val="0"/>
          <c:showSerName val="0"/>
          <c:showPercent val="0"/>
          <c:showBubbleSize val="0"/>
        </c:dLbls>
        <c:gapWidth val="200"/>
        <c:overlap val="-27"/>
        <c:axId val="1435830368"/>
        <c:axId val="1435831616"/>
      </c:barChart>
      <c:catAx>
        <c:axId val="14358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831616"/>
        <c:crosses val="autoZero"/>
        <c:auto val="1"/>
        <c:lblAlgn val="ctr"/>
        <c:lblOffset val="100"/>
        <c:noMultiLvlLbl val="0"/>
      </c:catAx>
      <c:valAx>
        <c:axId val="1435831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830368"/>
        <c:crosses val="autoZero"/>
        <c:crossBetween val="between"/>
      </c:valAx>
      <c:valAx>
        <c:axId val="12264492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6446704"/>
        <c:crosses val="max"/>
        <c:crossBetween val="between"/>
      </c:valAx>
      <c:catAx>
        <c:axId val="1226446704"/>
        <c:scaling>
          <c:orientation val="minMax"/>
        </c:scaling>
        <c:delete val="1"/>
        <c:axPos val="b"/>
        <c:numFmt formatCode="General" sourceLinked="1"/>
        <c:majorTickMark val="out"/>
        <c:minorTickMark val="none"/>
        <c:tickLblPos val="nextTo"/>
        <c:crossAx val="1226449200"/>
        <c:crosses val="autoZero"/>
        <c:auto val="1"/>
        <c:lblAlgn val="ctr"/>
        <c:lblOffset val="100"/>
        <c:noMultiLvlLbl val="0"/>
      </c:catAx>
      <c:spPr>
        <a:noFill/>
        <a:ln>
          <a:noFill/>
        </a:ln>
        <a:effectLst/>
      </c:spPr>
    </c:plotArea>
    <c:legend>
      <c:legendPos val="r"/>
      <c:layout>
        <c:manualLayout>
          <c:xMode val="edge"/>
          <c:yMode val="edge"/>
          <c:x val="0.23633031315699762"/>
          <c:y val="7.7065175570721666E-3"/>
          <c:w val="0.5186677454031996"/>
          <c:h val="0.121389030152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5">
              <a:lumMod val="75000"/>
            </a:schemeClr>
          </a:solidFill>
          <a:ln w="19050">
            <a:solidFill>
              <a:schemeClr val="lt1"/>
            </a:solidFill>
          </a:ln>
          <a:effectLst/>
        </c:spPr>
      </c:pivotFmt>
    </c:pivotFmts>
    <c:plotArea>
      <c:layout>
        <c:manualLayout>
          <c:layoutTarget val="inner"/>
          <c:xMode val="edge"/>
          <c:yMode val="edge"/>
          <c:x val="0.35244094488188976"/>
          <c:y val="0.19466177523264139"/>
          <c:w val="0.35535907409164214"/>
          <c:h val="0.67033643521832498"/>
        </c:manualLayout>
      </c:layout>
      <c:pieChart>
        <c:varyColors val="1"/>
        <c:ser>
          <c:idx val="0"/>
          <c:order val="0"/>
          <c:tx>
            <c:strRef>
              <c:f>'Pie Chart'!$B$3</c:f>
              <c:strCache>
                <c:ptCount val="1"/>
                <c:pt idx="0">
                  <c:v>Total</c:v>
                </c:pt>
              </c:strCache>
            </c:strRef>
          </c:tx>
          <c:dPt>
            <c:idx val="0"/>
            <c:bubble3D val="0"/>
            <c:explosion val="9"/>
            <c:spPr>
              <a:solidFill>
                <a:schemeClr val="accent2">
                  <a:lumMod val="75000"/>
                </a:schemeClr>
              </a:solidFill>
              <a:ln w="19050">
                <a:solidFill>
                  <a:schemeClr val="lt1"/>
                </a:solidFill>
              </a:ln>
              <a:effectLst/>
            </c:spPr>
            <c:extLst>
              <c:ext xmlns:c16="http://schemas.microsoft.com/office/drawing/2014/chart" uri="{C3380CC4-5D6E-409C-BE32-E72D297353CC}">
                <c16:uniqueId val="{00000001-AADA-49D4-85AD-568115FEF088}"/>
              </c:ext>
            </c:extLst>
          </c:dPt>
          <c:dPt>
            <c:idx val="1"/>
            <c:bubble3D val="0"/>
            <c:explosion val="2"/>
            <c:spPr>
              <a:solidFill>
                <a:schemeClr val="accent6">
                  <a:lumMod val="75000"/>
                </a:schemeClr>
              </a:solidFill>
              <a:ln w="19050">
                <a:solidFill>
                  <a:schemeClr val="lt1"/>
                </a:solidFill>
              </a:ln>
              <a:effectLst/>
            </c:spPr>
            <c:extLst>
              <c:ext xmlns:c16="http://schemas.microsoft.com/office/drawing/2014/chart" uri="{C3380CC4-5D6E-409C-BE32-E72D297353CC}">
                <c16:uniqueId val="{00000003-AADA-49D4-85AD-568115FEF088}"/>
              </c:ext>
            </c:extLst>
          </c:dPt>
          <c:dPt>
            <c:idx val="2"/>
            <c:bubble3D val="0"/>
            <c:explosion val="7"/>
            <c:spPr>
              <a:solidFill>
                <a:schemeClr val="accent5">
                  <a:lumMod val="75000"/>
                </a:schemeClr>
              </a:solidFill>
              <a:ln w="19050">
                <a:solidFill>
                  <a:schemeClr val="lt1"/>
                </a:solidFill>
              </a:ln>
              <a:effectLst/>
            </c:spPr>
            <c:extLst>
              <c:ext xmlns:c16="http://schemas.microsoft.com/office/drawing/2014/chart" uri="{C3380CC4-5D6E-409C-BE32-E72D297353CC}">
                <c16:uniqueId val="{00000005-AADA-49D4-85AD-568115FEF0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ADA-49D4-85AD-568115FEF08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85000"/>
            </a:schemeClr>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32320483229491"/>
          <c:y val="8.1936685288640593E-2"/>
          <c:w val="0.78656683876275546"/>
          <c:h val="0.74526430006305078"/>
        </c:manualLayout>
      </c:layout>
      <c:barChart>
        <c:barDir val="bar"/>
        <c:grouping val="clustered"/>
        <c:varyColors val="0"/>
        <c:ser>
          <c:idx val="0"/>
          <c:order val="0"/>
          <c:tx>
            <c:strRef>
              <c:f>'Top 5 Category'!$B$3</c:f>
              <c:strCache>
                <c:ptCount val="1"/>
                <c:pt idx="0">
                  <c:v>Total</c:v>
                </c:pt>
              </c:strCache>
            </c:strRef>
          </c:tx>
          <c:spPr>
            <a:solidFill>
              <a:schemeClr val="bg2">
                <a:lumMod val="85000"/>
              </a:schemeClr>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EC7-4DB0-A9C2-DCE252CFAD7E}"/>
            </c:ext>
          </c:extLst>
        </c:ser>
        <c:dLbls>
          <c:showLegendKey val="0"/>
          <c:showVal val="0"/>
          <c:showCatName val="0"/>
          <c:showSerName val="0"/>
          <c:showPercent val="0"/>
          <c:showBubbleSize val="0"/>
        </c:dLbls>
        <c:gapWidth val="90"/>
        <c:axId val="1920203344"/>
        <c:axId val="1920200848"/>
      </c:barChart>
      <c:catAx>
        <c:axId val="1920203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0200848"/>
        <c:crosses val="autoZero"/>
        <c:auto val="1"/>
        <c:lblAlgn val="ctr"/>
        <c:lblOffset val="100"/>
        <c:noMultiLvlLbl val="0"/>
      </c:catAx>
      <c:valAx>
        <c:axId val="19202008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020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84669479606191E-2"/>
          <c:y val="0.19047619047619047"/>
          <c:w val="0.87623066104078762"/>
          <c:h val="0.61904761904761907"/>
        </c:manualLayout>
      </c:layout>
      <c:lineChart>
        <c:grouping val="standard"/>
        <c:varyColors val="0"/>
        <c:ser>
          <c:idx val="0"/>
          <c:order val="0"/>
          <c:tx>
            <c:strRef>
              <c:f>Kpi!$B$3</c:f>
              <c:strCache>
                <c:ptCount val="1"/>
                <c:pt idx="0">
                  <c:v>Total</c:v>
                </c:pt>
              </c:strCache>
            </c:strRef>
          </c:tx>
          <c:spPr>
            <a:ln w="34925" cap="rnd">
              <a:solidFill>
                <a:schemeClr val="bg2">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25F-41B8-9BE3-788BEA1A645A}"/>
            </c:ext>
          </c:extLst>
        </c:ser>
        <c:dLbls>
          <c:showLegendKey val="0"/>
          <c:showVal val="0"/>
          <c:showCatName val="0"/>
          <c:showSerName val="0"/>
          <c:showPercent val="0"/>
          <c:showBubbleSize val="0"/>
        </c:dLbls>
        <c:smooth val="0"/>
        <c:axId val="1791781440"/>
        <c:axId val="1791783936"/>
      </c:lineChart>
      <c:catAx>
        <c:axId val="1791781440"/>
        <c:scaling>
          <c:orientation val="minMax"/>
        </c:scaling>
        <c:delete val="1"/>
        <c:axPos val="b"/>
        <c:numFmt formatCode="General" sourceLinked="1"/>
        <c:majorTickMark val="none"/>
        <c:minorTickMark val="none"/>
        <c:tickLblPos val="nextTo"/>
        <c:crossAx val="1791783936"/>
        <c:crosses val="autoZero"/>
        <c:auto val="1"/>
        <c:lblAlgn val="ctr"/>
        <c:lblOffset val="100"/>
        <c:noMultiLvlLbl val="0"/>
      </c:catAx>
      <c:valAx>
        <c:axId val="1791783936"/>
        <c:scaling>
          <c:orientation val="minMax"/>
        </c:scaling>
        <c:delete val="1"/>
        <c:axPos val="l"/>
        <c:numFmt formatCode="General" sourceLinked="1"/>
        <c:majorTickMark val="none"/>
        <c:minorTickMark val="none"/>
        <c:tickLblPos val="nextTo"/>
        <c:crossAx val="179178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02D-4F97-8A66-10EE7CB82FEA}"/>
            </c:ext>
          </c:extLst>
        </c:ser>
        <c:dLbls>
          <c:showLegendKey val="0"/>
          <c:showVal val="0"/>
          <c:showCatName val="0"/>
          <c:showSerName val="0"/>
          <c:showPercent val="0"/>
          <c:showBubbleSize val="0"/>
        </c:dLbls>
        <c:axId val="1435824960"/>
        <c:axId val="14358278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02D-4F97-8A66-10EE7CB82FEA}"/>
            </c:ext>
          </c:extLst>
        </c:ser>
        <c:dLbls>
          <c:showLegendKey val="0"/>
          <c:showVal val="0"/>
          <c:showCatName val="0"/>
          <c:showSerName val="0"/>
          <c:showPercent val="0"/>
          <c:showBubbleSize val="0"/>
        </c:dLbls>
        <c:gapWidth val="219"/>
        <c:overlap val="-27"/>
        <c:axId val="1435830368"/>
        <c:axId val="1435831616"/>
      </c:barChart>
      <c:catAx>
        <c:axId val="14358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31616"/>
        <c:crosses val="autoZero"/>
        <c:auto val="1"/>
        <c:lblAlgn val="ctr"/>
        <c:lblOffset val="100"/>
        <c:noMultiLvlLbl val="0"/>
      </c:catAx>
      <c:valAx>
        <c:axId val="1435831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30368"/>
        <c:crosses val="autoZero"/>
        <c:crossBetween val="between"/>
      </c:valAx>
      <c:valAx>
        <c:axId val="143582787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24960"/>
        <c:crosses val="max"/>
        <c:crossBetween val="between"/>
      </c:valAx>
      <c:catAx>
        <c:axId val="1435824960"/>
        <c:scaling>
          <c:orientation val="minMax"/>
        </c:scaling>
        <c:delete val="1"/>
        <c:axPos val="b"/>
        <c:numFmt formatCode="General" sourceLinked="1"/>
        <c:majorTickMark val="out"/>
        <c:minorTickMark val="none"/>
        <c:tickLblPos val="nextTo"/>
        <c:crossAx val="14358278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3E-4864-BB05-49F4FC04D2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3E-4864-BB05-49F4FC04D2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3E-4864-BB05-49F4FC04D2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1BF-4881-AE60-3B771FC504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B99-4E54-B88D-754006184C6B}"/>
            </c:ext>
          </c:extLst>
        </c:ser>
        <c:dLbls>
          <c:showLegendKey val="0"/>
          <c:showVal val="0"/>
          <c:showCatName val="0"/>
          <c:showSerName val="0"/>
          <c:showPercent val="0"/>
          <c:showBubbleSize val="0"/>
        </c:dLbls>
        <c:gapWidth val="182"/>
        <c:axId val="1920203344"/>
        <c:axId val="1920200848"/>
      </c:barChart>
      <c:catAx>
        <c:axId val="192020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200848"/>
        <c:crosses val="autoZero"/>
        <c:auto val="1"/>
        <c:lblAlgn val="ctr"/>
        <c:lblOffset val="100"/>
        <c:noMultiLvlLbl val="0"/>
      </c:catAx>
      <c:valAx>
        <c:axId val="1920200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20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84669479606191E-2"/>
          <c:y val="0.19047619047619047"/>
          <c:w val="0.87623066104078762"/>
          <c:h val="0.6190476190476190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62-4FE9-8A7D-AAA9D76AF080}"/>
            </c:ext>
          </c:extLst>
        </c:ser>
        <c:dLbls>
          <c:showLegendKey val="0"/>
          <c:showVal val="0"/>
          <c:showCatName val="0"/>
          <c:showSerName val="0"/>
          <c:showPercent val="0"/>
          <c:showBubbleSize val="0"/>
        </c:dLbls>
        <c:smooth val="0"/>
        <c:axId val="1791781440"/>
        <c:axId val="1791783936"/>
      </c:lineChart>
      <c:catAx>
        <c:axId val="1791781440"/>
        <c:scaling>
          <c:orientation val="minMax"/>
        </c:scaling>
        <c:delete val="1"/>
        <c:axPos val="b"/>
        <c:numFmt formatCode="General" sourceLinked="1"/>
        <c:majorTickMark val="none"/>
        <c:minorTickMark val="none"/>
        <c:tickLblPos val="nextTo"/>
        <c:crossAx val="1791783936"/>
        <c:crosses val="autoZero"/>
        <c:auto val="1"/>
        <c:lblAlgn val="ctr"/>
        <c:lblOffset val="100"/>
        <c:noMultiLvlLbl val="0"/>
      </c:catAx>
      <c:valAx>
        <c:axId val="1791783936"/>
        <c:scaling>
          <c:orientation val="minMax"/>
        </c:scaling>
        <c:delete val="1"/>
        <c:axPos val="l"/>
        <c:numFmt formatCode="General" sourceLinked="1"/>
        <c:majorTickMark val="none"/>
        <c:minorTickMark val="none"/>
        <c:tickLblPos val="nextTo"/>
        <c:crossAx val="179178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DD1-4C38-AE25-7524C8B9AF44}"/>
            </c:ext>
          </c:extLst>
        </c:ser>
        <c:dLbls>
          <c:showLegendKey val="0"/>
          <c:showVal val="0"/>
          <c:showCatName val="0"/>
          <c:showSerName val="0"/>
          <c:showPercent val="0"/>
          <c:showBubbleSize val="0"/>
        </c:dLbls>
        <c:smooth val="0"/>
        <c:axId val="1920201680"/>
        <c:axId val="1920202096"/>
      </c:lineChart>
      <c:catAx>
        <c:axId val="1920201680"/>
        <c:scaling>
          <c:orientation val="minMax"/>
        </c:scaling>
        <c:delete val="1"/>
        <c:axPos val="b"/>
        <c:numFmt formatCode="General" sourceLinked="1"/>
        <c:majorTickMark val="none"/>
        <c:minorTickMark val="none"/>
        <c:tickLblPos val="nextTo"/>
        <c:crossAx val="1920202096"/>
        <c:crosses val="autoZero"/>
        <c:auto val="1"/>
        <c:lblAlgn val="ctr"/>
        <c:lblOffset val="100"/>
        <c:noMultiLvlLbl val="0"/>
      </c:catAx>
      <c:valAx>
        <c:axId val="1920202096"/>
        <c:scaling>
          <c:orientation val="minMax"/>
        </c:scaling>
        <c:delete val="1"/>
        <c:axPos val="l"/>
        <c:numFmt formatCode="General" sourceLinked="1"/>
        <c:majorTickMark val="none"/>
        <c:minorTickMark val="none"/>
        <c:tickLblPos val="nextTo"/>
        <c:crossAx val="192020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97308488612833E-2"/>
          <c:y val="0.22564102564102564"/>
          <c:w val="0.81780538302277428"/>
          <c:h val="0.54871794871794877"/>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C13-4399-B837-3F70C3024BED}"/>
            </c:ext>
          </c:extLst>
        </c:ser>
        <c:dLbls>
          <c:showLegendKey val="0"/>
          <c:showVal val="0"/>
          <c:showCatName val="0"/>
          <c:showSerName val="0"/>
          <c:showPercent val="0"/>
          <c:showBubbleSize val="0"/>
        </c:dLbls>
        <c:smooth val="0"/>
        <c:axId val="1920204592"/>
        <c:axId val="1920205008"/>
      </c:lineChart>
      <c:catAx>
        <c:axId val="1920204592"/>
        <c:scaling>
          <c:orientation val="minMax"/>
        </c:scaling>
        <c:delete val="1"/>
        <c:axPos val="b"/>
        <c:numFmt formatCode="General" sourceLinked="1"/>
        <c:majorTickMark val="none"/>
        <c:minorTickMark val="none"/>
        <c:tickLblPos val="nextTo"/>
        <c:crossAx val="1920205008"/>
        <c:crosses val="autoZero"/>
        <c:auto val="1"/>
        <c:lblAlgn val="ctr"/>
        <c:lblOffset val="100"/>
        <c:noMultiLvlLbl val="0"/>
      </c:catAx>
      <c:valAx>
        <c:axId val="1920205008"/>
        <c:scaling>
          <c:orientation val="minMax"/>
        </c:scaling>
        <c:delete val="1"/>
        <c:axPos val="l"/>
        <c:numFmt formatCode="General" sourceLinked="1"/>
        <c:majorTickMark val="none"/>
        <c:minorTickMark val="none"/>
        <c:tickLblPos val="nextTo"/>
        <c:crossAx val="192020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D3-4C7B-AD49-581A415C2087}"/>
            </c:ext>
          </c:extLst>
        </c:ser>
        <c:dLbls>
          <c:showLegendKey val="0"/>
          <c:showVal val="0"/>
          <c:showCatName val="0"/>
          <c:showSerName val="0"/>
          <c:showPercent val="0"/>
          <c:showBubbleSize val="0"/>
        </c:dLbls>
        <c:smooth val="0"/>
        <c:axId val="1791786016"/>
        <c:axId val="1791785184"/>
      </c:lineChart>
      <c:catAx>
        <c:axId val="1791786016"/>
        <c:scaling>
          <c:orientation val="minMax"/>
        </c:scaling>
        <c:delete val="1"/>
        <c:axPos val="b"/>
        <c:numFmt formatCode="General" sourceLinked="1"/>
        <c:majorTickMark val="none"/>
        <c:minorTickMark val="none"/>
        <c:tickLblPos val="nextTo"/>
        <c:crossAx val="1791785184"/>
        <c:crosses val="autoZero"/>
        <c:auto val="1"/>
        <c:lblAlgn val="ctr"/>
        <c:lblOffset val="100"/>
        <c:noMultiLvlLbl val="0"/>
      </c:catAx>
      <c:valAx>
        <c:axId val="1791785184"/>
        <c:scaling>
          <c:orientation val="minMax"/>
        </c:scaling>
        <c:delete val="1"/>
        <c:axPos val="l"/>
        <c:numFmt formatCode="General" sourceLinked="1"/>
        <c:majorTickMark val="none"/>
        <c:minorTickMark val="none"/>
        <c:tickLblPos val="nextTo"/>
        <c:crossAx val="179178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27513227513227512"/>
          <c:w val="0.81196581196581197"/>
          <c:h val="0.5343915343915344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903-4534-985A-AE9469F06038}"/>
            </c:ext>
          </c:extLst>
        </c:ser>
        <c:dLbls>
          <c:showLegendKey val="0"/>
          <c:showVal val="0"/>
          <c:showCatName val="0"/>
          <c:showSerName val="0"/>
          <c:showPercent val="0"/>
          <c:showBubbleSize val="0"/>
        </c:dLbls>
        <c:smooth val="0"/>
        <c:axId val="1687620512"/>
        <c:axId val="1687620096"/>
      </c:lineChart>
      <c:catAx>
        <c:axId val="1687620512"/>
        <c:scaling>
          <c:orientation val="minMax"/>
        </c:scaling>
        <c:delete val="1"/>
        <c:axPos val="b"/>
        <c:numFmt formatCode="General" sourceLinked="1"/>
        <c:majorTickMark val="none"/>
        <c:minorTickMark val="none"/>
        <c:tickLblPos val="nextTo"/>
        <c:crossAx val="1687620096"/>
        <c:crosses val="autoZero"/>
        <c:auto val="1"/>
        <c:lblAlgn val="ctr"/>
        <c:lblOffset val="100"/>
        <c:noMultiLvlLbl val="0"/>
      </c:catAx>
      <c:valAx>
        <c:axId val="1687620096"/>
        <c:scaling>
          <c:orientation val="minMax"/>
        </c:scaling>
        <c:delete val="1"/>
        <c:axPos val="l"/>
        <c:numFmt formatCode="General" sourceLinked="1"/>
        <c:majorTickMark val="none"/>
        <c:minorTickMark val="none"/>
        <c:tickLblPos val="nextTo"/>
        <c:crossAx val="168762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gradFill>
              <a:gsLst>
                <a:gs pos="0">
                  <a:schemeClr val="tx2">
                    <a:lumMod val="85000"/>
                    <a:lumOff val="15000"/>
                    <a:alpha val="80000"/>
                  </a:schemeClr>
                </a:gs>
                <a:gs pos="100000">
                  <a:schemeClr val="tx1">
                    <a:lumMod val="65000"/>
                    <a:lumOff val="35000"/>
                    <a:alpha val="75000"/>
                  </a:schemeClr>
                </a:gs>
              </a:gsLst>
              <a:lin ang="5400000" scaled="1"/>
            </a:gradFill>
            <a:ln>
              <a:noFill/>
            </a:ln>
          </cx:spPr>
        </cx:plotSurface>
        <cx:series layoutId="waterfall" uniqueId="{0258A6A2-BC6C-4F17-8AF3-505B0FBE5BF5}">
          <cx:tx>
            <cx:txData>
              <cx:f>_xlchart.v1.1</cx:f>
              <cx:v>Profit</cx:v>
            </cx:txData>
          </cx:tx>
          <cx:spPr>
            <a:gradFill>
              <a:gsLst>
                <a:gs pos="0">
                  <a:schemeClr val="bg1"/>
                </a:gs>
                <a:gs pos="64000">
                  <a:schemeClr val="accent1">
                    <a:lumMod val="60000"/>
                    <a:lumOff val="40000"/>
                  </a:schemeClr>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chemeClr val="bg1"/>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1000" b="0" i="0" u="none" strike="noStrike" baseline="0">
              <a:solidFill>
                <a:schemeClr val="bg1"/>
              </a:solidFill>
              <a:latin typeface="Arial Rounded MT Bold" panose="020F0704030504030204" pitchFamily="34" charset="0"/>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gradFill>
      <a:gsLst>
        <a:gs pos="0">
          <a:schemeClr val="tx2">
            <a:lumMod val="85000"/>
            <a:lumOff val="15000"/>
            <a:alpha val="80000"/>
          </a:schemeClr>
        </a:gs>
        <a:gs pos="100000">
          <a:schemeClr val="tx1">
            <a:lumMod val="65000"/>
            <a:lumOff val="35000"/>
            <a:alpha val="75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7ADD9AE-26D7-4F81-A20B-3E6DE22548C4}">
          <cx:tx>
            <cx:txData>
              <cx:f>_xlchart.v5.5</cx:f>
              <cx:v>Sales</cx:v>
            </cx:txData>
          </cx:tx>
          <cx:spPr>
            <a:gradFill>
              <a:gsLst>
                <a:gs pos="0">
                  <a:schemeClr val="accent6">
                    <a:lumMod val="20000"/>
                    <a:lumOff val="80000"/>
                  </a:schemeClr>
                </a:gs>
                <a:gs pos="100000">
                  <a:schemeClr val="accent6">
                    <a:lumMod val="50000"/>
                  </a:schemeClr>
                </a:gs>
              </a:gsLst>
              <a:lin ang="5400000" scaled="1"/>
            </a:gradFill>
            <a:ln>
              <a:noFill/>
            </a:ln>
          </cx:spPr>
          <cx:dataId val="0"/>
          <cx:layoutPr>
            <cx:geography cultureLanguage="en-US" cultureRegion="US" attribution="Powered by Bing">
              <cx:geoCache provider="{E9337A44-BEBE-4D9F-B70C-5C5E7DAFC167}">
                <cx:binary>1H1Zc9s4Fu5fSeX50k0sJIGp6alqkNq9yHaWTl5YatshwQ3ct19/jyjZktlKx1Pje6vkTrGxEOAh
PuJsOID+/dD+6yF62uQf2jhKin89tL9/9Msy/ddvvxUP/lO8KS5i+ZCrQv0oLx5U/Jv68UM+PP32
mG8amXi/YR3R3x78TV4+tR//82/ozXtSl+phU0qV3FZPeXf3VFRRWfxD3cmqD5vHWCaOLMpcPpTo
94+fntpN8fHDU1LKsvvUpU+/f3x1y8cPv407+ttDP0RAV1k9QluCLqhJGGUI6cMf+vghUom3r9Y4
vyCEYG5ZmA9/7PnZ15sY2v+SnIGYzeNj/lQU8DLD/1+avaIcSv/8+OFBVUm5HS4PRu73j58TWT49
frgvN+UTvLYslL27wVZb8j/fD+/72+sB/8+/RwUwAqOSI0zGw/Wrqr9Bcv3UfJhv4rTwZf70PDz/
OzSUXJjMMBEnxg4a8hoaC10YlmVirvNdPX5+9g6aN5N1GqJR8xFU1/OzhOqPaPPXJt48D9T/DhLB
F5ZpUmw+gzACiZkXjOowg/T9/OHPz96B9AaCTsPz0nAEzB+XZwmMrSKVbx7V8+i8AzLsgnNmGDrF
Jzkb0o0Lg1qMmADZjp3uIHkLKacxObQcgWLfnCkoSfL0UMqHqnweov8dF7plWwYyyDNbG0kcC2YU
YZghbDw/9BmXN1HzM2iOGo/R+XSW6PyRy14l78nL6AXmBMPQ052st14LHITQBfA6g5uG+awrHE+c
NxB0GpyXhiNg/vh+lsBsJec3lYfPn+87zBl8wQnHBLERJJZxYQJ7o8xAL5AdQ/IWUk5jcmg5AuX6
21mC8kcebpLiXVVnesFAwugEGS+q8SvVGV9QwpFhGGwngEb87C0Uncbm0HKEzR93Z4nN4nHjv6Pk
p/SCMK5bmO4nBdgsx8AgRC9MgxMLVIPnOboTMb8k5DQe+2YjMBbOWYJhbyL5Q+WJfE/JYl1gg5om
R3tTZSTzEeIXJrKwxfW96HmNy9toOg3OcdsRQvYfZ4nQ53LjP4/P/y5bCFj4mFjAo/ZsbCRiBqlv
MYyxaT4/dTdbfkXHaTx2rUZIfD5PFez6qd48vuc8ASwMk1KOyGmbBZnAuQzCDWPnroF59Frc/4qe
05g8v8cIlesvZzk/nKdo02ze0xUDc0TXGfhayH6OgBV/LFFADaMmMykoaDtVYCTq30LRaWQOLUfY
OJPzxGbvyfygfnwAc7mK/3pXOQM2v04tyzL23pYRL7OsCx2ZmDFrj+MYp/+Sup9gdrKXMX72WeJ3
r6rS/+BsQlW+I98DjY0SE1HwZ76YMcfzC5jdBSagGyCTvuZ4b6XnNFKvW48Quj9P/e1KFoWqcvk8
Tu+gIbALYlpgxdD9GgFozcfocDB0LAv8aMae+430hLdQdBqfQ8sRNlfn6VCbgpNTvqfCgNmFsVUG
MBlJJAaYMItQzPaaxMjJ+QZKTkPy0nCEyPQ8/c5Xm7yLNsnju84WbmALNIXXs8QyLywdgYON702c
ESJvoeQ0JIeWI0yuzpODzZ5U7r2rWoAvTAouZfa8iDlSCxi5oJQSi+p7T80ImjcQdBqZl4YjYGbn
aXh+ecpjlZTvN1dA7uugq8F/MOLHIgUWAUwTm9xk5KRC/QZKTiPy0nCEyJdPZ6mOLaJIJkoW7wiJ
foHAcUZh4eykV5PxC0TZVtYfTKFjE/QtFJ2G5tByhM3iPEXLtcpBVbY3uQKM3lFZJrBuScB7aZA9
QiNuZgFCzKDIQntuNnJyvp2u0ziN24/QurbPcyYlj3LzrjDxC3B3cnBp7uYRH+kDEBkAK21MN/k+
vIM+T+K9L/rXBJ3GZ/HccATM4vo8gVHNO04eikHiUNOwKN152EaCh5OLLRwm0vf1I1tm8QtqfgLJ
0GqMx3kqAav3XkZjYKlQ0Mws66TPk4P1yXSYKM++N2B3xwLn1/ScxuS53QiV1f1ZzpIVDEn1EHbP
Y/MOVr91sTVjMDg2X+tmzADGBWBRau4424hxvYWUn0Dy8hJjUL6dJShfZfGgkkIm74cKaMwmqMQG
gYCz3d8IHA7RMxhcAvy03f8mkk6jc9R0BM/XxVnCc6kqWbyz0NcvOAMvGRsbNBxBsACCVTS2x200
ad5Ey2lcjpqOcLk8TwlzBTbmu6piFNz+EG6GOFj4w99I6CMdlp8peNFMMoLlDaScBuWl4QiSq09n
OVWuNjJ5ekcuZlwQCAegxpFMPzb/TX6BEawHgKp2UsT8kpyfgLJ7izEk57mS9kWCk+y9ozRgDnCd
8dPTxGIXJodFUIr36wDo+YvYWSxvoeg0MIeWI2y+nCcHu/Nhd8KHRfG+nmWInIW1SxDu+2UWPlLM
thsCEAOLEkI0hz9gc8ea8lupOo3R69YjnO7OUwO42hTF5sGviqeyLJ4H639XncHIhGAmYhgmrC8f
8zVAyNTBvgRhtEMIEDxG6M30nIZo1HyE0dV5zqWvnYIdUN7zQL0LOjD44F3+Sdwm0sHyMRClANQO
pedn79jcGwg6Dc9LwxEwX8/TurmSEFJfvG8cgAl6AUcQNrt3XYKEOZ4/nF4gDiuaEKT+GpM30XIa
laOmI1yuztNhdiUffOlt3tfoZBa1uMVOB9SCR8ACZzTEbuzrR06zt1D0M3Ce32WMzXkKnK9PRfnh
oO3seP//ztIIaGYUG4DP6bgnpkN4LbEI1/ea20gzeDNZp1EaNR9B9fU8owhv8idPveckIrCHg0GU
INm7zfhr3oawDmIH9uGSkVr9a0JOo/LcbgTHzd15WqAQ1rT9l6bymfW/w7yBvWYYAjtf1jJHmMBi
J+x1wrBPYL+H8G+M7U1EncZnG9z08kYjkK7uzxKk66e/8k0Rbt4Poe1uQWwB77J2W870cewZvwB/
2zauY68xjCI630LRaXgOLUfYXJ+nv2AX6/j/YDka+JoOQU34+QQBkC3HOhvInq1DARjbaeXg7XSd
xmncfoTWvX2mM6n5sHzKi6fuHecShHaACgCLB6fjOC1YWwBWCGdZ7MwePnKGbrcE/pqm0ygdtx0h
dL08S4RufPmee9b0CwpbBcH62a+CjmcRSCodToJg+Bmc5+9iZ5T+iprTqOxajfC4mZ8lHtsv7Oqp
lQ/viAqBuHQMwgfRvfQZoYJ08wLpEKMG7O01Hm+j5jQqx21H2FxfnSc2QyjUu+8asCBs0yQw9vsg
wZH2BlwOtuVsd7SfnjO7QKZfU/UTlF690xgn5yxx+rqBM2wSr3xXuwdQAqMGjNOf7O0Y7B6Iz33e
XjCaSW+j6TRGx21HCH394ywRugkj2Cv9rifYQDghIzCR9mFoOoz/sf7GwRsKLE7Xn/fmwCw79lm/
haLT6BxajrC5WZ0lNuunJCm6qN6866oc3erPsHV6b9/oY3xgTxsjjG3Dp06uKbyVqtMYvW49wml9
nnPoE+AEp5E9PT1/yO/gSDDgmCcwQiFY6gWE40kEwZ6EEtgD/3xM1Mh//SaSTiN01HQEz6fz8F8/
/OOJb8cu0ld3/rcH3XFgYyCFdAN8OMfQwAl3EF0I2DxH5oCOd8zfRifQ/Zye0/CMmr96hf9Px9v9
/Oi7l5MBnU25mQxHCh6dfvfPtcPrwimHo6b7sTs5pXZjt3j8/SPiFBw1LycVbvt4NegvJwKNmzxt
ivL3j9o2YgcidGGbAixM6BjE18cPDfjWt1VwugecYATrrBbCcAyICVMt2epqcNghxAHBFh+T6RBw
ikxY0Pj4odhuaB3OQSSwQQgWMQiDdUHEXk5xXKuoA0fwy2Ds8x+SKl4rmZQFvA1sh/j4Id3duH09
2DvBDIvAWhUDaxqWEgl8dOnD5g6Uq+39/yfOrKJoQ7O5ZCSqJjIr++VwaduwXyKJ+yXuW2UnqVfb
XNPzpZsVcNH5c2qblX30NSlNb9qUIY9E1/j10uVdvRxShi/iIvaXpZYly6rrk11qyDbb7FBmxQ0P
xVCoZWE149hf6G0QTD3VffJV7fU2R3Gy1BPk5X/quL/EfulOA0aS5eGCikILxZCPew7JmsZfKe6t
SQXhj8t8S4JvlSwUpqfB1cjMRHhIww7lMl0OF5yVbW/3bQ75QxJH/EGGuJh4RRJGYqiu677Z3xnE
SdfbURh0TlBXuTBxkOm7EWNdlM1D6k0CZtaRGEZxV91k8apIlq0+beIkXRqdq5alWafLQzaK/CgS
ieYHy8wTsNu5XCZ9aOj2kPSaHke70iGvcVQuWZtR3XaTSrd7Vfu22r754YLM7et7cIRTKMLt8Bt9
GgkUp5ZToVYt/dRUS6sOUn3CCikjYXgmSuZD8XDD4a4mx1+MhmiTHj7eaZdld10HHwZJ4mI5pNBL
SlYk1+1RtS5bF00ICeKp1qJPLquKZVimMEjDjUMe19uBPKo69H7UZ0K2Q9uVWSaiLkbO6OnprnpL
3EDS0MfuSUPyQOfQME5naQffWqiFeFlHDO1SGi3xkhhRTOwhOVQPl6yPvsPxiu7kUDSk4m0HQ8rI
tG6eqGB3x6H80MAoULxU6SzWkFq2CYORL7wcrrv0UHy4WNtvZVc/FJ7MH3U1JGXWBNPQIJ8OTYbU
rp9xF0fP/Vsy4I8kbtRi/ISjniKzMwWqsWUftT6q/wfijxocJQ9EHzU9WT/cOSZtfKc0AyVoRKaW
ESobM5j+h897SP20bDcvxtUyIsl8VKgpmEzD1OmsqOrt0RPSQuX6ROt7gJnmrTnDwNIObQ53j7od
Ksz+1pepsWA9fAqRh9VySKEEWMkhOypT1A0iYW6b/C053DpUDanhMnQ0dHnIGloNHHDIx0N3Q9Jo
Suj5n58+3DhchscY1P+kVU00HYpwmJn1n0OyDvxanwRFj2Z6Y81IpKdL02Dpsut5HImgirLlUDhc
WIRpb++qhruG0lI2Rm9bfVaIIgsah5ZaUK+Gql4PzP5+SOqGF6ubo26w6emiTVHoxKGnIrHrSyNU
BKs8l+40lMpwughdcS2XIjXbv2ROv7l9WooY5SLxY2y3efVXGNHAzsu2ndTRY9fodqx8fxJrRWx3
aYLthslVGql0ErWJFGYgqnhJLO+B9HU9TUAEiSZEse3mmTU5onL3Gh1lvuhk7k+qrUirt3y83vL5
IfvTsmIQwS+XocXQdtdi28EoywvfBSn6uus3dEOYUc0oZfOhZz4I26HrXXIoHbphg9z/Z0piXS79
oFOzY2qKVk1T3N2lgyTTDSNe8riNl0Oq3BJ8KBvfc6g+3HMoSzPTBFXkdRejbnGdg/wcCg9d/HeP
Gag9POXQzVDGg/BbHLJk2XHQutqt6MJbaTqkhrIhCxJ8jQK9mx7Ka79oQBZum+2SQ1UwyNWhzajH
IRsPEnKo3t05NOq3jx1Su/pDftenTzWn04zI6VEZCktp1wZOjRXSv/utFq/8Pr5UjV6DdtF5oq2a
dlboDREENNJpiApHsVB3epdUdkTN1A789K+wNnuHdVzaIJ/LielbrfCMkM/yOL4sOFfzukQznuq1
HYbsO6Fe6KRyGRbfTY0tUJjGi4Zl2FYu9m1q3XUJ6YSna77Qiuwh6Gvq1KBhTCS5ZqbXr73MnRVp
y5ZhHiERyeyTbml05qviz0hqD0FcyFmHKj5RvXHtNTqzA9zbnvG14Amfccn5xGgs2wj9Ga2UXUV6
I+ooqYVZdpMi8x9CV7mgEptzUmilbbjNxKfhNE7bYlK3UTNNLDpPw2ztavJHmDSugNNUdRGY5iWY
CL5wG26KIgw3XcQyYbAwWUnQyB1mWssI619jErbXsUwv9a6YKNDdnc607utGBQsjm3I/J3amMj6J
udZOaNmFdt3IOxP1mmN6USg2daJix6+UD0jqaEqVDC5l0/8Ju4U3VtmTCWq+6cV95aXrjBq2l81V
rMeT1NryOcOf9TmpRNrVoE1KPXQM5saicgNDWH1rW7fUjOaZWcHXi3NsE3Dp2hVT31XTNoKVngZs
0SWi88ktJo9Rzckydv36c2RZgoV+dxeX5mUis2+G4bZOxVxRdbde7C0DnK6CtP2RxihZalnuCiPN
KsAiLaeoLFwR+V0v3MSXi7KD2rDLr5IuXDYlMNVMJ8mUFoUdV7yYsBhXtpXxhwApX+ACs8uOxA43
M88xuJIL38Lfav/WzfPYTqWs7IzmzEnTcoZcfUY9w5oQ24wS0P0NmU4rCa9l9s2ibdi3xMfBTV2l
/W31J7vX26qeWbJrhFFoT5o/d7MknUa+/kXxXs1yNxeR5yd20ZM1iUpbJVPPSC3R8pTbpdFSG9WV
Xad+L2iSJ3bJmkwklEz9JCoWWRD5QgbSdzKWW46f1Y4mpeW4rjdpjDibE15+88LqR5p0rUOyshJx
eFPrZTzpusK4MdDKV3Ydcvc6JaW5Yp5rdzySdps+aqbnThseTaM4TUWm9MouK7TkRfojyejaqFw0
TVP4HCZ+7hUT2st0xsN1FtS1beQ4ss0iAHvLj2KbxCl3YldKp1Agos0ILBtqxkgwr4bJ06O7tG8K
QZEJ/biyEkHzrezbW7M080khexCVuFoOLbrU9x1f764SVawT10u/MSOaS9SvSsuaxjA/ijDOHZeG
ogiC2wq0fZEWEVuZyG8cl8Ui1MF+5pguM9WhFQ4C14b38SbUQw+tkUcTt6GRbXhdum4Tc9G1vJvn
EdedlBG7baPqNoVZZVcyrkHaK982kIzXnQQkIHyU2nHHPvdNDTI81z07rdxyahEPzTKDfsJVm11m
QXmfE5/N+34Z9zKgosvTzkbKAIMMVOgs9IornS1j3zdmLYnWbQPmXx3SbqKU8dnXqmSa9928bkK1
aGkv6qpAdunlxSRl5bQP6g2FH4wQbZN4ooCJbystV1MSiLjE+cTQ3FlleO0Uh0kCbdPPWlVYwigJ
vXSzOrB5952AMmKSIgF+mka2xhRwtxw6kHVuTDyvFgXNpoitQvgaF0bei8qonc4AlmDkqbT9Kvqq
9M4mTaVECpQ5hBZXWcOpMOsyE7qve6JPUCJ01P5ZlnVsG0EzTwFcgWv/qa/dp0T5V7Lu52bQ3rtJ
ti7c1Jixkq8iLbOmKdIyp9SIJlpVflJYg4/CVbnQtciflYTc1wRRp5d8kUiWTIAVdusmKGJBpDar
Q2C6vh+F0zI2mEgV9W3TSqeli6upivuZF5WTLGuvXWL+GfMA2TRUUsQ8Fkr135wuwXeZlX6B2RcI
0PxS0XA9cSLIldydqoaCPRrKxPZ6bxXgbNbmBRZ6l9R2G3ufJUzTWUU2SKEWHChtZqPMUgIO1b5v
XR46Vu0zuyv9RR2UlkCaeRl66BOqQC0reX2pG9955CazFPtzXtLKjt2ICZTH98SNe+HloWdrSZjZ
vh7NTF4a91Fq1zXDq+rGzDJt1cAEg5lGZlkgOwH+ezvr0koUMV/hrsYCFszYxDNv675FjkxhTjZu
UYgk0/CiNdasKq+zNsydzIJvrwkrJrwiXITl1xy0KBtEo+4CuyvL8DsYCMru6kLwkvOpciv4Psw0
dGhI8lmZB3ICmvQi1wOnwl2xDpmcdAENbkPPcIDbBaLvOrqSyncdmHhO5Vm63WSssakMrkg/U33J
7aquWruy6Kyr3S+92SmbtvxLh/V+QqMsFFEV2WXnbvLKWNU4SZwmjMG/FZpPcR5pjtV20oaZksxd
sASEl+L7pJVIhK7MJ5G1wqavC5q5XJQtR9PSz8JJgGQmNBN/y1iFbJ7HnrAYFOWpzuadpaVgwqtv
4FGLF30NGlFlyqlmmJ/bupuaKP6c9C0VJUvmkQcIW0XUCJ/3lxmjJVjrxaekormoSI9tTvzrkKlm
UndGKDIkXbtgCRN9401IEtzkd3qJ22tWqqkVtOVSwdywQreZAiMpnbLe1JWceC5tHWm6a2JFHogb
bMAHrS+zsEwmOfgrmlB2c1nRcFYE8osbB9GyD7Rrq6J/0bqd+qj3ljrzt18GF/CjBvm070xYw9ai
GZW9UGZ36W5HOkX1tUosMJZS4HxNaaO0bCYJy5kgTD6mSAZ2R0FRKGSUiVKnyslVmgumcc3GdTqr
guQTAwdRBfx4aXp86heouUoCWQvXwNWENsl15evmxCMptjtd3RegOWSZmTtlWa45yXLh1cSOSpze
QPjkF5zrK+XOWrPCwM9C0FiDtHAqXcRZeF+F6BJuAtjIbWugyO5j71Li+q+0gUfpAZsmetjZlmEt
89rNLhH272gb1fCNltMm8B/D9ovZhMsOtz+iRuvszNKwSDy0KJKmtQkNLRHQuJrEZpHb7Q/SAQPR
s0gJbNHPjPuWTXT/2q2ZZvtMQyKz6k4kScBFlWjSlmHiLjJQofVcXaZpn0xMnRZzVduRxZSwNLKo
/KgSVXhpwRPtvsoDW6KocGhG9EVmtdNeUTIHHjeJEXevzCS4Y7R+qCwJHwAKhWQwcH4kp0Gl5aD5
VKvMN03w+JqrLJ0nUScXsJvb8YpFaDRoVfI+AX0+s6OgFSkONZurlMzAfLAx/d6ojNwUaMs6oySc
mW3rxFX9kOgNMBPfhhF3nd5jn8BiS8Gsm6kinXUeNcFwie9amjBHS9Irj+h3uIkrh+jJvVFVj15R
h7ae6iK1/D+jgKeCtT6+1Gg20SWu5n7cTvqsBdbsB/4KDnW6DsEN3faaYBT9mUufC2CG5iQI00uQ
g6BumQyGOw3sSnEuJCgKKfVTm5KCzrKM28goUnAgNMrx9O912X3XjHrqkaoUiKi7mDM5i8rYdRLD
m1dR3zk6zlPgeb0lKhn0E73GN4GZryMPhLFPtEUVWsFVGtTXhnzMGb7OG2x+JYllR3KZaqBvtyH4
uvvgqeuJsss6B+WIG/6EGT18o7USmkXBYxJRASqaJhrm+ravUOVkDYLJJ0WtyRA0k1uEG2UHLr7W
UuhDlTl4ul1likAziagDd1KiCDwNTZCKSg9X8EtL3szK+0njdVdu7uvTxIu++lXvzZK8D0UF9g8G
f8XnUq0opqEN0wu0A1QZTtSAu6Mte6cI/U3VyU+6p0wncZsfuESXFq/RAnX1D9P7DO74cNoU3Y8m
bskXw88qO9TSrWLZkkmDrF4EqqiuTCeAHQRzj7orrfAu07LuJ7zSvRnTrmLe/MW7IrwCz9FUQqTa
ErXFVRHKzM57b+GBV3gOPvqNoYpONGVviFpfmL7bzyxePaUs7ZzInfi6fKhxmIuMmuC04ZIK3lQL
Pyof89jl06xtV6wzhMywdJAJQiG1+IOpxY4KKqHl/MqwihnNTZCYUSkK17tlefhFYXfeIPaZFjUX
NRjJgljdp9zNANXqM/Ja6MytU2Hp4XWtF5fApaWdleC6y4NJhNUXRTHEVTSXmrJEp+rI7lgi0lD2
10qLChGWyJ/XsPN1lnOATEO3eRlqaz0w3HXaZ9E6c1dU45YmhqKmrRd5G4VXuzJkeanoVRMvDq08
7PpOnLf+NN32NFTUPdmUvdU6WVk7xO/vi+y+iGizblAzK60cCzBUfdH0YS0aMwiAEO+zltaeJlzQ
YoOssiZ1XbailSuDwqwCF8F1jVrvttxeusi9zRubJbFaWV5jrIcLuCN7O+h60ESVtS9LzC6b9ZUP
U/6lrOpZIDCVeJYxTShmuDfx9lLBx5ha2RomBQaWX+bTNsZ43W8v4JpN56yzOjFki9In6yC35E1T
FbuiQ3lh0q8S1N/lUMS0DK+jtO2duCnUZCgbLgS7eFF4hgfyCm45qiCCEVBfDiUGVrGQnUoWw4OH
CtdvBGhjxAHjNHWGoqFShnqyMszufigy4lReW5bmNJ4f3IKvUFlhty4RkrdN1v5oZeYuGkSu9C6I
LtvWoOvhwnqYV6o0jemhLOrqZOYWJLJDXQs0kYLb5ZJo1TI0QmMtt5fh5kqasJzjhpPOLws7SZgP
oEaeKXojZbNdPld9NoXjxKidDvV+amDQjNp1ULCbngMPqfusgblT0TXnoXZjyJW3zRAwb3YXMK2+
VYHfLzsawRMiry+cNiEgHF7ua8Oaz6Nez3YdWboyV14s13EaV9ep6pzdF9Wn0rNbvxQ8iosbBdrX
LdWYd4sDdZ+6XrsabhsuZqawcFmSzofscC9iSekYWaNPhlZDGe5w5GgqvIqqtrW57vF1lBC+9kIg
mJDqu+fmfD2UYyuub8wmEG7AdHiP7W1u1S1SC/tXwx1gBa51iQi4beD7U50s55rHzXWWKmudJn42
QT7rHbCxrPVQgcqgWOipEYkhO1R4oU6vsyizSRCWGij+fjktYkLsWnagudXG5eFeP8sswcPCmkU4
C6asCzyn11z/Nk0M5rS0CyfEchPPtsrMncIJbpVdZJm8rbYXWhblAnxKifDbVhfHv2r3agH6QaVd
Lj34Rob195fsfz6pGP4NP3N3KNz+EOEhB9vwdr9g+I93wZmV25DiYnzTNorgpS94+j6qYLt0/yrz
tzCCnwQK7H4Q8SeVr6IIXsVMPAdnbJfZ8XbZ/+dBBKPQi0MowdBuH0lgmhcQck1g8yLlGFzasJC/
CySAHdwXlMOuRzj6GHPMTYh728cRwDZuAj8dBice73+mah9EgOD4cQgkgWhTBHtWOPyexX8TRQCm
8qsgAoglgv18Ooede9iCMFY4wPR1EEGEgjxBTWg8ZURdGYlOPrdZhB3wUvEZqk38uaEZduI+57Oh
Vgf1dleL84TsaqMIfLw/bTt0Ndx8qi3iG+mBA9Or02w1XFgUZSko/8953nbZCmy7ffVQMZQFXg/u
rN2NWnFpwsILqB19fnm4RCk/zkoaaysVznnGyVcvjeJL2EgHNvY2m3WJPmka35phM6NfsVU+hknZ
3HjgQEGw+qOsHBZg+6b7Ds5KOykR/1qD68XgQVm6Qrd6CrpJ7666DuT4kDJT7q7AsQVKyiEfuogs
6zoAp6YOnirL7UQJ/hjPYU2PVm2ELHDHwE9proa8b1Y3mnL1v0CNCOZdQJPLoPfVZbS9+G4Lmqee
UntUMWSHiynB4AjTUCvEkEzn3GvCy6Eualtt4vltAG6grp62pGfXQZGDhpy67Nrfpvq2bUXODeWk
CLR8Unzheqaty0iFs1DzFSy21eoafPLq2tVCuFhZB77cZOszaDzwptDYjJ008/iMlOU18sr+2ks1
eo/gvNEJrl1vmre5ce97aXPlpcXnLAZ1HHxKRn0XhgGsmPi2ZRrFXaVH5R28Rz1PpJS7sqFiO1cE
l4G3GLJmj727f2o0dBQZ9ZzkSi2alihwzMuqWzUsPL4MZSm22qOKoaym6ec95oxcd0E9p6iJbnIi
/XvX1YxZQU1k59T079uiQ6JuitYJcFPOwEgnK4TA/ZlaTT1nKJPXRhuYYFb36g634JM0tND/GkZW
IpqW16s0yXRH4Tayg6YIQEGFVPSSKhpN7soOKTi3C8/Bk2xOUJRLG1mJMeO+W/n2kG+S2ph5/5ey
L9tuG2e6fSKuxQEgyFtqtiTLlmPH8Q1WJ+kGCM4zwac/m1A+03H36v7PDYIaQDsWBRaq9i5mocBD
VHfrfpJIfjSDfGJjku+nuq/2YrSDa9n0Nc4imfopx2HTVjJ7a7l21qgZxWfauvwkvISsOZIx26Ij
NMrwtHYiAHxphJsexT3Ew/dSy+LeZnVxr+ehYgNFMrwut8ZQB1o6+N7AYsmWRkFV/mDdeK54+uaq
bJCrMqysu1nM837GwrDJuvO64g1fT/yH3sU6J/VjMx0cb8qOE6K/KiIJcY4qTxOxbgGu2XjDVN+U
N7tqnO9+mck9y2i8KaTlI/dkqWBHrR9Wm43nhHHvPhvDVaBYOr30KapydhULBPSBaFEqpyUqUxQB
XTjR8TbkZI0V8UeNGIOoqOpphyS2fhjTcTUSV+9SJuLHgiOgcXWd/YgHsR9VN36lTX3P8mqXzPuI
GbDr8SOd9xEjZmYzWWR8gBc+oQTNaked2t7JzrImbI3HzfQquH3yG9f/KZGOJBONv2ZBOKAezdWp
mOrsjPrXL9c+n07IbxRfPzwK/wmj5gDX+AGiBmKEjfR7iNfNzOhiPGjmp88HiBpzsriTvgz+TPw4
PcRhApiBO6O1rBmp1CYuZDP9LH92/SD/bfp5baOnZGW1I9kQb7Kfu0pcK6rHSxbH6rkYVhyQthUv
NEdSEB+zGRx/ItjDsuSUI+1hVJlbSC8y02BeMVo13xi/Zdn7ikVP3UngGPF/+xlVXp+rfMifNE6g
UdMXw2Ps1vWJ+1Ktqd+WfwjkQMToiRcUAeMDQYVuK+qg/KM/trFI/miyotniBdHB3k+T5sWyskOG
Ws0wtU+jmPIHy2/pNZPdWWjWvWpK5X5C06yNw9ruNe+rLMrqRl4y2oh9LZizcmoni8Jay7eeN3qV
2fZ46vNAP2Woc7JZ3yBrs7GzCRmtmOZfJ2DVjL4LFdvqVrk7niXyzWkvgx7ZK9e5tQesjmyMWvTk
0KoyfhZh0B5bMiVrPoj4zXPV+j/uvgAozN/vPrwxYu4u6YE9hW6r4Wz/cPdNygsa3/bjn8pJvASH
detB2cn0RuzJXw3aRcxQcu+KUyke5YV+s9PQX1mibU5To72rFNZXjS/s1kFFFrARnpxqz05OWVn/
mhmdFWQPST6J/Se98R07f2wi47eYlV891F6Nv/g/XM7o7EbtStk9MkqKzdh1wwmFPnpK6kBtsmIS
r62vLmz+clNOHyqf2F+NqyvJL9d+cj+4FixlPwsLJ2fUXL/6XBcbp3TkupatICivE2sqc9QDhgO+
ksiIEgXAImZ2ShJk0jv5a/a79bOfNcbbMSmw4ne/ImicO7fuCPIGoX2y9PRxCEvnoDy/PnzSL74J
L+2TEX1anNox4/s40bqLFpdlrdHRIr+4QzruzVJjNPrPy7LQvgLnN6zHItnyKdVf8PBUKydw6ldf
t3EUo0r7XZTteUqEFBFOcFEcWx1KSHEZtTSsrygZ1iuL5s+OGtXFlbb7/C5NofCe47h6dvtMXZxZ
mm1GcvGkWjz/T+um+Se8X2X5eQI/wUjvtuXnzbZFev/NaJ6yQ1LOBVonluegFASIALdYZ4yIs9GZ
2TIkxiCQOPABNb35/ZOzHDkH+/P9SPUPz5EZPv/xi4yzE0ir6N/rUrziOvDYpy9y2ekCABUv+GmJ
1KFWRJ3K3ZgjReHs0s61vhghSfYDLa0vZewXT7H+o8/YkTdKnH2/RjzxLpbcRjyhBn6zhjGrH0OB
9C92KjpV7skjqdg3pe2e6DzzZp2ZGd1iLUpuAYHyPz8zG+Lh6uRTfBpYiOiVuOO2rermkkzi12AM
RReOOE78T2dcJmzPK2NABmGkUT2vA6P312WMt3EME2Qn//1vzIBL//w39tB0P5zfkYQeO5//xqOM
LReIE+tnrOyndqqDx4ApheQs71dm10TY9aPLveAR4WV8Rg3glz6AvnnX91M8rIrK1XOY9mNkcfjB
3+g9wX6k/I+4Dq9hm07IyAaZc+LvO8NtNuvsqak2KvaR35WNDcd54zBmM5hvtJkZR0QgKEp7BFc0
ytvFA4fnq2qSNpJCOHhUaVJGeR/mx2o+eGSFZ++k7cVrI9p5kCLPqW5SMXt4ACZE8Yh0Z0zfpjZd
BVzTY1q1zWVwh3LVxkn2o8JHpLg/vmU4imwWD5/+5PSu6QP/wDwPRV/Hx423yKX3HxGX//dPkeFw
iBeRgPyATrDsEydA0D627FF6P2neihUw4M6pex/8JsZf0chtSxAdlig9tnFzt6iqHF+vNO69zRRT
co9yBLlPGsA2Pdmcie7IvTsPRh8rkm5C7ZDVJ4OxjmGKk60bb9outNpDMcUsvbeLXq1jN3utUJg9
0II2l2bsmos3z2Z9QXy9v/kmiiQX0iXHnvTu8+QW4QNj8bEeSu/ZS3TwMNsqO/hga2aJkOFLUaSA
WLhWdWiGUh3NTA361yx9ny3WZSYGpo5gC9S7f/+GBX/bxagLCir678z9XvA6kk+7WOvHttKoBKLF
dr52HOYXKMyARjDZOLj4TpAdjVhR7gB8oaZ1MSFKjoz5k6MKJGOrm7txGudrGM/F3VzSiOaSQUkv
qetl21i1+j4mKLxGLU+Rjz0azTR4+j4xalYqvhWDPUYpvoIucElYYezIY3URY2mym5xY39/Mv67i
4FwdAWdFN4XYlDXQBThDdvXJUUWVrc3UDI2V8mMmNkawB1KfPjgvbnq2SDsIjxYgf2WJyxnVbcq7
GBsr8/iWN2lxbvJcb1GCQ3kG2Yiz0ZmB4qw1RmYaDOxU2rpGRamVv3SLowzbX1cwurCkIZpK/Ntj
zDGMHNxpoPbMqUSC5xj6APmgwYIENPczsX8PSCWTPFXarn+iXj81ZMPKcFtLbZ2BD3worbniM0s3
FXP4FNV5p9cCryJGpdjI73aFUv/dwOqDzlFZ8zJJ+50Oiw+XMQZzrRgNV9dtMbQRL1H4U8VkfaNu
fkXJ3hERMmS6ZfhXeA+jm1dvAy8FyjC5/WTLadzkhcXPVWmrgxvn1SHwpXeeuQ9AF6r6yctyYAEa
Kd7mK8qEARBUnwgXyTXwZL0jVulFLegyP9ARdleNg36N+4xvJosNd04KLIPxSGt/uE+VAvDG7Ffz
/jSSzkZBfN60BgBbIuqJdNu9WxbHwu3StSf6fJUPXvMYjkWUVqN8IlUon9yhc9dxGDRbo3v3AFwn
WTsjv1ZzAoFOMt+6nAPYNotGF6cs21Yhgn9mUg7iXc5xVH80jkZnhUoBR6uaR2NYrpWZzEXuksgB
ghScJLmpgBa578SIhMg8Y25W3Jc0B/K2EptPeuNhjPNK47osovPKel75flnjYfTGzY3H22WN6tPy
3y/bAJz7H3c7+XT4Bw0SL8rE8Qvnf9ygeMHC73e7CCdFw7K1vidNskGdHcdiqw6qtVN0I8CNeLIs
z5KgD4F9eTOKGIw1LzLPFJ151TqZpl/+RmdWTgDS3vc/cCPNV12u9fv1bz80Vuwvhg0sGbPmETDz
5rFnV2mT6uEW+c3hH47gi0YEWfJQqhPpAJPFLvSYtCl9Cq1erBtSkJ3gIX3KJ18d/QqgE2MdnZE+
zQvAqmhuC5BxxYJhitKmyXcmQrXCpFvjCVHsjSiyqlu7qVPs7TmZDrj+L6vJvC9Wk1s3Vnt2/rTW
Qd3xuchQGp4AquXazR6kLfPbYIn+51QmzsGojLEL0v6g3PqvzGnyhxR8vPUYuh7+J3gzV7dVnlj3
c1Sj+iZZaVfTS6Xt7sgaWm4oquVvDbNWNZfe6zTxtRBVseNjJ9fYW+RTX3nyyUnGTSha62JUYzwW
CLJKuR6owhbXDe4mbAF9lFYMgKlThJeKhMGFzbOSCgFM25QeFsOYhORcWROwu3Bb9OYiXQsw3mJA
rnCKPNtCsBFzMh37ukJ2I0FMrsriwbb8H61m46vuAc9lDtU7vyz1K++Ki98FwzWR8j++Bww1nN8C
azSmwHssbPR+ZyjbePPbRT9mIbqBB7VdTeP3sUam347y0cojn4z0jDjtsaAZL1HOI395vQyPk7L7
J6Rtm30CViWgJBDN0Jdf/HyqrkZwUZ5d432ZHBBROEgnp2eh6KOROp73T33M/0rSqju6vVXeI7dK
bnkura1NMQzW0eSwbrmqFACmrezTZLX4eSaLFXZ8U4V0baV3JgjLQpx3kjK11ybuKn4XQ8B/1i3Q
lyh70bOXFk8muW+GMskeRF+X90bi+Ag2qccA/zLVAFX7i3/haNRGEaDeETV6azPL/DH4Uun6NMx5
GqNHLZTchS0PvrRB+Vnvgbmw0yquV4NjC/4fkZxD56rYxwe5A2bv3BYGLROIR5Df/P0zBUmhaXXj
F98bPQRAy/D60KKyrUadaCAG5XgWRT2ezaxI8ubg1809zhoNvTPOs5gNXOko9K6pnbIzsOrZvgxD
CYbtkJ2ZmvwNy7PxCXFUCERpnP3BsvGYdGWD5ytgoqxP3J9MaxXlNtA9yAmekcTPkeEKNOpKeCBV
kx0EkZ/q/CEH4SVk067LuBtJgGfiP908bte5ltlqmgOtZfBl3JyCeVh0fV7OAF+AI93Q2YR4urfX
ovcPOa/3mTt6Xz0lC4AFCT3Q1PK+tn5w4m5YXrtUD1fV8iO2wOSlZBfGpuSEXwVIt/chmGrdRKpv
j0WTOntjqMMeFSJX2LvbkQ6Fpy9p2fDdcgg058ZFNIc+cyZ89zUq4+Fb5YbTvj00pdDHZZj6Uh+z
NNtnQFTvPU+UVbRYbzKTKFj5fDoA2Uwukz+suzyrzt4sGVWLp87RbsezkbDH/NL3hR1vtbKH1aIz
LqjhvDmdbnYDcrz1dwWE3AbwYf/g5YCFpaUW3zIv91bIXepjATrrVwcQWqMvOC8OWiq1QWZOfvNA
Do4y3wkvJMv9R4e0z/6sB6cd1cpw5LvcYjmKSFpOQ8Sr0dHHfhz8p9wrYsDBtibxRBrHCCZ/RGQg
Z4sR0tlN9B/cRLytVCg3/x4tePbvbHZw5ee9kbnoDucicvDnNwJ93CZHb8jLMJ+875nE92V+j+bJ
DFYwqW2lAdRadES2uo9cJMJvPnma2id88+j7KuP7STT+FODtKM3wX2JV+yStSd8pMFcezKCBzicE
kcii8uPGjnTl5vvKLcjNTXp+svXtJlgZnQeyH2AoYbUFZX9cgR2UHZyxCr9UvmVvfK9ERXcWy4nU
+6QNJKJOiAr0pqNTgHtoxC6gDvgc5GwkoFWKL4LeFhpN5vd7rhR7EGH8Q9lZfsx8JJ07MvLIlMD0
HH9+0tmzLvndb9FZFJXrW63t07rOC/SRDm4STZb41iVZ8tL0vbUBcBaPFC2AQJ3sfp3SxP5mA7ln
O53/83fXhOHpQ2ZXWvX9Oh7HYRfUQMpyENvvwUOQ95WNdK5tAwMJysW9T6vMjozVyEMw3iPWJwcL
FBQ7Mrqwp/K+tpJ25Umdbz6sA6QdoJkAOIAKfICLN7VvE96b9wIyljqSDIkbI9blQHYskfnGiI2b
xhsvGPju5pwCkOmmfX00orCqV0YlwPaidl5k0qwCj/7ZcfQImF878qRpFZ9L33k1TzGjQm3uiONN
fGFFyE4iIVeiC9Q5TTzuZBPArw4ygkugvkTlxupWSAt+CtctboMd4sTBXThx7D5tp9FRICYHOdpZ
pNwAJXfdHL15EFnZoGCI2VSAU9KArbOozMy4GQ8jmsFuWXPk3Gl2qLrHkRJdsHM588BSieNXvyg0
mG16OieD4C+hvkjWx682p/w48TxfGdENM7JGh9UMlCtYizY/9rnDr6pW33jj/5E4mq2Fz8e7EM2n
ngFWPtZpr9+MHpD28c4l9j/qGXLqd7HlTZEph45+mGyMaGqiphpqDEvZdNF1U7svJ/tgNbZ35rYs
tnj42Sh6Q1yG8F3kNs3QWYLEO2MVOPrqm3ddueo8xQdeVt5ZharaCECdN97kBecRp7BIDEP1DefG
aRVLnx975JefwRnClx0UOJKAmKjcFNCvyS6/VS45x3iyPwVEhrfl0+z2aXnWWWujR6hENnRm9wE4
+QH+4BWlilTGvDsDf0Ak4FzAvMbnANCEzhlIixOixKATyYV1z+jZwIIIOSgcDlBsXI+xVW96hQKW
0VHfQQWDPYdd8ZtbTl+TASefSJZW+Ej0dUJyr1g5YW6tE9eLt9Tr5JMdVnw2ApULKETv4/Xq/5o9
oXN+7GPQhbcpoEtV6Nvo9ObjleSfcpsss/Kqz/vyreSkBzmr8Y92H+c1mEAOxtvc5xTkEFbaK1f6
ZEWN6eZgTLehpuVODWDuo/hZ7fosT2/lhHIWA9ybG3PkAuS63BVWk27Mgczvi19W1WfFY4ivqsEv
GDyDmXVN91yzLj4s+gUKMfzPaPwNJmJxC+3hWU3NtXBz8KmS+DlR44b12fTqOim+U3FmIcNR69dw
mMYoRI73PgmHm5s1sf6cjcDOmoAH0YW95eCy3epjRrdEQp+y7Yvzp3Dqk7hcGc+p+JZhXy7qjv2p
9VRwCcf23tQls3h4dKxk+EpqWm2IStsTerqEwDpqubEslb02Xn2Pd6fpPzqTIEbLQHHleJZG4JpU
F0IR+w6ufYentn71GprtG12j6jOLxs0FlOkEokoeFVxXSGuP2cNyLwudPfflaN/dbmbPL8e9l+GM
a1zM0M43vvSL524o7LtFv/iaa96+NBYtbtdTgIGC4ylr0ETT5IpMtLMeGxpuypCqqxncLH6bMqKP
RuIAlT/w5NUIZo1kwB97bdgALIM1/3SdMU/s/wix8Mbrv32B8No+ZGUAMkKX+L+dWpIxaUDQLcq3
VrrZHbLQ8pySUJzHRmerBIePNW1o3qyN8p/MxtCW9FvTkPJoDppteOl80V+NkNR1s3Z5IHdGtMbO
Odt8vN4OuUli/1kVTJz6OqB77dB4xYFbHtYq7MTaA6h2PdTa31eq+xrj6ANKtASAZ5rCCyUgGCBb
7n0NcqLujM6f0wVKW6gT8WpnpEmTbsbaAds09CV2wKJoSJTzkDwGctqYXwqE4XxrJ77cmNMyLzr5
iEL2yi/E8GQ8asCawd5Ni4MRK+YHd8Oc6DGi44G+USXxsEvJlJ9KELJaREv3fqmRI69aZNUdOTNl
OlDGZdDl/tqYGst+C8uA7HUIjogQQu4L8AjXYhydq2RNv56Q3LmKRPfrcZ6pWVfwwD1bJmxniRPi
GRmjlJ7KBypdlE3moZmrhEaPQ9+DkabY3qCOHR4DP2EPk9V/M1tHU4hp25dWtnPqQRy7VvkHmfPH
NgULw0DWWjdPDjIE59qft3QzWBl/TBLWnI20eBjIm1n1fg3jEYtRRx6+8dGyL5rNznUaeW75z09q
I7IemGukqoywbJlmfzQ23v1cNkszq8i5b4Ia9DU8rMpAJScPFdc7nBsBhlF0ONtOAbBMkI7I98kY
f1SqXjpJepBnq+KPKmsfwpTwv/z2e59rHygIByB9IAh/Nq3zlvthDr61L1Y58t13JdjFa9fy2Fm7
ip0Va9k5pk1xyJ3kEcR+b1qjN9UvQx48+RIxYG9b8wF8FGqV967YLam5MU+3RdifcRc8BkKSH++T
VKibRv1vMptah10s2SdH306DsyWbDnzNGqnFjlo1jiJQhg4QnOuq5SV4QSx+jBWld6U9xpHsWjtd
NYSKtWUn4dYEB9h96kelL6kV7CqA2E7L/sfw19gi3stWt62vb64tWG0b5gBmOcRJ+gX+rw4n3Xcw
DrKod5DrB1ekuWN26W2qGiUEljWR8Sg6J163dZ2cs65j9z4n5SqpmHsAFRkP3SCkxxIn12M9D0Zc
hrqyd4OXysOi6vxk2HmAr08vTt10O5R3Nki+yXsX1ciHEVXWh8BSaF4ESP6uZ8TioJmofisr314Z
Mwin5CEepcLJQ6CQWaldEKcg+/ReuFNpjdZpWZ6fUtB1tp1T4+YhhKwaytnXitEf40TzP8vEi1gI
GF80Cb1HB4Pxe2IBS+F2DV9rJMWjoC/qpwKdK0LX9R/TJqieQD6KN3aXJFtj9OKWXbgVbo3RqIST
gx+AhOTBiJadDkcqKA74AxpqIE+TPqfKS89TVebrkgKPu60a9HOIMxT/ZIpSoo03IiJMm6dGaYZk
Nt9mtktB485Ralx8jIjt1t8FZLTuEi5dNC0gNfq2xOp1LMbwwqssvPTzDJQqa2Unpd4YA3jr457X
IA/h9MJWYNpiWwlG/eq6KJyM7GvZu/woxhJ0FKR4qoyo6WXKbRs3rquuZhDWc8cr/mAh6XxtaT4e
HV2/LXavJsFmKEd3bXSu3fwRFKNCoMAAMNuB2oi6oCj/aGnmo/GDW6AFhs3uHUcPK9wp2Y9/8CgF
2mUMJXn1cDy7CuQ/PRwyno2kqPggzTZEGig5z56FY20WabZpMKX/zJDEPaZFpx46YOZu37cqRdJ/
RCb0Fq4b4HHe9EdOANjjZXavW8d6oUGzquup/8Ktpr/aTn5I08J6ITkdT5WHriboeWG9qBKdlFQl
0XBotqZKNmvZlEAXlwCCmEu7RZo+OC2aYcyhvxn6oZ/bUqhfv4ESXrZrRaLQkiTwTuPkXruMTSk+
mTjdoHXLiIJe0FzNgHLZ/VgWdNPy5kINqKJuUA+WcYvk/YzVuClTTYtd76KSxoXCI8y3cDZDO4KH
0utzQGGt4aLkwWgW9eIqHZo9GEOaOePsig4u4a4vwY3Yx4XtbpAjB+nc99M/G4DLnIL/ybIgRoWg
bZ8pejmAedhNJzR9co5gzo3dCkGitb4BTcDKDP2pf7YFQz8dEXzQk9FT52Iqvmci8654+Kzs1Au/
mExLEfBVGA/l1UiKs1en5/yWl3GRBF31XVWAuYgcTi/acI2yc7ozYuz57U7FzF2bq/m61nfMtdCS
IeDNtnfQQ851Q5QKeU1PNkFlpUYPyWjgrfyO795j7yTiGfTVYF+6mbe146I667nChdP0rqmt+CdL
PfDRkrR74pOwdp3Ueg+ETH9NpwDE/9lFJci2AAXyBiYzPpFeArzmZv1/5MDnXpqfTmMeQ79mtDUl
uJs859NpzAOuUzhhmb7FMToy9lX34HhWc01aN7krm6SKgKhpr0ZXMnS1SKq02xnRGCaPfV41Ws5e
F2FrPVG/j/JpFYxhlkToi/A+QWk9e/Rs4YKjaKEizLy2OZqBZ2iZU1D7j8mymmMu2FiCnO024BFj
MC5GJHmLdWa6LP6wxlxn1PW3/zi9mtp+8aH27zI8h8D+AQ56bhj/+e/V1HYjh8wbvrl9nm0z4ajI
m+MJZx7MrAQFfIpiu73WMVMHo4vnoGKoKAyoAzQ7UMXRu2NWdkkcnDPXY6ekZzgCFQKHUd+5fJr1
buredOP77P/fb3DrbUvFBAI76pQUgOBIEiTWzLHYiIKo5GgKk0ZMyKg+iMa6OC9r26IPok/Oiyga
NByQqcVX9uiwU1AUxSXQyT6bi/tmQL7eW2Wh5+2QgJVP6RTmF595K+La1fc60VYEjHL7CJ6Guy8T
HCJlQBKcCzwvUmPv/0x41ODT/uknnRVl6aju0AisWfklmOPBmOavQmPLt+To7IyYj+wL+L35Y+6i
GAfk2D1IeNlrnBbNHu1cQDUwoprQdWXg+jyoXr94+Z8qm/LXIc3zo0eC+c7GpcE0iNFGy27ujFUT
sPBlXgMwao84TuA3MBezs1hszW9wE0n4pQj6/LEL8+ra9PQ+E5JuKFXxoQM8cl2PjKKkUfKHWM0Y
2aSKv+PL8S0OCu/Js5V38GNHbhuq6reAfbdaJr9/Wsg75+u/3/8G3LTc/pSgS66DnQIBGGB4NuTf
0/toFjvG9USTveboEkJXnrMaQV/YlaxIEEQH7DogvonMA3vokoc+JfXL4sEtMgEI7Y4RUpDoJei6
AOKik0ixknL6nnaFQN+nQj5RO6vuhtlqRDOIdviuEYWfJALFp2V9PszdIxPH+W4P6Bb/b8kqdy4A
/v7fJTPYx/XRspvhxVKfCoQos2W6E77Y39BvXgm8OUgsmy51wrMr8sjgOA3A08A6jb5HaSI3yE+k
7PWd6Hp9V9isjTzhemiKYnVy4wnrN3mxezxtLkG9+o//iT/DNJb/CiiIzPddBsga3trjkuBzm+HJ
w+POCv3sxR8RRL4QJyDbRipfbwUaufQdeP6+x4+yrx6lEGRnJKNHSZTV6K4Cq5FBg0LJBPi9/TCQ
7KB9NEzKJSmyFXM7J2J8ag5eT8cr+oCUD4XfrUSd6qtR5cXYb3sLhF8jGgNxwye/7oDXnRcxsKpO
jZyejWQGtKgtwcpDOqwHVnujXBDO2AR2bdFx3E4K+EucDuSqttv0RIEi+TrGgJMEmX4GBFKgKRdT
K9n3tJ1hTBN6Y7BgbXbf215t9uC4LdAtsT6KzkZfFcQTOxVOzYWgWnkbyoS4EUlp+sGAJjHNxaxg
8wrjnJf+d8fjPohPJYiNvehQVQyT6ti+z2pjMTIq9EGwCgL2YyxDIPVnR2u071vbf/iUwDHiokOr
oAnos5PRFIgjzkuup3VFhfIoJ5EMcnkH6o71IhR/I3hoX4zUtZeUFMFz5vLs0Wbygnqh9eJ2cjza
NolXNe2sF7DL4p2PHHkzAPJ6BXMqv+Ihqx4bfCAysemTpTBUciiisFTV0ejQW2xXtJnecVX2R4tb
3dEqdH8MUzcoo0U2s8UnmL2NiPP6vUR1wO2dcX87fUtkne4kL58N/sUgXsyMyK5Cx6kQFAFd4pQu
UANY/CgaikWNpSbEdQ65ODGlK79G6OvNohnsVtBLTsrHGSZ8p2sas6jtE35Gh5nok5uqWj23ygKt
0Z44OSZNLS9myMc6uQ/0gxGQxkW9ACWBl6Jzp0M+DRmJjIXFc9WQOMi3z0tD3EzHoFVnPCrUdUTP
r7QY0gcjlX6SofAUz48RdTVDlqI2OYEYh7jwfzpSohlSVwarLOnlOa/1z4b33nPil4GRylh5z8qa
Pkgolt6kJnPd5yThH2w92Gxr5MyztSj96Y5KZd+ZWTuM021mdCDQepE9pGBWzI1g2dwY1ivQim/j
sy7H/m/mDgHBFM2L8ogBrHAIKq0PY9alJzfgIFJamt93QzZtLNSorwUaLaDHlGyfcwr2PB9QcBr7
+E+FRMAPmju4nccW1I1YRQSU+xhRch2xBI0IwcvpTlllBd992fzF0Vz7NQ8LNEYqney5AL0PXebA
Ivv3DfVvlOvAAxQOp35sqthMYf6Ei0t8LvOhatgzmqDbkYmZhrJDL54B7ZpM3WG0ympV2nZ6Z2Im
Y83i5pfVdtBMwFiXtcbq0vHQuUX5+E/rlwXSBTSc1rWrj3mFRgF5K/PoE5XD74DjRxYDTcRu2cdA
hcOJuHGzQqJjeC7R7nCFVgjDM0G2pQNI1bLcCyFx+XUK4uluZMVcSoeIFC+6kQtPY5OE6AsGfH7V
VuepdYqvlBboWVal6GPXhhvRSvTaDJpqR3vXf0bbmqsJCHQ7SXScjJsnNVC6b4Rd7USr2LPVe9cY
HLe9oJLsvbG6s5si/0Yt4P3RJ985Ey93jzJ06SYs/P4la/yX/0falS3JiWvbLyKCUYjXnOepsia/
EC67DELMCIT4+rtQVjurq0/36RP3wQSaICudCGnvNej0xO+uWZN/dPW7EBqKY1ca9M+FLI0ZqK7+
3qXgk8+sFKS3pGghnQRdHShZRnRvI3e+d4Skb3Y2XAgeyjfTqd79uCevDpQuJkEWDs+gG4LLSkj3
2Ptgz2SB3T6kCQQnqxbRJdMQ3ZxWsXvMc6NbANALHam6NJd964odka6/so0+2ATUh8awUfRrX0pz
S6uqWCkCFmfACrZs+9I/lIlnzAmFqqwNOC9yt7K95EmRzhJGxbWpbQRh7Fw+YeJyJm3WWy/MN6BU
Xkrjmz8ML/hL6h9YAOwhvOy/ezJbQBU13kBzrFtVEHKCIH+eHlWhqnNeVm994livVuSasyayKqi4
gsFqQf9M12e98Jc1QImLHlJvr3HkreKUxlfZHns83OshUMmqBMcdFLcGMoOQhvrhVu0Emmztu6po
NGkJ9AwZ5EsWtmc4W1Hl0Z5GXjZPzSp65pI8yWBo3w2eLNrWcxekSOyVwmZ0Wji8vYzSpAunNbut
D9A9JsQI4p51XD40WYLpMnayN68aFlZZiy0kAdOpz0u6BWLDvx10kSCWgjWIB1HOscHyLQnVofHU
zBKc6k6302Ac7ogh33L26TK6M2VCTqGBkq5tI4BWijTrQ2gye9OS3F5EgJtegVTN8cJx83cnfpVD
PPzI8WKGGHVunu1qyFdGAkFm14jskxFjkRdVfvXWRPVUj8kp/dXaZvFYZtCnbfHT23oOKPWGlftg
GsQ98ggQK4cef7bBbPjA9OpjPDjjKkXX1+3wAMjuR9W9HulkyG2jlwxtcJJS1tyu8bd1+iL6Dn2X
vmQQRpsSRr0Z0PHRte2q5iAyerKNJL7qKuKJTQMUwBHaNvGVQoMPzFdmLnVj4tEMOEBkcXQxsBUC
qWTp+mbSTJu+m4MXeXDSQRyJMMSDiKFWk3LEH60O2rWW58y7MRwJznsy6eygOVbQgHmw2+hTt1YB
IpsFzw731apEfBUyVSAb2BBi3fUeQIf6oIsZV/j/87wcSr3EOYVWEZ0StgGnGoFmXWVI7xt8zMVH
3UDwoAO/Uc11K1YZ5X/bathfAKYUTB8KeC5y4ng44ZD6ZWtVQRh1KJLcfkTiGlk0KJwp2FAMdEkQ
MD1X44t8CKB3TMVHaWy7l8Y23VOMr/X+Tz3/Ok73bMZr/r7D73GMG/VS1jm0e7sQebCwlciLBTuz
6QB2pUQddI0+KKDZlkYCCb0vDQ2BGi5mfUT4Kc3MWVDD9oN7YCCMuVI84MXBq8OVLumD2zBviYmi
ht5bLKGRLChkdgOqlnFuTQcAzkDebIOjr1i4YU5yZtDlO+oqfWYw5NnaCKLK9waEJetFnkXqkEBk
2M0GGwJCWLCqrCpnhBtQtoK0AoC3ibnF+oFPVGa/1djAXplF3wdhx4+11cmFykNrY4XcO8C/JQbU
GwJ8ZSGDOcKIoIQJ7+KXWfnAy3zJM1I8E0i67bwWQV1d7AE0xazliUXd5+WzGmw2NawNKcr2YKR5
NkMw0QZNqCB4zKVXHKJ6PlgNsL6NYayxlBDzLgN7eamG4btnF3KieCfmSCnQx7a0Lw6y5D+yDrmv
vgCVA5guskodQCD+Qw8EnouZCC17CQaWtYBmPrJRdpbtEbwo51lpZk94l/0EwSN8t+3XVrTNKQUl
3F2Ffh1h61R6CLul3kmmhbVJEOKagyzhvZilsYh7L/thGelHD3x6E84yhT/3CfKOTek20zjjWIKP
WG3kQqA5XiPIYUPQ+QVgYWZQub1hG8O4hfKj6ne9GUGauEH6SxgNiLwNxCq5kvavyHIPyA/wtxqE
7kkHDPMzLat8ikUpv6qOWbMQf8wpZYFY5MD87704U6teAIOkWBdvw94rVgUt6B5x4nSR1NBywP8Y
1DQcIAFUBInIBdbgw96pFChcduGsI9NQL7zHO6DsAyQ7wnrfgyY1SpurFzdsoCAV9+g2Tlx9BeXt
391MXnmQF8UMZqgcVxPeRzcOOcuMB7/waufPLr5CqF/UrxF0KuZQRYx3IqnqQ2rxcBqBH/tmQTIm
MskPZprFdIDTDyBtgb1pRM3wYe3qmRfZISOc/MjS9D03ZH31q6r8b0tf7wslBFNVgCiQbSEOihgQ
eIp/jgKJnls+gjXqETCr4FK7T9RpMfFC52TjdQGoHimvXjOWlBNiiPbYyco597YFTRTU84FDPFXO
YtDFpk7Z87XeiOgia7zPRd1KCrGtWHkOBpruQovJRVz35SWtOTQ8Ee14dbLhzDSgOqDr0vOrXw0p
vztQa382wBudZtLK1sja/RKiMbeG2SDr1pbqW+znlwZSTw/1WB+DRTGLXEd96yAIHRZHaSJnonf0
BR/gDzQU0VTv93VcAJnJfs9smH+Q1HfF0ivMfFJ5TrL00w4rSzD+kWSmef2RBfGlNQPMvYPeYB5h
gWT2cqfLYQStwaj3WqST+uRrg+5CSoIhuqMI6n6e0f5RuOSkIaAaNAp5gnQ3VsFgoznHpZ9CG4TK
GTjN5p5CZWzum+NmyDShhBuw/qdgoMPakffLp9UlCanxAiUIb8qT2joNUBnA/G8hiPp7OAsB9tPD
8c3dhhMvcn/VrLsMjoqOrRvKlc/6/NiADzIpIpK/1DUTC+qTbGnUTf4S++S1DaFhyKqBPQTg4upq
FeR0BdULaDONg3KF3Z9r1+HOjU3xzIqVCxnlFwibki3S+zV0QVHsDfUAmuAxGZWc8jo8+IlXXSMp
0i3U+LqZro/y6Ag0ZHV1hJrlwWBNzLRcuEJgCY6V/A6o/8+Hex2CdXLuFrUz0V3uDboIiK+cg1rp
z3LZqFlvZ+k5qPJgjuWGiRcl65YsyapdVKlizbEs3GSAnGwdPKArJ2lbiLtk1sKMOpBgkgHC71nS
X9I0CKclzZtHLuBW0FtW+2LGDZ9kiXK+2+GYvC+L97psFoqHYQwxwCX1ACJGrBWK/Dxi0cQskD0L
ffGjjdiD0w158qsDCmatU519g4QOBJ/P5pgGLSjbhJjfzroNqbhbmzOqGfxu08nUv44LeB3POpnb
N9pH4DICNHAQrzR0FqRmByZKMTikI/FaRL6xcGVaAqOMX2T7AEW+NZbx0S8wDNeQCGeviIVYmCh6
fkiD1NmY0CRaZIntP9Aa8AMGTZ33hEzx9Ps/a6syJ4OdGxdqQaxfYDGw6SPoXEUV1puVnarXooq2
DIKg+8bkztJHJG+CwGf0C1jhDDL9v4xSvBZABTz7LS9n0Isejo5fqtXg2OXaCVt3wSFZvoXEDYMr
QGNtndpie1NU6RxoPf7syPQJAg7tO+BJi5a78XfFIbhSEhWfwGjBTFPl8SqqO+fsxzzGttj23nz5
DUtm8ESgTij3TPNLSF/K7ZhYliPRRDcAyvVx5lqqhzBFMUxM5ZFTJ8VrXQb9S0eVWvi5i1jjiKAT
0FQ3WyO4qlRWOxDS2NQULntpiwQ4Q/w8VroYDPW+bSJ5qUMhzrLgD/bYKyicdJUJBTWhsYjgHSKf
Rvwj92R7QCIIX0UJFtkd3TYwBf3zjCEJ8xslp1pYHEAr7Kir/NxnEOePl0jyONuU92DKRH6wdMsG
M4MJee/GatsrJz2ZmHUnv4moPCf4dUST0phzzmH/kCflVjld9CYGC2oBEXMfzeFwWxgY/Acm6qdQ
uM5zKaxh1WZ5PNfFIIAvg2HgSbu14s+CijiB8+U/pQTIX959xHEQIIYJpG8F5l+o+ZYcwG0nlXGV
QW4BlAYFSFUN3dGUGd80sh4N8eLiCssR5DztzP9ZAtAZCTzE974K9Ou14gcsC9Cdlfm1rOIUuvcO
uXfPYLV7u3QKYurm1ne8tDfSgJpQwGFFs/HzoQUXIk23AhHf91pYm74t+DfRdO6UiSQ/uby2VwX2
HauosJJTBHL7lBhF9C0DlT7ColwP6qTPEQUFwGYA4MUeZ4LSy9jVjyD2OsIqYiiVXblE1n6cQXTb
75Liw9e2cRzgSf7sn/8DgHX8cyaDgrHlOpAQMYmDf6AO/Hn1gfBN6AIH6l8d5ORnvFW8fE69cAJs
IF8C4ddsqSlBIdendYs8shgPt5bcVcFUV8q0QQp5UHQaZR4gwGTYa4CSxjHpsy9gpi9FKT0ojA+C
uCuw3CDq1HYdFuAdfYDbJBadtGu3FqwRdoKTbt5Ar+MRGjPRZNwFvWfQvvYL76celBkMg/ykXZgO
9vx6UMMjPJYxdR79tMRSPz3adhn/bKWcU7vBU1JFxZQooJhAy/zuCzK8wHmwmYKE5F1MxcHe54zs
ReIaKxBHzTU3ebz3gPNYuIM0NkHsPsUhomQp0FE7hOiCLYC9ycLIBnnNQWbEu1Kq9xC4dOHiBwIg
JYA6XfIoeeDNWVB/DEIgHFL64yBsW6vfg5SGeNTQWKtTm90GJeOdxm3T7U6hbcirGRKkSIDcWnZu
kM1zIHLZ0yCi7yDzWTvp8GQzlEmAxS6ijE2ItWzT99HKHWOQlWMWE69SwS0GCV0w+Haw4bFMvZk0
Abw1DIu8lN2vZiQoiFb0ixrxlBX1En+srpykOEUuf8n8LISuHSQFmsaGjWYfHnSVPuhikKULBN6T
3Zd6t7HtaZvJep6rC28dtY1H5UpkQKB5MJ7dD7qOR1254vkOMxTtsG8zH3I+IsXT0NtZY07eJwBC
2zQnO7sj9qNuVa3p7ergIar7Zm1n3HnmA5T4o4g8mL0fn+tYPqQje69wm2BlZZzMjMF25kYLIaei
rPOVRPx9pp9ai6p8FSja3oq6NSPlOrTU0ivFL2/cmvVgWCwQxiGoQtFILFiFWP4lLH46MFOAB5Ty
93qBG1sL5pvV/rbmtSkRcMXp7G6G4DSWMxyyfNJMIHvXxIDFY6mGXWY0g8xAvCuTOHvwhuRz/YBd
X5972cPY32uz4NW1d6kCNSMTIEdzJE5d/YlYVq6x9Kcz6XTmigwe/gMyOPJkQtC94HHxaIhorveZ
Km/LdYb48FRyu31QfQxrSeokC50oDHnmwIHHDXYcX9lznpxK01JPgA1eb+glgPSc2eAY5gJrYx/O
SK2xp/C/moWJqF48wWFfhVgnzDo3JMu9V8n7BAj/gB2rkIXrwGiaJYsC95LmqT2hABn9FPbC5c2v
HCSV17y4IBhcgP35x4lhfK353JQDdpJMPvfJK+G/mmBl6pQDQEtjjshHuHX8OeUNUkY2s6KFbu3A
b4XJzhv1J7nCXj3Ef+cUHBBxSJnPd61XMIjmNf5rm8HmJxXWj6xozUlg8eGcYpEEBCehi5TJ4DET
3VX3qDOGDStLH0WZVsuW5mxtpW11acfgm+7hQzCi9Dq1LzGnzcQoFFOPB2mCBWXG8AqlVgyhd04S
VPoEdhGtnzxmPTs4dlqd9MunQAkDypP+GY9t95Jwok+l3+PCED/Ef375BKb/1/f/iJNC5sdCou6v
AkuOZzRGZPbqOgQws7WgWM8ygMlg+N3NuiIhW81o0WdRG2ID5IKcNkuaEEYBogsXbQ4tIbCKIKCA
2MS2cnuK7Ll55T4P5gRT1VK5IlmQMEdUeMSEa3R4MkpMiQKiRxWYhgxKSVuCmfXJd4OnnHL7qEtm
1E9gQnLlDFEbi+ThBvN2PYtgAfIKqvxPHwjHM7wejAMfun6SgRp4UIFRIQbRn2PRNWBttj89SAy/
wm9gBJ106jlxWlhf1OmJq0geigTyAYzS4lAHfrhKLNmsa+xOM+wh56qtuofeNoddytpv1mB3D6qC
0WIiumhBAmQVSrzrfgakmTj47lbcSoxVFYo32IM5l8zNSnwfkTOTVlB/t/C053bpP7vKDZfgcedL
UpXtOSblPgUG+xUusDOdVzIFZMGULOKTn1RnCafedd8zsg1zkIj0Aa9PQEuLCjp5I8FrJMR1v6SN
9y0yNKwKXuICrnDCMest9ZU4IiWGV2nL1Nzxegit89A91pidpjKs6AIeS0g+gG4PKSh4SVxoaB4d
4Be/W0A6TYqyyCehX5bY8KhFYdLn2Mu7N0pZMakkPKGSoU2WpDatKWYA+RwQOEbUbtz9iKBjUEcV
dP1b59rlbvDL64wzNsUrgez8TPmgmihuT4WwxERmMV1yF/5LRd/0K0KNTTgU+dxSkB9Im25iAhb/
PORtv+gAaBzNfrADz8XRLgG8bIAWfWu5PFEkW9+RckLMxg+mURjTBXSexCYFnknTNNHhDz4n/JU7
8E2gcz9q4etDVZnW1uDAXo5V3DDqKYMXwLz0CmsvfQXiiCxfegrnOpKXV8Cpr1YdpEeoX5mPhWE9
FZHlH+ykbPbKq+EIBWnkMhv9DIL3xGzzncmiSwBC/jryMzhE1KxwdwYC0MF8iEn2KgmixmU7OuCM
RUORIy2xPSR2Jw8tgQFCZOT5q2skbFabbby1g3YPfC0FcB3SZOEIgY0DnFUQ2+JlHC0zJT/qdSNH
EBPhmrGLLkPC7JvhF/msCxXsg9L8WKXJI1YnzUH1CZ6kQVobKZvuyaSYqYHpz5YIkvzEe1eeM9o5
+773V17qxmwKPTsE9FxwB8ZGU4Xy3PW+vykH/oYcI3pISFusAwaxs1uZQcp4okB3nYR93s1hmlg9
YRnTzsGZwGttLBIgt6YmTEHWOYS1FyyAk5kUjQGVKuLk29up77bYJmHFRadyrOURXlDUhu2NPJQy
DjZ5o06VSrwjzcQSu8+5Gzg/C2lhhZeIN+l63WkQGWxmClovavY61EBoJ9jpqDZpfkn3QVJfPsKM
JNhV4QDSd5WCD8NbsH8STOnQXgxXpmSwgsPjfMqMtjzl45nvWqcMk/5WV+nGrmiypZQOrNvGHgA3
ZQfDqt84UsJF43vXmpvdWjakhs82ij6LBkTe+PfEyMkVotDyksEWMh1LZQGqLYu6dt6bvbEbxgNg
gB9nKXe6ZReT7/eqe7d73wBUcKQ2cPffI33SbAG//lWFJd30VZOsaRsG4PL22Yq5VrSXjDXLuHb4
AalEtXBKpzoOtPbnQQZNFimjU4A386rIimwLIWmxifH4r1pW0J0DiduFrczh2MOmZA7TPvPSDhya
4a40r2V6rmsPqAM6ZGcIkierzq3rdRIF4qhYyxD3SutXO8z3JkwJ3nkKbIGVN9+SuoVhou9kJwdp
1xWAVOaqK1sOq0obPElEUdcWfEWgxGiMrwxZTanvWN8JNhbwmyLvtMweLKwhpg2igicJB3KowpS/
XLABY8yFr1GHTyhjXpy8nLWrWokDxaO05DaVy94DVsb0KWILJLafTa95s0mW/MrJHvBaKGPgYT4R
5J5f/RiYu6qzmgt0etpFlYpiR/t6GyTICYaR0ZxADWuneYNMQFX0sOGp03cT/oeTIMeaBLi+fAFe
aLEdBsfb28CRzOJAWi+uVHvEQCgSlYGFKXvRmKT6zmIP5jvUrDYIU/qXvJHvIMVgokTWHjvihpyz
pk22DosgD5h16pAF4/bF894Sq4zApxFqZcWiXZIISyQoq51bwKt/BIDJwZY5UxeVuRLUgNpc1HnX
PiM8gQQJerBx4UyrIjvb8DgBDqBZmX6Urv0hIGtrSIod/i/5UpmCHAO3CmZMjjJTfRKslM3ULi/B
o+hZEF49121Oft1vOCjF0pETp0K6N+pFumfQv1wigyzmGtwFT71iRiSr1hr61UKRHkgRKiBGBehX
Axe5FmK0V9Ps8osJs2qnFN7Wq2GI47idXLetFc0HauWvYNC8I+vSn6oAnJzCiX+ycc6FY+yk7Ixy
ymzEYWFxS9Yd69Sy73h+iWwZIF7ZNj9IUEOFtbXeDaQsKpP5j5UJkKhl8VeqYMxSjH4e2XiAMoKc
2Al+qCExbGOCQJA1G2q/nMejGYjuGATEXdIEjjf3utLoQUzyMLGMV9HdUq8nJ3q79u1iKbGWEVAN
nRyelRHB7Kko870RIQAIYifWz52T7oIk+OZzJ9gzB/vruHkYHIdN7cGG0nAAeYI63PgBtfYlmEXT
AcLogJ7AzSBIG3udd6k6wvZWHdkqVxkcI0XKViV2CjOXtPYzdGq/O3Xf/0J+bgDEHAsV7LZh6ZZN
GhEUc4nYN6ZL2LRsjBQTtWt45x7zyMpURjJLK2I9kiTyVyE3cmik5nherfQFQBhYA1O4BTpmqXZD
CPRI5nj+IiFODyEnXiyoqfxdUbVtBwms9sEr/Gyl6+4Hq6F/dGmojbiaD/gXViOQkmyaZ9rAKhQe
uuypgxr/rMs858SDGFtUYCEAxF8mzgBuB5gkwPdAh1XacKYZmNjL2sEWEBGqhwx5pgnY9P1a11nw
OoYLqRjtI+kpcZj/jlwU7CumIozoJXKwSma2+d00DLUB8nTYuAYoQpMQotdMjaGJypBYCPIXA852
r9KMwTQAHGhEnFMEwOMN6AQddBodMuU9recE5Acvhq1sCnubnVn2+ZoNOZ6H0jRgqzjYSO0F4UX5
8gI08B6k9iiGqpOBAAtvl6FVF2fE08Alh7E3CIgCfH+CVRO40PUjKVSy7xHXQChE1I+8LOgh4O4V
vx9yHRRoWODx/0Ht90eZnzuHr8IublbBHnaumf26Iama8CDKH7pA4ticF76ESaVfDycOTbOJY4ke
lBJnON3qINOytFMK7MXYRTdgtwBxGwPiPagpZQJ3Jy/HAnjUeewDv9q1bfpxljoln0Pv04M+m2wE
8rDoczvFTITfVWp2C3gdQO/Qg1aoYYKTn43mdvqAn0GwbkGRcyAKs/dqghdAlpxFZcC6u8C0iBWs
f7aGHqo2+GbWXu35Z10naLGxeTOsioTaUAYDJa9NCbLwPUQrTbhGFpU6IOvknEylAEQP4+gMm9N6
CY+pdGVga1nZMJemhhpDCEcgWGedZ7p4TQO5GZQ2SFSJC0/hju/j7icQ5ki0tqpcBBSB25Jxf9OE
DdZi45nFoXt0q9RlfRD+AVletYCho5gjbIoURQkKqzTS15DH/BtcIEYpG0M8Yb6HHWwSRg/AorC5
m9ThkZj4UTD+HZsrJODbGqyL1sOrZSzqgwxgHjeB+TFUEHWT3ftkk8uZIVP75DQX5jZgpJoEmjkh
vmBoWUDy2gzqdB0SW4J4Y8GysBwQD3A5/MHZYDhnfahicDmx2moXVmR+1NWibZGwsat1n9burZ+0
rAMSemTHCy9YlMmIE/ctdyMYIi0BxMevVkyai2zkxISy7tX1u3nATeM8LtTDtrGeHSBWdwgQhLei
V2YZ/MVkAlvgMoHnWwfrkhK+DUtoZ6XIxRY/aJgUsHyQcoNnjWHH7PZnDxIoownysPSCkG55bTzF
ScEvEtRWt62ba6RUDccjCraasA5lZNTXwJHetIO4OGZYFGGfEy6tDqGZUIQHrwCoCpy78JAn5Kc1
DMlzlCX1mpkxMkJBxJ8JaE5zVzZspVtBZYHmZuyWQK+gFf4gEJnmxoNJXfOC9wdgLKju/Q6E0xj+
fgQbza1vDAAMdp6z8pwGZlahSUB1480qA4BpBgI/ecwQSoDxCDVniOujVZnWsizweje47yHEEkN3
EzDRuR5rB120LK2ynd/GtgCd4W2PON/YGSu8ZlEMQMbrVt4h9ucqmITpImBaeGGp3lzozrlMkd/s
Xaiujvc1I57P6xaBsdvYvg9nPhLaS93Z6YQ9q2Ma3lpT0rQQJoGV9W0sk0i8dUgJ6T+BD7ExRYaV
L+GitII9aXfs4FmwyNhQ7ijfAn3CrkYz7SxTXg3L765Z3T+B/hbsCzfvV1UH1q3h9PLYCmgHsi4A
6ctg5FYnrO/VACG8W1UHlYmDi2RzaJYQKE6wYwbQPN5QSeVRXyOvWQqxmpwtad5PMz+XWOLBjRvw
6XQbRWDsg674I0dw6juMs+HjUTjeMQu9ZMVgRy/EkJ1ajz/CmzF6BpHc3sCQBHLZQR8911yIBWLt
aqFbAR5opsgRBhvdWrj1Q9YU3Sli1HlqvzdVFq3suIBntfRqSL3AILUB4XjZJEhywowEPJGghK3L
PPH8P07T8dS1ssqefurw6dTNrHLBFcIHkXeBxW/0RPDnPQQuYLx9ED05+LWdw7TY6JLhSfeYROqi
S8mQQ7o0lz90CYaLHnj3cMxlfRU/DTVEn2iPHJ2+agIP+kUIZMosIYZzVKH5cXCNtW/ICO6af1Rj
wV9u0jB61J3u9anbWvNYIVP8paGIEnNShWAL3DvrLohHYK8DATr5+3Zhhw2jV1vWI4QMFkwK9UoH
AhNTAVCzsnJzb9oIdwE7PaMQ6YFwQR1P2Whfow8wxPo4Sx04sMK7Fu9wH8Y1utX6fZYWWTDvOxBK
vjTozrpVtkb0qRUsLfjmENkgKoHY6+2qTUMnaTMAuNeCDY4AixryDXTePg4JlgobWGfnG312b7j3
uzd86fcvutwvPxABZJu+/n2cLt773O/0L7p8udR97N9+yr+92/0T3Lt8uXwTjcC8L81f7nS/zP3D
fLnMvcv/9n387WX++U56mP6UVqeqRRuzy/1P0PX34t/e4m+73Bu+fBH/+6Xuf8aXS92/sP/pbl8+
wf809p+/l7+91D9/Uuhy1FgdwsgXyi5Y2rHxMdSHfyh/akIqCqPylH6MupXhzV3crnIr3wZ8GvYf
76Ar9aU+j/r7T3S/672PibzzML+3fL7S//f+2Mxg6y3dBKvz+x1vV73d537fz7X/3/ve7vj5L9F3
F+BAeJWEQ/Lvb//+qb7U3YtfP+jfDtENnz76/RK6JR1v+qVON/yLun/R5X+/FDD17UzBmmniJqo5
tH3sz2sg4qe6GHej1oObN0DuoBUYLW9qVjScGbQp7GXawI2xqQOsKMdm3bFXETBxAK/soC5Qb+xC
9O5MN0fd3HXTYA/MLxh0uqobgnRbBVgFlnZpL23l+DMXSaUpeH9TpBkAvRx99m4ufNqQT3vxgbMH
LVZ96vUDHMrvDn22/zHwXnX38AtDJ4E8dZN+D1ljrF1odU/zLONL5KQQjzKz4gJU5sqtcnGASlZ+
MRB92XmBOOk23avCk7sISN3PwOfPL7qbzUFPjhFs2egudmhiiZRjaYqr6g5pWQDD5SbW5H6hf3l3
m3Yn37NDBFH/w50DBcksO3yLcgcRuJzK/QAklpoQiLbsdRkuofG0T4OP5nuD+7sLcQ10KXp0KeTH
MD1WH3S/4PdVvIrHi8IFedeCWT2AbAmyAPpUHxAlhLrsvfypE6d0D/SlWn4aA+TpH90/1UIVM6XT
3jEl9BWhvQ/PPgKjaeYf9FkK05Guy9v9l3osiNgM61P8hr4M6EW863gEmY0/rqF76EOJ7S3ku0i3
vNfpszj1uxVokO9f6vVFyoZu63IgG92oq/xULjJTyXVlSQ+YSeQJ4cDl4Svypzmpg1u9btT1+ux+
ALyObHVx0MqF+pQimRLWycdYPaxxWThjTi1gVpf1C0AAuikc6e1gAmHE5jSpLARJ4EZl4FcLCDXC
dqRfJEEhTjIyxam2Sn/jd/Sqq+710E27epmg2Gugqz5kgCMviBt1UzWO1HW3e+gr3Sv1fagfqdt9
dINZDi9ZUTdLTdPVZxDwOn/wdb9Qd6GeGJRweh65vLdzzdnV7F3o+QLtIGYBBFVj5HA3pnCcFIL0
VdZsjMogOA8Ns/7TubCc2pzq7qGou34rLJtMoqbLZk3ifHCnudEGFNENsKPvB6dsoLKKaL6u+tTl
K/Nat0cJBR37U1fHCKUeronY0J2YMNiRwPEOMWvXAVG6SSnZxiMoAtae5resgKzT6IBx7xETy4La
s8ym9voL6IdnAJ8vdKU/2ryC/+ohADIrfmODIEa1zUmEzNEYAcSTcmHIokJxFHqG+gAl/QyGgKK7
qR2WWgh87CeQDbv1A9RCziFX00Dzr2zOo7TEgok6mcXQ6I+nQArmgINkyUyGQX0uparPus4a61qQ
uuFjhBjtQpd185fr9GZybNowWnekkbsO3OddIJEhnuhyAvuALbUPRVv0+ezWgOAT8AC9377FcCVC
4t7uIJwdlbP7Fdo8+bjWl7p4vF5oH75UE5MZS8Puz+1ve9dP75UP+9ca5vWIIVif3jC31w5SgNtb
H13+NPL2kpEhM6cRQE9TMPwgbGwgY5ql7FmCF7bMR5dAfUh/nynA7RvoeP/Rops7yW8jvtTrInbQ
3RLI/5dGtnSYIPAJ1lQAEnPmMmN/P+Rh81F0IzFpARPZ6UZdfxvbgY0zjQY4vN+HIaoezrqysqY3
mWIXhEPQoCRUHF2HMYCArWpu+M2ro9os2ojcl7s8ybExZU21Toa0WnMnpeZFev9H25ktt40s3fqJ
EIF5uOUoSqQkSrbl9g3Cbndjnmc8/fmQVIuy2nv//4k45waByswq0DIJoDJXrkXuQB3dfC0x9RKY
SKvC5IGM7qi63enjvZjcUC/WvIwO8Lo0mpqtPd2GaHp05hsec9oDzaz6g5xlCLjqc9SdrnYdzb1j
pluQThHqqYBqV9pYWnuHj02LH8brgbQe/xJQ35tIgX384o5MD47Rt6tJdLNcciwUSjJc7foBwjpv
jn1jXq72zp6nFegYBA2HWT/MaVTtyVOrz16XwTCq+PZPHdWhsMuGH26bD+uapv5H/y02Mpz5Q+zg
fK25TFpBhB1olAC6Bla71GtIJ+XBjQHR1nBxV3ZERhKkw6utoLGqGCuUcZYZl8myzhAuSb0qdFfN
4qkhoNM2sqI9hjcS8nHKsjattRF0/cwQb2FVm1R3nNF+ALOeb90Ghmj+6+yfdkifiJZU30M7htfD
atKHqk4QbUaFcmfR5/JJYoVn59dYtZ8tyjRAHxS9VlaOxiNJegYa5CpohkkYLjBi1YAQT7zSbSBe
xwXoIF6ZW3TUIVXPML167bPO2qROvqoXITDy9WTgK/BT16F4q0VCTLxZgfhVbQJoajTomb1uZS4s
KhCV0MGznF0dV1u4eEFwaHs7pltB4uQwQKN9cdC78XOmwjcPA0XU6wS5xIeV5BITbCdQebOwBF+v
nS4fCvRVc6oW9hfHLLf2BBwvssf4D/qgUK1S/wj4A1AsjOCIHjrtj8rSAFmV0/NUDPTnKUlKJTzQ
/nBy1aH4qfqnIJ1VlCv5wi7TZdW8zevDSL73f7eqP+pwYygKMmS8PB6swbX2mt/TmQ0+awXxW3+M
9Ch4Ccv5EFRk+1s3nj8VVbEeF0Y7+ueKe71D7ilYomha5N3ZRhxIvF6iV/xTWFK8siRdecNRvJGp
vlsyn3IKxazhtsVPSgopFQavAEHvdE8qTPGHzg3tHSJV9hdlju7lOXyNSAF+HsrIsXZhY8GWbUIr
NqwgKqr28p48x5FxZzr5+sO7Mk2VvIHPqmrcWfGr99Umnqip33mmkcfP6vKqTsHnxiia52TR3TTS
FBYds7lt1UEZ7t+GFEWDkxzm3DnQHF2ebAU5SRYqbhrNjZ7k4AHwKBOweDKC20I/VWZ7Z/Qmyj3Z
lI37rBt6brJMmPn9PzlZ2q4X3ax9AYcg6j6telu2nXOSkEn3h3vbnffXCbo9JzfcQemqlwm0Mlvr
Ft77S8zlunPyUBZFeFnEgJfzIZwofMqncIDh38AMbq0kVg6gptMN2KZhZy7Lz4pbrkfkLJ6VdKPG
CNoUXTM8T0Gtr6MBxWKxjSBuj6CifnoLUa+YqsKEKihTT85igj9K2SW1zVvkMizZ9D0Z1lfxSbgZ
00fqZbTstKpv3k6Z/wfcIcOdFwTD3eSPoNDlVA7c3hUFQZK3gI9R1ZtHYmToF21QrWQMR1201a25
v6x5jcmKePLX19myrlVPr5/jsoSMy8z5pA51sP8QYjcqT9TA+xxaNRI4nWfeur0SgR2cVU7lcB2L
XyLF7cBx9hopY/saeXFJKAWJaa0F8IxIkKwhZ9dLIiqhGOvfXk0i2aOG0EWCTFT1ZnxwYIbcxKOW
bGXYeyG23hgfend2VgMcFLsPDn9If4bUWw4f7cV4G5aZdlfndWqjg8Mio/usT+VwH+hBCzgpc3Ye
O8szagT1yq/n4SBDOSSd+6SafXyUURXH2rmzxk2O8tNDsYw8MwjONGZep1SwcJy6zrrxp2aO1l7X
wjLgZd812r+jNRwvMz8RHZZGmb5ceDTDYddEGTilql4D7xnOtQP5GI0A4Cr9ZzkYsd2CILL823Sx
uQ1A1XlWUOVZhlTru4c80G8r03udoPdAGCwEAsVEK1q2deYevt8lHuxtfuwL5+9rPK2BwLtsVOmW
gKqvpnXQh9ONDOe27ACj2dFahoqbGk95+SVL0terwYpUkb60nYORtgmom8IgaeMu8oqQwMb8y+Jg
Azd+cRJbVFiAiK9j82DQKIfIAgH+MkmiZCgHI7JjcDRFsPnguA4R3TF3oWWDEfxiaC4CR5MRoHHj
UmxaqN8sgI+bdmjmnfC8+W4UntXIXcVTmf3LK3NNtJQkNjXc4Fnm09z/cb5EhAtZ3IcrvF1fnNc1
AAVDwgwI3UOjYWeFcHglNUqfK5vmnZOrtFs6MwKIBKzhz7qNg9t4wVivJLqzI2c9hcb4KIcWuttT
6TfoEbTTY27T5JHFfraXzwQ3OFoaVn3huktcymiNYo2rRP4cb175dNlvvCkpsXdzu2XusNDm5Wpi
3VCrDuhwSmm9Scr6Frgg3FIAYJ/GcJ1GS8F/sRRq7N3aY/63uC5Btd9t08qNttc5wVCkq6kPXtcR
ByzU/x/XuV57/J8/T9fP6tqwYCirUss4Fo2+72PdOrS+wftW2vfGcapYhlev1DimthHfjrQAI+do
HMU0iPcSI+EVTTlbrfXoJVmmSKSsLUNlRPZjUwUQPrVJNW3FKO7LFSV8pAlpS/NVvYrcKHm9S5cT
OJ9VaRrTDWImW9VE+WVNUsO8jarMArrNPb8NeOShDcLYk/u7+MnlTO62rNr25vW9xh+jA1k+5Z4f
SPDgdqm7G4vWgKT6H5u6OBAupDOn1i/2HOYdFJiXEKTnv/a6VR5kvphkgsbXZ8M3BVqUZb44hj5z
j7Y+Kbs4G+nnGMojWInqOGtWefzdUBwSMkFHbtczrbX/c6yslEbBd8eGEa22n0vFUNZyZgJauZzl
i61MFVQb37z/PQ4dVwVUMMlMN91+4MaSoQ6MV8kjALPLe5yY5FCHffBOPz0FWpD6BrRtWXDSnIDm
M+rLppmBcR5NAwBz/GwsZj/rktuJvfRahlZF6z0cSQoA5rl40TWS8GSBYIpdgnmjv6wx807zGDvh
c0Cz0guHhJ+tyXsM0iR2hlDfviidp8a3Eb29DmkOOfQBhCZ7pfEu3gCysnNsm9YRbvfxcYYmxZqM
7g4StOnRNzk0kQJ9eRXpG6cvuXmNsZ0cZ/d1gsySg2ukl6kykvmjlcRbByjNpnSrlFxnN+0LLTLO
JY1W264kT2ZaFlqIiw2mz3ZdFnZzCRHHxAIrmNny21Kf/uoCS7slNWycYaO9VeNQPWld60br4mWi
V+zcLq6pa5WTZo83reF4Eerc2XSbKPrfl0iTZi3Q6WaxlmteP0waQNIeA4spwbDfiT1tvXZdoc2y
vyx1/TDilg8YO+nlg1yXK140L3EOeawHECawsbvwc0ZKfwPUn74thS396mrUphncrewXJRzMN5Go
DVxirktcHVfbdRlkmuLVzO9UQbzkCym0FxoqlU9tMVn7ojPLmzar00/KDGcZwMc/fw0YI5RK6oC0
jFABTSp9MgZEXkIGqIa2sbGr7P3QXIYSLF4Jvg7F+2FuYQNPb8FYr4fOMk5ZAh5o9N2v4Fs1/zbQ
4LmniQeWr7pUJtI0sXkit2ucJLoZ201SG8Nd0f6dFpZ5G0LxdEcnKf9VlYLAKJ2hRQ2JGFbXoKhE
Ski80xIiZ3KoG5qkLp6PYztqjVu7/xMtOpu+6CVOlpMxSaSOVujqNp4CePaDpM9og+ZgzFqo3IwV
CfuZ58i6t6rc/TtNzewONHBJ6jPKsrsGRNQ6cXxtLZMaN/W2UddFvFvljmKe0Fima32Y6ABUya8u
Q1ijpgcv9LtwjZrZxWupfX2e0XQ40YD3wq6z+Npl8bzSish/6TrgSFpfTC9+FVkrr23yF99BL7Io
Ag/5i0ZZKRY9u51BRxNlA+9WQ0T70qdtxrF/GWpC9QANzbvh1St9df/buWkaRGtnYEveLt2fRgc8
xqgjjXcFzznZC9sJ5TNQ7BM1w7shqLZiG4FczpuLe5mS9YW2rZcVTBq6tp6m11u3Vsob6FPcbULb
7h96En9paDE4q32lPwxZla7Enme9uclUYOTeAuql/ZlXM+2rP1ftLX+ABomZLPmD7rZm1QSefw8W
cH4qlfYs9kDPql3qmxaJMS4SNe2uM4ETtfBsvkTfjDAefw5zgM4Et7VzX7bzDbI11Y1qZsET20Ew
9HZu/4y+6S38JxIJvdl0tmNoYV7frOGbpPMJMc4NFBYpPVApWSMhBxYjrQbpdpqc9AQaz3nIK0VZ
K4HF0+ztLMhJlYoteju7ei9n8VicuhxyrCiwzyFvrwe+i8a9HGhiN++t2EduE8nH1QeHDKfYP5dl
5h4k9hoBQT+ZMAvMaZ8GT5D75c9ancZbXwX2XzQ0jsVKWa6t3kn/bMd4PZvT+C1AFm4718n7iGYp
kfzXCOGJSuNonUUhMrCBQsNHDtXmHnabjF+RooYPvsjBh56zsVQ4weywRes9lM2Jc5WGD+hvUCLr
zoMztNt4i0O8Xuryo0nr06SUNU0hy57m3bRlbWrA411Tn9pFI1nvSfgalVc+TQATD4Or6LtxLpUv
ZLAuEQZNP6tsgnjIjmmJyqkPawtRPurd3yk9a3cw67ZP8ChO95DW3xg5H3utFlOxsyZ92EisHAw1
/Q6FnXYno6qLZnoq+xuI+JtHNpfrfq4pS/qo8InCcduQhysMsiNz006fHT3fSAs09Khsh9HB2UiX
s6s72sq1bfVEg+I6DbVeeY78adoil1DYdMpAiyuH0FbVW8VaDmDNM+4inIKtNXVaCrofGfdGKgWL
R8KXnvb/dJoHqHfWtMPS91pN4zla7teQfVnUcFKLbT2NC/lfs9/mu6sW6wzuFlnGCpHHybkR+0e5
VgnJY2O8S6fQXM2wcGwkUBzXpeQsSJp9/LbUh7DEfVA8LWuiPZQrerxpM2vTtnb+aJUp4nZmEu9r
vU03jR6x01RTGuc7FYFYs/4xlJm303t1RkMCYXERHRdb6/XzelTG5iyO/2hTl7l0+NGaeo2RKWnd
DOtuGrWNFB6vBNGXsuW7OmaI7NTOH4bPUrW8uC/c0f8+v5Q3TQMtwQvndFd09q4vus9utIH8cmXp
Y3q60JcnCq2eTv6voXCY5wMZurRv9zJ6C22XXuQr0/lilxUlSuwS8RYvdnNRtvp1HQn1vtkVBEzl
wloth6L07W3T1/PqapOzhT/zpBceNLYSY7nwEtKv/zqvdQeagiRySCo00IbE2RZV8j7mumIL8dqe
atRPhC7s26qy7i9/DxnCekVbdPD6eeVjUmW7hIndzR3u529TL0PxfLCR8f3uB3W10vRB3TYtdzZh
Fygb4yeA+v4hAFoMhlVbCQdBE1TZ0TThCZUomeQEPewLC5X5vye1TXJ6LZVokYZEu5nT7lYmE+Jf
6GqvktIeTzIO0DXa9ROlRLEpS8z7QLqut9ytnMtscZMT1qgskn8De21APBT/ZVJ5Oyj5ZDzKYW57
Z+MMTbC92mra6yghqsEqy1WTbXEfbIZF8U0OZKvhW63JeeejD4PjovgW2omBivg3CXhn7nptB51t
thbbdQ1ycuCeGse5rCEOOxcWfl41l0t1b9cDBZTu5tkcPjp45/iT0mt/uC5eefwMSrPjy+fpNzAo
QQmzqO1CalifDb2gz9oxH5rcrM+oetbnJUBMEiCH2HlvktBlImBl6zLx17Wuy/+61lS0X70o1m5d
PVw5tvUq/xNrhbkPNL97FSRqC0iR9NkzD52atk99n3mPfRYuOSpEgIYAYVxfJfoyJnFFLT7XXqMd
2nEeC7YyH6Ov15MZ6rK+2CZz9B5H1pdRV2ovURa+jEnknMeB170qMcKDDKV1x5udO7rQmpP08GSx
F5xj7U4GEhTCTE8vo/kpWvp+xE60v096UFO1RTPYukPzcKM1/HJkhsTQgfx6qetSy6UckrjopfNh
tLYIz35Nn9+yhkrn1XHgMpm3VLZUP98FagjIApz+Y5j19/WcTndikkMJq9MeIXMdMkfCyDzCJR8T
p1qABxLFqW6r0YwdJKDRS7+RrUQijzg5lQMcjv6m1TRtJdsUscm2RM6utuuMDzZZwKTqt1LdotuG
NIACGYIv7B1pGM2izqFWU5QYFjox2l1fCcOKqd5alg5FZo8q5E6hf3JXLwXSOSmzHW0Gya5aqqlX
7xTof44aCBpKetGaPiVn+wEmL0PxlpQcL94rTF7g9FRpw8vcD47LUos3mfkmI0pJdosuIsSovswl
TF2+BqO/22vWF7/Tv6GklT+Is2v1FSR5+qcqq72nSUdbZJkTZigoGgN9uKMe2V/GQm0OuVomG/Fa
QaNsAy+mjrYE+4hWXy5wWXJ0PlyAYuK7C0Ru4+6gMgX1SptLe7TCZM2QtIsMMwtA36Tp6zTpbyHw
dI+dP0WbxoqiHxWNHLMO/ykKfuZu0AsbUosi+Twq9VkCAFA6kF0ExsN1JrqO4Y9KYxPs+ebXdM6s
Hao8fK0sWOvTMYMfZsGs9AvY5XoQW45iDry3+f5q96J62FUAJclzoer2YaoMFQFTLnPp00Xo623h
6SmO+DJZXVCXq27Rp5CDXXQkquS0joFgtcvh6hbbNAfhZh5IBInj4xKXdcqaQjFZ6I2h1/bxehi6
vrntS6BLb/YANNLRGCHa2/xzSsthPzfvYoo2GvdJ6/3og7G4hytZP9XKTgZQQ6PPbfM6frFX2V7s
YpGzdpkzJI1+4t3mag5QAoXTjiLrL4u+W+9q/2XRACWzPm8i11nrdE4tewrZgFi+a+/HMfkmpuvh
w/6DRuGvqLWBp11mgi/Td1E8ki1ehtdYZ1mtCqNvlx2QeC/7mb4aNgCa3LvYyCpSOnn93KQ08KnK
TDNKVjnwCFfOp8mmMx3Cmr/RHnQ/a9w/yeFp/nGO6/pONwBCIjxlPPM3H1ah0qo/lfZBBNqWOVal
v87xNcU/NkGEpnpSTFttmNZTVrArJqP9reX+vOohcXmomx46DzVg9xVm87fGgfsBvshpnTZwOTrD
VGyoqMQPQI/Hg+1Oyl53muLsal7Fzoc+LMODbnkhD5ui4XHsG/3rh0laWyuwrZrFua3hPXAn3TmY
gzdlqE7wAkl/UO3sEis3viT1eJ9ObvpnYiR0UvL29gS/Zk2PKRGhohpf6qG/l/zZ7yLe1viPETSx
ueucLuCN2yWf4aXIHgXo0G1VqltfrKmpaQALPwmgoghV+3aEY+sCc8hKA6gnahg7Y4S9qoNvd18a
eb8uChOZ9AUJEefRZVGZ325k0Qm0pCwqGAoaO53Lop02ddsY0RKgxbymqM7wGKhVfkTbgB0IqnKX
IT30zVl4YzVM5E5gWFlMYl9MdazmR1nibR0xocS6dmJF488Mfb8N6JHGK0g+guNs68lDsyggdmGY
/9kt+/TW875Ns+pvUjZalwirVftVCEjHA2m3s5uYBqq3fCp0AM1DUaYaDvT/JsmfXo0WPNjokyoo
L8lsijbVSofzYXkgB/amGGfSa1OWPWQlXKIiSN9V8Qig6t+O2lbYSyyOgIzaZUbSe3yLF0cQl+ZR
N+AhPo2kqrKiUZvn1/zOYDjZbqRALUKFG7+f1O9t8oLEa/YnmT51HXnTfK+BbzrSwA5F2GtA3kfb
OlXA8ymxu5/abmeprXNnT77lbEiXJLscIkVQRlp0cUeK7txF/HugH0JoNKX17pDqNLHLvwyY9dYA
/f/SjTB9XO1w42zNNAlffhNvL3Y98gqQjQ1cZAX0HmlS8ytdcpIyVt2gXlE2tlAiJHfhldq4Mu2s
Reu3Ml4aKi91SxKS5MB9WHflSlg24VmB0kqB71CGpm3+90mVZgLOy6cTSaoC+tvloMBTCbwQ/Yx2
/se2OGL05VCEGYA9qfZ2gt241NzqGDfTdA6XQz5a26YsYHdfRnIA8G9GDS+di8XLOvWho1YsIygd
4eMA2YeWdXB3NcVjnd0NvfqHmORgd15xcFXkx2TYRHV4yGvrLyR6uju4P4E+d2PSo+padGuI0C1q
TENJvn0xikci5ewSLmMzyP7KU1UFL5OMR7ZM2raa+2ElWEttoPuG93I8MpYYOZMDLGnwFiTHqxn6
3rhblV33OqFu0EavZvUh0R2kjJTWc7gnKzp/ua72t1MVuJs4MaZPTR+SR7W8s66C5QrHEvZQW1Pu
xDkPqkpDZVHtxetC/3SD2ri/Fq/Lo+ZkT853OounTxZc0M/IARR1XXfrolYeqgFuMYksLLqzqylX
D7KOXvPTaaxh2opXb7rhVqPfFTZMPhE4jvgx1hGEW5aVCJCQEPYp1ZOMohwiSrac1VFWI2fVQWJf
TdBo2QjFmggZWlrPNmwO9c8+zawUPCJoopCQvRn4Ih8MaHRPdGVza66D8lMFOcZKHZDUK/ij+SR8
AuSCmo0axONNF+QALpacKttpbR1FYQUrHsNML0JjBZohOfFQgq+lNGm2UUxnE7extk797JfA0EEE
wK+ynZpXyDcvJThlKcH5S2kuJQfk9WN7LyZx2g0ENqpnDjuJEIfdQeQk88V2XUSzOjC6WXcvdrVR
BiRp0MyiX1871l2V35Shf/ZnxYT6SyitgkyHyEqDI3X24z8znuWQqyyesPE4RQsm2dmIPq/ECHcz
4XJ6CYW6Mt92HWUpdMU3nvcSFu30cE0BTIpJW4AfKTeSOBBH1JgjCuZNveEGazyKI9Ubat6F9gJB
RnrrFEXOjc/T92bWefdli65BZkUIKvjzvFZrJ35pB7dYOXPmf6/c6n4YSMivxvlbyYaPv2rR0kHS
V38lZvbFGpL8W6fwX0v/8vSZ/UC2CfO0OXd9QULAtLSTG47zzRQ43W2legNyyvq/rlyM5vsrW8uV
lbC8L6eCPEuRfqNo//7KfZd8ictMXce52T/MUb6DxAw27tlU9mYxKd+Nge+51yU6ZNi1u4Xi3zvS
89/fUkfX9sYQq48JhGZrp6nKr1bTvSygbeb/DbURlc45+a5oivoS9E6y0fnRPwapr+zp345voyRu
TmMbz1vLm4tPTuhDGB2a2g+ENF4/hsbHUPwg+NEZJAE/fIxp9v71MSLTLX75GDUvNieD9+R1N/J7
rgbkKyhCZJ+ggi3ORsttZRmZnsoBLF/uTPm9mHjbajZeY3R7Gcr0cAarJMPWGC/T6et2mvUylcYA
eswhRXZmM9r0Rmg9+4WWndlqAUxorWf0BKznPliSMIgg3YmtDoIF9btwXUFy/AzCKDvb/ut0JMGo
J0YW2QSzU49da74emuUsAf5uKz3o0mVkR/1MbiU1SJwuHsh5UO3R1IMKS+VGdB1MjewCJZD5CBss
mnrqn2JGFhapmCVKdGokKp+n6VhW6pn3Fn8dlSV8mNNg1kcEIF8Petv3vB9DBh1B/3i4OpBGIFp9
i57Gelu0/g06q93aIH92kOJdmsB9BcOECxkqOGvxwnntHaTwl+kzOsou9LK2728vwIF5CMOV7w/u
voi02tjQ51Pca4sRTQV3rzq0w0/LQc7Eq8PitmoXb9WCnemGtjjkkIQ9zKHxSReW2mU02eonobAV
3zK6+pZI9S3y13koQ18iS6M2aCQDFuYP1rRNWjiU5BXw8jYoxjEq0QlZXhalVC6HS7TZGnT5AvW+
HrxJmbZTydvvENo3sakYgBSi6RvArk2ZesnLFNUlrX7YhZs2iTyYLKr0YnenhWHM9advi/0ar+nm
X7y+DdzDyL2MC2O7HNpEp1tk6CLSbdiu3mCJy5x2Buwgu8U8zcL7QOPB1bYDnRaTM371PD/YjEam
30p1xyke53lqXj5EDU681BZvU3bwZ4X/tM6wKVy4kWNu3DykwLko6g5GM56rif9SKWv0Ons2Ka+N
huKcUxRPn2HZ2So8b9BMsbqjkrJfE6UaPdV4ndNDmogWHRtkX3Kg6WFzJ942tW4naCuegiA0ZQ0x
90iLHsOMNWRJgzwYeKQkW2VhkaBg1YXP5VRV0O8AVKqMKHwuIO6HrMVdzyPss+vK6NE09H1nV5n2
qzdhWy1TxfS7+UuEOB0a7LYWmjT0DtROWy7/lOZCYO4UZnXkn9JcOMtVK6yP4p2Xyrh4qY4THMJv
fvXKr0mGoaO/n/u7YPmtcVdLjsNdHjnjOrc95ZMSTP86m0b91Ta8nX2IU+IA+fOmHvdNnhh34ehC
urN8acFBPE3lOD1bfWvcld2UomrIl7OG7ttg9/LOLl9m/5/4IYYLdO6LwVa3pe2QIILE5G5uQv1u
0lt7k5mxsRLb1fG7IbkEvVrJvKvbyGd704ZIm39waMv6KU/cTesaSHwpWvggh6xIP9G/6oB4/Mck
Z/C6eWs45dNtIXqZYizjBtoU24UC7dfoKATsnto/rmZjCqLrFTKneL2CY4HdWljjvLUehOlWZlyD
bSV7DobsoCiwbNK9FK+qbIx3LSqfaMm5+qGd1epeXSq9Sph5d2oHxGCp9PKkbZ4ack7ILFToti4R
4sga86DRQ3aZRHtxt2kQN5u02b9HjrRdKalX/tGWlCMtPQvvMr8vX9Aju9jrCZUiBInMbZXU1R8l
76qaVhRPRu7DVpRNII0Xe79MpwMquE6vkFx9DuzuCyIXxQbtveR5UEm3yJnYhsU2LTY5+38TpxSk
F3IVrulxDLW1Z8zQ7S93NGs/91P71dTD6W5SwSyLNUkzFKMH7ihlaKBfse1mSLA9RHgUCPJ2dRNr
exG6mB3j3tIK9SnJxuQxavSfYpYoN3LVfW6a09clSvWcvZGBhykU85l3zfxOs7gJUI+3nsVWhOFm
pMnxbFiG9RyjsL1xQF3vJUImmBPpzkUA9llsy4Tehr31kgdw9SACxJdsYe0OX4BL1we/r/VtuKS+
HOxWa723F2yLvi3xv7MPc4r6bOWvwjHs7pN8cHeJ3hfbIg+zz9AYGjfoUnrr0G+zz0NY07TsBM5K
8RjGs09SooQeU4I1Az6fPhvuxZmU8fyUQEIW8Oo0oLO1yYJC/6R3Q3QenHa46RPbVUnD2e1tycMy
XQ1a4B9MY69ZTdP/FIdSQHd1l+lje3sJR7YPvRlEqEBPVbCwzOV4b0ZF99Ju7NEcXlSlaRGcGtOV
DIOyWxgmFWRgFy+qpCXiCrSyyDAbUTALrOGZyrR3djv7JGb+ujAUBYDcy6RmSRcVtAwhmBvxOtr0
zTendpek7O+uj1uyI+m0isiQoAXw7jEsT9vrw9cft0tT77sA8YWiwIJzRubl8qyWiTo56AgypKMJ
uzt7SG3Y9UuVLevG9ima/V3bhcGDmDrVRe84rH+KT0zXSVfbr5Paca7utG74KfH/t5OiDrQYbA98
tK5xyZM644MXB0A9ymYwqh9THdwpMW+bz7nfFp/yxP9bW966KqeOVi4vkyfoBI3L0P51KN5rMBmr
5nQdDgkdZ1oaVBtPOfjm0lk8Gu78yCiQPuP+tyPDyfPVkNrVE5AQfW1loX52dW3aIStdHyGC62+H
BrEcz3GbB/LLxkYBMPF5rhDSmIqq/uFW4aHRwNuuCuDc8BMgFJoZP1DeCb/auqMvqu/aZcleWWgf
nfx1yWEGsNQN1uuStJQfA767UdsMX5VC76Fm5GyiB2+FzsHwNW+4ppwNi+23cYUxQxPrQVi6Htss
3Ik2mE9a5WQ7UFxUECdvZVh3NULhaG2KUphohpWZ7pze7CItZpPA4GGcxLwLntwc2eAVJ6bP82eF
VMfl5L3rv8SoAH5u+zkydkFndJtwdvxD5HnTVwc5624oyi+NVsSnFIbo1Yiux1cJi6JEOcARjM6m
6axKvfdu4kT39yHNihsak81tNJT8X5fp3G2MIkX3Q8ZTa3bQipjmdkRUCF1Qe94aqrMHy/TTt6bg
ILz1gK7aBzl7s19NYp8t7RIvFPdishbAyIidp2pwELuYxPk/2j+sz3f83ef5dX35nJ4gOt7WHnRr
59HVttMU2+QL+c+hh8h20ruHLk/gfa8Gl9JFHv+oDcdPtmDbyf/UHSQjy4RLjDHHCL3EDqowMXfp
fy91tbwtd5keQ+lrjxkK4YsagllYy7eoKdee5qY7sYl2Qgfz6f2Qqiuj1+HF5lFqmIF2oDSqXnBj
g5uaK6txu5MDy/znqDJeH8Bx+Rp2gZEtYV5bdCdYQ+zPyT9hczv+a7Vfw2R64Qf8F9t8+42ZjTEK
TA9taaFJb1TOOWoi8wzac6B/mC96oR7TFmYLiWxMo72xbcOFK1FnU7LE13ME1WFYw3UrMZNi2au6
AU2nU2O5xCxXgH3ZencFdXMJTwd/PkIb8SjRsuzocd8yLsUhtRlvRwfUiukr2U2KDuYXtaQk4Tt+
cJIhVH/7OmujZwVFuudsMjbT0uOapIZO11NTrGQ4z5pxAxmzevGmYwgQZszzG/HKkiGCGycZLktO
KZx8smQOvU7aBe3JCnxoURSPZEW41iVvshyaOgMmjhzcUXIpXVDOaOJFwU6GWhIOd7qKZlFfhfmn
gLrRs5leUikSUFdQPl+nN02lrj2n22qtgUphEHvnsaJVTV/UQsuhh3bCaQEadz3sD/+OGNz2rh55
1H+IADlFWnwpefxmDYf9+2aMDPTheWfJ9C1IHFIqtmFynBfa/T5WdkKkf7Fd/JDqQ7Jf1bDAWrmi
7a3KpCqhw2pKHaw6OjKkZHIZCsJGMDXhYF1MV0zN2yRB60jUm0lGEvo2Uacd4RgGtFLHevHQpckd
8oPOM9Bg59nR9S+0cdUnSGIdJMsrd0t+e9yKs3UU7zSRsmoXp5jyPL0vnFSHlZbZSWTFW1rq651M
d9VGYyda/7jMXiYhpbEH3h89ikl1e16qIH7eyycYe7e7C9EDXolX1tCpweWq3p/FNJQKHUSDk9zI
R0Bdu7q1dFsFAPLPJ4L0B9Uv5UksrZqh+jT/8OOoP0gCroEgdz9XXXlJ4A2R0d7zoD2LU75kVGMR
fY/Ds3zBwqSl7ePX6U1WlpvQ1qFvzhP3EPEcALvrHlqvyj5Zepx/ynhPMsZkfAgqg++4pZsAB8Pm
RpwgpOcbA6KEtUx4m879KoPEdXK2rl3E94bxLKAJnYfQBkjvDPsOfPdJRVG5HsboBzS43+0OfR+I
Rrz/w9p3LUeuK8t+ESPozWt73y0/0gtjNIbegiBAfv1JFLVErdmzz4kbcV8QRKEAtkyTQFVW5r6I
ocbo5bnxhok0ThOHWvNXTgrQTLnS9NTcOwqCb2jNsENa3FDQC3aHvLCzCOs23/hgLRCQQfrGs8QC
22mODEaulKSUlIuyA1lrfrH/2x85w7MZtDHfo3RZAsKaAamgIn9/xABrL6mXVoKExjzwJVjYUiTQ
E2DVLBM8w/u+ApeGCO+g4hXeuQayLNgeB9seMrZ34AhAzN9F6ZfwgxN5mGFq3CT/Pg6Oky7zIHYV
ffiv0BNuunQUO3CrliRfWoOWdJoWmn3qDk1vInjLod4d9ih6Uyc7PJdcyPhF3Z66ramvYrDCPiU4
eWDb8p9u9KroHShoB0X3V7dGrUZA5k83dY6ZViM73VTjNptvSqvxHozKfSYAnIAw2bYbs+wIXbD8
WBiavR2AQrjGogKMvTL8Bx4idN2YTvVqJvFrEov6V5NC7y7zZLywJCDQbVz94kHzOmhx+Vo0ZQpp
nMx7GEx8mWstzq8QqPi4S2PIr3dx7SRdIw/Wgv74rbH0D9YYKE2LIzBbxBHzxQxtyIlW5m82mqQo
OPzIgMRG4K9zxN4eIBJTHRykbCDM49gPZIvYt07Y/b0w8DoIHMgOtyO4sGZ/SF8B0sh07FJbo72b
mpe+GyFaWtk3Z5DuwVKbVRfYjY2RDSnS2CO7ItkugXb9t3ESjyejpTzTtX2QzPd/Vpl+0sFyMl94
rjFZgn8u/uVTpcHwnHTNG+2RabdMG+Whh9g8C/U92UXgX2PLB/YhH195BNmBObxLYWBlt02Indtu
tKHKg0E81xGUKiAVYawS5BkhOZeOFytk+pIcnOA56xp7GZcoVm9ZlC/ZqEebMXHsiwbE7dQYgRmf
Amav+yJEeIsGyEVAbmlZ4ku2IVuP+r+V7iQRhOk4u/YCdCGdk8lNVTL8/ppKQwCSDQdsGodvoMn1
IFHpaAeuuqa5aQLpvdQgrzk6PtT7YqUdbRSjt+QMFP6jp5Vgwqp/1YOlvakLP6s/Lgzw42YMgiCO
gexiaeTGc+N33SrmzL4KA9oCWZsUByQMwOgQjsG6NqGKkBphucxrkO9ESp6uVFfcB9obQB70dQNJ
v1Tqxvq/+5AjNWkKtpNYec+L0VVcfC/LLsBxyzrRkbOv4vFmauOJZMiy1BxuaoxOmDTWmvhvUYfT
z7H/bR74UMByL+23FrIMCxAfxQ+xFfqbwQfGRoDG8GymQbLmDTOeK41/LyoJNfMEPHjY1f0A3bO1
kGqSZv4zCeBbeUZBTwpmTU1/HqWcJkFWdZrUVghoAW6ihX12TBpHW+ajSJeIOWXHKJQgaaeRLkyH
j0saGjMdARSnGA+WRAKtVGWVlYZC8MTosiO0wJJTEIJBQytYe6/Zab2saha/DYW4eg5qvRa9+N4z
v/uFkqnfse/4z15ugYfZl/Y18/QMuk8sPuA3W5+zwTLXzPa9BzNlL0kYbUeVP6JGVEMAbE2MunHq
5xbSxZkjDwZloL74fA7HfjwcqNfpUJzvhmDcEiSoktAp71tE9CaEkIIPgZLl7zbmgoGCRKnJmfzk
51xCHdF65Pdf13Na7NH9rDuBfwPlKbqnreYIS2/rj2BJB+ZGBWlKG6DAynFBVabQ0aqhSSG0ndaz
bUyDi6G9NTh2HxI/qHFK1jWJ32G0mrpSFO51EEWKyt0kQLgAxEmJamgATHbhwnLKePvFG7vlVTvk
/Xl2djxF7J3VD1/cIOSerKVTtOACfwFBTHBmVe1Yiw7xgH1ghS+1aYaXgeHcsgL8fuNa4BmbXFBz
NS7SJNTwdBmKFfBEEDWYn0/SzGuQWa/pwdSR3R64fSnzrlgJ5UwjYY4M3EJnAAimbHL+4+FHqxem
ZYBsEWXpiu3QVfSIkVmiLpMudSI+nIfIKIzUBqoP2Aw1hTTwvvjFvVHFK3J0EgPlQVbtWXvTFpNt
WsEa6l0LmTY7XhR1AbkJw7BvSTY2Oyfp8n1pOcN1hBAkNOLS5lVC7tHTIu2XL5qdW5neW+cVckmT
CjdtdiI3wDwS8OFqYclpUqG7Z3oi2GW3Q4zInSaFwLXdgnRYm1DoWxSqUsFVlQrU1LJZImgVnC1b
GMDVqKM9uDZi0F+h9ACEjB9+ODWBuYTVDfDmCPksPifrVSK20EeDvDHSOVdghuW1yERzNl0o1DOz
cCG+AwoUPWmHQxXod9RzlYmuwFuS77iryhPUVFqEBkotyjZ6DfidF7blxypBnncrkyOSmhh+mKxL
GwdNmZkgJJxvhdwSPg0QNDtaTQ7pLkxTdmEgVVj7vkjW9I2q1NdKT8oHKLmZJ+q1YdCdy4aD9w9j
1ASNLtYuEBfrtAo+bKhcvQsrzZ++i6iqLc/1aF3Jn76KII9n6ygWzXpeSITsZkG2+EzrIDgM+o3B
SxFkAqVKrfivjCz5zUTq3Zwe4t0sBGs92ZnreEujNcxjG5XyyUzjbTf4xmsuDChZl+2wJbcMKfTc
wMG+HXvz8N+WHU0N/JYCNFy0bBGK8mARLLDVuLVD1WC4Lpyx2xALGXVTxNa/dGPVJcoyvW3C9Twa
CgQl9PJ3hNfCUw9NoQPL8FNS144RLa9cH4UIajR1FEdkXAOXqLp6CuwhUzT91EXKIDlndZdN3WgQ
+jmqtV/TSsh4XNKo/E69iDnOpe/0Z28cx6euZN1Vg44YjcWGFd/aPLjQmARy8dYOFjgDcEcwajR3
2GDtQhCsPCXaqAFTNGxorOhN494FYSDN4w5vH4YuWdJYPUbJo1v8rvGftxUpsO48LPsHUZQZaLny
/ugqcifAhq1dato1tHTAFzW5oJqmsRznjnppmZvAACbGhrq9AQx3mQUX6tGkEhv0BQIE/ZG6tKTn
8zsvSx8HRXuS9212r6mobVnH9hYbjB5yN3G9l6jdv5ALkjLxBRoU+3lCVzB9i0IAICjUItTwImHT
IlHR9HsL0OUFGCYCpLJrd5E2AdDMtW1rC1NzYohssWBl8zG81XkV3lAtme8SyBstdPJpTJTZlTW/
0Cg15DwcyiByb5NT1uLh0uJ/YFo3C8CUpDtZtJsnzfcq1W2MFBS2QVY6KxRcAUMSRLp5dPDL+dwL
FCIBWpv6X97+MhnyNfcQBK87fZvyvN+5qBZ6iGLnZ5yOxY9SD5A58KqnAnRpf3PIWu8pGKp6csCL
t9/VAw5daoUch6V7Dzwyi8SFpn1pRPXZyzXrxWSbMSySl7qRzUUmEXDaysxLEW8zAMc3SEZZL/Ok
jy526ykiWeNYHac3ozQDfEeSuEJ5H+SRvjQ8BOAt7geo/GKgVe9WuoLMu3fBgSexZLAiS2Ca2Odk
VbUN8xJqeI4dQNY1Z2uHmekTK7AVTLqo+1khVqWZtv2bIY1Ve0P66nQIauTAZ+OkzXE8xPb7YNQt
iu3U9BBiN9P00dfbJ6Q8+nWaY7ffKiyEq/ARrLXxuvT4hXqeDjaFscvY0hgM4DvUKPfFx2gUoVy+
cSogptTUz/mBL8uNHoDBNAGFNWIBKITvVY1KboFWBV+QB+TtfXBF4SzQe6b+xsUjjYfgdluZVjAe
aWKuJnZU3DLKxyZPhoOnyiqazi8vjrqibuSG+J6G/ckYobUNFg7wMzaVOJEbeYxaVG07DrLYPcBH
fOk7RYOM56BNtQFhnlaLxNDFzej9+gLsiwY0K1Knrqgr/H/WSpz0nxlWlAV3IAQEh3lu//CYz470
cuJtElwgg7btYrzpl60Z9Rsw6bWreaunJrgi745kEqDp2+i+BZA0wqMsdeVbmNd7EO9ovwzHOEG4
dHxlYBZYeqj3v4I3S9s5XO93KC8FalNN8hzULaZ6sx9lXF3H0C4X2VDG51xVpWYJ4NECkkBT79Pu
MKdkq0IUh9ICl+JMMgNYKHR9NO6BXVUvDzSQ499rXeU2cvxmCCVXrg/nBgxpL/x3LQz+EpkyAkcu
WNGCJrBeGPi/Nqkh5IacwNr6Mcd0G/vF+GFH+U40ZXLHGyt+MAsLwPhcB31VmyYPOavaE544rzQ4
xnF9BkX1uZRufrKGLF9BGRcCi6obcLwBF3RJTaileISpkUFmGPEg3KmEetw1GXvnHZC4/M4evOaS
Az+66PpA/xa3UltVjVnuqZshYwF1TPGUGeoIBpztIgYzzLcwbSSwFbq/92I/PaLq1F1iO7TgGWPP
YxHFZ10bAhDoAgYAIdlupVV+dKhUV7kx5aZHTXxGvBKaaFGLZBhQWCtQ2cQH6n66GWo1gMXAjUag
grF9R2UHGLbq6nvgIqauIuap3gogrbh/kUFZnVAR564+PZCSQAlAKsTSVR5hB0p58oAmUfU9aj7W
IA8NinPgIgJHMh5I+n2HZNp6bFADIqvGuEcpvXGfs2DTIkp5JY8iSS0gDgK5QHQKPLte6o4LPG2G
PTnbFgqz2dACc4WpNKNVayIc2a7tSozFsna1jeydVxOaWvsMdEyLTjHDOGNYH6kLkRrryeHsoxvJ
IdkkKFVeyYa5u7qEYBid1V381DtWiWRFB3kapS6d1mdnuxPhEUGddEFZrc7uQBWclv0maX0NIOWC
H5ht+UcdqK0pO5aFoOSSyLDSBLJT6qwdZLIdgAGaVpon/LkmIkVQJVxlMbY9Zg6gW1z02S3I8EaT
o3fXhCVMwBAcpem/zaY+dSGJYBdiGXU5T5deXLBVqnXZZurX0ag4yxNrP/WNEC/fpiovtERVuNlt
kBznQzUZeLtp/RwltiCpk4c8ORaRyE7Y7Xw0o58C7PNnP67q/li0R7LTjC4MLNCo6kQ1Y108BTYf
+xCCwR5qKa1QMxdkc9QA/vzVsgQoaj3TgNAVwuhIowJpFyfFw+gMzqNkgMkMyZUzzXkki6WNe9BH
8BtTpt7Sm0Vac+9IHiUyEquWQQmt1VoXOyqUSrIGHFI0NYaU7AHFWMGCuiiJNS7/x508q+G3BBCX
Fln4gOcOKqXHpjh2qkmkhT4f4gKYobE40hUNVzaXICe2JHgbP+dE5E7j5FmPNfh8/rykca3tmzWk
tJKtnUfZinTD94WqDqvxf7IyW12cOQD4ZyfPs1Wum9ZRutUvFmb8ZAj+0USpzU9kc33w6zl2fqTB
UXlwsDUgjvbpQiMSFXSgdAavWqHdzWmqsffioz40r+yzstxGmoFMlKaiRutAUam8qEeuNHGMu2ni
lNH6Z615+X+vRfbPO85rmf/ckVY2y9I6ohYbj088jJoMlbeE4PU/uzjumE9ph8fKPIrtxNcujSIh
Hudme7YdTZylycI9Xm2HzkyB2CHbdOkDoLJPDeNANmpKt0Y9s2pQZgCS0pe4wwkCvF3MG540wO/9
VHupu6Z6Ly3/xcc/wjuooKcL4Emni38N6aH0niGVcVDDpZr5fyzx/90HEmCo8gJ/99rhjnNqpGsv
iOihiPN400KndmKHsDwou9S17lw6/MjPpv+YjKb18rdJoW+2EzvEf06SaW29RJadnESJ4kteaPJG
TZd4ObQyl7NlRCDu5iZqQ57FSvRVV2yWZW1sjQRnVFcYw5epOV9qYVOF05K9Aa4OXaqghLqDiund
mjA2tlkIIliy2chQLtrOK0ENWtbrHjX1+9Bj+fOgjduyMQFqVXbdyoLZLqLqw+6BsW3fAF/37FQ4
Q37aZ/9/26sG9WuUvZoSXyp7BcpLaDIPU7KsAW3tiQft45w/y3uz2faOL5dz/kwghYkobOJv5qQY
t6PXPLLlkUyTPV5WISrKKOc2amF2iq36cb41xwNn2zTxsJyXacP+69I0MBj5tDQtpIPK+cZdczka
qBBk7ojAYA5IyiWvXXeptaxAHYAML9MInlDDHnUtT4WykV9rhlBQBIJkSytMc2mBz1UE2H1Q0KQW
/WywPZ1Wmk3zmk2SbfG+8Y40CBzYferk/NSjjH8lCw87brWRmXYeePHVg43UrDL54JneVfkAqi7V
pe2KU0bItYkwO5LN9UFwAFD4lQYnN7Wui1T4ZraV5u95WW3wvy5LkwINwaxUsAznKGyDaNkejNY0
SE33uWzIcFQYauyqZKc5+7rDzo72M34EHAR1aT9DXdfvBQqRkJqYuzSKWjZ8X7KTH+HU06OCeBvK
8XvQ4UgUeXp/AqE49njU95SRrqhJwhISsVm7pakhWNbx2lBTqD+vEFYg+Lf69v4P+7Tyl5sMeZAs
PL8UG4Q4+r30ogfT7vU3D0KsQegkPwqe9stWpv4Fgr/dCTQeKCccquC70ZzJwYEq8bLywCnfyLo+
l9ARWdGAu7WgMfUOZedm5TYiOQdxVFziEdgDpLaSH6752NfG+N1CUfoKOral2jaHW6SIEXtgEO7E
O3d4K3SbLZLMim5l6doXGsARALUVakBDid00UGvgXw5N1FHI5uAZMagVHQWBkkzck010DlB2Qz/c
N4gMbqxIE9cwj82r0ep3TG1qU6SSqCc6Ld5oYMyHIjAKWiLPMw+IquypqGUudKEu1J2dA8jPp0Hy
Jzs1A1JLBydxd3/a1bJgh9YOldHtvvh/1s9koxYfUZAzDf4xHdW7yB/rYvp4c70NuQESWR7HOt/O
y5rA1J9TXywbjcmz6yKhI4HJv/YhXtcoNEvuWRYA9ltBsUG2Qbk0bKN+8ViLMj7R5m++DxSAEOWP
IAN5Uuny39wuV1lWeNAPvUcyKMUpJWfLOrDC30idAcadZ+8y+YkavebJ5nxYx3g0nhq9rI4Gsqub
0bexqQT5wCIq/O6HZUZLbcyL3+DgfubOYL8EmkRwH5H3i6vp+r6yUbrv4Ux2l5Z+vxSdbrwNdr8X
rpH/1r3xwIegeQNoEwJdYD/0OFvEoh8fdLNMt6HdZIfGY9nV9uNoZQS9eAOSfjvUWf5LH+JvPE+H
517IAadPozwFBrdP+GZXa6/3qhePIxyoXK1u3CeeHx+bNnGWdZRyUGA77Jj4xvjQMeMBPB3OGzSa
oeYU2t0J+mH1PWja3smOHwZRmb4R5xK0dXctiwGkTvyVFqC4DgSY0UUryuTcGDEO+5bVv7fO2k2T
8gfANZDJUg4mc4ctaijjdWpm5Q3FL+WtClHghYBDjXi9U9wMaK/5i7rAJx7zK5lQw6UhMy0CK15I
rdpFWpduhAJ94E+t3Zl+niwQNhYHS733poEQ1QJjWN2oF7thdS7M+DxPyiu89Yc4AYnn50IlEsYr
fJnSjUYQEWyoPxYmHy822KLw2x9E9jYqPs4648OxKxaloyjfJuK3qSUfar70axmNRwasKzf8AyRs
Fo4LFo8qty4TZmGENAaCA+mGMA5RabIzCjSeaZBMbmycTav/8GdAuCNNFjlHrfWdJdFR2FX7rUps
495E0Oz0F3vflF/tqdl9c3L24d8AALQk9gr833wLwtS8lxGqqaZIVhn27IPfFUmQk+eCG5QwCVSq
VoB/oWs7cE+E9g2/mOqphyTTrkMJ96YbLOPbiAdvxL34Ha8w0KewTDsN3BmvUKn2QZSBgmQ1Eznd
6kmqmaxCYChy62kmOTghisBopgVExZWnEB33/plJ99Q9QBRpphP7+jcG8BE5YKeH2otoXUStfQ+E
eLrBHyM4iSwB3zDEq3cWs2rkBWILauFchx61BXpVy8x+QLpoM9TeGKEmMV6Do8v4kdqoLARiNn12
Rl2sAlOY10pE2rYf++7gNt1wQp4d4uNe1dw3eMyjPK8vX7GNeAwzgHsX8f3IWzCG1V6tVEXsV6bp
5fJvn23k1n98tqjWv3y2RNMgsqtqv6h0K5asWDIr7g5TcZbqAjXfHajsi5naPepI2L4WWSYWiKyC
Qo7CdX7rNWsrAWPAZHSRtl37MtYWSGOXOLV23kZCzGwZyxC/dTKyKsE7OnJOo1Lxkqopue5tWASx
c6+WW0t65UEDJOQsXC7PdEUNTyswlIWuu5oHmiZ8T5geLorWkxsrjay979XxvT+okrYBVL9AnpxQ
4lm/kMdgWybym9YTqn/EEnrs0UHiUWLNaf0vMf7pkpxGOFEKwEsTZyNkjGM/2OgGBHcdz0cNSpiv
GwUrZhbrFkYHZGAPWNCj6wAibWfjN3ILddCcOnWNCFyPs0aSdN2lU259hFo+Nf1vbhLf/G0JKCJk
rDz+1BbFFqXcyOvhm7cxnXjcFqor8nqZQjfkJSsb/ZCZLmTHtVF/1R35a0gD/4ZEs7yCTRsV68rf
MgJ3ybiHzJVatuDllvyH1PtYtkLceDcWqGwHtTYYdjc+MGNLZBeTPR1tqVvrabqfDr5qFBUbyZcu
YpnJPm10ZKIbVJf6BFyNEqdfGEbvrIMy0E8OoV3xkujdDcozbh93hDrNMeoQp8lHszuhyAT0EgWI
qk8Q6AzNTVSjqLzypNjQODWal3xP3drcytLkqGFBk5RRf65YU6GUP3fAIOO7ckHGpGIfPpbL+bJm
DNlf5U0D3Isk+C+htJDVSN5Ca52fuQgBJoS+1LKrINEoMqD5kbrHJXZe3QaMb93CR2hSLsjYqhG6
8oGU2VeNd53ttWGC+mMa5dbKqAE0lNgZOHiNHxl90fAVis9dZuM7R5ex/1BbeQqFM8TNqUGOKhcI
6f7T78AvVILXnyxfZlJ/zBIDmuVLWmueAyEhhOJVYxaetbZl7uYX0IN1Gx1c4JfaCK2zzp8MBfei
hsx0NcbCWrrpUK4T7FQ8nEFC/zRGxZJcMrINQdlCvye21/MKbaI/4XQSg6bP5+VCgyrZIVANXUWZ
05VgUnBhxHkuWJO1G1sb8F3l5Xg2lM7ZsCMfMtlO9c9sWnLukw91q6pw7OU84hpetTJcCEq2Agkj
USYfTYpoZIt6efRz6TcgHIp+TbacRsjdab1q0xfab4pAfglSZkkClZ8Y5Okd0OwnnB2/RjP/CG7S
ZN+JnrREewYK2jqbGvgBhRUPUIof0nMz5CW4l7h2hyI0c9l0sYkYTx4twBhZ/pRRtgZIsQT2I4Fw
jRPGv3javFeR231rB+TtNTfW77Hh8cE9yXT8Hatsj5dWDxacFtX8XrZ28XLF98Ep8btIxXCaLjWL
awejxZ6qzBpUEqkRalwBZNYAWjyJ02CXmCjaAx3GK4CXdxDrbB/8sQ5OKBZsl2TXOMgXqzZurllo
jbfAkdi/qAkxuAKQMaqco4364ke/gpyu0MunqBrbhQQj34maQWjFSVfNbKMuF5wtndzcVCMA4aJk
Z+ZG1VMAFOw988OlbrYxcC2r1i3zJ0d21RMir4A31vyeHKMqvwAl5V+p16btT1k2w7QI9OpAq5rH
+B6qNSt1oMWDSOypm4/OuAIWyN5St/NrpAcR4N5Qd0hChtNY668sdVNwhSZ7ZDesJY0iE68dmgr0
FjTqu31y7jrsUGlUl2Z7RcjgjgaxdU0WtTPou0LTrBFsy1mLgoz20GFzgFBSkYVn/G+FZ7rSRP0N
fNliZxqVMy7MJuwRgB/ABG8UOBgWUGZWV9REUAU4hAmaufs3v3kazSAXmjZ3/9+Xmm/5x1J/fIL5
Hn/40YDHBN/3xkMYQ2RZg0pItaDLuQHxh7OqrFouIJSQH+cBLwElfVMV/0yh/jzsqxXnLl39eYO8
Q0bS8MBy+L8vEzefH4zuQp9kMs53JaPbNna1cG3jbuQJzm7qQ8xTqDu50CVNqev0BcqbzV6zkurW
QRrSQSroVCrGTmrqwQEKRAvr5WBaHzZBV2m20SBqdB7UNwDYaM42Lc9QK/E5l2ZUKdBy0jPPs33U
Ubs95ngS0V3ngQH0OsIV2aX0Y+zMedy766xOguV0x8+FEaVC4TY4vAXdO+clTsmNka6mpWhyzF9z
T8TXaamcG/U6TrRmcgm04GKBhGgLhgl+cLnOD9OVl/cfV3+xkYv0bS/HFxvzqCk/r2abq5aZV6WB
2daAJXSZ2vjGg94tuK97D9xUMZjUqRs6WXDPTUhoi8y8xsqjgbzaLu6cfkmDje0H9xXiLUUj9PM0
SXAoBaKIB5EvQERLzsqrb1kX0KQ0P+vRuWiuXv+0uXeJPVyUsPhhyk5ekoObKdDDvdfKJwKkEww9
Ulh0RAIm+2wiD7IXzXhFlflCH3AgyJ30BgI9+y5NUu+CB9KaetRoI9icc6v72Q9RhkxfB0ReHTRs
6bshWAy8Ijq2ua3O84372n1eZanxYaOrPrfd1zge8oVeFd7rNBptdSN4yDjP7hzHye7Ae+2eWDce
yQRxiOyuAxD/GuJZBtU8GS3Jre/vYpAx3ciLmq5lu8yqxJl6Mkmzu7asXiqvBJOGWplMkoGzwtXM
aD/b+spql36qZ1tyoYGcFyi6qFDEQzZaM24gJxp1draa7xp53NpmEgzU83qRlZt7z5DAaxk+PnBa
jf7Rdrs7mkY/EnARDZRK6y+rGw1oeNPpI8w/QoYTpQD712U2lWF7k4EXn+ZPxr0wWRigSURNKn5h
5MvcNlxomut9+akaMwSM1ARdFblQE4zgAGEGM6afihb1+gCie0XBl/Nt9a70d1oD3Pr8k/Ztrx10
X3ybf3EIkIL3n+f7+dPJ0gmuVfRKa01/w0DWKuo6XKfuWNsHMGwIVUwj9p4JkQStKuT3lHWPZl5k
jykkGw+ergOhq+zQs7O0qruM2IcD/OmzTQcqo71f1PYTB9EdOemuaSw7V2/PieVoK82pigWHAN9D
L41n0Q3lWaieWwfjBlgRMCc3gfHQurK9+SC96vzMeCBTb4DaKyqi5Eg22Uf1rkgqfTlNcMzoQRqb
kHMDTJyA6GFf3ad7WhycuNkBURFjQV2aEOCfRXMNeUemfkQoMZd9u6XFUW1SnFKr/EWD9HG1xDgi
hRtdp7t3lgDaLHHXtJjvZeKi2/WF/KkJ0vR7lXnGiXoS28Nt6Jk96ETwA42ajO6AVFnRIJkqSGQu
7DaUB+pmY23tvATBOnKhjyBQGaePD2TQPGi8BM2o7+gDgNZDP0Rc4iiJM5VIXvTE6u9G2+O3ehQ/
QxEE3yDtPqyhCDjsIoluzLUVSLeA0UyD4FS3BRT4UEH9DTyFNihxi+5Y9wmga+bdZO6hwMebBnwh
iNEsP07coFDbTTi9GZufIfVx7Mt68QWoZ6UMYuKGda/hY9dR+EL560gv3znj1WONJNuOM0j8IEob
PCoHSm1jD/huszcNQc731AEAMhP278zKr10+mK887QbogZrlnWsl/dZvTHkIGzdDnCLTwRpoy8ds
gDJuCYHOH2o6NErt3wmmewWCwfgXDTehleNfI9dRkqDqyBNfA7OFkaH4LI/lMzQqwOUM++wmVPV5
HnhIIyKgNrm5qL0nN1RHfKw2KLd5tST9ERLRASSPB9B8o7xDWxTDz8KLgS4NzBfIDjcAJRrFjsku
e256++TVRvyOep58WQMefeGeqZ8rY0BqzRqS98+ZIocYBc2s3AiwbcvSV1qaIkEUlfkzXZWRm01X
4i+2v/lFuqHjuVnnX/JsmmsNRzCD7b5k9aYcmzM8aM7o7im9No16yJKtHa1Bmclnjo6caZW8YTuy
yzRflCMSu5e6r+utC/qBF7OoJz4rN/eNdWb57R4oJIjz5tXEZ4W9NOxpBwJtM9Celb+POBmq1ABT
cIYKPMpmLcy1ws4vYzcAD3YTZ/+lL5YpX4QJD49BBtkRQGWy6lKMDhIuhljRAPKE1SWBhqC1Ske5
AoYqPM5u4eDEmyHKvaW0Uc0pANQ48qLvH2NhlmuwlMnN1B1BxGa7LT6S6fWPXBgjCFzzEw1SIzwQ
hqGo6456tJrMjI/VbEN8rBZZWrTpedkh4uWb2YI4syA/dBK+0V6ox/Sc7dKgaJfUpQZBXhBzRuxi
NwEAm8qDgUBsaSspEbL9ZY3JQ0349xp/u4vVQPu17sE9GQ92/aBlxpG4GUKok+4y1FqtpfpSQKMv
UbFocW0g2v1gi/GoQ/x1jYejd4xZFC87f7RPLKusZx106RNtHS+rA1go61UE1Nw3cgvzxj4ZerT1
zapHUb37Tt8YxiBc0SBmcdfpenfsot5f6VGWvPPiXDVW8NZnoF0duzE56EVePqiJNN5mFTR0TMCF
rCRz91mOdVxmuj8jBHziuBPvyJaKZW8H8S3zDQNiriNYRq1qhIhy9uHrQJGFQ46xXBlInvZg6AX3
h62vJF1ZOKqKkvsIF+BqGlVXVvzd6SRU3H2UCakGpJg82jIAerdOZyMpy/Ek6rCNAL+/N24DPGfu
Gg+pdcWXNv0x4m5YMRdBV/pb5nGf3kFZTmlw3ZxAd95ycO1CTFG8maPUlzxLBbT0IrHr3F7b6ch0
XgVKwpfIy42vjZQn4tAOSrB3JpV405sccpCov9BEWjyWKL1H6TauoraGbCgeyY9ayj9s8yhdlbrO
1qJswQxk40GJEo3iQB85dPP85Dbt9+kTqx/FrUH2RR5FzHdQLEifgqI+VZUWPKYgfDrgiaK+hWJ4
U/Zcx9vCjGP74HqgSvm3fUQiY1EZrNnh8SfP2PDL8+i4AvrQdrXNzDpZNLqECAGN/A9jX9YcJ7Kt
+1d27OdL3AQyITlx9n2oouZBpZJkWX4hZLtNMiXz+OvPxyr1lmz36X07OojKkTIqIHOtb3BVNC2a
UqhN3o/wNTPggyC9Oag1F9/r3CQdt8C2VffdfKghrI/sBeqoSA3vdXnt1usysLolodwI74Y98L3L
nWBH+Lb3esONpw0DdniRkkzru7OVZ1f3yK3VK93i6REapnWnE2GsovlT6Ixvn6jur1oBLIV8DrCS
mxi/nr1E6mBdT27xVFX6u40o4/eorNcIxPVfzCxIfOCnxnMrJSJ7Zl6vdeo6S0tPxiKQmXmUpIhA
gWIqC0TksM4J91RFB3eOItMnpCng5VpMMKIFeHUduy3YyjPhjkBcVAcBAPjf2M4JgZz87M2PX91a
L9bUsG3MBR7JhTEkO84MvCXKBB7oXR1ymOmY8fcAd4W0HPFaeCr2TSGys5cweVBTXq+GVrfgeoMv
DjfP77zOfox51zxKFTWbIMizXZgJOKXNk1GPyYbjelSLV4T2Yz9wJ+27TI5bSAgSRp0OntblKnCF
taJiD/Le1XnrwG2xcbIMcPGxeZh0AGp/EmU75DRAMITDwz2cQd7qSvdkBPFOK2f1V54VgY1X7dw4
zal4VyvmA7LYGw+IruEq9FFY+MT9T5C62iLXa+EVBpcnCClW9wrBmFsdFakB6PZmay8NFwIIHe+s
J9DAuz23ilmbWiJ8WMEa4r3oQEAR19U+xXYIhLR0vGUyK4zDqvWTU1fhgyua9NiNSbAkRW/nz/o2
t9Njbs/2TIjAr6Dlm8KUsFjgtjW/Qm+jBebfSi9u64zQesEfIhVR98BkBcGh+VE7qre+nYKisW21
6qpMiFe3ARJZ2BtOXziDM8/Qjs+wi3mrJyAGNDJv9dR/0nGwCo0JHIOmSba8j9QaSQ7k9eSE5yJy
5VC3ASkkSdOtmWTNZ+qhmohvYpjzLbDYypY36fnGYMPmL8skPI98GVgyQnpby4E0nHJquJ/RJW2r
j0VqRcS/39H1L6P+t9Zfxr537uapSmm0mymc9v2IpCus0MvDgAjAWlem/aABCYPNsZ6+58FdMfTB
H/ZU/rCFlE9tamJnGQ7BESjw6jamzQpjpUcwleh+YyOvNrGhcsSe5jVQOy94+vmQepO9ZOz1nTP9
zqsuICaxy0qY+3Awr3snq2FQPLZvTOz3fvBkwNq8y544qxl+p30FbZrMXqcC4OIoKYsTSPB6BdhT
+alyzW9EbTScb3hsJd/fx7BoUr4RiJfWwR+TWGtAGJfr96JXD+Ua9shqnbpheBQjqFdieCb0e553
sKZTwXiWXPZHq8VGJioD87VObh3s4YEN5gLZghIIEdwSOVaYCAvz4kg2NNlcFHORWu0O3E5qxV7R
eqLWvxqbOAqZi0xDQNXQZywTsK6EAa1VDvJQtgxLzbm+rxwIBozNS9nK3P7RJq68wo/Wh8JtmN2r
cCYwtNERSt2Cf9PgEPuQ1eB3RgHXv9Fwk6cwzauVBb2dEyhf6d4pEmczFbl9seNCLDvhqJfO0tcs
zfkPEPuBb/Ta76r8c7irWsA3usSCkD/eFdBH8BCK8bKjaLoA6IHhE93+VG9x7Wzcorq5D3mjlV3A
7T5oDWOkd0OirFDNRrQKYrgTDIneG8yCw/DDuEDBBkpUBVD7CK4sShH1Byo2Y/5WJOoh3g4fW8ef
i9QaM9DD/tex+QSMTqkzH9K2R1G7eufNCyygEeHIJstMnahMh7lLkE96FydudDSx+CQ9g7jt/whE
ri5OP/Arm5IziSHYurc3gI3Ga+o1ZtMfYOmFF6xtb72o2hpt9BpS9JpXrv+eC/oVt166Lpx1K2t7
hQglAMJDxZ4jG9pwuK+De61q6HHj4X8CRwY5qKBTCLr09mkCVBzmiLV9bfK6WeamHj7Hnv3aeW7y
h1U2GD7noURaYqvEku+OB6PVIRQMhmwh7umwhjZKPyJN0pnRKTCN19QI+G1B2SVmdsxj9UrLNNog
SLBcF9Lukj0t1jyO3yDI8MWK1LxI16sdgvRkVHhVzMpfVN8MLagdcz3v5fK9K9XDpjPFi8ErFxDs
nTYgzWTPLuzFtSnV1ywADdqFFts5TlV/liBQA2rQqK8xrAEEg/aG5UbB5ueRiRlNF53ZzxormxMk
mPQJq159wg4k3orB+CTtKDrYcbQOrax8SNO4uziJC0BLD2fQATGXZRUwtqVWoxPNMQzll1srG53v
NcgfByyOsGtxuAHLS0TIqC8dIFy3Fr027qgUlZ7j//Mf//f//fe34b/CP/ILYKRhrv+h2+ySR7qp
//VPh/3zH8Wtevf9X//knrSlEBwaFsKD+ojjSLR/e70iCY7e5v9RDfTG4EZkPfA6rx8ay4cBQfY9
1kEIblpYInTr8a3tzaoKYNJfm2QEDbdt3e9InSN9rr91hn/bx4a9Sg5grGwSWmH1QnRbQM1EenYm
lW0k6crBLpUv1FhGm5vLYBI1P5XBIz4rAGHelxlxImIf2ZgMBiFQJqJDmAQf66hzmaU+w298D3ti
oGfng9DZcLLnwxA31TrHQw+KTH+2plX7GWL62VZ0DCt2kTkV8Eiyu3WhsdSZJoCbAlv8/aXn1u+X
3nG4g1+WEMhBO/znSw95vNzoa9d5aPpo3CIJHAI1ZU6rjBvlS5UgaTIvJ/oJPOhS8upCPRxwnkDV
ZoCJ/XWvSgfGPlPywzw9m2U27KGFWbGxF6JWL2lUWX5sJ/3JhSXmoSygkzEiN/VpgugzLq/zfe4K
/WlgvOeuLIDTSJiOR7rNzGq8a1Vs7zm38MwFpcH9D79Lz/714nCGqC+uDgc0xBGO+Pni9DIpJaDz
+uG2SHcKAV5+zj8hQ5Hfw1G2uwdV/4keh1GtjTU98qg49wJcS9+PBbyKLeW9IgbcrhyRaaim4cGk
dA2zBiGaz1Zbndx5jYiX4lXHLH8WRgHLoKJH1zHnh9q9KCOvLgDar5GwFw/5rKZfQtsWcgdJcKA6
SIYlm6aA/iO10oAqGtZi1uVH1AyutVXEwduzsyWCU/FucjVU+wMNyuMQQDPD7pNqWQdgEarmAd71
4uGXvty81I61k3Du+GVpTw5zViu8/dxI9nNTF4Kd1CPogeUvO5o8+qPqveyxmQ+IFBaViCEAhkIW
Od2iA/Vwn3mFfrRas1ob5pSvqJVG9316G51DvPfuFm/khcVWFm+SD+LyXePOT2WzWVNDaTH1H34R
3PvpFyEYkyb+F3DMdkFDdu35dvrwpMKTxRohJRM+CLyiYB/HhnNvQl6ZeIZR+cn0auuVFmHc6IZj
KILhbCgPSzSjghVknJzIVfbmEkvmsTd7WPpYeUVRLJrZ7S0CCBDeO2UMc5mkPNAgaqDi/1p3myxk
SbCpawmUzWjLdOv2k3lgXJoH+sSHxC4XOhqBtkKiiG25jHfvzb/1uVXwqt38h2fPz4/9+WJCAMrh
zJGeBSE6z/n5YiaqYmaaseDqDvWIVGzmLUzwFy5WZHgAfWfmqks9/ZIzsaK1LvWoKgWWXs97KNxC
eBZpxEKCe9wV2xp5hvk5W81P1w8HkIxOXQvzNnSganh8IOhkKoTTwkkvq8SEvKvFsnvTS6IFBVuo
gWXGWwOyMxGiBJB1N3irl3FRQMsm8NJ7BziXv78qnvvbT8zmLhOuaUFyl3H7l6uCFRUPdZM6Vwa7
3JM9G2ZA2iQBhG12uSVN1NCJY38o7iNnSv0P0ss5DA1ILpnqoJ8HYqyElDxJKwfuCBzc4DR+XcUG
tLizeklQwFxAngNWyOFBzIjBONy4beE+v/eqHaDTXAbrxn4ODRVBDFGMyAi3VGznul6CoaRG+7c6
6lfMoaZb57kf1Y21xFKbGy/VLO+9cMOJP+AxDF8RK4yh1OWUO2qJSnhsBRVsuKj1Q2+P1zUMcrl3
VK01/wTGL/g5FevYqqetFgCqzPUsHxw8IxBUhGoKdvwQ7JcA4wu56GpveLBmAkkBIjJSt9gpzaW5
rR/hoJQ2CMvBIkyFGvLOvRnsYO5dnNsmgsz81AQHmbmfU902V6rK8eryU+Qw1lSkBjMFhYqZr3//
G7HEb7eOB78Nz4S5gCc4duFz+4fn0OgxvO5Gu7wqZc5RZ/0c11X0VfcAHQaDwy7I/ESA5wEADH09
9bWAIgby+8FLgbTSGr6pUMlwnejx55Fe1TFsYMajlxkROK7QYnH6uEJMCnK1VJTRtFJFOz10yoWq
SKjX0eyIV+RGfoJMLKCmcxE7jGYr3VnlZi5mFcRHSymGLRVBNHqbkoqwQl5FgJqtpI1fOTGCosCq
V9HkNB+o12CLY2VUVTfiEAJV0y7loLrdqNcig5AEnMDMG/UabnP5XWCLD9TrIhzqVdtn7e0UdJ4R
xBzgvq3EfbEst713LC+8SzrwXweQeF7s1oJTOGPZEQgF99EMy12gCvMFqiLNGs/UYEPd4hj65wVy
XX0jgXfqsIOgeoc3r+/T2uGECPA8nKYt2jxEKL441i2fgBuFdeNYduoRmusc+BxE6yq33o01MgKg
FbhLqF9E37F80otsKoOnpJssPzCG9E4DG7pt887a0UyiQQbwfaaeZeHVKwaQk+GT1QXD0oJpHILT
4CbL+UD1omrGVS3sdmk601sdNVC/AaNsxuzbHDLawMSqvpMhIiiat9kXCMDvyRmyiZuDGCbvBSBG
Zxm7owJ/AvapblOZ2yFCwN60bBvfQGZfZFTv60A/gcyQ3DE8Du9HbIzgeQGDa5F3j8hzhbCzC/PH
PJtq2AQU3YaKTpm2u7oDcJyKMGG2L3XN1nFr5/eIsJt+zlL3apV5esdKd2OOg3ulqiEKGj+wgmlt
z3UWL2s4d9y6B32qz1ahdxSshWkQ1A1TZ0cBI0UZsrmuGVxgozsGQjgWSxLSbS+GNu+jSiCol9c7
O6jKH52VvNrxJMF5rYMltun8Upp2veFpbQAPNEGuASzOdRG1+fWv5kmT3ZAV5QYBi25VdrDE01Fx
LWY2CmCQcEmeiSjayGHaWKcatxTq6CBgHEB9nQlPKRmVyMkP42eZ5/405uNTnICgIUvHRK4FO3as
bjkIGjlepLO4oUgLH8SiYd9XTYUMXN/1yamO83JZm8y7hz6p2tiyiOA4k4/HxEJ0HpBE98GxkChw
ciW/glO1SrOQ/whb79A1yMjQcMABvHseqmgDQNO0/vsnof3r2xKrBs5shheDY5omnik/PwgRhiob
azA6GMabCLH2AdJLRBmA3NTFU625hVQYIiJU18E7SjXd49Q4JQxvoJLvuIV5H3ca64G+zL7l+FUC
XMaf33sAwx8iUR1EW3eWWCGdlRYiq9j/dN6KRFXa2cCWPsHCEca4y7Cus9s6wgb6eNnyMTm3qrEu
1MCQAbn8/WUwf12XzpdBMKwb5v8ch3bYH94H7jAA5y1Ze37DtLvezCTFLc/gfAwRL4QBbGuCXub7
TZ+Gts8Hu/z1YUAjihQgf7r7VQE9O2TK4uXff2Vu/rLOcU1pSom/nMTDg/+28wTT1ITRYBSfbwv6
KXArKKGH0RfEhNM5KA+1nWRTegHb/FlN7/jKBJTq9+oQuo23ama30RdYbbz3ruPG9UVUamg0rSjM
mble9GQJaLnk6WpUNYSDkfLwdWKqqxGWb59ghMD9vgXNQ4cm98f503s/DYu8/7AdN23kTn6+LoJZ
0sW62LYQKOBS/hoMYTCHzd1I1Zu0Tfi+hev0EoATAKF6EX6OMg9KasAvS7cC4Y4PEYg/qAeQxF1D
0g95zEirzx6EduGZI5yzidD1U4b0GnXTudCHUGH3TsVcQN24jnsGbcAIi66hKfZIvHwFZif+kRVn
rD3wYNOhjcRGIF9mxdolAkztlQdps85YWR6btHP3yEX2m6bi0wUU39DHE8F6nufpmiD6MU1v81gG
BAMd5KSK4myGCs8hCBF2Z+C1TzJM8r2FH4k5RxlaCBmF7WkynirIN5ypF1VTcWzLaQsS7SvVUxU1
0mHsysA3sXpc3s5AlfU8ZW0O3aLVOtxQ3YeTSbfZtGNcHz7UZZ3Ojg0rfdGXsC2kIXQqAQ7Rxkqr
7GMd9TFElc9WWh32vb9/azgaY2shmbfBC7vchQxieikISDADNEHzk6n2QRqzxDEuLER9EzOA2lpr
dAcq5zIPl01oRlgkjas0qB2Yc03JuIQOLx5MTpM9uK1yTxMP7hyuUJqr2jQwF3XDBCwnRIY0QMgP
Bs9+vPfoBfsBLWUXTwieYNmBkcjnuLvGhVsvzeHNE0F/G9z3VpyoB0/LZIsQK+KYcyPV2QlfIQKi
LrczZd64zsZx8m9zRFg4xVN851abqE4gODaPs2qpV6ZnuqvbDHlQ3tuwSXyf1DWnyAdfsNjQrHwq
gnOUhnspmMiXYJXB2KAIxm3KbudpwoAf4QDyTN1pngHZ4UUDPcY9FQMl+Uz+ADxw/gp0KEPIMqSO
daRRoQyNbVXgb0LfiupsC6h2pEzP1D/iETQeAlP5dG3GIfhi53V0lJAYu6vKbm0pzq/QC+RXe4Ki
EmwJvFXjCKWXA4zsYfyR3VMXpKptMKFgahlZVr6yYt5svA6itLCMT/s0XQ8Tj3bcsIpP6RTgPeam
rwDS1b7T5NYB5pXD1ei6r2YZJK+A1+CNpBvzLEMvucMix1lQg3aGH13pGvdRkCfHqW5Sn06AAOtB
zqi4vBvPUHyDGvqAPwWdJA0ec5CNIeI5pJu06L1NzY3iMxyclyOrgrWV1mAoesgGGM2hj0uEsFvE
lJZ4usQ7M3EZqLq4ZAhgsUUxRKxcBniIBWao76nVdKLOd7CB3FBRGR5gMfDvvE1V4TdcYqt/ll7L
HuCrEK0DC/EgKpa6Yndgxm1vfZsBNF8ozufroLa/0Wxu4RobeLWKJTZz5oNlILWR2Qdqu9VoAOoz
AKduX1Uajd5j6QvHjvmb2ymW6dCiAPukhiEWwnpv33kOrcXI+Wzoe7Q540eb67fv3DvyDqhUffvO
889hDYp8vqKzpgJA6Ml1kZCdTzAf6HsjbNnfvtfffWcaNNTGb985TCroviN9c9foYd0bidi0lbcr
kOIBlaktgA8wOryh6OOYthXQjwitF5Erth61SCMH6U2ncAe79WzADYiFDGH+NcML5jl6AHPXQSSf
E1vBj5jqGFQq1ZE+3mqLzmILILYCbSS+ivACsJOHuC5BC6ggFgbScvoA+l76UGYwNuy9e+qA3LO9
YmDkrKhYsMS6YjB1pCEwkpJ+r3q9prpaIufYRks4ao67vEuXb8Mwb60awDvaEvLNVpc+wOa+uRtN
Z/PeIyvHFv/MNt/SXO3UeCdcEfi6l0VxoH40tAoHuHqxod5RnR5Yfxx5/DKVU7uTdpn6CBDGG94M
Ys8SnZ3CocKCb/ADXexkksMlielskapi/ENN61S79Y8xnb5hI2Z9kjli1HEVaECLoZ821Rz7E6sJ
74cAciS6s7IvlimRcsQg4C6xYG6s11jY0HNvpuxKZx7GXOzjeHB2UJjbFNKBSo01uYcmVn/YvVUi
22ZAI9GR4hThrbHmRWiClAXn5TEpvSULkDo36lXJoe+QIln/KkN2hhLznEXD5l8OuMgx8s0qsvLv
Rht+K2EQ+tkZWLLk/Rg81JA59KHmz8AemN7ODTJ4sf/lvFEbynvA6sG+Uqr/BLApeLImEtM/nQ9O
z6CF5XWx9sYCQtgQ0V5XkJLwgxROLLozsW4bO/MV/K5F0Fn1i1eDsa0gPrZl2BJ/8rizL7N51soz
l3KCX449dOadjhKkBGgkQlqBKseHwDOLvQtP4hUNyPRmsmL5BQyFFD4rfb0D2ls+Tp5zofbJiREa
NMv+rApEeUGSg232fKbMC6EXxd1H3HbNbmAqWZdWFXwJqvVtoC27ldVO+d5kCJTAK+7z7YsAfLkw
NC5cgnXlyUIaYJnPEwL/ss+jVn+apBq3FhjF66xp25ekGBfUwbBB84IFXHaAhk959SQ8jOhUtQAH
uMaq4RIilX50IKToU4Mh6rWHp+ZzK22+kVC83KhkMJ5zjr/8fE4opZX+pGSKTCCAI7DaLW+XK4c/
9wKwifDqGDA6CWYvWhpRxQCOIB7x0kxOuBmmotrCzGL8NOWw65gvdJKBng8dxezkTIYHJFdsLSa8
kp6Q83gqRxhBREhLb/MwgfvULX+KJKoABR9hEQcZsFlPhBrM0H0wBng8zm/TyojFtZgPMsXarrRj
Y0Wvz8jr0CC/KWeoby/UIoumTQ75mCUNol4dQKAjlpMnKjlD68G8ocdrOM+tDZa55h5EnIULcMVT
yg3jPgmLgxl04fPg5rg44AzeQlpVZQItw7JhRa1OFqa+gQzQjmJYACT+SAvJzlSaZ7SQjH/S84xQ
OYM+N8JgosR5/+Qcpwq2heAWHAFhlMdWdFidduVgbXu3vbPmBlCmwEX60GwMxRYPfWc3FTGs0ADv
kcdAWH9+HJUDs5Zp+B6aX3oeQjO67TLEUjw7WSpXNUuJd+SmtBlPlnD121idtM81aAvXqWLqZGfs
7q2zNpA3GtrMv5UthJ1A9CsbGKbMk9UadpYsvk8jL70iw4q4sfL+aJ0UbVYrs5XV1PiZ0Ylqnn9r
i8ZcAdDMVoDN2hB0cuLnNDScVWZ4OfxRUCx7KHsHKimOVBxsawsoE1ZReSAe9FSs8lEnz6GqEBCf
vaGwkE6eIbovNxUL3lrjdEh8CP+MO2rtmPvKc1Xd0VAjXE02A/A9LYsL9vBPdJ5M83JPXyqb5wfz
+K+/FLVmCGLRlzIgFInFQlJugnFiRwIL3mCDc1Ejj7oIsJO5cc6py42N/gFgGBoB4rRzJ5c46e8T
3TrRnNHcSWTZ5JdNuBqnYQl0S/wAOMH0ZAM0nTQgmVKJ9TmWaBD1ppI07Z09seRWSovxaId5f6G2
oPHuIPsk76hkheyhhELhrQRw3nM7uOaZ2nSYfTWViG7i0wxG5Qix8/50OwWr0gXujeBIEtPQ6awW
2huBK5i/XNDmoL6bqTxQq8Z7fmFmHOF+aoWNOO6pFIDNNmRPjuuly4ydGqdKdsiw5I+T48abxGCm
T8UwZc1JVsFnlzkRfsWwuwxHiFZRI2twqtyuvb2ujfxxSLp8rWNEeqm1D+zsWI94ot3GNpDbkOkj
dc00FK8R78XCfT6pavtuBeOAFElcTOSByL8HiDyt+vqc2lCoT5PM9JGmrc+ihF0ssB34GCuk6kcI
/69vlaXy0AR3i0ucdXxnhXqEs9g8BwOeILOzz1WvdsMEqDM09vSD6fXZuYzUmcFJPgfmcMKGzbTh
SjO3iqhuDsEI4FKQlfkD1cEv6YvILOB55qrI6+E9Pm+ERppgNAF+t/IaT1+MH0wgcAIFj0Aq0gir
WKukY1eqMRXWeqNIkzW1qTHpL2033rpTj36Ab3JbiGRLRYnoGfTfu+vkDl+guNIcqboxgI7DD7Tb
UzGsSw7CClDnVKRDX1mPdpOmJzqTNwGlH+HtBeYLvigdmPBh4eDjh5Jeej6wlc3aboUnTbnWTe76
NLDLTePa/3H719alN/kjOMtAd2GWKbatuySNN5Ya9QN1Fxr5PYtN1tvXlyHHHkg8ewlsi5agHYLW
HS5hEASBaNe2L4k7A3wNuX+vok/J4K4BCBtOVLpVwbcB2adh2ICX+TYccvE2EMhjtwRhfqeKwV2l
HHD5EWDKSxfL7HYIajnr9gd7r82hVpLVUE0bBv3Wz/baft268IfzVBH5fRKaJ6RFmxMAZZmfDKn6
FuwoWvneznj3t+00Hq/mDJu/NF8jWeL6JTINh7YBxZtMtt+LpMXyXgQDBSomc2ew3dAZy++n91Ya
WwPd51ceG3YSiZC72jZ/UGbRkQpKX1XlbCiziFXbaYSe/bXBKpR6BbH7NPaQvQ2z3lvfrHgs86lr
o+be4155n9rpJwJUFHEo125ReOsWr05k9hajA3YeuKr55l2uKTWq7KiwbUmSSBUAk/zZhaSakkGV
PhRVhtXY58m4cD19gXxevCOcza2O0DbO0NT+zSMM1tHAGRQDhLQdJnHRoMerJg7kpwb/AvJx9hO1
wqkKPrmwB0iTPlwPIeJ0hdFDlNG0cnZSibcykWS52PNhhIjCJcyKr6NVJXsqUb1srbehVEcH5hiD
P2LTdidsSOZG0Dg+jG7dPYqkrVdNqep1Pxe5Ybo7Jw6jJbXmPPbuyorvqZGqiq7zPZuZ91SC7QpU
XscsP8DK++NszFxHYeXcw3C5uRrJqbV0f2/OLtp9hkysFzRsQW1U54QG3JCiHgGhuT/VecmpqVrr
2MXZ+X2gMw5sQcVfBtpaILuKQaAV9QhTTG9nogFxpoNtbkmZnjXWCeDumwhhhe7WMLR10EHv/PYJ
K/y16QYAETWIHiGShijFDGZHlrkvO3GkUjsY4gB/hVcq0QHI8XEZwzB7Y2c99J47GV47xFPnwTRN
EDXGfHdHflcnEG+eZ2yUEMe+N9TVUcDapBpWgtMni/5JMdSRfa4cCSVNXD46xFV1SG3bOFFp7EHH
HHrzE5Uqt++OVS6nTYoEzDEKFYwJ50Py708i8tpNk5Qv1CM1y7ceVBzTdCl4EcPdjjdQMgWXZILz
6cKD6PK5L1Pvjs0N2dyQc2AioSsKtnfee3fgrL6NAGnyx1RYYH2IdNfNmW7bnPg9h4jiZNXXbM52
u3i0b+sCYRTqQHX9rCljAFJ5G1TnBr93vbV2T44Ylk5iRcDcan6mQ+8NcPOCFeu6gy8PNvRoUHLG
y45zCwcNbrARUqN+1AqM2mMHc68tCTRpz4GzhiMPpM/kmZBqX1ADledWIwi/AToIGreCJY32euvh
/VNojMov5jojRCtPvI+t7/2GXBzhmfJV9X35guDssOjx5z8jfWddSyS1qL6ClTnCZnWxZUNUvihs
k7KhcD51LRY8UHLElnuufx+uYXZyqIDwvTQWhE8m2AE9YyMBHe35UzXX0Seqo1bq13eV+rVVev3b
2LwKqqXXK2tjTDa4Vo2C1g4E3ffAMayo6r2ePuVOE55ayeuNJ5LpkafByYDXw/f5A5B3PX2At/it
xq1gCHtztA7wl2jjVu2NyrykAfYQEf3l6GPtTfB8kWOPAAn+ps58oAZ7stTe+3OExL/0fGOUuPD/
AFTAnnwrH5pNL0vzEX9KY9OnofapmNYArAqEbRZUrIcE2zSsFMIqstqlbVjrvo9jQFAw1ANQblHi
zjsYjW0+0sRVXCKwOheVg4k9jVh7gAgv5GZHeYFO1apQ1nD2Zo5JMsBpkonQ70CeQUY0aLj9DOEp
KOMlWbE0vZQ/G45GtNbQJehSpf1cFfXLKOz0EiL++fgXgwxzZL7OLeek4c5sGHGCtZIfhgDv4Y7x
I/rQTz7eWM7WsR2xzgxLb0ZAhREfx8uXinbNsbOaX75UbGDLuZwyVd6PY8r3VuoZS6gJjZ8ZtHeW
XSuyI0Iu3TOgTZpDep96qYIbYC15w2dPQvsVukHZ0e4M6kWD/6qXbYBSoE1HIRqSdM/cONEMRdO+
nZaKv5wWveq0z9el0Zv+aFnZ+f0Q25AVK9jpvSYz8R5fANqzrCpRHKkBJhX6DA51e2TQh/2sM9zL
eM88wWzK2WZjKdYJZ+JzV9V+OkNfYhda+GHRyGMMQdG7oYNz9g0Tg5FBFSdPadm8jTSD7DaSOqT/
HllamX0bSaAZOBXej3mzjWB58FrrzQDdox8VDA0XZdE5TwJiD6u866NTVRrJoTIGa+0JJ39ApAW5
Lbfj39qpXdCoJB9fWjVFzw2C8T7ASeqseFDsTYH4HbiUyTWuA7UMs7T8GvUSYgHInCUB3qhGUX+e
Iq+E9Eet7qA62O1klb9g0Z/55cARi4J/D2SDRvkFC05AM9vox+yXkYA89aIz010GuYguZhNYWykT
Z5vbJpJEgHHD7bUfXriTww0F71b4vL9AH+/cmsI7B6WZP3ZAoi8LWE1sTS/PHxlSVWANetOy4Kp4
7Mee3TUw3cN9lz9SDzHIbTiN6YWqnMqrl7GUakf9p7ATmzIzU59aEcRvzlDZuqdTUZVUgw/Hlvae
So2yPdBWYIdBc0dRZawdWPNCYRRfxgntHFjK4gv1HfKsOmeRAHE4Mmx4skTZI0JX5y7V+Rc7AtSW
QxlmX0kJiOYEbgBc17+MwQhRyJbjRwFLiM8F+0rdDRMQl0FiYU9F0PvdvOlfcrsttzBoq9dUDTtM
v+FxBkh+Zu1yS5UrmrQzxD7Hzfjo6AbMLpvvAEVKrknOYf/CgRGu3Q42R3kX4FVY4l2NaPK1aABW
UWMHrpDuk6UTVu0WYlAGEqRz+f9z8G2q+Wx/OYEZwkwybnKIeMzE/wYEccgiPMUmNK1asxALqtfm
MPlF2Nu3bpUePnRrZPqxm4PF0o5hnXwaI3KWRhLxe5Q03qJ2TcjuNxN/ZjBw1ZAV/sSYp+4cp1SL
aX6IYn3QbTxA/FdUdEohFgkCBUcqBvZTFzrNJ2VX/DxkYYI0JibrHAFOagulvLhbOP9D2XntRm50
7fqKCDCHU3bullpZI80JMeMZs5hDMV/9fliy3Ybx4Qf2CcEKZEdWWOsNxdz/ASl6q5slwQnwMZfU
CILvtoUpGQ58+jOaH8N+yjrtEgVNf4Ej7O+tpNae0hndMAFV+Lsz9FdTXb9kqAmNSfurLnE6mLxu
ROgTC9s6CsqrV8/9CTXk+ZhGsnsoZg1xWhwt3kkQ/S7SQfwZ60fHtHgfjWG++bk/YWrCs6etXKU0
bYwDAPP+3IkF08+hdHYJEpKv+jpQsHuffmquRBKZmBi2g8Mxs/ToOGttvO2kab2VSecf64YghCrO
IJOOmZalX0W8Mq2jGcjsqzjGPKUFDlpbvUrtt1yfyJZbZcn8SrFz0omiW3119khXHxv8+L5a3Tbu
jh4Roa9rReWxzssFjnXrtbVL9kTOBi6C67uCJVLgPqYNX62FAx+x93XEDNfWIKiTY2xo81drHkTa
IR4M/at1ydPoQIodTP9659YjEYKztPXV6hgYBjsmutXqViLRrYPeIcepisxtxmHpJez39dpyGpeD
6UR4b6yvawzmdMAFDMbPLE/Sr7tjNJdvWNhMUwhZT96rAz/vX2ep9eDJZbr7bw/VTcCcDEnk5QdV
lDVetaVw8N5ZXQgL2/Tvg6UDrlJHD0y+lofGhpvsmxgNTVWp+qlDXKU/vQSAoiqpRldDxrAvxn26
Xn/rmubEovKUXNitTp11pv5qljhj3u4tMfi8+MI5yyRixlPdohTqZoPkylbd2CgYfMIEEnIBWfdy
e7GowsWi0arHjA35v14fJoBEK6dMd6rv7cU8Mzs5vqzvbvV9rBVnJJDf1Svf7p2Upr8hMGZ83cN7
iTwDxuHq2qEOWoJhhwgwW55XctLf1XkunC5UZRPHhX9OHVJpyIDAXLe0YqsDsLj7OlVduzrXQtFh
66Za/o/bdXlyMKOY1ML6kvN6Hzfu2RWpsj1rPkoVgbkzUp+1GXKqwWgEpybmX66KrpN57JtEda87
QfzeYgWm6o3Jt05Nq7OMHeflw5AwilwJahawrP1WEA1Q9VkRTKdFTHDM1M1xdyFHAjyNGAgLWoNU
gDrUXRrctetBFbvOafZ6BN9Y1Y1NQ5KaHH8d6qZuE5lKvfvU67z7LJfbPrCWC5OwTWxsbXAjb9gR
+GJeyUrW2aqjajES3P/W3mK99lavzoLI+OsyVfy6to2ds10h3fmzyeVhnk3tDkhD7tvFvTrMdoLu
0XpQZ6ouIWG0BU7bbv7TgGI1PLb1WtU51YbDrNfV+T/1qoe6lDR5tG9ZLn+94v96MXWt0QY/CSCu
kTlCv/kYzXt9ddm7+bgrv/da+fDlsBNObqzvWlW89RmtWN/ogTYeTOmloWM4Cb7EbXzy6iI/jCLO
35Moe1LMhEVGKX+L7t89AjDN/3ePSGu67bx0qIwGCFEGfUfwqovLO1P3draFZeutystTOPa38u2K
1sz6o1U197AsijtV/9XZm3VvOxQYozl93z0iWQ5Bwsb4YSJ2EpDua70j7kZV2MxO9/hVWZfyMJrm
qgdKXbUeZJsnO/bY+lbd5qvB8LAhyRBlXvTVDWi1CJq0Wd/kedRvbnWpLzzvq1wpC6Bbk2Ggyhmq
K1Xlv9pVWUokFf5zu//ZcVrfgWpRB3VH1/D/qrsVeeqY2FUfv8SOHXcMeEzbgIzLFNbxXN9PmPqR
2aka/dJAcdAtQVG19JE0+23ctVD0+JX3qtJt3dVbYrbSbdYioWmN8rlJdMYSM/FOfpARLhnb7Mn0
P1SbqgG4mB49Io+bW53rYAeRlJCyjMxpnwVYgefqWXVXh9wKWLbrvvf1GqrOFnqK9oSQR7Pyx6NR
6GBgiiK/JxiX30tiH0eBmEATVcbIf9fnqFpUn2SaOmC9A3LAa2/VAAXP2FeDhfJUkZvnyskG+RoV
+MY6DY5qgR+/FE4yfRoF0OfWKTry0A3eZnkMQKLESH1u4GazcIwf0WPE50+DyJexdQ7Hwp5/wdfe
wGUY4zDvR7BGVgBmyYaXnif9qxaRxBusFgUIDwVnPc/Sk7auu6DAVDtrmqfXWoJJTlwE2g0/O33d
Cb9MgisRuoE9j19elNdoKdDi7OqL5Zjkcb05r8kO/V1WZ+ogE1kdbWmhGRTH9+4/B0JrUKgnhrUi
8c2D7stP1Xir/0/fZWrEim37n/e4XSoyfzhj7bZT977Vq7Nb3VL7yV2C+vL6Dv7zSrc69WayBQVf
HzO7f7r6pZ0cGrdEryl25D36ovide7G1n/xC7tp0AQZePAUefECt6vzXujQfa1x8HnQSqa+yN5Zw
8br8MoxF8LpEvdwSd/H4Dmi15ejuLZb/O3MtBqsl66IBwVF3SofWwH5E/FCNDoozzxGPC2vuuzZz
aty8Yh51LLw5RqsqKhkosAyqrE5R2x7PIFpX+sAUvBURdtH5NF5VCUbgS1Hq48NXSdgEtvzp8avk
esdiqfQnVQoyIiQu9PPS8r4BY4Z9OnbLgzqYAGF3ZWTpQBSoKxv7r4YWRCXOHb6/63SndyGKry1o
c4QxI9TxdocGuvlDGotDmSd4mv9zZzjWwa60QF8GeDnCminsHRJW7mMH6ObRrrz0ONseBKWhBlqy
HiyiIvcFDuZmxG6EVSl1vRUfrHaZWJ5SUn3TxDbD1k1gPeMS89jjvZNq052ezOO2ILL1EzGXxnB/
tgi2bfWsMO8srfau80BaTTU0kJaxf9Q/h9GBCrhgVl9o/mGWXXUu0PxHS+52mjpAcEnrymWTxmZ1
7gwXC6hJi044AxBzhpfnOm39Koa8ImNWtieCe/VrwQLn0OKovFWtBRy1+3Ys3glG592mH5fQ7xP5
XK9JVcRKltDxMAMc4gBteYg2uFP0pX6WRrR8HbJy/Hfxp7a4BXqxWnwhKgS9YT2Llkr8q6ga/lOX
r/1qv8TJVF1iLN2OscU5tsCBJiHIeMyF2HlCbyFXJumT4bQQKhrZ/JSD+xpMuvWa9ZN9zDw72uf1
EH3TQKNPQGl+NgvKleUwd9dUL6z7iWznpmmn8mFKhC4PcQyhqQTlhazCGJ0MmWE5KM3o0VwP7Jqa
67jyoVLC/TswsCzS5Yj5CI2qG1P0b8LX6VndQx2EmwACj/ewG8GlCXvBIhtFPNuav1t1jWAjiXTM
hfr0kAwgwqPBEdcUOYBr1QikQ2XkEomgeGsQa7GwO6BPFl4+twbNdZp7DeCm15QIsJbS+7DiCMle
0XoXF37qt7H/6a7VEVZCp34NDpIlaEIQzPHRgDKJkNKoYbLpandwUO3dGBckftYGVadaHYNtLprf
9AEO22yQsgu1YvEegg6EuO/ZyU99zp9l02ivNdCuo1xsc583pfZROtpGdZgxat72TWbfqSujEqiO
cvDAreK5MHTyu385CnROzmyXWQ+p65gPRCTHfVxoGFH8U6fO2lQ0mzWcsZ+DeYCKxs5omCefPybX
qoPT5uY1qF5VwaoYIMIC0N9pqrxfXjv32Y51d76zIYJtb1c16/WxVQ+hnCPvoBrUW4nAPuAEE6NV
vporezC6tV6K9xnr8IehNuKQhD4B53aZD14jvZ3q5kekCFw7YN5dW/+/r3KGpHnr8fDRLHN4RONm
eISNgGKEhd0umaS7W32flCSKl8VnO0g31ZDlun5HiPWkLlL1fF60A7pxDXF51gPZbiLso+9+0x39
Q2mzpMEB+rr3W4slKvCGX797UnO3QwC+zopFd5IYDx1BZlkPTi3/uppv9AP08J9W3P/mdvH9l1yc
EpLzVoUT4WAGlET4Qt4U5lRDN0wPZZ7pWzM3AANL/342EOdSwkbpYB5iPfHvVUnVr1WqV7CI6PCV
+DXLCsCf7YqXejajJ614BiQsXtRhwdlnmzZTsldF4KKrG28zH5p0QR/R7++k0c0PzlKgh0jWfQMz
ZzmpxsSb5j1mvuVOtWKbOl2KEjsX1doWCEPN4LhUo6qCaQHU1p4fVMmJiDFE8i5ie1Oa29W2OF9d
GQYApdscQPpGFW+2x19+Kao8rX1ko3UbZY2se/4ExdaYX3wf9UdTww+TJe/younFupmY3ua1pKp0
03xHbTS/V/0lf9kDbuPMOmsPHxjR0yBsAvjcLIBMgVYDSDETNxYzueKyxBJwYvSp86dZd1k92sk9
eSl9yxsan1BHM1nYhoybT1M71IArzWwzFzO2bdqA2Hz/EXdO8JidXQabJw+KcD7PZFvzwjvYRNf3
vhe4e7vKP+q01gDpu9pGkJ48ko49oSebPAURg7sB1e27T6Db7hD6NUzbQirBnq7qTHOAGzU1OoCm
y8+aamOBC3i9aucGG+JPzNKEYomcMSWPeoRprozsrV+ZRHGzFUl+9KanOVhXRAEKsTGvj5LCXJ0t
s102b2YCWRgVhjPP/xQCY/ujQqntudat+BT7xWcwxD9EGgeHKDGCYxZpxLbYDjNLJvyLljcnmfOD
u6IZfDmd0rbmsyLD4ie43dpOOKNK9FhDaNsL2PNZBPq8MV57y/geGKYf6iDCtnYfEe3UvLC1SBDp
M8CfMe43w8jTQ5SgxLqow/0J6Qn9MQh0VLTJE+LkLiAAkYjYAXr24C/Wk9yS6diNY8+8rOfpZQK2
GIqqu+8Jx8dE7H9lTolSaWN1u7gymn3daUU42gBMzXzYIE8I0Cn5NNx++dE1/QEbvJNcnAerbvVL
IMG2MjkNuyBpy9BI5j+j/kdbIuLL3vc3isp8F/ITsbpDGpTfhgIwiVn3MDqrZxO0Wji2eJSb2re4
zDZO2zCtNB0uVsL+kZcfyEftLb6ZMsB7bfLkb51lwtax32EDNGcgx+xO8AwJ7XQgZKBp48ZcyhyA
lfPdTMwFwDdryiCpxIYOn3ASd3XJBDsXeBY1dXZNXJDVS0zezsmQup+q/gBa9Ic2luVrH/3ZoMR6
aFr5phEdZZ2wXOuJAFKRrLpFU87ksXhb3TCv4DH5JEuDuA/hBSCS4+88jdurMVt4auWv/TAYb5Z3
HkBQbrRIvBrwQrYVBPntxBhAxNM+4VJ9tZfpXAkdQ6esuI4d1kEGFJndkvFjkOgdDgl40nMSn4Km
23kmHnxR1eK0Yo9PvZG0LD675pC4aNcNQ/8I9GNrt/MICtk+G5WvhXqSFCDt+hdvqUhYztWy7aOy
PYt0PLU92FwUe0jNAl/Xev04jnDMKrsE+AquC/Vzsv2JhxNHTZqo6zEdGxD3TyL36nvAnDFfEX3j
Hro+QYIx0TcuCEgBg/+4LPAYbJxkQiMqjTPbcn8z9hpL96g9EcMObUyuQHHo5zQQ0IybJjF3zdzI
c5+hv/2gTht4b3n4r7bF1KkoK3c4SL0/VTWBLtCRXKXuYqjmrxvEWM2kkRkW0zIeIHuUkGbtNsQx
fEKOYZFnESTm3un1B92smzNA8oUnLPFx3WB/vJUzIJPenH8zV7nQZJbgSYpVlJyVQcjsF59dE45+
GW+i2sPKKPd/PWML9Jn6bODwbE/C0vxput6LiPrQJKd3iqE87rx0+KOW/DwiWB5r20UHtkYCmAx8
Va5ay0Pw0OZZggwt/p2ueC2TpdnlPUDktv9deEhfANT1UN+s692iJf7D0EanYvG1lwid2GhOLobV
v5VOV+0RwPjsylzbeZHkx0MfEBGZ4V53xUAKn0S1IasXmQzf49buEMRL3EPmklCpx34fDW254f1m
l6KYDkHCF1LUSH+YhTPcNxVflpGL12Ikr282bF0iccjSYr8QUD66Qt4VRYVCTFa9jbW+EavFCHaH
uA1hvUVGM9t3VXTX1ogTZDyMujE81pHxkZgeoRrZXnT2G5t+GYYdzEXnrJmaIGaf2adcoJXQds2f
wqiqEGtjS2//ROwlDSc7xeFa5vhuxk9daRlHhF7buHe2COlWnnzRc/He2HoSBtbE1tcvronnxvvW
GpGpjcGmtkFxMg0WCZmffXRtsIR95s8bT97VXR767uyGIijxDS9qf1+R7rn2QBbbWHbX0umJ5qJq
gSYXPKxO6Egbyv6NmH4aisH5sKoYRhYhpwehB8cxRzrDl+dKm38HHjJKTvDpjAUuktZ4Ksk8hYkg
XczkPG1mBzhfZQb+hjD0dGTnlZNdQxQlL5pLOnaMwf5k7/FgMMN+NYy0cuMdXvAEdrW9s2c/2Kb1
gAVDBjlVjOlFHQbhpBeyo5e8aN0zEKgCGO/w4mcQLIgshYWrhX3X/plazrszzn+0ZkcOLLHvAGNf
aliI3kwc0Xb9Zgud/pvEs3Lnlfkr6tTOdWK6D7s2b491LIvHYgaHpyX9k+iX0O6LfFewqNuaELPQ
VkoxijJGsLSFu+kNDHobU1joyvjZsS38+A53kwjRGCu5LEHhnCJWameRZMY5HS0Ymkm5XKo0G48l
Wrp3QMOtgyHEfD8kRcxiFlor8JhmP4z465FrMnZ1mnmPRRcnu7i9b3poPbZwSabiI4gEA0vissEu
L0FDdrOiIDddppM3t4HEO0I4r64V4Dq3iOZNyuOgucjWl6n/1pG037Se0yPaniBV2wMDsmacfVBa
178tDTsnoxmqD60hJxpk3XSqHdvZQnmVYcdw+TE5MH3wdXc/oBV3gJPBPoBTxTyuF9YHExgGfVC1
Pia377GCFToWjQ42DMRFPmJ0NUKG9fGDeDobtqwZPowgGsIClNRH4KCo4yx++xFXDBHI4TUfUMgm
tJlRCos164xvnXlFxjAgIOFFW1VMxWJeSw0W0ZR8LF1Wb+Al2WC6427f2BOTrG2fE5c9cRTbwxWn
9fEq+ayXyW/3AM7YKzMBbeuggGqZe849a20iSsGjtrTaa5fxlY32ZnB5lyjVZChCTyNSu2iL9LG1
RkERhQEaBew3xojNnWxj4wIZ3+u6JvHfkD/8ISfFjMQEVPHqhZzOvB+QpdiCFHI3mCpZ4WBY+UPj
jF44i8zaZYSAQ8sZDmaVBVhbp+N+qa9D1szHXqbRdeGzaKl7B2bxLU8i8UggtQ+RNmLKajX9AUVt
hOHK5dG1Zybsqp03BBJA1yEATWKKnaw+pP0GMkO3t1Yvzb5MN6giZA/u2FenYMGwE4VArDzq5XvV
V9hVVMuhwdxtN9fBO+Dgbd+OKcQXnv9oAfE7N77go7hgQ/Ct7RbQ2p67i7IkDqOcQKtskVMRnO7T
FMqQiJCKMsb80dWyq7kO3XFO4Mot+nbbI0GpIefFxC0gPhAQQNIzcjZ9UHihXlQkIpkeujRyn8c6
IKjuFHvZW3U4VgQ1qiD2txk+YqEks7yTSe1uZ78dzug9uPepMHBezxZwC5JwmWEzoJYsoR+8Kr0r
rQaQrnU3o3C2G5w5vcDtaA4s/B3e2QPyW83RQHhBaDK6dDyqaAzVf9je0uPnJZzjgKJJkqSEkGfP
2HVdVB2qWOQbO32TrtE8xvNkhkTUvjN6k2EexXwunXCYhzpMZKw9uLXsr5M7aWFJuv5eilFskP7l
g+vBOcHBoawI82Rd+0i0G3BDD/CnahEyLB18mD3DQOAc6cQQbVNfN7Ir9MY9f4np2kmyjbjxBec4
8jHeLPx79MAPQ6zl4eDrDzYBnZ3lznNodNq5C6o3IVzvruy03+3EDzU5hnVv1025k3P2S1rgd1q0
qTFgeaz6Nr3Lh3EKtXT2wgmx+o5534N6Hga6W5zxg452c4QJjRhgSvdRhHcXChDC037bkz1e7Aj4
1lQnm6SfnI0U/E/62izOmhiggFoERuepOvnzgMGEXzV3SFdd9ZYtlQVUxMJZz8S5AbAsKzJRuJd2
CjAGmVg8Ge0gD5Bsd8mkQVlrxHIsnFwCraxfO1k9aTqAN3Sa5cGT8tMQubmxWsPmCct5+AL7Yekn
WHJLfPJjzG/WmGg/JNkOVWFW8LExb3V2H3WQiDMcJZ3s1fJdSgusHMuCLQ8FHArsujfLNGFi0wef
eVTaYecNxDpQ+5lyJIal+0CqdLpOgAyRvpH73I/fPTRPdlNgYoop8t0yxS6b4YEvaBjE3o0jfSe8
/B1fmWnbEDLbodyp7/IENGGlxeh1mPVdOSGrJCOmqMK1rdBDWWyvpVjSd0XabUSUHIjB5ecMBVdX
N90La/w7PBM71LDTR8swtEPNgxRG82MOgGMsUvEk2c/GDolmyydvIuCVdI1kx6q3Jit9dna1FU+H
onaNbQrAJhQ+qqTpQywmh+WNHDYFCMmt42VPSSAuruO3uw6lVfLWhb4foOMdF08PYPyilcEYDpVm
yIp9j3740rsVqlApkv7Icu+jWd9Jz29D6Mr5PgocRpJIxDvEgj4N5Ft2TS/HF6MgLFTAvmlME8eo
IMD60kI/qonSaYuH4As/lU+Mxf9B+DPfCw3DhNnaejkYmZigHGh9r8UYo0UXzYwKYD6TeE+Iz8Bz
3WhgAwG1d+1mYEmxbxyEsBuUIECHV91zk0PhskgEBuT82wkEfT7Zc6izkrZ7HKYYf34iszBeRJo/
aVGzbAbdiO6FtD5dmzz8MtTntM/EqZwZrm0NOFdFNqP2Lh67TKinFyxctwZmZpumMRDWqSKocxE4
pUyeO7ME5DXlSAPGTRih03nQNfYsQ+O0XwdnAQVhVwUOO67zFAXZsoejiadCBiG1XzR26lORAgQI
mhPOif15GsVwVme3Q+za/blIgU7BqWGm9gi3g28/zGXuH/hx67OV6/XZJd6175bqOqMZe0ZZZzmn
BZu2AF7SRt3N70gG9Pl0aEgwolB2IXrhh4T6r8II2nPWlO+tXxBAKe2xPS5JwRY5gNXs5zPqtv18
Hq0eSWxPYqnqGkUROk4Z8iXYp0FbfdXqwzQv5ZlZpGQTNEU7p6/e3QRUQDfEFfcn1CKxay3saqMl
VcJeyo/O6sDylXVokl0dwu77SNPb89K3yC6NzqFlODy3egZ2MWFZGjZt9Zpm3R+yK/uv70qdqa8p
WRwktOdo8UMCj+IQraaGap+hzvy1uDq88Xtv27qceNMc3Ckaz278BqmpZqDbGSjGs7sgKxt46btV
xqWxkXqTnbpuIeG+bI0xezK0IMUUnQ9G8s1BzRAlCFbwUkbRhkFqfQPNw1DJa6YxXKDEukmyOSrC
RI+iw5I3x1E2CCuUmOulyWns4CVqLNaAwU7WWb0DxDzIC3vLG2m7GtsDy1826lQaSc32N7LCpANE
iVQI9O/XqgzYWo028Rp8jc4AHcyzgGO+qT14bM1Pf8l/Enfx+WYjpMgG0/HZHVPGSgk3zUSc1G9V
m1N1bteDKqqDjZgHf/P1p/xfzRF+5v/qPXqB3M+jILhYHox63ODZ+8nmpN9IG3GxnavZCIyU2XFo
ioCkDh3iGhvpyk/R3J7DNmjBZwqvAXLHYQDxt59/CawJyABOhtbdRXmfnHKtQBX8ocdtbt8nw1MZ
1XcZ48AZsWWMturiB6pkMYFyCU2rx6p0MR8kEuOEwzV/52WtFgKMJp0Qp8tz1BQlY/dS7I0xfvLI
ikXFC/bdb63uW4dhDRPojlOcpxi1wbY1L7OBQ8oBIoL30rc8w8Hgg5csqtdA0SBRsS9jiJTDeNIq
N+PR8eermNH1cjxNsmoizhgg3tAM+TnSBfLOncayCjLWha/mhBaM5oQLWedQmwBp+ZYZZkFsv6Ai
WdZ1dg6q5Rc/NjYngFZP9lhi0Wim3TYhRWaOXXAdxWIdCCrXsMY2KVuIrdPK6kEvIDUObKM2Iq/T
sM/j6sFJyTijh4T2e3mAaL9sycIE9EI32JoQSMUqxfSX7APUf3uJytTe4KxbbqW2NHcZwhmWUWnv
NcPs3pta/5Rjb/OEBSM5aWfp/pgycfCWDgvzzn7xPFEdeATKY0Qc/b0qIxQTUu1HH9n1BpXTAcSo
yK+azr5HBsOuzhPxI66TNyJJG4yc7c8hFk/oanq/C0E8jXnBLDX3IY9YvpRx2oStjvuXLd2fROZ9
YgGMUZ7e9UeCJc+kBuG49A1EK6Il2yqW2clEuHzrFfZyRAxzOSykDragNK3tonVyx/JxW9VjetCb
Nd4REJEqibR2onevAP1xvRPDcwmfxEqr5DPSahcmOMkE8yWr9WolryQ73XKXZznqn500PsqxaxC5
hjBJtp88DJYfqZ8G6ACN5Rbp3uxJpFkBuTWbGaR23Vzkl6aox4uzRu9moL6j1TbHYGi1NxyUdyKw
CKnC2NtGfb6b4jR+Ayn4U+BXdG+3pvZq6Y6GC4M+7vy+ANnoVMk+byf/syV+3QY+2HoZzRcCn/E2
t5FTGsggHxF23/oIgv+QwWhtvMwzHtgBWKe2TuRBwj17SewO1juZ8N8tKrROkP5q8bVlPW1YT0GV
16uFhX0MrEE8WU1EaEMT5R95/RtZgYQcaVKHS+sGL6CNo32ceBCGmwWrpiVbHggx/JrN7rTMonsZ
Zec/9QhbJCV4ZvyK2wOC0gxHKv+d82bPKuedkUvLw1v5q1n1VJWqrA6q++3qW93/vIVqdpdIjfOR
WWinmMgn7I/VG/frtBpxzVVldabmmyHR6aTK/zq9td+6qzp1+E+duo+qm42u3Fp6PYXs7fI8BBJc
M6mup7rHEoZw6t+11mCzIFjbcw3I7g5br7/KX5d+HcVMGlBztH2cieasDvU6zY52hfiYKtty/ruM
CDKryCG9q2YzfnYMncfBL6wNIKL4WdXVhcvontrjQdWpgw43XU/G6O6rqnCzx5hh7HZRhwHgyUYU
/qtONZRyacnvrJK5682/6lJNrk7w+ulWx45zgya69VDZubFL/Do+ODWK1ZXWOFe9tvVrVAQJU9/U
/Wh9470AiPxi6tp0XiJR7Fx8bJ6qeWH7FM8hevfVZwLi4pDiI3gkMQJrGXYiXm1bwwyG7dDmxFKi
8t6tBnlnp/nBZ469YAjJEmnJ8hPMsUPGlv9Sovx5QNzlrWxz7wr9UN9pbLsYVmL3fuymlBW+fp9N
3RkxlOKCCazAmQUgNyiqZWcFhot3RoF+XLX8EB7qhXzRwQsB/fuya/VP9NbKrRjdcqcvxiPp5p4t
Zo/aX5VNG4lI3sFuKzI9OoJMhglRjqX3NhsG/a3xRgCjXbayKYgk5dgM4WQUWx9p/cuSvWSnDKCx
j533ZbTrbQF37jlPECmop+onsfz5oqra2OyvQV6cVEkdIArHewn1e6v6q7quN98CZ2jvVGlIqoUM
03TfdXMATq0T26rIxudSRCU02GTcafE4Pqu6pGKxCzjqqkoB5o6XpCl+I0PzV4dlQvGYqCQYlPUe
6lCYfyajI57UbYJ6SU46DnjhrcPQ4xpga21+UnUNz+1dp0XXQJLDn6vtBHv30VgKHS/IbN57fryG
Jxi2VV3sJE9FSQZVVTnVAOo2r/5Q47qqSsZl3ui1YR5UMZ1l9TwTFf+6Q4mTsglQSWFeFcgVOOhj
WqfeMZWMr0i2/A26/eoiF9bnRvTtVv/ffoT4S+CQlrlX97t1HIzkZSIbx86mGDcoOFX3SAbaJ2ta
9XOaZApVnToMlV7dd+shTjXgnOa8rJpPUHP+abh1NrLFO9am/nirUmdzHlX3tzo/LX7rQcvqp02C
0G9lel+ZpIwFnq9fZ7c6V+sAEbTBWfXQyDB9dSvjJj9qJmCYzkS8Oq1tPDX0onuLCQTtItYMe1U0
RFUgqt/Du/Yc+SaiaAX5rLHCtXMyiuKYCgGoei2Ooq8xngVnglQTey/hvllBDr6tsokwr0WbpPrR
lCD3u7F336ayHY9CY8WmWvNJZseuredtbMOVHzrXO0ctixI3Izqna4ZAJC13X72hZAsWiHdVcgoj
e1nzBKqU+JH7atkOKkld8aSqqj5mNVHUy50qgpiyN1gBfjboPGzNqQlenWTQkARLtJ0TBP6rwdLo
qJcs6lSxQuoF/TUWOaqzxXDxCIPhohojEB2v30z+1sNmnC2eq7p+1NebZh3L3S4IyjvVEXdb1nRz
j8EO/nehqhuZeXZCokIVsL8PknqARMOUN6mJTc1NvulFhDvXNE43QBfZWK65HL1c7oU35GA/4+RQ
ohbyGo9Pdd0W+0DDXzgfV93L0X0hSOCQ/DX6XQUq603LBqJTuf6tjzNm97ks3hxjmlnnM8rhPZKz
Fre8y5JAd/bW4qBNJFuC6B1VYZwcJjSEg94+qFJTj+2rZ50YHZOdiyWiByro7JlmAH0rQ9G4jMSb
nIhk5Q0pKWg05tEoY28jyAmsUT5vM4B02SW53e8JY62xMZ/lfPEy91a5sc0iPgbm1l1ZqO5qK6IO
Zn607P/H2HktSYos6/qJMEOL29SZlaVFz/QN1hKtNU9/PjxnL9rqrNm2bzAiCKgsCIII918oj0Ze
f+l0BUcXt5oe+dHIcBQj8eqUtYtiQIuMSR5vA7uEaqijIYhqVvGtzfsn36/UNwzxBHGzqU3Pf82I
ayUVc3VVqbg/kwa6aNnIXrjMMezCvA/yIL1VaaMfXXBuf4mb9Edpu8apwQ3hIbTQh5uY4t5lVfYX
c+/mh2uGD/2Yab9wazgkXmOxWHpspnnDhDwnh922wCWsZOOh0fslWPDXYV5vAiwW3s24OUcAeX9o
GcJwylOKG8aLbhd3CLzmh0IjTpsrcb53h7gk6R19YdJXHXsXIkPYeiEy50n7ZPZFTSDAjn7U4Tc1
mO2j12gLOj93d5NKjDCPwwL/ZZegrQoy1p715zke8rehixd2YRpepJhW6I0CmrjCvLef/G4iD9UN
FVwNY3yKanPhl8XNAVRwfGoqNEIsJT/hGoQXQGrXJ4J+9d5caOWszI0Xpv78+ZkcJAmKHSCofayQ
6CeplW5ivY0I3tgbU3/GvO4lmBmBDIbaQ+DrBabROagvRSvfdafFbSjLny1Wa+/97GrPbaMf5BjS
p95dhxXzZrR/dgzO72boeK9Zico7TgvvvWVMmDHj5bscGxGCI9aMOeZSUtFbfKl6IvdLqSdZ/JJj
6Cqlqc7Kl8ZLDqFfWu9tUeHZmmdHOdZ5lvrs+PXpVirN6rkdZvwLExVZC/2UVOn8kC2bVh3u5rjV
CddQKrumP/SuYqNlpNsPo645rHmnbENEB80AqTSWI7HFN2aasrtMr+0HddA46k/tvDejqEewdinL
IdmQwMQtqH+Qwu1SWdVYJFULwqjZEJ6GPiMs2YT4brlWHUIYQjlMisXyB0gC2Jy9wJ7JWgAnoji2
Oq1nV53PXTi93YpyRKvL/hJZyUOW9n+ZRVycMyJeD31f/bNBAdPZY09WbT8dGFRvvNf5KWvb1nA0
Y9OMWrUBQI60yHKVqCUYNOoxggGmHzwaiTsewh4ypZaqwSNvEiQBu5+n62KFI3XSzsVh5lGKbmU+
wbgjyrCcv9bPVYN8UW0r6DIGNVM5X9uFkx/COGWTx20OwBiK5ZCWJJGXushk9EQIKADOYbdvmZW/
l34VPkjJ8yZ/gVZibL0cHNpYOSqDHbOQzrs31c71exv7CBAjLaAXWlTAUlkcv0ohrMkxIXs+X6Wo
tUA5IOOlRymWUx6f/cEDObyciYxn9jgP0e0PS5VtTduoToMXKVnZQIh1QBNFihEW4nvbXALRy+mh
bZUXuBj2Roqp7lhPNRRcKcnvawP9lNpZ/SS/PVtwXqMVK9gyLr97ARZNulbupVjiUU7XxKxdip6d
IYMUIwS1tJWrRX7/lJaEeEksk1qztFzdKlVTX2ySBQSSp4qx2iyak2qTGQrwkHx3xmLaxEHgfANA
fFezh7UZ71Njzb+JW3xMREL/LjvoIiTlw1fsovnUMzXcYPVYPoDgSE9lYfuX1pjDO99XohN5yPxU
IOL5qGfxR4o82892cl7MCdtvxy1/5llh49ybjBetxBvXjUHfEPuJfp5JxDdE8FkYaIEbP6RjHoPE
CYI7UqTHeJzf7Dk3NshxAt8oU/u+nbti3mSVRvfmTe3T7FE2im2nj0RDMWb2vzkoPG77BAa6O1Tk
04KqB3AF9BwOnYrGZgeLxWvHO8Dy87luqu+4LypnS8umN6ur6Hbjk4at+Af2XT/y2d2SoL/vp9I/
hHb4q+qy5DGKI3RrU0c5QNNXP0or1pi0tgfN1e330D6SEku/GPM8HAwliveukt4FiveD6bp6Mevo
lxkV37sxNEnvVM5JAzFKls3FfwmhsbGOUxSYID94oZF8HUgSpZPlAkWqSFY6vNhJNXo7PSS9VAEE
eCmKIxH5mJQf3tltHuMhgjoxWQLtSzUH3snyyHwCfE/3VYg8pukAVhrAwjdN71+try6s74ch114M
tblARK82ZKGCg1oQEbOQuyTwMhLvVZmb147xOI5fdYwzjOeitd3TlHXIH44AlOstcUblpCnk1eA0
VQe48zryIL5x+QHUQ31IiYDt0Feyd7mdL3ak85nPIxKbdvB3lbn166zz0aZKf3RI3APudkIipmwU
cwyvoxf/mHK8+8YB7Vwc+37P0GDKVvcwlQuardWH7TPJW+1oYTx8CaycqHxUursgV40PkJ/fBysu
f5uoYJIL+hV1XQX5OyRYX5SIQwxtt1ERqTtjADdgg6NFTxUoFSnJprJa7QBxnuDY0kI2fqmDdBm9
Ox+yygsyKhqwv/gENmIfI+n/2Gum+jqRWt17OrluKVoIKT5ksXcvpR504etgQMYe7f4qVQbsg6MT
2dWucRPt1euNFpQnAKKlJFWaYSH41qbJRU5Yvj5ngy8zc5foVGj+ovZZdq+TD6TVjMpnKWFtFOxT
18eJZTk4srIhX91epOTpWvcaKSkIAaefbnU6VhPn3sttWDScIBsmJQdeDVwqlxMCV5n2SZWooBFo
waw6fup0sg/LQWXZjAOBPwXSwFlaEOoeLn6BCtR6ycBNL4ivJrffnEVDsY286XWKCXdMlqa/Nj4O
W3kdXtIs5EtXtPFvu7XRlWbu9OKE9ks6/CyxVn0jprmdDGvE4SI33sqx/BEmCE3IMUK06hZxSu8E
YtR8szVs8ZTeG/bSNjf04FLhdrKVo4NKpgcXb+vom09870vAMPWUXbyQGQRUtOhFNoijFPsq8Yt9
8p86fYpwWa88xLttPXqZghGUl++h/W0e0zAyXt2iM16TWWHQB9NylmKseN1Zm4GHSBNtsI1XPmCT
k0W39jm2AtsRldaTvZxeBfUBuLuPIDrctkrpnBfZJHHDaNcM49kJYuelRRv9YYwVaOY6ALTCDGBH
Y2xylMZEBMNntORY0/htvgX12+y5QeMeYPM/16u730Wm+HuY/QCjcN94gUun45TWdLei1LVmvas1
vmdSwguzOM4VALtbUfc5a86OPsCNR6kajZl0XheruENUwavUTbN/0XJeDCnVrdKfWqsuaMEflU1v
T48l4JD7WxUsSIyRBm9jOHn05Li85i3aWfakmxtyu2SKjSF4kY2nhke1MOYHKY2+2zxEtXss9DRK
tnOzRIHrytnI0SLiK59aOqGzJokPa53hJb88VeWj15fNsxbBKvvlYFE5NuqLbOhHKHj0ZKvXOt8c
3utIHa8o+qgvONTH11qz/1obJKxTUN5omuNa5+J61Y63izb9gGAFMkJba7Snqx7FT+3oZQ98A7MH
UuiXHhLERUr4LdrqRna9NHzRWrM9/1Enp1lN8b1u/WCnlVUGyCd3nmXj1kQJHQgBMNSpK1UFkC65
mHrYJXBUX+vYL1/9pCS85sXRUeqyKCdWGQMxD/Oi3E6Vr27o+/5ZGpsGVp8FKsWGCfynVHFVShlm
90EX1a/1XL60BArv0XutX4sEkVszVPytCh0Ur4fhzunMnhvAwRD41I5EKkgpza5f1amOH5vYPctB
qcKuSiN433hnbRrKh8kc7+w67Hmeg/HemEN58ca6AxU0Bdl9HZT7vNwr6lDumsapd5oVzACPfBzb
FcO57xMoGnHvJ4uL1R47sC+N4Rfw4furX/b3Vh+g2B6Sk4KX8N3v4oMVIniQWKx0CmYAXqlVpzGy
f85uDoKtPqt9AHNCCcF0q72+a5mDbBtmH7mHTY2ebWZQwtsxUiCS+nzNJdsHPgZ2vQkGXVWGC4iJ
d612omPAB4EAtwokHZBy3+t36ozWXKspBskF2EmuckxH/YN1F4MN6IVdaagPWZee8TRWrlVXQo/t
B/ec9RDgDOM9boaY5Z/LOhm0Z9aH7uucWdplIqNNvKMlmGgUmyyfWjhTG3XEkBV1YtK3E24AXtkn
m3bmG8li+F7tn7Ww8Z4WEb4JEoM9VSa8x8C4mk2sHhQcTzdF9DHP8xsZoV3UauWhsFv3rs+MCVuu
ZXfdTAMK8LZR3SFa9gWExYiZWdsfSifEDlTX/Yc+/8llwgtyK8YG3edh65gGmdtC0a4Zc9XMGtVn
I+XKQ5XNdxaCs0EISCRTcO5LdDh5U3JqtKG+1J1f73EhHHaN4wTX1K3nndrqX4IR/wAQU90+mKFo
qHP5bAH/eK50812Jo+qUodZ4RSYRXAnflH3aOO21LAqiJPoAf2v2t0E19VeABKeuRpCxrZNtXpdH
Lxu9c25M1S5l3sDSygw3BqZM27rvTla1IAKDTtubg50cAAh/R6rp2+JJeTLJkm+5W/0WOFy3RZ2N
CB79xm4U4HpJ295pbNFJAK6FlgQr9s7ga2/YsG3U71WiT/DqzPpuAGhwVpaAh9E8y4xaW6bVTFHo
Rh15kDREmCVPkIyIhlZ917Nvva08pCk8X8RRtmn8DHr59+wa1YX8m8qXMKnRXFMvU1FpLyYMD5Nu
T7rXrocE/I1TbY08jK5dXgWXYGSGkWm8v1NYbKF3lsjtDUvvLTNCVk6PJoUTveP3ygQzIYZqV3V9
DO3pu2uq7nV0k3ZLKLANCYXewA5YdJFbsp1z0Ic4QgSQabQc76uiXiIlXyAC5Nshjn42WYnZcmSe
+Jb3CYgV5K3qAzf0d51iETMShif7gClHW1lPBEb0TQy6bOfHzavnNnDM3AYTMdUozmHNOBgr5nYe
+mZbdsQE6vwJTVP12keRdm2XjWPie+hAwkzzTagH/t7sQOqFms4KRXE6xl6r2QdJ4m4BZR2iIvip
kHlAiSFCUYhQxo/eGsqPFllzPtqnLscNzXHhNOkBORB1hJ7qMT2+DxqAPPMzK5J2S96zKs0H3LGz
DW4A72mshvx5x1og1LsJcvHj6BFgr/VuIiscvCCswuezrUAo+WoHDt+MryPIyw3uS8wqWBR2iQqH
x2wJXs9pcLC9RX226n8Grp8hUGYAb3T1FBCDmQM89I/hjOOfDmF+02lQmdpfA6TBCNjvvvGA89W2
Q9TZ2Zh5q24Rmi72atGBUO4UDFg0VUE+Er2YIPBJLJTu61RNL2NoN1dCjdl27iZE0bL2EfbyC5Hm
ZmOhJ3/2Jh0UqO5bZ8d2L4rfexcl8d2LteB0qrj71rjetYwYZs1GYRhLq+o0o7CEE+fXASDqseq6
r3gfGHCC7WCvlMl0P+BVdHUIHhcLgThI9dfUce/AP0zMskefOzh8HVm1E90IgC/F8V43On/TFJAo
srgiUNEGJlm30jpVblVsrMRuj0DXC0BxngXoho/BATLzxclJSukFmltIx76WVucS5Sm0XRLHx3Jq
zWNfV95fqfcGl6lTW//HbNc7OO98S70FIqP8iIx+m1tZcNHxld/qldrsWKl7px7g2dECBwruhJSU
4rN46yDcO1ZB0EM1d8wZ773RGp7SAY0ihxJiMsm+NYO3PFPsu3VTDYVzK9rM/M92DUWsnq0Hy2fu
6A0WOEY3A+hZed7BD3xvG3qor2kMfVuWzBtdDXgVfdO4m+uYtCmzj59pru/zIJku2L+fOoSinrU4
+GUtDlFQda7oFktnZHXGh3jZLOI5Zj5qV9Ws2+ehb6eHNl5GbkpeGbTPdcRUt6rTYxk4arhNHR4j
mLCz0rL+6PqUmYcVfSSpjs6hWTxZxmgfxjxi/b1sfPd+9jp4aK0W75vuOXWa5BKyPLikvhPtjAIC
AGzs6M6yzWc9MGBveCM9CtfAAcQV8b14Pyj184zPIYE9FmfdInCmZSfBgNlLRhqqMLBE01q8rkBg
/mejdOSLerRNCw+7DCNEUssvQWqMmdcSZsGvwUH2fEkEKLO+133cQTHcgiOBp6QHxzroQWNNwTCx
4vQ5l9DIFUHpMx21uGvM6UkN5xFqh2/vRlRpttNSRKZg2vYmD8tMXYBmTpjCK+mQnpw10EWeWdyB
yDgNE4wU4EoPndk9Ky3+T7kZJzsdL8Z5K5i5cCHwW+DP9s4w5XAKZvdhTDWNqWCXPXqk5i5xU33M
wI3e8doAbVh8C4cofVdzXGK89qdb+HRuiRI4S6ignnVWOikdyvFc7V42E58wAFaesvOlNRrgAZNK
2SqAPX2QAlOdmxe5DOaHb1Ed5OcsLhmyx87Z4fsMPISUAiC4Yt4WKKZFTmHzXthbkyHvftCg9NYA
BZQOYFXS8PeQHPHvYwKsp2QOP0Kk4BAfPUyBX+4cZ4TgvuCNAGjvEo2ni/5vqqC+Vf9mXdPetUN2
rMeazySowMTBGVlNIAm18Djr+uyEfxd5aXxBQh5FzvFFTwLrlA7Ky0wQYKG3qsfKXIwH4q9qZ5xi
bwzJ1u+8ePbOYWQ9xKTStqmOrFKr5gj/GSDG7TvX1KerlsZvo8oqFSt5ZBRDKMOLSVPlo2uTNPw9
oEAfNwWIIKu7g03CGyxXad+EI9Lpdzc42iuwXRdpbGViIWAyTmsLrj5P+2ZXpLb3BAvAeVSntxkE
35MBGMHOg+ZQxcmXkokB8pUR0MqSZKoU51TPmPPhYx/ninJMOjdk/mSkwF+sXR50xrYqi/4EO6J4
68y6OY2wRbZS1BOnAW9cW9hOKs0902X+n7azd3oZ/JxsZToWcTrfIfzx1M+AvU3XTh4DpFweg0ar
yQwjhen0Trq3ars6ltDAjQB2hpIgMZfx8xamhjsgFeyEJBmLYOPMY7ZnFf1oEOdgFN9lGX7vgMW+
5fYbpmXtOVswM+WCqwtBWJxN5zFacKO1MalngBHhgiSVzaRHH4pi+Pv4P1VSL82z5bWrL2XAffVa
6HSbrEjZCtCz0UFOa3UV7PzDhLHgyQrf4gakgP86NkF6CKDz2q0Bt2gYXxEqR90Qz7ubroZghAQ3
lJksGNzYQcl7EdyQA52fQpIcv09uE1zAZVnznskqv0R25Y22KrhkJ9lNZiJIsLD494a6AO3rtjoK
QqVynBZIIXPZ7FL0wK2DBq8Hf5Mo2hJHoDYAi7Unq/K3o+S7RA0wWv1p9gMo5uXGNcsVZW/FJ9pa
os57gSpK5ThnU3aSlpHTcmeQRQz+Ob9dLiKttFCdNraTpTv5lQla0yRgET5bXP2OQaMeRWHE8baQ
3IczGM4f3fL8RjNyTjlq1JIDlk0i9192Y5bIpLQwvpNillXHsFR0/GeW35SD+wzwzjjJn5SfgYFv
GFUD4iR9tcdP/aecl44BHPPlMd6esFQKXir3ybpYC2l0rRtLvTsitYInE6CPG/ZXegO0WzLU45SO
e1WvvwkeWDYDMOquhl9HPBXJkawabMyIKidljHebvSS9bzivUA2+9jAX914T8kRtJEQPbdK8yrO3
E/dxIO5zmGuDYd0aIvT2mLqT3iouqcPyrw3RbFsfGthhHQh1E+zkccnTkL0Sq9RkI7vSC6xQ98kr
dxuv6PMLvo4e6DPZXTYQEegbyrHCMpyxZUhmgAjAnHGsNef9H7tytoMjBUhk18gvt9057UFD2dFJ
/t7YNMSom13cJl/mUb/InbvdJailm8JKp53ca7krSVuw/m81xFcWDIA8EzlD9qTu1h2kLBsjxTGk
6UIgmog+Dt2LPPhb15Rbs/YGOVIT+dxUYNh3civkR+p9zf1pg0LfEkFnlmtV39vFNgS5y9v9NXOn
nwFeGYeM2QC97lWr8hambXjIZ4jOrT696MvQIZ/tLLad4xzMIIGx49uo0DlRwm3QE7KSvPj//vAf
v0F2sb2C7K6H+q3l7emhJpODNDH0nQwB8n3vkBs/2QCyxpcULu/t5t7gFH+8NX+AKj7fQYM0XhHB
mpybgxHm2ryP3fCr0mXqfr3DDIIX3XGhdK+Di9o/ZZhYHuS39H71mNqzekCjsZ+3TRZe20FXgHks
49DyWsuZsvevdV5XzggHhMlOekIfpwemMCxdlo6gj0g7mXCs1+6zNLCrmQamjl99MJ2kB4+dNZym
3GJZUu1zZ8D4yF3Alf/6d+0iPfshWGEvN4ArLICUte/N8b2rLwBGo7DrRd6G4W0ZlqUnSXGtK4j+
LCOSpc/O3neqAcxK+uQECmOktJfN+rb+0UVvu3J8rrzh5DXmVnrC7RRsBY7KR9uQIJCxkAV7c0Sh
+7y+4WtfljopBksvVPv+0ADSO4ZOdJBjpnR2abGe/7kLSlmemuzdzpHybffTcSl+qrt127Ky7X+G
HmzlSPCn5jmAK7dJgccUKSC33gbhvHw4dA+iaaCzUJ30Az4U5OmZF8gTH2wdY1DnMZ/bZ4e5AevD
q07EYlYLrJqT5xxQylB3d9aCVZ3H8jkf3O5gmjNTiUZXd2pQELvpEZjZkOA9CO9gyhe7SHMe6l0Q
lY9OVv3x4OWvSj+4vU5rWSrXbrL2FWlSDGl76rEflM4om3oZrmVPT6AvmTGcJ7n7cpECPOMEZoVu
1/vQ6rfylsBqp1Z2/6gdXOOv3EJESdYtE67Be0h1f9vCpQi5YV2spGfi4FBD4gXfMCb6e9QDd0fG
ZC/3WDby2ONleoJQLmvkKf2eT/rFi43soM7jXWKWCJR53UkGGY1Ru4WzW6KeuwuL4PYFMNqfkPKz
s1xQnrzsMdK3CxvGjoaf8+A9YRbn3jDLfmK/+nieHXLpEetgoGqqc+a89ffp7ajt+gni/XoXy8xh
JE2Wz0zmZtbOt6ALCakEXsBf4JINZuIe8qPShNwalBMDXZRRs/Y3HTOZbIHXrY6T65wngDnkc4/Q
I9EojuxthmPYbXZ1W0VFWlCQc9O12yAMl/qhNhLjINeX3+Xb0Xhu9cfZyNuDahrP8lTXRyt7edf9
iI0p2oxFgdI/FPJ/FmjrwKHIt1/Kt4kdy9MSRxqWD2D891pm57Dz23y4R5DdPAFNqy7C2hmirrrQ
F36XYZbdnq88iXWMWR8MH+hfKfRMc/LqnQVBGlkMx8DhpOAlcBnBdygE7ktumTwZ6daBSuzRAh7s
F/iG/GcwlwbriL4+yVuHXsb79SasR2VPmvzvl2KuNsJeupf3SWYK8mOkeJuLr2XZu1XOEbYfTGgR
ZpCJrtLZJxWPRWkif/Y25ZJdHDZ51W675LX/gdXfPpTyO/+YZdzOLXN3CyzgSkIQeww+9DJ/JTlC
6Fpek7lADmYbTOZXtFaIJ4d9ciqaMFT30vy26y9f0AgwSBekt3mc9FSZ0a2btW6aM1IOGkqRGjCx
ZRIm/866uaEkpfzHXPb268t5hIlzPxbouvXsN8DTDzZZqnmLXm9BEuq7Kz/ErC+6q6tnudkyqZO9
9d6vdSSC0LwOIICsjeWvr8X1XNlbH+N6YL3ep3Oj/L1DqIMxjDFTBs4OIEB+krK8edzxhGX8cvz2
4+dSKzaRMqh/TCPlEd563vwtgGh/lu4aoaQLaHp5BmHXIbkhPeW/78rZt6EKUE5zcst095kKEsAU
WZdwnzghQvCQo+uBdQ0oB2SztpPi4P8YtDo/33790pNvZI/1nbnNZ26dWWo9Pe/In/znvZO9WyvZ
/VyWk25X/aPV5z/w+SxFI7HR2m/ajNSsjCvr7EHO/W91axM5eptny+66keexFmVPzvvXq/6xnJHW
0vDTn/pvdZ+u+ukvBcuAj9Fc3YUw+pZXHA9nchXVfFurygsvG0IpkDOhEbF4X8Js62atmzM8QaHf
0aZqDXZvjWS4lYuvTf84Iru+GYAQIgV/69Hysqxv/KeXan2B1hdN6tbT5Ix/rft02n+7/O11nfOF
3F/EoP3GnYtDG9PaZS4sH651c1vJruU/YhX/rfmnutt6Yrns7S/IdT61uf2FIfGumjL8Vjsv3MrQ
IGtQ2Vu/0TKGrEXZWydka+NPdZ+K0s7vEQzof2g1kghJYUPk4+Uk9870VrrwbVdqpTwTymZZnVXZ
QfeK13V4B0wFbXwtK/NCI5eyjPzMhQIiSlZmubfQkR9Y7byV4YHoP5KsDcrA/9DVboOGrRJDkNGl
KGdImIi/7eRJymYdbqUoXcGRRf/aZu0Ga92nLrReZgyalJCFC9NrUGdz1zl6Om9l/ZsAMCBclIxv
QTtEh9sbLzdl3dyG1bUst+tfi3JgfXWlGBBI+Wf4lvKnK0jdnCVgJ7SE12gd7G8T69txeT7rmQ1e
JSzesrNFYMRYIiR/rBzXZnKubGRisBZl71M7GUTXuj/+cTny6ZTBq5T9bNyDCnyqoVLgGiAtiJQb
GkiO5cNV4ojXvsrQ5WdJlp3kzpRJn2enWXU2TeZYJ3nC6xO9vft/BDP/mCqsTWVPHn5U9ET0bo1u
Qa7cQfTEiCNkUnS0sofZK0nHoOaiTQ/yit7ilNIDxlmPm7/kRf4nqlWrwR7rbFInDcnBPM/OCRLB
sMQhrcmmbshWbtaybwUK+mehtSkX3WFntjAgY0BeIx+WrgVHU/fvhLNtkQCIVLRr5K7Kc6kzqEx6
VbyVMTwT4ZPrywOeW0R32ls889Ptl5v6xyO6LV1vd13WLLJ7e80jkpOzZ057ucvyZ9eN/IC1KDf2
U91tVSdHPpM515ZyeP2X9DDUtzbWehtsDLGKC3L/oyvi8WggBLjXYcxShHqGAGlxxmeSo5ZO7sxw
kOlZjnoeME89SfBuqoPXSMuO2nINNamz+zKo2420mrtsPClzae7UPgOkNwzFpol41WXjZa65tT0A
nhqYomuauAc1Cq18j2QQhsus7PdEJUENT8650YPmEU4WuWZEYyGeZw7uRbF6Tf3xbUG0vwTIwL7A
v6l3qMaNqHJQlLoMwaMsIT1Rj6hAxHaVvsSeg7Kg2d1PMVoIDrCFg05u/+hZ/vyUVs0P+I6n3tTK
jzE3cdVK/a95yZS8xgf+4gcqSPGseeu92frmEa0ns+sHJBy0FnWcYdgETV1/qWcwvSzJy3ddTe0t
ijrAqyJku9RisQUwCSXPuVWh36SquwqJYJShSnDcGDFWD+NyhFASZgIDjgJhoh2bwi4f5impHmRP
NllROOie5TnCwgThrSIOdmWF/JA/DX+bJM+OrbpI+WVqZWBHghLHbgkAb1yflVtcxKheqxA+DR8j
URUFw12bFWCCvHZgPdwU7gWkBuk1j2B7i+rX1E/R07BsILpET76afEVWUzlLVZlh0o3uIqpcBcJn
hkW2xgmeGtSwn1QyoU+pomnbaRwDVhAciG0PaFVqcy9zLEXxkN1Mw9A9aEnnPc7Lps6A7dn0LdjV
tFgPhHqWbrXSwRVtIDtjTpjNjaOOLoz/a0qi+eFWAs2B8q9Dn1vPryLLe0RlJtpWYbtB99TYO5pl
7qapydF4A0xfGJp5sR2gzsBatZ1u60m7wQoeGQwcwEsvLK8VVLtrs2zWIv3zmBTEUAekjWy4aaV+
yWczNbaaaWgX2RRT8D+VRV8p28mD5e6FKcFmRA3eeh/AqGuP/d/JkP9lkEoHFw7dn3fLhM8MMhG0
QlGhEtPPv0h3fgnzRP97ahLQCgjivAVjBuwaHazHWSOXbE2JdVe5eX/R+7g9pWlcPPAINCj/rfrS
jAqdK0vNe9Xo32pUg+7dKHkc7KqB+qrUL3FP4shB7HEvRTlAKvQd+fV8X4+bHuOOzbQ0j7UUU74Y
LNdyHhlsqhwF2i1jxu6Pk638q5PO5p1cqm5M7cHxwhPkMJw6M2TRDnxwqt36C9og+R2Gc3K7bm3M
7WPTtftcRdZm62Ox3AfZK0aFM0H7omGtbJt3EC2aF7jn/QOh47OUMNptXzCtgwyVjYg1LS2kzjHK
zycl7pvqoseFayBAbWg/RCyWXQUG3RX9tP5aD4SVyxS1EzngoGRxRgYzAc3GrdBNpT0itqltpSi3
J0vV5VPlgAlb7o89jgBdqmWiFx/t8fft30mT3D/aRQ3nbLl/qE6DyMsmD396+sw4mCinyK5sqmCG
4b6WpbeNLRKSf1TKYTnSQe7YDY8AZ0DgBcMGXBeWCmXFoKTXf9V1EJ56ewjQeA+rr2V5kOPxENaH
VEe1qZoVh4C14uIWTjzw3ARRcO2WzZCge+Ia/vGPA32fYifzEfh2vIfCEN+VY4aH4bKRPakzWWVj
2WCjqBZrUYPf4L80lFNurdezuxFzwP/LKak7gK9QtePny7Rdgcjt8/hQqkQDt59+nbSWPzIVpd5c
03bhUZB2NK0WBiyKlPfRsskRmLiX4uT7KBZG/gB5XY0Jri+HSxXl8s3aSPZw0Lvjw9eRR+bk2CWq
EpaVhyfGpCgX58MCio+ylBz9dKoU5Q+3qI6eHITAb6fKX/vjjEw3910JQOPzgeVXTWUM2fF5Luy/
UuxJQS7NbnrXTlV6544RgBMN5c0uI8+okq3YJ0WovaplOFxdvf6eh5r6OtiF+qqH9UPHAPtAbhqm
C6KDfP16A/0vp271OxtoyYebcSmSOeV9iprBR1QpX+AjB49y0CyDe7+I7Sc5BlJ4n0Koe8mXlmP9
kQya+ab5UfGuJWdpwjcne1WbBvrlQ1in07UPtPR+XDaI++nDxkxqdu1m3jBmg8ZbitIGoimJHN/9
pSYD7qUusUuYS+lH5tXoaGtGu5Wi0TfDycA1dVeaFor4G9vq+hdsrJAuskZ9H0Go/Gh6bBFU+HrH
hV/5ARSs3NmZb55GLDOfSnt8A0LT/W2V32a3cb9YittesjJCOsnWu7+bGSCF6lj5EyI6aOmG/e/A
sdu/gWzpuznGRdxu/DcN8Bkatu0A3pO9OGz3M9aw8IX/pwpa5D8HP9XplgMqNpuv5eDVe/zaShTm
nOItUyz70qTdhOZ2X7zpMKZfsH7fyEEFGNsbCIwvMHnVe6my/Yb8gjuURymOqEmcNW9KtlKsY9d8
msnSSUmu2A3qvYrWmw4j+i6YZnAJhRUadzVaMdCiax8VNju/J+gedzuweMh6Ii27r/zBuciRvvW9
vakNFv0Ot5PZZ+RBMCb66NWq38LxiS5SdCLVBqYQ9XdStDEiwgdS969SnJXpm8s3/0FKU589MV7n
T0YMvscfg1MYDcpzmrXqfeRDIw597KqGvHoC6LNHdqJ/Lr32PYlb9Q6wwvCs6y2vSoyqfJW4V2kg
9egiHkqlzh6kSjYmKkeRDYGh7nQMVwvcYzM7eJbmMXS0p9x8bpri4HZuhWFhvf9/jJ3XcuNM1myf
CBEwBXdLgk40ElteNwi11IL3KLin/xegb0Y9E3Mizg2CMDSCCLBq78yVYMzLozXaxTGSmOVmWHB5
VFQWjawcMLPq6MVuB3TciprbULOJAh/NBwhh6atqVu4Gbma5X1bx6CCp14unUgwgKY0OLcF8mNaN
/gqmH6qafCBdWW0RilfpKyrqbIcd397q9D5eLdM45o5i3osws89lYiKwmA9rR/XPiFrywE+bdmZY
p5FGxCNnXkxa6q+p4DXod/+17eeQ5ZGptH+qTtd2/+v5eosARlrxbT1MzWVQKuTShQP6DlWX4Jfo
T676j2LorafGHuAD5XpxykLDgmxcpSji+um5q5zrcuhgpKc6MtyXuslVz6lj85yWLgEsdQ0tBS7s
I3akDwX41SYu1g6yoZNaclE5Q/wuNQRipuE0t66QwY1i2ckuSkP1HqpKvVpe3p5e1NJtPiR9I2RE
IobDOBp7arYl1N3SvLoWzHEudxuwpZavkqwuIOPCqDqV3FNPVhl6na/HNzVw8n92fB+z7C5/tuIj
QfwMxt9Tp0CNvWV/iO7xtLxabDtstCrshJUtDt+ry27d1ZJhy6UdfR8ZaPrVFIm5U60e7/bPS5i2
OFrIy2/s0FQ2qVboxFL19t5E73sg66Y5aYawt1aSjXcjOS5e16rNI1ejivTHsd8YO19h8yhfjfvg
9AlD0qEwt9d7qy3EB55EYJGC+zzfPi7aLLExqQTTpq6q+hLrbb0XRtXfRE5rku7rl8QSSBs+FmJV
bnw4M/USLJbf+a9xMDwmkVD+KCgtv98oyzVQcYX5Oab9e6go9otmNRm0Y226Dy3Y4AxRglss1M4u
m6HiquKnxy6NzR3lgPTWwQqExrkxqZ9xI7P8KXzlBvyG+VD51ANykFEnMcJmEJ4EjviTQUbWZfcQ
EM3RtL86iWYZTnHz4LbMCWVXabfoNiTyHBKW8F3ZHsU139/rukEG1WDPSAM1JS1Ok9lxeWTbNS1A
EAhnmYB1Ib/ml2b37kOeui/aGCtn0bku5wB8bx2m9c2yKg3Ic7kdy4Med4CpNMZlB1kidSsax30M
MKSvqj5Uz11V+o9RPb3qZqBflrVpVoDbunm7HOpq9jHSTP9uWQu7YNemZfpLFLr/6E/0EguzuS8N
2370d4Of2a8xP5W7dlDbnd32wVuh7+q+tt5KFFlE5lT1vg/64oWYu3VnRs4v5pEnQh6KS+0rwPMD
zBuyC7XV97Z5R1TQcSZZd3ayDDtgRyMXEeA1IzL+LHGHJjC10A7k488BjVEbXmVJc9sTKXiR84Iv
xug1ZCN7y+qyg4ZtcWkm0raIrD4iduKdA1mhbiBwdEXtrrgY88ICxXt0FOOc29X0iyrAiyyj8W2M
ZqFHi58DDhTIvVR/iad+fBvqyFwP8/Zo3v6fxzsgl36O9x2f10Getm4CB+Dbv17/Z/v/6/X/8/jl
ffWqx7ntio3IzXjdM2G/lv1YX3Vb6Dtr3gYuo74uO3Imv9/blkMARTbXct72X8/llxOcleLuYp3f
xGVhzm5Lt2rULd+M7J9tKvHRbi62P4ctO4fYdVd1jd8gKG+VrDUxTOL5GrS6DzY217rXwbHxskEr
bpfFIPh/Fd2TvtKaaqOHiXoKKox43KSWFQjt6qmdF8uqZSiY7r/Xs8rrmK7BevzX3mX7z+ryjGUb
bLtjHiFo+9n0/Uo/6yk3vWlwbktO13tH/AdEMvc1wc/El6rMD66Pl1Qf7F+j1bnvBgA6qoVuf2s6
DoGjCbyVIlUjuq+4iTEeH5pS2Rq6Oz1DZOh3klddgKdP2LIOy3uEGXK+rmrNM0nY7sWXGo2u+bUJ
r7jVOWuP6EZMUgcMY6s37XCj1yHM7jlwZ0nU+Q7XMcMCcy6Tr2XHsuhgdW8cRFY40Tv7IFJRAtdp
/WtmJ8oVQLT09L1LjFgyTTBdDNgxQMhtsWIIgi8mHuqdUmXdjskfWHzjqxLtG4iR/jmKSYJPZNvd
Rk2n7dW4zQ7+kIpLGOhkYijl9JSG6Reiw+yLJ4fEwd8oQkDHIvr3Sp7MzhhkcKmKprkW88JQGR6G
BbjE+QBDn61IDZINsy0vWoovHmSyuundQl6W45fDCHjaEBo5EoAGnCaZM9mRzJMl2yXXAFgHuWpN
egd0iIAIk2A0Q6rDlhy0+mIGMtlVWGvOSYapwhjEdLIdlMW4462jnfXRoQBlfHRFZB4oexQ37jj1
N1k1DAdFjcpjZhQE+/hddEoaH8RTbzunpBzJeq0pkkQy8bdx26okMKj11nGLAaMr0GUAUN0d/Yly
k8a2vPrQnuAGox3kjoMaqOq6+0kS9UO48/AQmeCRpVh1MqQoFRTqY0MPeh0OqvE0OA4sb7inz2TP
dKsqGoezTw4VCOo89aoxjCBhwY/jtwnDh59Ov5PG2fjkkb3QvW7g2kSz136K7tGSfkWWOv1WEuM3
hV/s5WZAoTxw9G3W8uPs92LXza/gxOR3oAMriXgYmFBZI5BOJCa/C3SJuhTvLloDpoBZf4SNOtzV
BKnPNP4J6Fp9ds1RgkLmCmBmVO6zRgMkA7xvuMTQWhiUD/tcKNGDr7j2xdZw0y5B8KHosNyZfr/v
0n58ERZzJ00LHpyCK0Ub8wJsgDq8RAgAN0HZd/vlWXqcHGqj125yW+s9aonFDY6gmKnqrAw2XQI5
/Hb1vUmMABGXQ5ZHf2205j3Lxv/e83P4kC18Qt7g53WWbVXl4EOjgbfOSAy8mGVLlGOryCdJgOXN
4KsZ+ApOSQZvm7plj9NjXoVo527GtiDncl7VxYhpSZjFYVn101pb4U6MV4Q8YJKzbCYF80LPQ/Ke
SjGWx8FNKhIseLQsfo5ZHi3bSBrn6EZHotTnqLH+P543AYwqMaj/x2svq3+9tU2OwIGR0OqvbT9P
Wd5/iMrpJktfmjEMH7jn+qsits2D7uOt6HLjXnVtf2f0obKecv7NtlvEd1ZV7Je15UnCcO9bmbln
01T2oIumiysbLIVt3j53g12tjN4O3ttAecBQ5H4KTdvmDrcDOODrQMv1iAOA8sos/qKYcQsdJP5d
RXXMz07Tvsxx9+vElOWZOvdRBeJ+xihQnXOtCrfgTKdVItTq/LNj2csA65/jBJE8RWuvVfmERIbk
5vkVlqcsB/6sdtZgr+y+pmf57zf5r5dWhgS/kO4/pWhUAWbOb/LzAstq2qt7ml/xjef0in2SQ0AA
EdGhJL4oXYiFRLfvBCTHu9Sa775agcJAhM73Npy+RCqlzt6mVHC2VYJLYhXU//fqvI2k7v4czYtl
GxJMbUMuGl2Qee/PjuW4ZVtVq9lW9KQCLKutZeSbCCyMJ+OR8n5V/44wLriFWr9qwYj9rSvHJ7tk
0l6PjX+fT3nnIRXrrrqMoWHaQ3brGEBVYiBu59Hs+n2BqhaCY4Rmn9iqg5m6MEHmu3hvq9ElT9Vq
mzHXvVNh7VIxoHqdmrVCYb3IHvl04Zqat/OcWBBQzEmINzJFX/wmtT5K079RKWQGkHDwNSV1wlD6
sShbC3wfRQYaGvJrGN2Tn+fFh9HE74qgSs3dEgE9qiHT7EjDEqAWTJCe2ZT1j37dNzDNmUAsewc7
LI9hhhVw2ZsT4Xnyu6lZLXvjNMzIvIQpt+wdWyu91Ip4S+ZXouOR36Z1db/si4VDzQnQEmPy6LZs
VeUSkyTE48Ccotvl0bJQs+B10tXq8LNpeUQaaujF5Ph8P+tnr2pn9i6mEbVattlNCG7SafCdAgdd
/xz38z5qn50bUVg3/qRz7BSTSoUT6X5I3JIWkU/zREu1o+tI7ajio8KzHmm7dAIVs+xYFoMDNWit
zMfUijJW25/naL7yUU4lZLt/v8xfh5h2jIdsefGfV+uI6Vh39lh636+77PbTmLf468jJUpQ1cVjC
MywXI9j88kpfYxHEwfrXE5cd32+5fMAwU/2tK8TT9zZj+QQ/bz66CV9B35bqoQlb73/+TT9H//O6
2mcWwG34/gzzWVge/fVh5w/3/ZmWPd9vKsvsNgbsilV8Z7aOeizmw5YDfFFT5lkeLnuWxbic/uWh
cCTohv63S0forMh+y2iDOLWhOTdJVK1rAiyCCKtZ0OTvZtGMMPTQNHbqwQr9aWe78g+y3NFLASuq
0UenJ0RHCos8Chc+mNvLQ5i2n3Xmu1vGTEcHhGlU6ZGnWeOMsnU/LIWI7FiulJobOaBZAQ7fcakx
NqRbOXXyxDxzjwnvUTSdu+q47OB6jA+1XyEulo9aMPBi2PwgYieXTm1Odoz/skL1REFnk1LdKoT+
Hhb9SaHrORZEIo4gGMq54VcoNB0S/L57fMRMU93kGCnatW4T5U6NmfKW5BndVf5RMBYhXm7e1A8d
Nqk0OX9v0whxWU1Fnx1+nhVQyfOyGuQSuanK3bIDD9p7O+G4qtoOK+d031T3TSr6u56BUGvXsNBz
puT9hGQEeFnMBwkelZKQFRJyiD2opA3ZoR1WA1ZT4aI3NNNLpw0kgM2LMfWvdY+PPyuOdtCbqP5Z
FFSL13jMhq1ewBpbtuUQGHYTKWsUTP+1TU4MJECa6ruKFL3CMf3bbF6Ao3BLu7prLXBNaQsXZ2AM
czfNiyg1yr0z2uNqWeUOYtzF0CgwDDXfm362N5Z4jszWuFk2OUqlwyUbJuJCm2KzbFsWhu7rtIlg
Ni6H/LUDYp4xNt9vvGw29YL+7ljkh+WNl21+2K8stzW8dqzpWM8fctkZJWp+NC0AhPMmk7L6xbYV
rw/C+FqUmwJD8F2radGVnvnXEFX+odeMMyDy9DQQVnW3LJwJ1j9YK3P7sy0du5wQN8j8iarECpZG
3yDzWt4kZmLeUew3v58rI2szFT7pR2HbkKLlMGnzUzKGJrN0dt/rJCRV27pIxRqdL/vD0tSP8+A5
bpzbyWV00E0VvaJKijvXTZRbMzoG84oRxf8sBrN+lVQtb0aRztNC/D6k/yHM+DluSKAcpRO33uWF
bLWwyK6I7gi8k5eyGL3vb9RURgFa43YFFbm5LeosuAqKZFc9Lu5LPxiOy2HLgiGZviIWqNwvq8ux
GpR1z6xQji/PWrbhqEixJCRn5nDD2lUD9y7NDfcOLvd0YxjyLfBrKCHzdt3OOpKk4pUfOzj/l8Mg
YB7o3Ifn5QhGfndqpBnHaOL7V4xRu1cC17rDLGrfkSBWbbTQIctgmOy7ZYfWAvdUS5ozy+qyA2CK
uFQpA0aSNxTIsWFLK9kw1l3E/TfpzNPPsSG1U8LMGnuX6lW8dUYUE+Asw2uJG8IjniXZGDZktLXd
Vv7WcA3I4fBbrqCeo6toG7yhRkL9YKAe6hgpoUJzlsmyYOwykZZFmqc+DYw2yoA4PIWwEH8m9fmA
h/95NK/C13vOW7L8yNZw0d/N0So+4dA3yyPimjP61zft7BKSs4RxebQs+kUoOS+Y1CKcXDaCrpU7
V6fjPcQAX4rxIfwWXs06b5Vhd/2i6hNllpZZ7Gx8+FkwRsbqsKxni+uhE9mzmI1HcnbS1PNHIJsI
55G1+I/MCrAbNEiKAnB3b5aFXrXDRMBRPfM3/v1QT92PKNFhYDQ52Mdld9dNOESXhzHYGZD/SUyb
A3A+TTsoe99nzBmJIEngjMSORQtxOYvfu4G9HOeqzA72CXEHOMywL4iNMhoKFjv5Z5Ti04cWkRbV
biD+yzO1+4Bcx5tCdi82p/UYEQe2bTXxFo7C3QyzqjbhZQr3yB0n2yx/78/ZXh4t/wF6WOFGBJwr
hZS0oyp1r04CsW8JaruxjKI8WEwSkiquV4oqd72wHlP+atMccOhj6lD5D/MV0GrG5A5A+kkxvbjG
xDyb0vJZcW3P/6zlUQa0YVOBBeF3t9NuGsgWQWXR6DJKSHxJOpz+OjFYlDlvltuAULS1taJkPvV+
Cm5VaH6ILFQ2hnkq+nq4aUKr/14YIhpufH0+c9n4lml6dYPlt7px8wro+PIwd9xO2ywPl+jV5dGy
SGy/Qu3kQsOYtfPFHMdSGhUGHQYd//OLVbp2fogyQACzR3T+M5fF8gf/rMrMgCyjkZvpzx6madYo
LqejWDyny8N2ouCVZ/bo/fxnlu/pz+ryyNV64q0w8HLzLuAEsjBm2d/PwpQi3ElhHpNZe798D5ZF
NK/2tDi2U9Sclk2lbxLuEDiMRpZYg25JNLCUjv9vVxS/Uq2pSR81cjxgs2vs+6Et9f6QAPnCJM85
nfkQlSDGYFksq3EEhViLlK+aIWV/JBiyXU2N3ZGKosTD0XYKzyCmqy2GcRVkROuG5FN7qlMxi9FV
f0ft59NNhwetnMG6jEfIjS0InMNKP9I63+hZh280OWdFFa5glNEoncrwZKGFOQe+XNNvb1b9mF0y
jZ+I3K1Mz4WyelSrds0to6SFTmWxrOQB3MA8tZ3UK+57fT/1JAhZDpm09nNbt/lW0IRBxS47slia
YBu1BFGKfKV0Gf0RZIIeP7jcNOJboWvWetRGZeMrLbEwnb6F/Q+ebno0RHrIy5L6HZFEUSNeq74i
s3BMt+CXoo2J0a9o5SkManXFjyPO5LAovAZDRihPgF/Rk8S0dBWV1msQU1TBS7UGyhZt+2rOiG4N
VLiUKGhOr6dS78k3dhqvBFHRONQau+GrsTkxTucSlcLzp849BWMSryMCtvw8VuGaElEaaZSrOxXw
rRFDxyc0s+q+Yh9HtoqSaj1MprPzYd0oZbtv9ZCTAIcuEhZnWoR4xZteoIvpn1xnLl0SBMl4rPm0
+eme7y2aBjvGtg55sjOUESOwgt5f9sqOEcW0pv/4xuA53Dgj/v1SsRLYRMh0nImxp8Cb44BHQ77J
Hx7k7rhPnOsAAmlPx1M9IaYlPcMhgUHN+UeXuHTxzMsAYLATOCpZW1LAnML1FCpfrU+2TD2c52+Q
HlvtOQ2nPyY713nDD2XFJFux/Uuhy48qg46kc4mutb4jrGns6TeGNok5aiw8CqKnImlIwLXwieHg
9lLKCYbAFD4larq22hkpAmt5Nejts8/vhQfldUUuM/mgGS0ch/eyKjeCCTF1a1Q5I0Qv8ywrZZsF
jX8dIa5PlfO7TEnVC9TgfeyUbeswEey1zpsHgJ1lhEe0clvTDT8VOKyrYiCbWBumF7eiYEEBUlP+
2EQkwjUyooOhUclzY/UKccFZG2Pq+WH3MGrOliBc5CMhUixFqHRbmSEpyUdSaXI7VYP0xjAtt4rz
FCp5vjLjzN/UaU59psu3pqUUpynkBfuWymCkabfBELegKceDVN+Z+Ydrd7S7jazvm4So1pq8Lur5
G8stX7W2A88CIMkxCD1uuycUuQawozhck+KZrRgNausJ/urKJTB11Y5DtortcG8KRV11ILusWDwB
EqsEIkkwXynjo0r18pj0FQdiqKrJvWYEJvvG58Dt3v2gqoE6FZ/x9DLpCfC1NPxAnJt5jf5IhOJj
h16Srgu01P7ogkydexvtIB2PWtswSpuSGSJgy9e/KN+AMLFe4968FANN+9Q9CZ3DMq0/Gyqjf+7p
8aYjdbgtm5M/SQJk83FHPK9Fumwe7sffJGdTr35IcvmmSQLl1Xa8EzEjfznNuN6CQiDR6DT6BHfo
HMikRDMM2DDgO7GuCwkQLH7vOEmruiQUWDGUQzkwyAqFVq3bHede9VKbgj+RAkej3NaZ6V/JNmw3
tHbi9VDZj9aQeUYuuREoYGjT9IWM+9TTXBreTd1Gq6bJntGLYnJsmUMPSUReEupNqyZIeM6JRRk9
bBolfQLmfwWd5qya586CQFdFCb77/uBE+mehJJ9ZpH80lUFYYA2ZX2UORYV7l/dy3DoZzYJIQ8vu
pOiIwjF40aiCDhmwv34s7tW4ulRzoSof50bsH6OxiV7o+cAhUtmmEyu4d/VmUKzZ7lzedmG8igqL
asks1K2C4VBo/ChkaIQs4H2wXrhrWsE61g51Ft3aCDFWZVpcsqT4ygz7UFXWexMx8RrEXeikmSfU
dI9QhXqQ35LX0vv46p3+piXNLABV7VUo0DfSiCHy9F3iWQpp9LrSjivFzAfPN5QPB7JR6HcI0SNj
IwiV0lvb2o1D/UDMG23oTOyoAuzMiUpmmD/mg7oVpHpvndBCP4xmJTL5minFi6sW8U23DkJnZoj9
6owQ2nj6NE5t6sGfeQjr6aMYrGe9GK+dtdYzq9pawXCeQHMmFuS5hvxJzbLOBRhrp2jgDBY6HTXR
HBLfR6Zt7fpI8ZyIrPvXMSrf3CB9sEp5Giw0jWr/FLbpvkGDkwx8J+K22YJkA03TnULAgQjaAKPV
qeklJTNwpfaMmusTqryZ7qum6CnijjDj4EMDDSC7IjDfxnZ4I5s6W9mp8tg4gGzaSH9tsuSjB6dn
VMMr/rI/yHbRxRq7qYsOUmQPIzbydaoWv0oJvDyCw9QlKKo5H/eCELFdQRsAzZ9B7aiZdjQggak1
h0DKK5lGZAg61Mf71v7TiAY0Bb+wZGwT9Z4LkL8AlFeK6Im8VHOwTelJb/NrAppnpU29uRGuuxss
9/CaNQD6oA0disFs4e0niOVH5BEhOZqksR8JxSgu+IaR8Nlg03WuyNKnskNVuDU/1Kw9JWr/IvlQ
TP2eI0QYkD7TJ7dWjtz57hGXlSspbU59cNFIpi9MfdfG/X4o/G2zb/p823BauEkw86d3OKzo7UWM
/3tQwHZ5iahS7Vvy1NSGYLHBPSUFrE9pJPRT8m0fcfX2jv8nTYlQTtCn5UP9bMn2pLvtnXTSNXkO
17IN3syMeSMWMqIb+vTVxlMPn7To1rRmSHkQRH9OfDfoCICNzxk21FrPiGbYOIaKwFjuBPOMg8ts
ucguRI/WjAMilVoVl4t8tlqKylPqDCs4PLdpPDSryoYIqAoER0YWPBRW+qdsh3qVtWnvVa4kMRLT
YR2qh051f9kGg8gxhJydB93RaBhll9J/ky3X3ST1rQXM2266s0H1DnJK4oG4s5SUbmjlgxJFOwVy
9xkGIUKngBKaQe2w7gxOss1pJPJk4oauZZ7UbRfDv+OsurjPvOy+yWBEdYmibnUDZkNTR78IgG99
2Pb8wDGSvLqf6iDlSQNExmzM3Dt++6CIEeymK99EC2l8VCJ0L/Ktbtxt0IEUbSIyit3E9VJKBDUN
jhRhvJerChcPg7BKxOsqoCIgVTWjYp3ss6lzDoRMPtsR8B5+wWVXfmotY+Ox5/Is4OvE0UkoBQlz
PQzFmK9LFf3SuP14uJNQNZHfM0XVKYiKL0JGw5XQJG0l49FvHIJK8t8a5DpnqnFJaCSC+ZFDPmd+
lkF1tBgsBm1+6VyahuSLgLo6YyB6Yqz95NC0WJvBnBWhDx+jyQwgcbrh4rj81FijlzhyThjk19wi
QCpu4KhWz4lecXX0a6ue1FuzywYG42myEg5jMCtFtxFEXx317PZoFjMhyxzgvQ39o1n0G003BwZW
hGZENmwHS94p/VAeIiW5MwIG5GTS5rqZ7wwqU1U19Qxow26HSdtorMyjIPRohcFv+FawUxM0e6FW
cQXwpVG+KPq9R0Vy8C1jIBm4pVt5yUowZiDuxSpFbbufzKD2GoiYbh+v48k819JFmyr/mMoNUcun
iGDWnCI0wEe0d0m5wcp4F3dCbNW8egWycCPzCeJzMSOa3ypBcPXgapj1i/CxFDYjITRQDkWCVaUG
jDuLCMwkEvTc2SFaMomGtPt1bGHusUZcIeZ7LEFAdv1IZrulb4UxPuiqdapirsCQM5wIQiXoSv4x
bb/z0hbicLYJNWsXWcPbNNygnHlMUaSuyAWpNpnGeSJK/IITA9nIxHzdwqvUjnMJ3nxWIPPN2rY1
9JAXvTkq2tYi8Gjlmsq9KMS2A3A736SKFRxUrFAjAurdTJcj/SPhxqYYR9CBr11o/NYtZdz6egcs
GQspREOmp2kK3o4Roeny7S8UvAMMTIhNDPGvMMZvoxBGUmJ8GVabr6yBcr8JNYn7JiVEE7ygrl4j
R9WhytleQsrpSnH5ltim/k7B5Q8ZyuWxS+ha6zTuR6KKEl37BbAv85DKYKA0NE9NCnN+wiaiRuzp
Oo19J9kJEy6tNgx7W+scxgFxuQY110BPaV9irQJH3R6ViG9bUYtVk5aPcZpjR7JuAGN6U8H4uW9d
Un0pUqysNNz1JI5D7ZwuFhL2UnyOmvtRZlPsIWQr+ZrKq533r3bTf0AS3U/juLZ07a0YIhNacg+i
F/OFP9QmfJI+X9MHUUtx3yX2VTYOtow4O3eOpIFSqTSy3dfYbEm0z4wHv/0lhQqqG4YoCWIk7qi2
7w1hfk5NcRKaxaUbtOQ50ceoVfu2ZNbRFXnvhZF6R+DIo96RiunKfBuE46/QNzu0gPaVhgoBLrEP
s3l6cdxfjqUgEtFnFl/WDuu2jRlgM8AEXxd4sV54IxRbYs5XXS3pN4Q7pczPefoINs+l2env+U6u
6zI0NkOsMRPrNA7Vo3yj6Jaxdm6aAGAnRT+0C2SDuxLNSW5v+kp9UdKUVovUd/4Ac2/wCcNLwaBV
tlwHXfsRVkjvTePA+KLJUwYYvb0yGVUy++pv1eTASNqEOpySUhW5a63oLN6GPITUVdY+2ty8MrS1
48Sfox2+hPQpx1Fma6WDDRi7+niwx+dCROnG13epoCGd40PFgxpsLHJgCiFfkjyYK9TM/P2Y/5pr
1Wt+EOiV1BqVVvLqlF2MiXS0ksdh4NfbJNV7W/YMOTqrpU3Y0B4OCYl2bReG8mfpk5GRhOWlDcKt
QZDI1h2HY5nov1MFw24YQ36feUNV+4Ei6ZGGeLFV0KisKq74javYzA1dLqW+by75uHWhAI8j5Xb0
XJXnJwF0tgJbYIUTIaWrFTd4/1KfWkgUfRZ+elJtBah5XJIs5Ju0nqJmHwLYWCFasld1oX/2Btip
9FGz7HwXFNqbrSl7exqon7ioeYzysyhAncLr/oQ3886Iut9WeniZQA5D9k2SNWmwUAim2zokwvVu
4NeUSxHDYf6OJAbpd/dFvuXFd4lYjrhHaQSdZ5395GrDcayBkcCZI0veqG+7Wrzn/LNAolyjxNV3
yhy5HJbjKTVVqO9RLrdRxDxNZexflv0T1ygyEET18+3Q2tTBuON5dMFlAPg2PBAr9JhouuKRgLV7
wkjqr/rKRz306Q7PlWM8U9t+sDPJaBNhqjmhOCO6GuvEMU1cpqnconyDAS/XJiJbar1VjbzmVbX0
t0pDS5WhmaBg+6vg5K3y3rgqaULJUBgvHX1LLeg7j/SfmafiBqfQFA/BZO21lAG6CAjl4+7ECADS
HnNYR4fdWkkDoTEkYQpWd24YXMs/3Hh9Oj89zsoh7K6pYKZm1fhp4p5YFKG+hDVBDaNekAfVPwAg
TbdouO5iuzvRVsDop6QXkQatxyTw1M/k1tG4196D3Hm3ZfPUqHwxE/OJ7It73co9EZBTSAQwFHCC
ZMebpuZqwdaFQnzfGOqLbM3fit1RV0bp1hhk18UqxZiY3397igwcE92hkpekggPODQAZ3Axv1l79
efLqKMFpglQIUvuU6NZE4a75KKthW9nKU0ok8coOjX7dFwy8VRM1g8+3hVGMzAsXq7hQV6ZIbwq/
/Z0LLBShnIBSIn+q5b2diqORWc1aVyRjqhz5vQqgeogVxRNzPq90tQ1WcKLo4+IjzMI94IqbOgq3
amJ+hk5NnaqmC0iSKlGK0U4fy0tiEShaV+mh7IhMlWq5QRX+nmgNclGdhG4z2sQJjee4Rf/m54CD
zQ0f4SjDWzvKEQn3p1zR4DtZWrjC9Oj3xi+/xULh+19TrjzoRAkNVhE+KMkbzMTcnPS1EqiosXr9
MsIe84xW+7Ble9Dd6L7o6azjAPxs/flkh+nbqHXPSY6vmrQF6FcFf3PUX8akPxcx8jw/eGcI8U6w
ariyi25rluObLGdfnsoPuZK5KAKnAva4jtqOsflcqRx2dPFCzxgpzaqRTgC8TjUhfHNNEimSJj9l
KXFKhfkrc3pBB115nYL+pFYgpN38rHMLF7aza4vCWWc9kLu83UR99BKltVh/VWb5YRrpb78s0Vrq
xTWD1tjaGTcXqyZtyWzB4x2nvN/45MejcsKrrZVHfEb3utIhTsf5i8tiP/ZgCUOyQeNYpagn845v
I5rzSRieSk8VBleAFyTv1+q6nYaYpMQo2U6BfcRB+W6J6i2dptsOzhdtNevMFfJsJdDaFOm5eYEG
0wl2eh2v7V4iOFZIi4qnC+alG6i1064yjY0J3oDfH408ynTt6Fxd3aR2ezIdoOgjAx8cCWSdP6o0
3F+DTfHGpp6yMhjR8S3Oz0b6JEXiEaB6V4ftS9jRAp+/gtNIxBTCEnUbWHxR8E9cptTfURF/8e32
QuX21geUzywBH1paaRtSiI6pyP6PrjNZbhxZ2/OtnDhrI4x5cPj3gjNFUiQ1sVQbhFRSYR4yMePq
/QDqbvXp394giEQCpEQwkfm902Md6q9Zb5ss9EKmteipXA+XJ7PmwZhHjzNVIFApylA8Lnesxh4J
1f5R1vEvVr9PqEDrPbb5ZCqP/grdyw+rPMrSf2V6AB8jZIriU6g/KgA5UiNspRmsZO1m+g6WEWW9
eDCYMoiAfEjlWDilcs9a89Zn1HbHxtmQl52vCsvuWNP33iYbsaIZzTTZ5fKUFwoAARdYu4nyi3Xv
YkALYUa+u+tHBd1khmUlIVlB7wZ3bdSxaMQ5AWxfWZaxRWzxYG2HKtPulBQES6BEAIlwWKi5oYo8
Q9sOgyf2yOOihRzIYOo1I3tQhgrTeCeptvPuVxs29DG/yyr1Vw4SDoz4S51nVU3YuJMVZBlM6U/9
D9eMMOMmwMJ2+mEpvGFfOEjSETn9tKkjayb8U8dolB1/z2bUmKg2pk+lDxN7ljYvYyqrbcsMXXY8
w1pJATKqH8kXfmvqdFJ28fQZlW5vaq23dfzfDpmdyyHV3uCR8aypoLvFqhmQc5y+Kg2GqoXB1N7u
tE8/d/nRMMPOfP/diM1mSYnIXWEbYHoGJs5qzt9kMyy54i7qpilbqBxCBw6f7/wKPf1XW0HfHhiE
/cbf48SMQToVq9rTb16C6be1KQflJKa3iyYExrChT3U433vuC/552B7mJEuM+bId4uOo2g9ZeS5j
s13EafeYB6DPqevuZWlS0nTOiY6a3HE/ZG9h4h+Iy2Cl13iCDjwlo2zYy4OpBt2ykga/CI8UeFRl
d+Rj5CsRiB4Mv14xue74WRv7vDUJ1LFYve2MIDQxm4DZodo4EmhOiSdqYjg4NAZyHVvlWcbtjz6b
ghb7uN36Rva7i8bqVOO0EVDeVi1Wykbg8YAdDPABw1h7ofojGpyTF/zWKwNMVpKH5rLgLCM3Z3iM
H7PuxTci3IVc1mhhYAQLJNaLvsbLoS/6pevFrJ0dq1uAqW7jSNVuicdojXcsq1tKLH1GPpQWHcyG
6ovdmvessZ9sNbtVmZuuFWlGEC2CH3iMIGF39S1qJnUJ0YNhcCIdOsQOUTmkSNUsp7LnutURq+t8
x/qEto4KwZBWkmwJMuUs/WCAhW1U134bUfJnHaVKvwVcwUIFiTuIe1f3rOEUcpfcPHWXiW1rKJra
Jy3FEFA1sHxpixJaFQUrq/xIYoH3S97t0oE6s5Za3l4393VWN4shAJiqRopPjpO8NRT5eNoUyiKH
9FClRbgP4naaQOuvFhKXBdXKALuTXl7ULANY0a33YoKe/J+CCstSSxTmrvWxomYJTVbeBUgDGyYj
V9/mrswLip2Niu6kvW/R1y3hqJRrL7dwSR+APewpsaYRVPyisenAy7hhcEZItjLEpYLp3aKXSXMV
ZKavKuKNJkP+A3X5U2CJZdpQt+lx1NA6yprMpcp93AocP3gihML0l6KJ1FPdqZuMOeVicFBORyOJ
5aZ69krT2JpqIzY4RO5HETsLO8nXoU5gyxjwcAgCszp01NsTF4J7nPQvdg7JVK2fQc34/vMR6g8V
WT+q4ru0oKzOuhWf2tgmeqXd4MWAi4TIo2PtgJ8KSdG+NHoFUSx+kKmXrcfa4GHcVT+w6Fnn1jT/
LJDGje3eShhJ06h4ye3R2Dl6AZvZLIY7s5owIQmdhvgNOHxOIpnXpuSJo91YmyG3hdKZCLArCoH8
0Fhm2dZLlsps6Wi5v8RyJYfLieq1jJdEtuUYQE0/yXPa8xbJwE/YSKW1NE1zylMQR8uMb7XN/9bX
ansXRwkEJn72yHxepM1fLCzeEj0RlZjAZlgDkrHd9mZ5FsTiJDti9dkfguKqUkLhjsoXPt/KOkwq
7L4ryXKP99bKYUPQSAvqzCzLAetZ225ZLOOg3Zks3IkXzohYbcx8C1hs4BGz8dpTERLeglb2TbXN
+iHT/XUbDzejQ3XZOu1z5aP1hAYktzlBNAzR9bmPRjopv01SgijrBO+lYTcrx23uAjBUCoeejjFK
MFA2t8sP/Jv5Fw3xpVUbhfBpFwVM6xK7kSNMECV8Wp0KnU7YSEPCZs6dbPnYrfFDQvVfnsyhZrjp
c32PUUkxMq2wuOfMUvvoA+tN1X+3/fiB9QzhFhiFW+IyVraKM45PHdp/w3yLs03d3qgpCgogQ9xr
KkQm1D2Urr3vwJhtUnzisF1XofLqSdNdN5okcC1KihPIn7NOR5d0PBNMB9hrqWrMdFjnIO5lxsq6
douxj7nEEyNZ8djex4Y/3Nm+CrbB0sfMoeQ4QdFvFLzg4SE/1kqqbqR7weOCiaE6vLS9thsrlapw
L5/rFkTE7uqlHuTVsu88jYliOvLpg1NY1a+pDURm/Nbb6OKy2mcRzFOxbXuoRiwHmh4AOvQU5uw7
iW78HJBHohSEWRPutOoq5UMW7asRkOuV+qekgVtpNh+dS0G/jCnBw658qikKkPfm4fub2xQ/jOfW
Z3kY496wRqDzpkzqtdAZDr1DdEEWx1fFLHHPtwZuubEsFgVUlJXWsuZzJk/8qsw/VaN7r1uVGYvd
7TTGnu1kut0V6TvcDdIrcT8F72VlrDvygb8o5q4KY8ovVroNscCFbLhKlHiXqQQ6S9+4iMqL74qK
e9sQq4B/8mIoPeiBgOCa8Kx1WHfdfemuDdizK7c3Sdto3oahOPOEjZkFGwuzRD4nixweSLkZ4kmw
W7PuILQNgvxYfsSIrFgqxI+66vnLUFB6DQsr4hWFkzQomnNuo8xVflFr734qwQ70VcXaybxvK2C2
sc9/Oc7kzWKyNJIVxLqWb0VTx23gjdU5mjYW1bcMJu3d3GSngigjKg9lYvPXVlMEjd/vMuiPcHJ1
xlKC1V3Fw8VftsOqFIzDfqk9xU0Ucx+otwp7iZWm684yMHaubVsrc/RuQRSaqNyoaRdV1q2lz0Im
69BBxAvZF2Iv+uqpdcpxq8dGtG5let9DGQM7Bp0zZCq2/HgINnabBB/hHqwWJI4pHGMsKn1sKqgO
rw1ZNfdt6T6kOf/QfEwXWanJ+9qrSzK8Ny4PfbfEk6UG3sB17Cz9gSI/ZcY67N+7RsNF3AGWjxvt
xbBhFpbVz1Lg5IKii6lQtvakc85AxFblaFZLJq1rH+lgC8SKZ84UtNF9xnJY+XZbE194l8im32D8
DXPRv/fG4BTYrFVYlm0SvQyXnZJQj9G6O438ASY5/SdDLuZRjnvRDHkVTUIZxg5e0gH80+S5FOAg
LZXhd09+cOwb2n1kGe2qzrNgo6QkIwjN/e1YcDSz+qWvW39hYoO8dAZ16VQD47Mxfpi9u5MGMdnx
b8fmBh2z9Jfo0daqTs3cTyHEKB+CQ2eUzzKBTFFzc+nVEzqOgydh+AR+uPYjiYtHoy8cz/w1KU6Y
iONOUnm6sfR156jDvE7BX9ZtYO89KD93CBWftSlmPCgV0PaCf4BjflQpYkt0RAXF103vu5jaxOmT
Z4NT6w4ZRXiB3NnFcG4N0APL9F/DCwwURpWl343rRoe638rT0CTpFlrGfmj9M3EhSF+oRSRaD1XH
4ZrBMNyy3PqUY38yzebMLBXb4vCQ+PTg7lQgBFWbxGy4u6fZGTjK2Y5Dk+lslVE5MXbCqvdaTw56
1j8qw6idGrhAOjzgTRHtMskUt/aMTz0xmkVuVzelqEfqXAkPA/5vOspMAelJuuGhBkuj5vamm3V9
1AiLjUN32Ch17a2qsVh6ZsjdEl1TnBmWAWN9IbfYKu3hTPIoT1QdfX/5M7WJE/N7g8Rp5TOwmrfE
TN5rGY7c/fq2E3wvZkR4IXnrG3usfgYGRcg4nuT0MQiaQcaTXrjB0sSijAoDiK3Fv7mV7QbiEyPs
XVzHz3z/D867LKW3CqgXUKal6F956kLpWFZZwWdf9Q+V7nyWaX1zh+oRFMJf6rGCT75DcJaHo5Tw
WQ6Y2sTeAUdVSA22TSjZRB64iyYbBUt+FdTZ8Y0DRmnvmt+5S5HDE5vQrLxGns9KLV0Ru7Nvexvz
h7vBGLYOv6A8KLYZA7dvKz+MJvqNuVlO5Vn020KF1ob8PZSfuVPdyJmiGp0XZ2FuNJ8nJ2M67sre
LjNb3I/zdz1x4ab368aNoNSpZkkuA7rTcoqfUQYIdr724eifAJruOhy9Uw8lbZVrWCNAvY6ECqfX
C+96a9QWcRSeykIhtdLIjjZqtSQX2bYeLHUNbc5idtEtm9zeal0f4DZWCiJYxIPOhXFY4+efmHeS
RWmAopN0xxDhtSdqRvjtUMafYSEm06l6b+QKfzepnKZNFYfpLYuwKQNt6F60MfQOVDaWfUX2uGtF
2rp38qewlBejIQgCm2o+RrTqMriuLtVy9N7WyU5YCgng8mU0qARXGckRT70r9G9M//oSxKoHxOgJ
d4I5tRW1Uq678lyPqnbIs3bT5UqwEgmTsrLaFbnGvJWacJRHfHt9vnbD8RRlDEB+KPK1WtZ3gUtw
e6ASuwDjSPOUau2lCnLl9kfay7VsK6YAdXBRNCb9XV58BAB6IiaM0guUaKUM+ptdi7Op1rvMS4d1
rTHfTevEph5kIBZKcWTxu0sdGO+leQgMRk1yAh3gsN8eHIfCtJC5t94nGSlvFL9M4b6AoGx7YuDQ
tBwMFqVhwDSiD/QzgpVz2KnnqGtge2j7MkizjUZ5wM7sS697E5WH6WgpCFIc4LqWUr9VffQEw5Lp
KD5UVt0i1Mjt+3w0Hn0jfjAZUzau02wTOW69UrvzeZIjFl02BQAZ0ZTrOKYaSWJnHMmFLnpjBY2S
PTdgslPCi6kyquZouaMi3A6ttnHqmlkJxUaPzIJFqaRHs5cfftx+JBVYRTwuNPGQiqbhR4Pkzy9+
6KH9EfXWZ9MW+PXrK0NNyy3m9+BlA8YKglW7Hb5TkgWwL3NJ8Uw5G8X4FFrOS+z0O1U39iJkqqrU
+hH7HeQeJhydhgeiVbnN4vhbM5W1UEseGFhDtJ65sQRPWLV7lzm2gcm7aZjksCV7irpX26ESl9bF
bfS9lRxGcxvW2rNHDqsQ3mvYTIz4KDwqHUQKiHakQGT90crIPS10CtyZ+6zi4tb4xRnDoxbmVfso
WmoxdYAYtnDsE8IxAu388iFDyLDwxuGYN94qGi1SlOgCYnI08EkBZnU3lisfDCt7kxVZZYrq4LUP
IU1tnzyT8rLhISuw3Meu1piwWSuGXBBoPBKg4ZrPCQGdyE2wF7MM+ZarzUqBpSpIDe0j/WxrDpmh
+AbG1Nyb0t9NjzxwgduYJ9bCDHO06Uh9fGFdhVHdW7J3l2CNLLsJrVsowrikjV2tczg9nQvzsa8P
egMaHACnSOUXTg5EPVJbXXQSB0l4qbrDV9uBl6epxrrU2VOCZ2yMtJLn2rhttOYlUymB4Yo0KdK3
CsLuyrOZlDBR7FCrTDAgflIRthNqMFAcYPbrVz+Fq20aaR4bx8EPpSQZMmHMxtDCKShoNvWpK836
pBVRc6IAMQLrdcoO+ki3qJSy32eVWT7EppI8sKyeXs8NRYX+EZ8iHpu2jxekHwbaUlpqtf3jMB2V
vl0TayjOcxN0AHAIy3z9vkjcBTHjuNuvrbEqH6jDiAfoYo+linnH3GQQ73ovPHX31WHqlRJguuHT
hqvvC1FIR6Xf6cp+7gfZur/2gvj66arzBm3JLkRQCWzNJ5vbKruqlzDsLGxc/mxLI3epYepznnvg
3TXAdokpaFtJdzb79o8Na7ura+bd3T/aTeYGWOl0AFp/9teEjYuFeQQn1e+/m1Oi1e4DGEbzRef2
tBiIngqtC2uRTakL/xKT6fkkfIhTRdnVd/Ou7RXJlAE3rqM+bp48GaQHXVBLzIOu4clRu1cyEJYp
8pt6mTv9qVMZfOdTB+lVywCy3n7ejVMv3iJsMFdfFw787khWIUWz6W1liutcon11nd/K9cobqIt5
mt+pi4hsHH03oCBB964R2Y7ltLKcdyOUp6fO058zofA5VPVsCK16nK+jcSalDCmO84WsHFKfyD1/
Mx+tY2s5wOlFVZMW13ljpUJuEslPC6usMFw2doHXRZdVy/kwjObiyhtGO0kGM6P41CeLxhDWFaDW
93WSauhZD+RbihT6pq6N6EyJPdwUXZ9egOAn5kBZXrGoc1ZFELUPCZaaqwpXhcdBCnvpo755Yu4l
l0Fnpy811Td+d1Z3C0f87JzUcn7kvZUvUqUpfpqy/CRUFrmkzG9uG2e/+jJHNhgbH/kIkT11i991
z4wiA1MB4SiWrVoycIzqxe+Z0SzkkWoVlNwMFxrTjqEfEE3MdKel91hsQ7CQT4CIg1GP4iOVztWB
4f8edfGrm4fyTWVNwOyt8l51sNtFEqfDJioDolE8TVwJk8dXM3UYgqbA5bktSEoklaPC5KcV4jof
0ALNYZDwy/W8Ox+QEcWhOEgVpjtc6qtfGfRrG4rZat6tpwsUju6u297FUe+v9yDruYA+DY5mdaII
l6N01I1iaLgQT33m63tggtteWO3XR50P5JXfbPMKTGvuMl+/V1R4/m0I3l8I+Gwo0ndjmxAXCQR6
Ji0o2zXCiokELcMTPzNlXSt9/IiJQbSUmlX/zFLlXrfKLgAjvo6uH/4WmfUGwdu7dbbuEoFcI5vt
nJSqiicOSl4YB0fv3A2L15bff6aDixvtj85vf1gFVi6htUY9wBc0JuM1d0r7tbf1YhkE3fjgaVGx
8ewMu52sau9g97tbUpv9M7Gm1coQifoCozDGMCm8CDV5yEddvzfKDKMFw+6AJsACmyQU99w4AEVB
kdwnLJ22Bl4LpyQx020jcElJcwCuLOmGU2IZ9dbIYRXkJuB/Y2rZSWsGfYuzTXDSPN3e8kNxjkmC
EKBgwOVXdpdDOtmWSPt3hhWHV2YjTOk0x/4VpHf4StgfNevwRVUHw8PcNbJGharMn137tvpHVwOZ
84NKxve2rS1G3yZ5hD0VH8k+23Y+3qa4LVPOmNsoeG5bUXbhuiMudFVKFdTP766ZXpGsHPvjWo/G
7jpviJd1lgZ2Ept5V5v6aS1K3MAorW3J0EZwd0wtG1efYK9Hov86L4wpKru6L+8AwT9G0vwwqqLS
D9f/UpcetjfolFgNuruCFBU4lh1iYHQJVwNX4RWknX49t3WF61+Z3cPRx3ETTIh+c5vTGatuwJ5p
3utCP7vHomw3780XQp/m7WLS86Azc415Y5mWT3Azv6HvNvicEijX1vfNX/3AP1Y61nbnuan03BxL
N7krJBHqfZrWK1XvYFdQQKk3Smzy3REHGa5RI6LHVMaEWpZenR0eCxABpkZqk8nya78SEgM+6rhf
PeddjPMpNU2b70vMBworqM82kDqe0y42MF111vxB3c2F+1xJ+RDcmP+fxsCy1Z2iUeKfT5w7zpv5
ADpU4ODp5HEsoY8nnr0PpgWoCKVx31L/OQeZgNaCa+BPqoYVII9VXPQSowprRI9TNACOhpN/5nrh
XaMA4Y0nqKfP7ZnjPWL3oT5603RXCGQxStjQPy8ORYkrlDWQNu0PuVjP7U3IiqhryhsojoM5UU+8
agx0mVlEzmphpxwqh7tpMb+sB5JL877FytxSDnOTjBOOzvtfL+fW7+Oth3AtzZTf/2ifd//RZumu
ts9Esu5caqjkXg2HUB/+2KhqdY0a/tbRhC+ehY71Q4sRH6hlUv4EtPuwzNJ+U5z8pda0em/ahrl1
tThce5mB6wce8C9moQGfofDIdZfxNNDwZZJpdCPxklBjBkxYGcq6MoaDi8uWP8TGClY441/e3w9C
ZJ9DialnU+k/AqtSYZAWLiv2Trnrbjtda7EVVYHuF2pnBDs/y1la10i7XD17Kz3tlXxy5QHD7OKQ
69gMRs4IIaFvNiIr01urAqINSqptFCRcP21/yQWydXNrZVDeaUKmGxWB2L5oguzFHYY9xcj8TeuM
AtWT7x+ysI0ffDP4Pb/dqLt8g6Ivzk6Rtfd+AMrQTydMnwMGJZhWDDcwtwNzi53ke4wl6WneGHnf
nITZQK+1XCwOFFbpAoLkydAjs1/MfdByTi+haaOBMw9/7P51ibl7Vpa3LEuL3felUwNasKm09boR
SAP6ftzj2+Ldz3t5ggDNabG9n3djCYsFeuq+c6t7B0Cw3ldUQGCHqdGyEIq8DS24apyb4tUZwa2j
Pq3eijS7QfPofhHRfGqYj35WrY0kKw9IsC/GReEiE1goLOSncrQXoG/JehgybmBOcvsMnXiNTnky
lyscgcOcrpWLiGjp7bz7fSBJlYwcZHiWLeXuc/SitMSIGxhSH107FN6mKqH4dr1d7UOjuZv35s3c
xZr6zbtiUheZXUC9rHauUa8q+9xF15WhUmeV3mKioCO+WkXT4bmPVHx1mabURKVl0YfH6i+W9Mrd
1ym6li6lHljnr858T/cayRKWtJwrgiEu8td7fJ3f+ZnkzuI9KigFh76su82yhof9ECRZ/uBPS45I
lXB1/mpzq6ZeJZTAoO5gCYdyRb9I1XWPQo/lES3LjTWx9aQiq8JvzL6UlYOlbAyf3OFGPM4HLVzt
V/BAyp1awhOsW6Pc5g5817Q2gufIL5x12WKOoMc9OirknYTntEjd+sx+GlNYNl4RKJ8b8DX/M2+Z
khqytp4yrrWGIJsce8sIV2WcIiCCKfBINXPdc62LYRnW4yh9CqeOzgoTkR1rc0zdDbOOF/NRxwDp
HGrHPwLPYzAaRel9Wdny3oGxBoQuo3fhZHcyj60XaZQOmooAO5Axi26lQgFh6uD855lgqRVFdTd8
hy/ydabNiLUsh0q/gC1RcXdE+tSlKJQw8Iyuse/jG6XVBRBJ6my7wdYPMc8I6DBZA6IdF0fGt3o7
ZKpzb/L/WTtJYlyLlPi7SFWcp36yLMKPdyGE6W6rxh+HRTZlMDTOoJ2AOlMKl7huTU05DP5TOW2+
+tXSLMi2UP44Yz5SDwMJyZ3pE0GIuB2Mew0jsXmwjSZ8LG08KyKM3tbz7ryhg+nYzQMz+0kFhPHQ
d4e5jQ6aSTmQCki3973GJJm2DQ52nspTF3bZOsnS+kWP4l/zV60ZvyOrCz9i7lWK6QNBF9M5LlZF
B3M6J3WoKcjYrF5GY4IPOv/TzL/Oyb1UW+hu9sc5woaXkqT5AUmVd9DqwTsAeYJvdTqAhIjzYJPw
bJCkYXMonw/98yWTYGOlNNEm7UXWEFJgouMjVXdR8dfj8kyO+hBgwrCwVJdtPjV8b+o0IgAY1uvT
iJB23fQkrldRbxyLXE/WkRUrN0Ty54678MOK2otZdcYN3UIOLF79t65+1pznqasZ9pfSi/7o+o+r
mqNKxnohEsqIb7rMjWfVl+VT0P5tJ2rftNbWv45o3t+O/POc0iu7bSV9SCijaEkWr9SeZyyKfwBR
1VzPLxMNQ4Bo2pRejMOke1bx7TrIZFqvzS9zPGgVMlX/s3Xexxle3o0GJWtvUO5yKzggGTG3KVDx
Hai8cje3I3yneDo3alnv4os89Qb08/LF3KuxtcbazR2quXV+OW+Ea4GVOU28KHHO+KP/fGTQgp+N
J8PDwDh/Cfhp7NKewpyWifzi51p+mV8xC32pAVPvvtt7P9B2rgFwP5/6n31hm/7Rt8a7d4HHQYPt
sBuc5o2F0Sf3UWauHZHhXVI3aL/nl999qgG445995sO2amHW0hIsE0EzDJ4UzN8PeV6r1Kenl7oC
42t+NW+qgGcX9KRw8d3W6u4gTt/7iT0mmzjDx2w+GYkjTk3/uA7lSkCaqrIZrlwwsr9dg4mTs8yH
XoVfU6LVwq6v9aILRgb5JVDD/CLSwUEj7hsrb9Czvx/Y1S0Gft+tpWE4K5BWYzWfOG+wVs4v1U5O
PeeGqoMfZjPl2KLTyEiauY3AjSfCEMRi3kXKVGwrA6eleVc3kYwqaDWP825kRysekPpT6en6JcnM
p7m5i/BurU0y5OIhH26VBtTLEsLZz0cVSz2TpDleCco2H6t8/Lq0l5rNoYubEj8lTgLxGNb4CrEe
nT6WluImWFiKcd+Rq3TTfZJJ/vunNadPyzQs3IAk9bfvTztfMuHTZhUGzQKV/nZ2Qs94XGzqIoAX
PZmlf7mjT37q37uiClGieVBo5qPzgbFPGdnn/VTNX1MtzXfz3pCJA0MlEp9UW3sxc11kgVF0wdut
X1XUs9d95QxQmcJs6WNUcF8wFSI6ybeAHyT2WXPvrxMdI4Q7Ldwp1yO6WEoVXeCbBSwtumtC/sUR
A/lDo/TuTdV5+8HrUR153kW0yXM1NeceOhuZAKfXTeLe+tqIlxTio+N8tLZjMjGG5CXQYE/XJhE7
fae4N4lobJPLuN/MZ+l6RzmyieN7T0m9lzE+zm/pKq16xOkVBHB6Kz+OAXJlrmzn3SEZXkdyZ/Gw
qsqnKvDX81t6NdiYNpJ83bSp/mKiGksi91SnBoiHqiIuJsjqRFK2c+qEBfYSa7YPL9R8HIbUxG7o
r8O9Aofh+5RxHAcGUSz2LR6thoXqJGwfg7BpHwlaonSYQg71A3axvCFAphvevntojf/cxUZ6mvuT
elJtjRah5bwrpwtOKO50rfmcTmbWEk8Rb+sZ1rZuBnnuc/T2TACg2kuFX6uKSWZj2MFHeG3Ctvgg
wymDJxhMWQMmatuxdhH6d/GzZVfvnqHkH4mvQ3+xxQ9Dt8S6xpnwSDXSPpWjJshA8pyfsSJWc1fh
gvPpneo+jCnZcIMa8SSxZPcwll67mN/PRqSYtrZ480uoioromYwpiXWoEFWui8h2bxAHTnPXOtZf
W1dFg6jbGh+Kis78NxR+J5YO66g//4aENdTX31BkzKnmv0GiGnqOcvEOfbfd+CIxN6majDvIAdlK
x9jjed5tZZKv9FDVn826+uPo6AXG33bVRBc7QKNsg9oZnMRQ4heVnPSVOqjyHjJ8txdaUu2wTcZH
VInSlYNv3o9haG9QoM3fbnWoUmX8rAXDBCbkMYJyzh49X95X1DOLBsOFzsjfukyEW/yyMuzv0q48
UpkjMmp69Y/dBpNnYobNesk6gN5CdAPqCGKg/Tqz71PNWPu9Eh2BjdxlSt11PbcLV4cLhNA5PxpW
sS7qjsiIoOEMw4sIfvF69+sC3d5wTFK1tClez3HUo2nCBZ32RBzA4ink8HWwlaG2lrLFkWA6MHeZ
j3qtXhwAEHDRjwGocALbpDKwTib1zZM9bebdMO3sw0i45Lw3t889tAz8CNDHwZk6j5G+T+d2BRlH
oZVtQlJvlrMBO0rX5xKj/8cogDBZafAsZiN0Z6yebc9NHoHTw6/2MnWWjaZXP3HbQG3efuA2zjMM
+ss1KE1/F2AdtHXDNH9MOkCOWlHbD6NTlxhAN28qrk0rbBy1e6xTSUBr0mjTC6V6kar2HMikw1KH
oKwh925WTIZKrDnJsSlFRwaIMeDaPwQX1hiIsfPgiqy8Oxp6bV+taWPq8Bat4jrEkT05ijUnKJgH
9H9wLaWZyL0+Mq347t9UVbRRa5Zsc9t8WhvCwh+iJtvOu/MBNZKf2NZbd9/dHJhUTlVkZ8Sb9jUV
fnV2W2X53QFnGaZm8fDr+zKV4YhtPSLqm0+aDzRN1K+SNPSRXHChuU2r856w6yjbz7tt4dubPCph
Q6hk43iBdXNZ0h06DxLAvFsNQ7jGqUbdzbtOUjzXwF0XxFT+Iwr1TVU31q0cAgRs3oPWx+YJ6AIL
/kD9DQ1L3cayZEkzt82bKMqrI5orZMv0VcfC2PijLPd1m7/CBUZ67vn6SlPd+KEbcuti6u8NtQWE
M8RV7LExQ/I6HSxkkTyoZqSuVNCh9dz2dcAvX41B1w7zHlaK1sXL3+fuc0tkaeqeSevfrxOnhQor
olbW0mlbhKR19Rqgofq6BosL6NpifEX84i6lBzIdA/1r0wAU4ff6+L3n+19781jV43Lxfaz9j72/
zpsHub96zueBOXWPegdWPQ2Af/X8er/p2GS48/84z+sD2I9Btw+6ITmhbExOVuI/NNnQ7rBjSU7f
7fOrrzbRA5h1MBvo/t2cS0b6xbxfje2vNICYTz7Dyc+s4jS/mjeVGPBU0dOGALE/D/iaGvV/2zed
aFeoQXYXd+RQfl3m+wptpQxrLZ68+6brz5v5WkwK2sW///U//8///tX/r+CzuBTpEBT5v1ArXgr8
tKr/+ret/ftf5Vfz/uO//u3AbvRsz3R1Q1URkVqazfFfbw9RHtBb+x+5Wod+3JfeLzXWLftn7/fo
FaalV7uSolafLXjdzwMCNF7PizXqYl5/1u0EpTjUi1d/mjKH0zQ6mybUyMyePEp/d8k81871tv2/
zJ1Zc9tI2qX/SkfdoyaxIyOmv4ghAW4iJVmWJVk3CFmWsO87fv08gF1lu7q6Z7uZiAoWSYAUTILI
zPc95zkMMMhr113WGyernG1eo/etNko0SCYqhASkuyBOjOt6NvVvN9msXhtcWk/0hvmsoSUZ16jy
y72iBt3mx37rBnpuBGgWEcjkMqIoauaHKneGi5ln42W9p/95b9kDckrONA7dacjS5OJr6rGNuuJD
GSGl9Y3pp0cyF0czlNPuP3/ypvzrJ28bumUZjjR1x9Z0x/n1k4/MCR1fENlfa2JcL5aWFddDJ9Jr
0i2W+7i3G/obyzOVZ04kkyHbGEGHLDffn45rCTawavyLQnPTzQxhArwZmw8ysmsQCjw3+paJnFT0
Ia6+Px6XXf1apXVH+kz4UCHXv4nohj8I7SFN2u6TjmnqLkHLvT7rdG18UX0shuvDVKWpMuoK8Pzl
NSbeAy9Imxrzfmc+oLVIt7Odp1fr1rxIfnr/sfzp/RVdHIeuxmjpq6Se+n4LrKPpL1Sf//MHLfV/
+aAtVXCe24ajYvkyjF8/6M7JHSasQf5GRWSAF8Pnt37CQSb5UE1QFhj7oOWtn/GPzUMBFrXJ89O3
/cKmwykMR/QUGnN9pqyDHzbhhMusqSM0c3mydxb98HrX943lrq1936s0rbe+Yt5VBaU8wqzSvd5p
55e23UwN9fCZgJidyLTu2GWGc2/66u26PWOVQ8VcK3Fy+tZ1Dd542/TO/OI3yf1Ijfmea8Bf3jBF
fnAnpI7QcDumcEtnc7ztbTs8d0N5WR8BCZxuvz/f35LzDIGvL3N/0+uQH5G56K5v/NiFl7ZG/u2l
mmLU7sz85FDEqDxC0CEg7KPxTvjV/TSqKgFvPbUkp13+LYHyZNve1Jnis4D+f0AsZH17aE3RdY6H
9aPuEBIUFWZGYCqv/rt3XV5e67AQ1lPjv/1y+WvWy+FrUU51FITtXx7+1/6tuH7J3pr/vrzqz71+
fc1/3RcZ//3HXS7Ra100KAn+utcv78tf/3507kv78ssDL2+jdvrQvdXT3VvTpe0fl/Flz//djf94
W9/lfirf/vnbC/wsyqyEs0av7W/fNy2XfVUIfiR/jhPLH/i+dfko/vnb/0hfvrxkL//6kreXpv3n
bzgsf3ekA7tHOhCmVcc2f/vH8PZtk/O7gXpKt1WHxQ23XNZy8GfhP3/Tzd8FcX+2dIRuWKTK2r/9
o8Gps2wSv2sa/FtpWijehS7V3/74138fxL59bX8/qKm/Dmqmwds4BHepGnI7TfzLpTVWS81odEM5
4P+SO43ksy3BhoA3huJQBjs1K/MDCDBBePEigQRxsJ17P/l2dv1ycv08tv7tYdhSt6lj6MLRtL9c
4WdImVM/93B6SoD0U6o5V0yRv9gNJEtYw0EVa7gYS8WjkmBvW2jMbqiN+v/i+qfyZfw0xK+fhlRV
XTc0XdqWYS7Xx5+GeMdQ40b2un8QtVG6PkS8BTyqHRV/qxOrQ071U2L5t1Ykn7hyAHEu2m2pZtix
c2oPjd5jwGFB6v10Rv3NzEM1jGVu8WPusRyYrSMxMYXKlVm3xfI1/nRgyObNCg6Df2B+T6tJdMXe
iKsbtQidM3HscjOOxuiu1dN61qi2c31wx1iDilo1HTW+3io80zKsvU+YXV8W8qyOaX227X2CYv4M
0Wo+mJJYxEIzztOfN2lpo9w0B7JtJ2fy8qEwmdSE4w39u+kUKdOjTyv0avTRaeuRUlyCCZWUVYg3
pXKsk/HBDO4qMni2chz200KYUeZBOZLO8S59Z8RphrMXQYfXtM2BfsrFV9PGs4Qeblm2txeRNV/7
kTDGeSi3/LPzi4jnjw7agp0yvfpBi0k3LnZj69k0yPuh3Tt2WrjJRAxkclQdyg19v22tTN9VSnVt
x18Jq4QROIQQI1JqKGCaNzpVTfq7wz02LdjPXWd5jbyi4bKNNRbSqTCsnSrjbmPa2FCc4VxESXys
Q0qXPVjcZHKMHXIx4B1HJ6TsHHNYSfY+VYKEgZLESz2Ub+3yheQh0rfoMTOtaT+2XebOQY+XBNh0
Aoh+OzTGSSL1caPW2UP49ffVFL3Rgwg2VGc8hNzvdj7fkld0W8Gxjg1f24x99SH+mKfVF2zPNQMe
oQxxgQaWy8kN4rINrO+BvbAGBOa0NXUsXzZSV8Cxe0gBiJA7+kwKKCW9hvzu1wc7T7DLSPOjyqRs
r6nxkVyieMmmHDYlbnUzGz45Gmgq0hs6Txmp2ZRj9YWZBVkIt+psPwf2rOxKEyewEvqPKE9TYECw
r5nIfGjH9tpO0jfVmIxNm9EsqLPZ3lLjxQI89KGb25/VkpoX+Cr8hNFNLL4EfakT1YIjDyFomCX8
AEYBimp4G/GbmlSZMJFJEGa0NjdxmSKJdTp81fl46SYVpXTQ6bdGlgNaqYGMOBNSrhr8GIXy1ylQ
KdDRt9sW0/CeWhpJvgh3NmlHsDGgP9/FSkjUNkiOHSGwthsbpXnJ/ZpW4+C7UYVto1TRu8hUhyat
m25oGWRgmdxgtluI5Mtd4kZ+vsna0HSrmNy+dYNiVl+mKJ09mKktn2Z4YwWNuUNGQErs8lQfsE7a
rI/Xm7bLP6GWwg7y5y7rvWTZeX3Fjw3rcz8ervdqc5z3sWIeVkgyS49oJsLVeMSWY30DfK9w63Xr
Cv02pvQRaq06o1eD/D1ERgE4YyGBrzuqOG7wUNvWN/7yug++uXBGDcnunDIIsPlI6y2EDUQWywu/
Pfntdt0rkgm16AFV9/rwL8jt2eocHSTB8tKfjmQSIjz4k+q1jcA6X6nEoyx/8sexOSgkMS2vh7A+
O60Hv7493l8ObL1brYfLJQROH/4Jw0rBl8TyrUM5j+iY01MJ1C9DgkdMo+OzD8yWxR4ctzYMnB2k
pltID/thEJC3oJnVY40Sd+zvI6P5SrevR5ryYFnaOc8s8NV5/4EcwAdD7xBcDifwmbBlTbhlfkms
L0u07KDPRBbzuxBHhQs7dJrAoRRZH3wR3BmKpXlmBKizt+M7LJqb2NJv/ETIw1S1H7TAwVWNaAY3
sWd3ob6xmtpwwwVGZAYl5hGHBLd88s95/kxh4zKWDna4GKcK129seLJ8a3ubsC6rPuQ6NiBfq7E0
mTEYJ0FwWC6ifdGX18roh6c5TI9GP833ml7sfaV5pcdAXBtVrzofxi1r+4TLc/Uhp/BMTBis3zI0
OjRqeNLxJ5qusCdlE01l4E4zpVVWmH4bxVwORIOJlTg4RCIAqUYAVtHkeHaUaVx+5xscR28Vv9/P
VXdjhV3hRoo+79qviR1YZxrcJTqbPKb2O3Ze1y6DFi7+zjIIHnVw9jYdQh6suKLdZTB2qSFEkPWK
8dNkqQxnuVbveiZ4eP+umhEJtD0HB/rNvqvh/thF3dd6yN6Mef7Si/qTqdT5ndLb1UFT5EEmDHUB
jagbOLdwOoJmCYqKiyvjnfme3PjATQsQERsSY1MEIf1LM9IQsetO3ep2VHj4ybDu19pVmFBlkOKE
DJMLAECAvg2KTY9RSJnhV2SYfTeE6fZQIFwy8ByBlVpTEdWXZfgeFf0pq9Qrs66+qk457KCVe2V1
g1PvKcJm52o21CW76k6AQzyIjToEy5e8j7Qr1TFxZKTVeEBw8VHtMKj0BgpnNcJUpVpftKx6I7Ne
w29YVR61c5xTpLq4RXmlWuMldYx5C17ielYoWswmriNNAYpFVWILjWwjBWeAVum7xtaPamweJlM7
J+kE0bY4CNhBLif2jaWF004EzDcNKygPWrFTNbigXT96wRSCYGyJXymYzRz78W0mjWCT+MG8Q5W5
w9r7HBVihpCUTpsg/JBG2Ss/8WNPOTNK7MyzSxO6UeaCH/nkt3nMbK6+t7Cg9HcOQd/OiHncp9Os
1NpL3ZcHPUTcpZR0fiInfNKjcmsJB5JIPiPgLm/iGdpA1QMK1higRn+bSIo3PRFD56gObkWI7s2c
73pLv5sy9Gm+7mxth8gcqko7pQ/srWbdMvM7JgQjEoVQHJQoJGw8GO9qlc6EtbiBlFl/p+jNuUXD
psC0mduZ9PoSfkwmnscKp2Eoy1cjB+4HsKTdrELuKmIUS6KPaN+JDuiRQaBbti+WXt6MMRQRhp8Q
r7X0KBcpm/EIxOWkZc6tY1e3jQUoblSI+pmSz6M/XIRhP9QJlyaZcR4qJ9LvoJQN0+0YBXzQk/PB
rxvPVPt79LsBpwd2XfwAUDUUcKM+Dg4/DDEvBKhDbQBnMXFg9Da1Q2n3j8CpzK0DlSfWAXL0YYqZ
stq1OVRY2MdnC4qCjVvF6iOgaNPZakc4jIo45ynGtLnvrur5TptDzXM0FNSBXz6XOlhYdMYPMVYe
1DD6vT1fOdFCePLDi8BFP8XWmzOKl2ncJor/SQmtU2KQHMmUNiQPhQzLGoT8dDak8zUfssei1GH8
RQd5NZFiSvvaBsAEL+XaBqEtNrTPyf+uLN2L8onV1LJlfe7bZjW1mEtZNJeL8r5ikEEBoD2te/ll
VntlR9TzxPB/jeu022uC06bVKDgHPhZIcuny6xmG+1kbSeAKs+kaA6nXakrmpWSdwK6SC8UHVHpU
l/waNdzddiUBfdEKAJ1Zb31HvNuHvqimsw7EzwujHMUPnEE0Xxe91Wh+qsz0CrjhO5tqZFSm2taa
GdJ8vAAXVbmPbJt/4XIkhmhnj4TmjKuqzcfXi8STIPYIu6Mj0JkQGqL3oJ3zm1EvuIHUSRRC/0JW
cQ8cQpLQWJDdlTijv6icYLLzfc/8v6AX3WpkkclSe9PkQElOGZ+VUndTQDQskfxz3I7OMaPJ20Qg
BvIcC4gJnlabu2snSyIPcNK7olg3CYjb09wGN4Om6wx6rX6tgmOw/TS9fBFYGHhJcRSFddSKvjsN
Zn0xwO0A6xQfzFQTR5o62bmcMjd0lIbX2qB4li+xzDIyVWiRAFGD5TU16uQ5FRzP0uyPU217BO8U
GwXLaWdU8thWJZw1qMPXKDiG3E+u4bRXB3WqvkRFcNINeJcyHpKTHOc7vyPsFI81/Wq7oqyWvIcW
xyjB/zc9fybjzEpmk/KmmVyIc1+m4OZjlXPdR9ZzULXKJZvws2PyrQAML1n74VnSaqC/iTgwLk2n
0CFmLlF9tMF1vSXfzqdUVZmM/bjuVAIlsqaoruQUHvPWGa7T5UZqwxvqTmOXCU50i+xXOWUb84Bn
isVQy8zFsJNpKyhRgpSKvshgHA6woZKzXRdulgoUutpM3sd4a8ov6CE4LYbTetMv95QCqRvdbe42
nTqr23WTHnQOgxQrurA6lcAZTuu9OLSKdPPj8fqksaZqrHcBxbOdhfz3/f/2ycaQbqKDZM27Yti2
IZ+2tURyrPcixJH//uG6C+SI7zv/eO36sh8P//JWjgF9aySwnDkZf2h9A67fJrkXR3/JBVLWSKA1
IejPm3/7nJMvyom/e12FgyeyioTq5Fx+22PdzaZdi4/2z7fOqqw5rQ+/vdePPxWtCTLrJiO8yvze
OFYAY4WNfWV5+U/bA2Ph9a3PJms2z3p3vVnfr+ugNDuTBtKvbum4Ln8zqRDxe+vdtG+OaaB9IrmK
WYEf35CUkDLx1CG9mZifi0C9gVcvN20ygQxkiXeMA4xyeUKyBBpU362oEiIjpb8SY6geQXjWM2d1
R3MJBDyCa6OAvdvZiEmwuuwq/NsXlMX1TgkbFJfLwz5Q00ukAIFWQnMkAXowzmqjP8TCNPYzySyb
1PQ12JBAlFwQN4cor9Wj4zj62aadPIv6I2FVQ2jEhw6l9zkOo/RchvWSQ8kYpobWdh6a/ujU4ia2
JeXs2Zzq88ThEVChhbsJHGc7F2finj6xEJ/Pfa7M5/WeU2tMEgrJSLtsUJebXIfayuQBlXX0fbdg
Vuezbk0401QVGq2OBZ0jmc3PUWbllxgM82aeWBM0JBduSt13KayrnmjxcOuWdupTPzi3y41K7aKJ
A/MYV5W6CaF1unApFeWisVI5BUBbrzRMuAxsfEa8Ict5hpe5GM9cTXHWBtl9pZk212X2qANlOCfK
AGeJVB3ESURFKfDrWKanVBjG6MHW6hLGPmZWZLR4uo38NZSAEfyO9FrZVAcnRLQ+C/MKLfrBr1jg
zSkU1kLG2d4aoxcf4fyujaOnWlrRnjgTcRapQ7D4cm+90YcJz4Up5q2WUr2PAbtS+1F0voJ+TgDo
rnuVk8xRHmWw6mlHXVVZbl2Zugr6zrHdSbVfJcv5M1QJbElQfZXlUbecKawvqFMaVs9I9cdzoU1p
BUFv0w93JSKHTTxnxnk9sdZ7Tj8Eu9gEDopsYWLi2NJ26KyDmc36WQ6tvk/i+HGWsHBc8jMSUz3b
y6Z1uzWU+tlBYRWmTPo0/inRQBScKOYj9rFTORXwkwXgd9uE+TPyIzlrIlPO6700QN1HqAnU26zE
WX+2WzizUWci89FNJffStHqEMXmqLRAZhM4jN0v65GxpaXLW7ZYWw14ao7pbn0V3XLuWnlHhKZz4
bP+557r7emM7V7HV3VPoTHbdlLQnvc+ka0yMxIj1xTlcpC7O8hm2y0m/3qhdVBBfopaMrSULQTO+
msPh+40SBT30puXxt7tgKaZl1Q4bVpkf1g3d8pIi7rpfdlw3re+2bl8fYlHA35Po6rc/82PDj7+6
PvfjoWwr3UVGjnz41wNb9yv1JjtN3aMeO22B3StKfjp0DI8sAQy5W3f9dnw//uKPw6vWI097Kmc+
vYDtumXg5ILkLfY/9lvv/eXw/vJw3eUvh/HjI+jb6BWc66Umc2wfGKlg3AXAYZbJx4T8BGcI6ZjW
RHcYdFFuCwrOB73UnwgzJI221vJtQOUH2ZgRbclMMy8S/NFA9PS1T3yaLsZXUSvldkbnu0HZ37m5
maqnItW0M8VHtLpAdpnVh1M7E3v22Nhin1Kz8LQ6edWY53qOJSUXKVa6Bq4zYg0I1Aqox5ZCF8va
krS3fB8VqY0JlfDzYRjnkxFp4JnakjNYU/dGR/s9nwTCpPQpZF2zp7rBclQnSpSH2pGDgO/UMB00
ZezsFBWx4xRcZj9/zsTkPPbhS9mGu7IeVWCxm6zu64NS9x9yOH+bloY46VWUuWenr70kTz6HCsMy
mXa4lysKSUOnv0I2eE261DgulQ6YZAB22zFG+th/bnznNjOFtVMMpH4wcmL1kXWaeZVOqUeWp+lx
PQcsXKiUVB0wd5UD/bUL5UffFNq2iCeuRJlDA2CEMQ13h3k/kBzSWma/YekkjS+4NzCWi+GY8xO8
04rEpIKODLRF27SXAg5BiV9urHkqRzZGNXjcqgbK5LnDvqY14stQNc+tMNUdBDMXcJmOdfdpjs3g
Y9Yke+hd1o6T5DIMRPMVRnzbI4bb2fV4gwvkup8o6PBTNk7pYR6NhCUYqLrWqj8I2Xp1QlxM1yv5
AePocGXOhItEN+CVmj3mgVMhDes8OtPsgrbGpQsn8Lp9jn3LOQ/9VN63Mjq1lC+PRR8bhGj4zZbi
l7kLMQ1t1bKwboyO5VKRGfnGaOZd35fmnRoH6EzJH+sL6zIog3rxyU6Ly0w/QX0ij8oPnasqGt40
iBd7bmhDT+l0GNuh86idJWCL5nnvZ5pClC1AWHA2ypEJCTgMwvUSlsSeyES7jQF670KjBx86zcqH
cgqvO9x7RyvPqHJ01oLELbVDMcXvBHYnN8IoCNPgjKLSBro2Gvb0rbudVAB5I703vS4dvrDqw/Rk
zV7imNoRfsUxUa32/6Lp+//Sz/2lTfzvusf/PzZ9pUmD7T80fevkJW9eml+6vutr/uj6yt/pHhq2
rUlD/tr1lcbvlmpJKr2GbZoOqQs/ur7W71hLlg6f1HWTbijtyT+6vvrvcPjY21mapI5Dg/T/oOur
qdpf+r6qyttxdTRtFKYYeS2O4ueGYhVV9Aa1ziBV3QFYz2jkBlmDJtF8SNFcHTstCrzBMl4pqNrN
1tJV62jJ+rM9VoJfahMdqGF8dKzscyPT0LVmp96QtaKTRh98kqSrFRnAcX3uRk/TI+vEXNjFNdEJ
aAcxAYRu7Etj03f2YzDF414qMfRjYvcCnLtAdzaTac8XVtzowGE8guZRJ3OnaTpWGyLOykT9QvfQ
j0VzFkTCbUM6QqCpiWfJVL3fVIX9nvS69bGhdD1o+JMhkdwwfT+kTeu7iDsBJUkaUPEozH0GHZyv
ZaSeZwnPnsJbI5faMRVcl7JnELiEiJSzdeVUzuR2FTl2/WxcZ04xA8MglZtimHCbD6E1tCCXQeUI
OwPSWCTygCZ7WpqFEYTv29mEETZInGPY2m7M4kaqzjJp7WJPikwFtUVl2Mj8cRt0xVtu2m8+xjYY
9mDbkI4BXcjzq2G+mmaAMWGRiy0iV39zrfbkhBUdjh1k3ODlLw3XGnJR9b0dTw9Dpn3EyqS7eRY+
Smim3ogOfjdlgLLxo9W7eXj30/Gmrf3bFGOwi9Ff7I2e1mDUl9YWsfIh6SLjipngxqyEvAHXRoGS
2IShA3nXG+qjX1BwaXNBdSnxd34Q7WCAEo1u9jtYG8XOkL3YF4N5MUnLc6pgH0vn1Bcsi8pl9joS
2I4bcAz2auJkGzJdgBxO4bQNTHlfmrm5qeq63qNJoPRXxuRM5s8FOALit452U7Ky7CjjZJIJh2Jj
Ymgp+xKpHB0n2VxrAfml6OW2lhWm7izy5wqSTFUGn5p4TzvVhUz5GlfttgvHOxZlOeG/kDvpMsbm
+BwyOd2mFimWmcGwL1iHdsERDKh6aC3nSTCdQfbcJ14r1a9KFX2SjUf3BFKJU5zslMxVXbVfIAd8
BsOC+7/j263M4sVeWGzBgDLdd+DZRYpiH7JAI5NzSqi24SUQsZuUZEprGE22NmaIzVgZn0UZvc0a
VWuNzvZGLw24a0CR4HWmaenG2GfgICsxhxu89JhKSSW7VWI8/DKbnmJdO2gZuWkg73A4MP9oAmqy
GQpPomzmUNw1o/naR6kBzxKGSt58pVY7oAOecH5K7UMzOB+BnereQxGDmcw56k2He3YjEA+PnXVb
JzpxAFu1gcmr2BWcziS+6g34n3pMKqcfviZqg5jOcLh+0ImuNP3ZiE1y/vzB2BaSRjtcRVtNWLGb
dOEqZs9DfldYQ7+35t7a9130EHYxNmgoJCM/6FBLH0oBwAfxd4j6OCCZR5Z0XwTYgoHAmLtioEQW
OXcxv7jWcc5mpF37tU0gOuKrbQ4Dg/Z4By1rqPfA91zFUY59an8wFEmw7wD4pYsPo1F1LOXwJM41
FmSRvWo9CdZTlqH6bh1vSqP7QAE8G2jDJZBxsclyyElZJUEQ90kHg2x4pzs1bpS0+mx2WD1ZeOsK
0UWOYjw3aRheG3V99D9X1jiEm5EqtBF3W52p5SGCxbpRW/PdR/6y0dLRvwrunBIEXeJXhARpJ1uz
v4JKdHbwSw0vgn1EezLbFoEReiIAgSZFf8z89KQx5fFGGTwlS9wzYwCnOfDqTdEDI4By8HnIp7tx
ZF7Nj3IAVZZvYloVl9hRcv41NVQQTlC9Hy8BvIAtlNJoy4ofYUpI6ls2k7Rq9cy6CJsfN1k0Pg80
FF1hLrlB9hdY7LVZf8VTF8BQoBZhl5DmG3BodcgsnW9tlHO6y7r4hrI9yRgJwXLUwms38+MF0Y4w
AdDxMc7rU8hPBVkhhvB6MUK0M4E+XH0OSUpbLf1ajNicgwF8a+DcahTCSEkTwpUJDBWSWnpIVL2n
INu66obgTgNTT4sEG0nsazDF3b5ULthnMf3gJd5GLBOCUrVOdlaiQrSadD+anBlUOpbMi9ChqjEL
WHtOWmMb0ImcwX3rqRJZhVqCplTDguTGIQx2bZU9+EiFGcxI8QmbyNPJmdiOvWXR3Yk1twDLOIWw
AzRmli8jzrPDmBcMscIRHsEyN/1Yfo4i21kqBNdjVVSYusYn1hviOHZPSgtnl8pHAfBQYQqZz9sy
DJ2tqcK2I9SiDgLjiosBF2Xqa0A5h73pUwBuLK54kh7+mOxjVJFeX7MYx///QKTgQ2VRQ6j6WnFj
Mwtc1cRlEvvwN+nHWpuku0Y4ATslxUMxWHSxtSB5QXfyKS5q1uLOgTKr43boJ6j6ez3xcDnrtwNB
0wbNnSUhpT84UwdqYKxu8n6GmihPgd5UrrH0qQqFEdGKTr6jH+qcm6SMKGIP1I9V+dBb4acI6lpg
6hQ8JVZKnejasj/DI+BQu4BvllL5RlvwnyGXXUiR6b43ff4qkeCMQL03VA8sqQrX8qUPlJUdy1mx
t31Ci9XXTnkykckAfq3lGBUuJJC/I+UQQT7plba+WHTa0sSfPkyZ9RxUMJjrcTjOkSqvzGAAj7mI
DOAk+DU/5EKke7XswosfW+doIsawASvUCgR3uQ9WMapeaDZksXaV+zary9J4l3rJmT/t0AE0n0KQ
OCU9YJHS/IKoXLhdJIXbKeGNNvfpRb1q8oAfnznqF3/WD2rUWUeHWRNxlZUbdZL+qv8m28csNmnN
LdBIshcPYQt1dUyzIyg331Ps6da86RD6gkCtni1BF00ZGKAHDBk2FzMXb8a8aVHpgF2O6FPBP/Y7
UkRZa0K3SMjz7Z56pWhwv5V7lt2WOz/Zon2eCiM7Cxa8BbO3qzSbmh1Lt+DKTOQzUv5yV2k0LRga
78mCkaRyMGp3gV8dHWT5p3hZdyEYRlDQ+K6eNU80mMU+NMqLjSmEPe/ppi/64DetSsCwkDdRUF32
h/TFSCgENyUjKQonEKQ2F6sGRPvBFvPRMeQHTZMjWFlmgni4HqcIFrPdtCNcvoqOX9UAwhfjyESH
WnDQase4Vjg9OhXwBws3dAZqsJXVeJyHJWqmDR3qFf7RIWhnW8wzcyaCe4/MAjuCB46jzreeAHZx
VZ2ecp/hqe2j7lziQHNbE+Z0HZJ6HPjy0Ekpt5le9hsVU2ZKWsI2KSC0zM4149Lo2QUOpMC2Ws5I
TlDKm3hPAVl29z3Cr63fDAKvPcvS2N71eVzQE9eeTLsqvdwiNNZpxm9zrgQy5gQ9++jEIGhG/0RW
QkkU9kY10+6QOda51O34OFgMgWQHkC0cMrNACMfKnnZ+bOqRK7qEdOfSU/zwRg40gHVihzdpJfAL
lofWr+/CSA9gVGHNiskOBYO/qZv22Kn6I5CKCTEAXOM4B+cldFCIKtwzkKw2+n7ZH9LW3IOQJwya
LxNGuSU9iJnp0TIEK+6nlLkLILWYlLmx7i82WjR83l86covdOiefcO48racRqsZUjMYEbAcZWfRx
ATtMLDm2mda/q01gk0jUFJ6NAA4qOrUtoyLsDZwW002mmr5BxlQxYAZ+H/TyZQqtHWSAS6Yh4YhS
+Ithpz9V5Gt0SWu4RoykK40oj2O+Y4ronKpCblsSgOq43DVDaR81FZdr33XCHcL5zq5Gyg9ZHe90
uziZzXif9CX+hBIQgNkCH4DqCOWmqeS2FhRbLDu5awou7ybRFrPdm27coi+RLVPwTItfIkh3OZOV
ZTQkbEUCKpb2ZrRoA+VH+6tjB54pOpVmfs7vpKYdO4ijlfZXRfYVFqyyMfuSCATHuWLlKu6n4Wgi
XIM1Xu+ionllrvTMTC8Hqsaix+i81aycCNurp67x2pEeuRaoQNgXFK9VVNtQgbqlWZXXW32x47T2
MzQEgmWLa0cT6eriGKuddQHHaRGD4L/O1lDsJsaczs51L0e3t20akG2O4mK3IE9xl4S9vaMvjDI+
hOoPh+IGRyOCix7TlUmpLSmUq4Qf4JGAkpuQ1vQ2iEEO44QG1xw/Zw3G/VgpLzoNFjA88CbwvSw5
AsMVHnn5oZviixLK7jjiDyZ+fPgsOhJO9Xo+1KX+nurpx77iUmph3g5TloiSMBaEmF6aiJugIbfR
hmfsN+fcKlnG1Dp1Ss069rQf/Mg/KgmKKqfSHwIbEEHVDcXeSikcMobOrMI2dn9laTd9wFyCXtEJ
5I9F1VVEpDzObmAqr0ivRMtUNm96g/ZORvwyJ/LO8H23VhpSa5QvMfFrG2oBpJYWjHCmzpyExQ7R
y3YY7jQRnAyAdaHbTuHJSQtSF8leoBnGKaap+D9CJmLbJEhcp6lI0swTqPMZ0FmG03cyRq/DxgaA
Esp9AbQPUIr8jAbsURV+i3VZuRM5aom4PKSGNIhw+IT1hXE08oddwJI9n1ibVHdGyWpezj2h9hbh
Z0E5bTRRvqiJRiAIWXE7q2GWFc85OszOIN81uZdEp8klzr7ojHtFhjS26olQNWzj4j6O9U0zQuiu
urrYhWp4JboIfQ6Rc0T/VQ8Ad9PNNLWlF0QkpTXmpzKO+dq1J2nCKg5jSATLNIoYSzPEfTMMceRS
Upx28JLdPkUrkiCNgHmrbwiMIzBQHbZ98blt0IwXkQC7NTwPUQjIi0tBlDvOPg61j+h+SF82ynsk
Vb3QIi+yLJ0pwq1o6DP1Sxo10AJikdFTBE1IhfcVINJj7FTmGeH4ZVYmZ8N4OarvUqmfg84/4dzZ
ASCoUAIN4B+awdMyUkR8taPrZU1bheAei0YeY0iibjqN9jDqY9pcDFFBc5snz0M7kdU8NJTqh//J
3pktt41EafqJUAEgsd5yJyjSkiXbkm8QtsvCvib2p58vIXfJ5enpiZ65moi5EAIgKS5YEif/8y/p
zdVHnMdfzdH3dxVA9kbvyZ6l30POCinOk4ZBtGOV2G2q1LzOPZTOZOwLEmKINru5Dt5z5FNsYndq
g8wU7aYx8G7ovSsCvz2zN21faMjabA+X/RBmO9TMbdExq/Qanenp3OOthQlelXcIarB0jXswKhmX
NA31J3Ns3LMnli+FeyAdHTuGlMGlCo1rVnTmqaPicVJEMAO+wmTP0zRoPSINVV0ShcybRF5eDVuz
jp0HdbSd9M/14H9qBVea0312ELkf6If+GCui/JyUc9lq7kYiA6CfdjFNBMxhzeha1MXToDNEJT6o
xUAaSFSkj1PcEPQRA8ts8fV7xPkoYC42X7sGaKir55HTSTfxUkyeM1OXH40YZUVajt8W+zjKtD67
QjyTlbu9kjfwiGXo0yI8SKeSASyx6i3ZtxX0CI712+q6nRZ/Z71XnTVMqE4NIY01/ZpgXRiOd3S4
5nB44CHa7FXQGCVMeSu8N8Gn58LVz2Fc+oGZw9sOe/3DkOgwqbEtkgW+8aFR8BNmD47wujrmRMaB
vR1jgzh7dLendTLptbS08ohc8xj75Id4JDW1GV9LIbMzloHtPjLje+man3vZRrvaG8qTYHpnDPiU
dozIP0bt3ont/vuY1+cm90HmpV0irPcduJOkehb5qFQGocc3mxiYmpz9GbU/oB6dHQ1yZmr3jGiG
vWdPl3ulMN8YZkaMDDPF2M9okjzqbkzcvT7ei9C9aiP0buaz/S6J6rMSXG97I2FKRy6V7OaPoVZN
FCeQFvLuIyS5HwxFUO+Ec7W8IkBE/tUhlgNXq3FXafoWBfnNdC9tYuF7T8LtkuAyVMEPKmpO7doj
Itg3FwznviYEXfIjBkKhcsIkZs/8mCMg2nVu/cLtAeVwFzRpSlZPSovBs+27sC6p6LTMOrbk6pJ4
5t2yznmBHvVc+8XHpsZykALxR49pHh6Ol6Qq9K2Fkc4xbVSPEsMLTnqGlaUmt5s8Dk5a/R7DnKsx
4w3qVq4BPotquMQ+rW4wcJt1cbLRyit9dIoLqq1lx6rDKq9zh+cCgYYrwmgzFkUWjHQz8iTFR1sc
2jLeZq4Nc9FrlvAY5dkFOOFmCfOOvO7mYA9WHaBk7TZTT1tRR0sXmP8sRFnWtIZ5yfqYHdPK0cRU
br0lrIJxKoa96Wk/6iI3AzhpHySnEkQsttChfCJ963sygJo0Mpe7hTCHzXpxOEldBRa6IwYZufWw
wA6QcIigC+iP10Hpw+3OR29HVtqzgKQUjItPj5EasoYSscw7aaHiWL+5Ni3jMcFfFKzEWABC+Kod
faGcSVHsHZNIIJTIvlbW8tCmlPye7dXBuiDvAzrS+7bBgdJTJ0a8zvW8Lma814kVUNupSThbI86E
eV46kfqHJtq15sQTPq65G4IMyOkL22skTeK6EwXmMNtszp33Zb0YBb4KwqRJaanfvr4lBPL/eHf1
2QJF5hk+cNFfGj4k18oCKga/2HZ7UpvW/bBul7HfHlxz/miL/juuD+RlAp+MiCyPdt8eceRPCu61
sNinxVLsGQTUm5FvxGQsGgPL785jQlqbViEdXb/pOoqsm1Urli2iGfgn6levX70V+XPD3YpbTC8D
3yQjzRmsE/2W7lSG1R7f+2kf9yNlo9k/dDK0DhP2W+CjBf4hm2lmwCXUpzzg3/yRTkUZDLN1iutq
OFKDMSYUvl+f4nQBlrLp0heTdhTw47E/SPWLnoTWxWhJ8RimeMSZORsDPeqKTdeibijwfs240ePH
un4OtEjmMjlMtd6A1OBqrgxwCdpWmjRPjmY5+hZwca5PqsJYx98sNrvAL+Wtm9dDCAcediDVqCK3
hTAC38ht6+Z6xumJ9rroU7Gfy5jTzCRAGApnfnq7VNbrRS3w52bArF0iCkjwCfraI4o3VYO9zz9j
lyjdHZLtnjNfhNtSls4m7QWFXrK3iO+u54YYj9r+WUSwPorcvtGB9A866Y7BuhAw+PZ2xyXvuvkQ
iLrxOOfF5JLS3IIbhTIC72a06ZYgkZTqTK4g25OGmU1pcoG+Xu+MjlnPejGui1qdz+tanGjtqSOW
ExJ9ltOCT+ogapzqbYHHXBX86J2eu6zRVyKI6kkEvfNJL7E2XY+DmXvlryMCmuOZ2g9tsJkKOhj/
jbBlmeotdxL/F+QPaXuM9OXTBD1pZyfFh1nzBPZ6LBriZXvNnDHHij+TpiGuNJ1/PWe02tFOHYiI
hJ3c5SGM+wVXaq9mwlSASNw5HkhXDhV1fQHCB3kxHQjY6jmjGO+kE76OFkYootGOVjvORz1D9wxP
ebBII2iHIzKxdtPWZXEbLHEiIFueJGioMbQkh2mhHV8bGwzCnnp/P0KmuJuqGr/s4RFsAQS3pUgy
1ZfWW3pctbbgVU2hcY2VskBDXbnVrOW7j/q/SUVP9px1IbH7lC3Ftfdz4AtM0q7h/Fr1RgzRR4Ih
AbhBsZmzMwnyJ49QoUPaMXsex9lCMyZN48qQaV6Htsfry6OhYGX5XZw1CybXGqyBISe0Be2K62kv
Ddop2aegnFVx8Ui/hPXUhs0O4iocADw+jan4SnMcTrCeP/fNMu4hoMDDGr0fSVvcFxkpBLMcUjyl
qbH1u8SriUx1kjvDNusLqkR25lzbO8eQKdMTVDlbyF3JFuVrcXlfuBNCc+Etxq6EETW4ziH2/AeA
WwIFh7nJ8Uadt1W/dNQg0bDtE251kHh2mBCYgUfcIqUQa1Zq7jXDdE5QyIuLWLz8beF6gJy+TXHW
uz+nGT96/Gz2iV/JTTVHZmBYAu6LWmvUYl17fyKWtRlgGmhuMzqmSNJ4iR5bVH+1XezeX7e+y/pi
y0g+S/D1Q6NrTjBYphMQCihRlqhV3zW002zFO3gDY0AK3Pro+6IdK/ftn8pW0elsolGNQVCiTW5Q
dp0Oo0bdScDJgyjUvWDSTbg9hX7C8niXUxHOkpNzJEdhQ0Lad8AVizcwCFocj/4YxpeaBPfJJ2iG
WwHHheExElqgc+M814yqGIcgWNMsRDAYBW3dKBsvxgy/Jx1xLCsoJsnzOVsm41qnZdXBZhTA89P4
Ycc6l7f8knQ54UEAbE73jFUil5fXHfpKPiUZc9zMwzY9I1IuJ5+R/XgCbu1vZRj/neMItCHqN96K
sab11u5NSbqmwjADkeVfjfGazuPOzkDSBqf1dgg5fkw6WhfBLstb+cN36Xl73d6fxFPqP1szwHhC
LOK2s+ZP3LJVrlVnbucRpKuCG4reiJyoFOSkY55N7CQsmWMTJ0+xnmOP1Hk2lB5vP1UY4sr0EAoT
5FH03GQZ8ezY3kiJm25nA7eV6b0n4yDE+IkOW/w0FF+TYvAY1z6IWVNZ2sWHysT4vi4IMerUxV7t
ddTMjIP12Sgn0KGGYmGJVbAEJGm3rG84FG2M1uGqD4fAM/PuomBZVfWTZvPqajXNL/fkNOm9mC0b
6RC30iXvvnNnGA+e+SHXpoA+/j0WhccxjZ+bmR6bnz91NE45sbhinE07lk+tG8bKoyTaLhVnACPl
0fcnZ8PUodkKyL8LbzaALkJMZx91yZFcPBBjtCAtGYjWxWVQjGwERXjILvV8KwinPeVPskva3SAQ
sTIAcgVjPcsEd2s2yEP1Rb82YfjSGcCUSaNYx+fJQ4hWJN9qOgFuQeJCiY99RTcHs2GzDkL6JI6f
Yze/63rMSLuwvDmGvyEp4hxP/t+DW95QLtNSGJJvEDf2SmRWi4E72kPoIQzClGTvVyUSGENcNAwm
NMIPirjajj10ZTADbzgaQH5Vqm0sH4q+Zd4BBEIX9PQr9v1HLCiCQZB8QFwm8LllTrf8VTOHUyI5
qnZLeMNyJfF1l43Y8pnR59YxHg3nLnTtv3Elzwo45uB/j9Ooskn7DF9dP73MmjPtbJy2N8sgMClS
i3VtXfQCZdHsMZYWcfoV/7cS31iKy8xaICibxRfTDonahWYJ0h/HdNbjDUIBYlnKqOEa7/WjJ9OH
viGsheptmv020Esue6f1R1WcsS2lu+ySiqp7NDGkzibCt1MQxn60GuZwjLxjlImXmNoDb+GZkZJa
Tah5JlgFB7MDLQ1atTDjEViqnlOuTtnukefeeqwBEmE2QR9hRmr4zGMTp/QAFCgL1wVOPw+yWNpD
jW8xOhlVzM34fy5bOX13Fj3d5gWTGFfNOGCKnYi4mo9xHSo6Afms+OlS+Kgnpw+pxJQXxBW3b7VA
302FVuhDp6I+UCA35MyZCYLSlGuljPGabSyUR27JNbw6rWoOKfU2DTpCubD1KxfUFEXmbwc09yY4
WJIgmdNLOrrOiAyERcGUJ9C/ClVvd4v26JX8klJTt7z1RW1BwyCGVBYr8YJU8gQma8jU19UprcMz
+VhGlmOK6EVfzLHj5xRJS7Vorz/qrXqkGYTrItHsuSv6yxRR7Jl9ARSvKlS48A13jYr5zPt2adhn
fYy6o9+NdHvfPz5VX4TGHp1uxhYlbigyy9s6DbYw/ipDUI+ta+tCM6u7ikuf+sifAkoV9zS5pAXm
y4uwUPzRSv9sD6Qvcy8wgOAAmarSpUlXIYMt+/5Zl+huxKCahZS/Tq+jxFaLyCXgdk5smkAOaYnr
Ilq4YCNtOpZgw8G6sGN374Wkc+JVxi8kUa/c5ZQ8IAGpCV9SA8Yy0uSQ1BgMagyLpBygDkZz2e7q
lig62eO4Vqham7kX0w2yF/dSMqKyyoO5dLpg7PzHlYL2ywPll03EH5Ysf2z+X5mv/L9K1nPhw/1X
ZD3yrcqfP2Aw993vfL23f/vF13ONv1zP1w0HdylHkFhg/uPS4oq/XGYCui5c7D8wKMGc6pdLi2X+
xQzREC6DJQWIUHZJv/h6lv4XVD3H9oQNxc70/nsuLZ5i/v3L/8MD8/PxaIEb6NoU7fq/6Xq2OUMp
hPFzahEMxszCtn3U3FmEFm1j5IAkxHXPnfaateKjpw+4I2OQuS8Bg7ZZSuRz6eXEthLBuh288ktd
WR/0znvyBi9DykFcz9C8Tn2OKZMlMep2bnCpwXsTKHBodt2UHuLcEx/gR1guE8NMP4/SpQQR3JYO
7ZJyoQGPUnY2MIiMobj6pNnQKkTUnH1y4Q1hV6lviIe/Whq3dPde39vhSJNOdbUbd9pEBl8Sotnd
OFL3GN9So4T0j3ZJnz6F3gKdJLEe/Pkjc6KnlsxjbaGMWOLXuHVujp1+70f/A37G17EN76aOuxXu
UZnBjIcSkzCwnml4PbTPS1w/xWH1cQibF5m3x1mf9pI7I+wSFyl+fN+72SskB3hadv1MfOZrFXVi
M1XsZtcxH5zavrSIMMyS/ZRFfOfIbZ+tao/I9SAK8xiGcp+i8OswiMTKBeTOug1+Sl8SJMxgRM8W
Miii8m8BDa9tPWz62W1QtPGxV56SIXrYwQ/JJS5Ios2zPVqeq5lpE9m0HFUrO8GY2GQxUbB6w3fI
McYARMpPOkA8zCNFG0LgrXtna3K+hm73I2z5v2RAAZanJKSOxSUpMZCNQxPfkfVM0SRkweWr4Sy0
VFoSVWOwyWyKzk7jJDAgrIfFpT6t4Y6pN8Z0BOWIOtoh8ctWDX+T/VDnots3OPGmvTJUTydcR6v8
QcK9sxsc+QsyNRR/MMP98kzK0m4cpo20kCsncrz1pcKjgGz7lWBUOxz4JfqUSchTmH17O8qoV4kv
ETnX5alKolvicurwB34vbbqC0th2lfuFZNnh4ufRjzCnM9+1/lPqkimVkJgrKhxXIdIBHG2knmJF
DLZ6sCCEMXLP99pg/DDbHwZ9so8mzAIj90nF7mt9RyhB45PtYYcBfuzZoXWxJOTGNHqt2AjJdx1t
9zyEVIXQydaLJaSeJZ902C8NIVKL/oq0Wd8Zs3igSCfnSfefmin6kiz5LUs4vnQKCt1+GJLW3JpG
9NB0ZXLI5jBHcAGFoSn5mViapkSJzyHpd2omonSmNQ1KpzQ/oiVrN9FHfQTA1n33ZkK+3XpwFvrc
/xl2SHyLj7Up9kY5H5Eov9JZmzYLNIsN1LBzHsMjKWz7BsvsdfLp6uHP5G24d36xx1NMkw5/M64E
/YsBIsM5Om0GAzaY1d5ZI6eIO9D2LAqOVYRVIaKH6NmopLfrKsRQsCboUsv2eUwdLAtwmPSYmuZc
YhoXHRMVFGrFXQihDDnSk+sjEMb8+BQZS7Bk37MGX3+PGO2Gfd3zLXQjerVaY4c7nbUkT8kyHYzM
uAdjqLeey0XTDjWybRTbWVWcG2vCo6nAl1m42T6Ped7x0u8wMqWSu3vMW8Nn/OznU88hdC33yWwJ
//ToYfNMuYHc5m+SZoLM4jCeCug5yDPoa9hjvvdd+exmfK7jQntmrD3G+Px7jJ6Z40LArO/LWkEw
kqTDpqC/X2fFd42BbJt2DWprBhYl3t8SOJab0t7XUaPT6xSoWuATtLnxEb+TnEZpA/UC9Gxr1vTw
R3yytr6prlnMZ6lm3BuuwFCK2/abWfmv5pRnW03mdMqaCd9RbCZgkR4rS7uAXUxHuNX3WbwgOxXm
XjT8ID/+LCXDUeZWarIqyOKkK4McVu6wjoqhEVgHmFQlN4PsKtgRVKjeNYKgmtBWJ7rgUSNIYeqQ
rniLtbEUd1NPs1dRFeSMk092oJi9jRpHcLBsuS0jB/5LWbqbeCZ1E6f/yjOYh0LyvepEXm2w34Xc
VPRy50NsYW20SZzv9xFkNuK54LpO2bAfjFLfDZnHdMry71VgiiU+aAWHQgvLO7MOfxBjuY0MI9vF
dUonM38UI0crs5/HbiygHmbLoSKYGI+l+nuN1Tutc5t2HnoaR4BCWbkHxmVCYLE4XdRYAtb+MLcZ
UdB+9xHk4FFv+7+ZvHxqHborHmgJQEl072Z/r2f55J+6jMqePFFoD8fRQsVeyDnZ1C7xM4IY8WJk
uC2tFlktpfF6w6LjgcOaxhcFQg63g4TMGPqCVqKdfBcDhg0EzgLQv8Z0jtOlf6kaTgPDyP8G/qHL
RE7cNjKLY2GZxHcAsoRSH7YeqkXc1uMLMV8NWCzI/WRDLCcpPuzPWpSQ6Go6t2VE/I8hMr09RuBw
MLcNBsB9Yu8pjhjwF/2nTnuUnFgosPn8sIgCf6myeUn6hZDziJuRZkAUE5OBBZnKLl4GDGsAHm6I
d/ldJc0uNy2+wTf70tYEDpIKk0zcJ3G0qHX9p23F6dYLp69diFMF+XHR1om+EcE2bIf6zh5f4q7K
d8QNS7IaiduCoqhvR4fBxs+cM2nHKUzprjxgr3pCfa/v2pH+UR4xSEUGGUY1g8/oak9yWBgqPHQG
YW8+DH27bfppOjDbnVGTwmem88icmUjbLTSYZgo3TUTzNiQMgdm7wZgcw4WbLRddwk24HNdcmci4
ucAAg9shFw8u3FQcuaq+lM3TpBnHIVHq0Eh7WubuecqWLJigLODvymBrWw86RNnE0OOD33OnjMXV
7uAJZSllA1K8R+Szchv7VyGNkNEt13dxo5c4X5OkpiEponRJavPqSiBiLHRu86I/r2eOL3An8MAf
PA3Vf6k5e3fSlOQ09+GAOhnEKQvcWSO8ZAhJUC5gaNjNJrr5rsg4kXB2sSe3200x/eJlhB+SooCL
deSscFvxGGdmlJQ/vdFogsRGc9bo4beut0nGHWIaNSGMy03VuJ+LilIp0yizHKJnfVCXigAfp8Z0
jQTPj+zy8mQ6pAp0Jrm066JRKtZ2HMDt5xbiU7t3YLQFwpBHr4ODTwX+EjcOdwmaB1KCS1IcA3S2
qNHHKv+S69Mu1qR6t4/M675Fro3DW12jpkBCbQSRZPG2rYO178oBkMqslzCIq/wDXOoJ1qr+6Cks
o56FDAyFZVSuyiJP90SbDViKtH1gq/nl2l5ZN9cFHfo+CLHckX3gWN/HfxpEsEWrrTOPQMRYv16y
wvtg4TR9yNTE0PfoprSp4dD3lBffbOGMkdDtjeZpcROovtbNIHXkqCdQ94iQiXfwnFJjm2a9fyzI
R6LLAaWlVDPNkv0YTEX+yW79/NCsTzQZpxxIGRbUTdQFS2dECFX3CcYVHM8o4koKl3OC1t7r2+wS
lzcQWn1fmhGtGzSOd9AM72Cv9ts2DxuKdhndAcrcaRV6SxELB+oQ/VXfEmDz1kQTrNu0ZYlQ8acz
leGjXDDxwmTxB1kxw13s6sPd8pDHzq1uMA4RuWcHfMonJ/5a03AIREgYYzTk5xycYt+0nDCeyq0h
JkQztutq5pqUOA4cJPUEdiWwNHqXwOolfYQpNgapirNZ11CI2qUbXVzHrS8p4cKHyXRfEByDyHGy
btE6wlF15KEyDRGMMT1ivAhpO71vmxNcb6eM/y4UMgWXBRz3bdVCYzK7CGigpLm4BoHkG1roFJs8
9i/FKJMdZQ5o1OQtx6ow75pq0C6kH9HqsoFx1ZY5Jkyn/Aj4BgPreodLrnZZF1I9/bY51p8hQYQH
B4ePPRMV0NWiGy+QRYy9OdaAna4zXEChmBtCJdxlZTLeOWFMcrRpW5u5jW6rkv5d4L6uhVbr7qxO
EyhpEL2vL+mbMCArOjAcVAXrI0Kp4p0SAb3bQvLqpX41hH0Nx3QAhtcu9aS3L1kbljsPPettDGEb
DH4/XMZmdK6zpt2RMgm2Zo2PCRypW1fYl3IE6W7EmF8atzeeNFn6yFuc6Lhuoku5iSKusaeiNqtH
3XyCa2DcyWXCR2XIcV7BpfQAfyLadYkYAS0jenBu9pDZZgYpY3operf4XPe+vc8xLqAzaVOek1Et
evZ27DpPv+ELv4CYf7mZqtn4726dzNaJ8vJgh3KyoNgDTfhdXJf7mrlYVdtjqirLI/lmaq6a4BO5
E6X3BBGNiYPOtGTAb81KuHv9n3y+ZXi66Xi6S7v935+PsM2c/a7uT9KdPtlLc2tdikkmgiLJ/qbY
NyXttt6hgWAsx//6s5VR6//0010UjqYFFxT/2n9/NMW/ZiVL2Z/ymXmimjDK3n+a8tnYRNa8XSz9
pMcy2q6f+v+xr/+NOzFe9AKo6H+tVL39HL79/e133OvXv/wCvuBl/6UL4XDELBc2glKj/rInxhL4
X0iXzvmMXsWGZu96yEl/IV2rVTEmwrruWcwLlS3+f0OZaiCS/fcZpGOF7AKmmGhgfcd07T9s9uOO
VOQSSu01hp2YDq29d1tcQiO/GrBx6xHjaCOIeqFv6vhb3wMOUWXbd20zusxp209hpWz17Gg6OFp4
LDuz3SMVqzXon50DZadrG8SZZiupVadvRjwc4nCU+74HQxitBR8XWZ0HbTnlvVEekBF9AlKfSVMi
xNEnRgy0xj4aXgDbS14HSBdmBZFgaet5C6UP/bm+BFLE3qlNu0dg+uaO4u7JE5FxbPqwOxitHiG4
GFx0sAOkM40ymLy+g9FP8jN0tidoNp+B+aovwkeGT4yp74WS4haigRjwU8T8uAo8q/mAZXqIULZF
LRMZP1wNh/swLEM0pq5xCU2k9npf3GseiJuBig8mDWInB+ouiNGDZpFmnhXtrjT1LyTAwNxdLr6d
n6owql+qSt4n+nxdaE2A1WABYxIs7wHq4ysGA2XSl4dsfEGihysu4N2edj28gMX46EcDfR31H07U
kWrs+BiueGWyc+3e3yHmKLauhFHdTQ6xlynuvGF2by9JjctPIffiYIzJ0YDRdagai51dv/a9EbSV
jh6+Q3MaJeVhYSZ+8K2/HQ1inVTdXeqOC5SIEOQSBvZlmaX9YdS7Yl9mH6ym62Erz9PO8sdXV44v
k100xOZG+yhNiDNDzJL0E86uaRLv2pQ+Y1Lm8rxALLKVT45dtgA7zBeJ3EJqPGIRS1gYM3cdJjjR
xKVEpQnyFAx9kcIxipgBYaOPGlP06IOM+7pFgggXId1T3F2dfFbik0zs8wjizzAE4X2Uask1z4Z2
p/ZNtaTak+JwgJtulkrd3caB6wCJ1JEUi6zGIzPP7+tGv4R21d25j56ZRaeI3BcUpq92S4ZaY1Tf
y8TKjlIvISGn0ClzLx6DsNa/RCSwKwq7xe4JL4vuw/8ZuRdpEb1u7AFvApocCtL2IpDAVMsovmS1
R76ke0qwoLxMRrPJsfO+pCLFLgKDqZ1hlbivJGi/nRGAohGctp2Oh3ah3/DflIAjZrEPjWm4thzF
EXLRMU7MFoPEbNo5jQDDFOg4RlsHWGy9e741ZsuwbKIxt/dwFPGPzcovVZLKO6+qShyDn0Qe93h/
lo95VH7SdW3YVUNun4g0hP03XSbsdS6todVn9HTugdrKo1YYl89OkkB/j1rtmyaSqzEidsmhoOxr
gzHEC4eToeHkYAn91ib9eAyRgh28hN6nW1SoPLwKTQzGUy568yM2EQLDOe8utszipIarsmEaDts1
WjSM/I1rp3v9z6anh+3q4d3iVcMBCh/FuwE9Qursg9kk7EnXugr7KRAxIOoXIuAReTZQpSESQTGT
GewwD8wImpe1W7Qp/xD6mTw5LuKBpLZyoJkMd9wSvUPUymFnd9qwt6U0d0SAQflxYnMXtqW71wa4
s7phG8cWqHmXFmgx3TD83HVW+tTj4VPh3L0dFFCVFY4XVDrO5syT7vmd3SzYE8Q7AynjOFSlxR3x
Q87bIk9TLPjCs3QtLjcOuQYTZ2OMXffBF9NPiHj2I3JNC2lbt4fYP1x6bDZsu6uDRne+zloNEBAV
F8b+agvMTMPc8BF4qBnXuiCXRAZ9LOkjv2+va6VwECmEapb29jyZZS37i+31+ffNt1euD7prR3p9
6rfV9akJwvxBTsb9+hbrS9bH/3jHXtA6Fpn5yftmelDWekyuA0xB6KXGNVjp26pWsbpur2vri9bF
+/9kriJ1rk972BnSa/3n7d7/5/2x9b/XJ5SnJBiGHTLzyPsF/6V/PvbPb6Ct32t9wdvHre/y2+rb
t10/5W1VwBbgcs9pfvOuf771ur2+x5+f9Nv2H79z/Z+pDavt5Lbt9v19318n2+FxtqPy8Nt+XP/t
7QeuL3z/6Pd98ufL1xf+9uvW//lPv9nbf/729uuboi+Eq/f+Det6MHe2BA1vTY09vb7/uoAbLPX9
+v6/fYk/vmjtw3fKiVlkCHyJ7AHymDpUb6+aLDS04cA8UpBUiXUwyJYZ2te0Kg003BHIasxctZnq
h0Iz8BWYYR9ggieX7VQqnuf66PtTHWbhRyckYFq9+v3xdc1W/7y+w/uzb+8iI8UC+O0dofZu0hrU
Y2qy5jLq+1SnlZ8MHpPMdVVrIAK8bc8Jsl9y6CBKvT+Iy+Vwzqovby9Zn1j/L4xn4zDpI47Vic84
oDnQXgu/MvblvDD0xyDunn8hKLsOZpk3wbrWWnCpRS/k1upybJ2h4GMwnPjhdHy/ROt1KKjNm9nB
0usNMuowveDewTGjBi7PHg0JKYefrvzJSG5tcKj7SoIstF5DEV0WtZgVVXldONBI/tPN99et/8bR
qBGSlVsYuP1pmshEgOZyttALJPr0feVQty10kY2/xHArxPgSFs4jfBY85CEfb+p/yLArWXvdbLCC
tZyuPM3jb9CK7kP0891UItdFkrOSrNeFVHRrr8IFEX3TEEEgB6NUBF5fMXZXFu+6WXcLYKQSiwB1
XtbFiFnJFicWLAPo7dAqaz2lvEA1T+nmKSy8DNaFC3BKuhgGsopPs3Jv10UPS7k27HFfY8dcbfxQ
JApJvQeATS6zWGgtaNC78BnfOXmonfIpw2BsKc8WaUQLrvCIt3vlVjnQM9vAeG+xcgWDcV0pAjBT
NHljCuSpmD1paxZU0KQ9O0NDWIBzxZWr4XamePPTxwIvwnOMrJsGR2bZG+C2cDvGTnjWsVOaAfx8
LTYgYl5cC2aUa6C4ShUJaGVLr2ujY+9aIarTG9PbxJY2N/QKuSzn1MqQhm35a813Yoqsyr7Six2C
9RhwZjfdKeqJdKAAmLfr/l9p02PnGfBKP65yBl1xhkgoh+RKGOuJVtl4XL/DyuB+E1GMio6zbqMj
ojSgzOuVvf1KeLab0CtOhg/ZNFGi2k6R3f1iKn5b4JPtzcrghxZMaRxc20KLvnLv3xQ9uknAWxr7
21UosLKx1xNwXfvjsRki3I5uIXG1ajSkPQOxODpIqkAEA/+oNn7bdtwYYxi4rACSanDB2eQ/fo6i
pq9ipDeSumpuFQuJCuvptP689YT7k3HvhWcL1PC8cvfXH7yuvS/Wx/AFN/doEJ5XqUGMr13A/BFd
QGfCxPKUoGl9EL3DsBk6dPHrj15PoXXtffEuoOBuQrmaWqeVny7+TVJ/35xz/WWMopwgZf2+S0Yb
hYNSgbytCos4kwFigApzbAKT7AE4TuqsVos/NitltSui8Ng1dstgBuXtfTFjXfq2GZlec+S0CLxR
TJiCjObPTp/bfSnCLlgX+AbU+ynkeKHpDE9g+kdg6deapLi9VOfTuv9WscS6tj72vtnlZSBN3E5D
23KOve0cBkzulBu5iWDcbS9O7xBFUsPxp11B4zmyQehn7nnrDyKVgamTIXejDpJfSiaBGyMy852p
zSZXFvAsUVkH6Ac7xJAfINxBm4OZHSQgWRiWmv0ugyR7mUR6FyXp0zh2yT6Sdb43WloX65fFGSVC
n6YGdE+xspW04+1SgAY7lOiL80Uq25souvR0vluSak7r2dGJIjsgvHla1SfrgX/ToajxZN2kwZsG
1mM5leW2DSPSHtXcyMpx56hE4LelfYFmgDcpk0GtgaFmV5D0uvWu5o9JgNtUGfl+gPbZOyV0eIa4
/9zDkjlEbR7tmhziWjPEUGNMw75L+nx6c3dE690fXVk/NBnJGdbi4h+V5CgAbKvaYUvT71rY51vi
LVAEuVW5l4uJkYOenIxankVq9kwIRnpIavjukHkEVkiXabNuG4iAN37GrdbHlSgoS/qEYIoNsljK
5pWzubI1oUwxU+21zwLlK0kht7xQ9gvSv/fSlmupbZ9G5yiY9m7f3h3kU83VQg/fID53XCqxbfS7
onTxKEBOW0x0e7uOSsfBE1qldrTqPi9HtEexUWmHpDPuaoK5IGSqx9ZnlzSe4BF0T7HyZl1ghyDj
DJEjRNVFWt8Xi97W/2DvPLYbV7Qk+0WoBW+m9BSdvJSaYCnNhfceX1/7QLVu5n1dVa973hMuiQJB
EiJhTkTsILKgnTLUJopV8WIS3EHVeLHIKZCvYGINIphSCSw42+WF5VAO9l2inwuvuNXMBbYqTpeV
8hfzyeIUVv07AWpY2wON88Gg73oBHUm8LpBI1XIDAAkHaaP+Mhu+iy5Qc/w9T65fRYf6LiYtd5fK
zfLTQj31Pa1FDCKe6vQ36P/xNg6RUnL2Jdu8pjjwawG+vcfEBhJVd/DB0L971d9A6XQPKjCHr/cW
lnS1q+Pgrgirs/nkps9IAsFDSTcp/obVNL8VU/0aKO3MxfYMr8EhAe7YyWuLXrKdEj+XtonpErc4
ZA3c5W7L0WHZOtkkSScomviEAQ/j59dg70fsSJefXDeShOjfd3ryF6WZTpmihvvlfl32sstPv2+W
xezfj11+X9aaRHm4LzX+gbLOP5ZbfmTSnWxpRPvr67HLfRl8oihXKVy1fiT4BWgJSTEWFW0AV9YE
+mLRi5QlM118WvI41f4Mp/wxruGbG3quY3qXEZoy7QzfwMkFQI4S8+/BkL1iKofnI4lAcqY2KJhe
4SNX2QSe8Tt1+T5ztS0jCxP2BZlgyBI6+kXvE4YdT0OW1j/8kYKEofQ+MEHg/p+YKfl95axNeAIr
Bqn1VlETPET9rDzOevhDi/cwHcyPxnBVMq2Df3PCoKYNC5ErT6Lp06mjM50Q9ovO7AtaatWRC7L6
j0Q5LX8fwFdtcbWm9JDX/lOldS/2OI+fZkh6PMJqI22KzTVvunwZuXyGevGY6z5w5LSAMdNEFnEA
ct0yj/lsVNI4XfLZeEm662a7BLdNSwadK9dlrWw1PuqEHS5eVAw3i7nwavkDRIZvYWxmT0NZE5Qx
4ZdlU9mRHee8HmQb6pc3f6u0kbg4PcgH3EHz61DCmJc3ObUDHrUmMoCgVNo9Vz98IThfv3dt2iCa
CVSIr9b+A0AV7dSNdFEtr5aqGehkdvKeKfWM9NNq1DV14bvlM3CUjdBNITJwbOungeDsgwW85+vl
UkRMVyeq0X0fTBpE7Sn4WuXkmId+tPTXiYgZaM7CQ51th2/oUF+PDAEdUzlkGHeN5SRPXT9+LE+l
phEMwsAfb/qUGZfZboe1Ka8BAtTVTdXqhclgcWzwN+80BXMDGKnlvYOJBdxVNyAhBrUjvTI/Lisc
CP6se8ttr+FU2teicKlGk/+R5eYvOloKl4VJuqXLJrnTrHj8+gdC1vFCyAOzTRqG9L1/0OkbfJkp
I1nWOoeOhheOj1hHKP62fOyWtZqV+oNptP5oqlN0gmoDpFlefk5Es9Wd4jUCyaFBW9xNVWkeQ6fw
Hug766gHMfIfeWcS8wj1NzTOaseFcnBH3G58CKha/VqiC/KjZSvxuxKZMSTZGqI/O6SHRrFQiNSs
+CF+EN+Kpvcuyr1taFQzp2pMR7XCPngGH7TlmbIJ7dZMw2+cbenbOICFrnl+cz+1LqNNWY9Fi048
KP231GISRhNXxvlDHt7XNXaQZYkAHFCg9j4IS6fcJmU2nLgw0G6MiSljkvdTUznUFFP7EUw6/25f
50BPJ+9N9cP6ax02QnPWWu7HXDkeAUotPucFc+g0xPu1PEtHvLonofeJU9HYxKnZnrMpUq8Wzpyv
ZxnZB3ix+5kWJFLyUTHICobl1WlAsi2rAHxjN0Z6XhZQS5xRDkWWl7Z1PMne+V9LOdSzxZPzve/s
jGO601wS6O58BOEg4KBIfwCFkw3TFRpRT3MwLoY5FJeU59ok9QBRk8Z5eddjpbrrTsFU4isYaqMI
h2xFC9b3TDkta9Bm+tigd7RXXLXqufNDdePPqf7Z0yAmT9FM44TNsTKvrTaVZ3yeFIMFrXotOv49
fc+YWinrn5ySM4ocWvXRCcKSY9vcHEDI9Y+zi6m/1+zqJ+n/VWp35mdlZMo6jVhHxefzlPMaYShH
yqvSBo9fa/PCp9ItrFdfSZUtalZyIv1mXvkwgZEKXf8TEtNqWTQBSkT+PqoeYfr0hyLxydMWhfVY
2AgayyJ5Ma5zhrOfpjPEmzKp6quumcMpsYj16H1Zvalpdb8syrfnuSNz9MpoJdkRtfLuqtkNbwPc
Ys588ua7QVGXKe/Y4KIWwoStPNCwoR84eVL2s23ET07ASDrnLP9nxqdS9XrlI1bE1EtyrwmuoTOa
pzZwR5IgfL1M+KPL5rF197VX6+iVYES1G4NRuyNvUt/GBh4BdD85M3pblpw7HzRyr2kPIzamwzCB
Fmn7+jR2Vfc0OESFlsWmIN0Wpjd9QH5qNn3XWpdBDcLz2NHF1flO+D53CTZu+e+V3jvQC+PFCeHm
4e1q8V2DGtIchSg1Y5sfWn9ZNlDFldwqmOf6oW8GwqRhP+3bJLCeMCZzTSgr8/HwuMhVH77Kvtql
8uXi6Epx9k2gK1bUtO9app2WRZnUfUZhznEyA3RAjwvtfMpYHO3ccx/sGUtaWBrmj44yHd2rlW9J
R8/B0BagdywtvFpxEm04iWy/Z+4DPWvWj1FJOSiCqLkZmarflZUZ7ny6YN4I6V6WdYWt+hcUzfgZ
fcHZN3j+Dt3MoRtbIlZFWUcfUfU8+RrYmBnfrx2OJxgUwY1slMoUkdez3Cy/QptSrq7KhwkESb9d
HiaPX5Ywgrv/r43/3zT3WpZHVON/lsbXnyn+/TqP/iGPfz3qD3VcM1wiF55tkuQQrfpvddz8D1O1
cFNTy4qX0sEI8UcshEpfz9NUMpDSqvtbLNf/wzIM1wRR47p4Jv/fYiH6P3vRLZWXpengW2w8HkRQ
TEmN/NEK285GUXIVOF7zwaCCo1CJtI3muaenaR+UYf9SmGN+7EwmeFVkMZkFvglHFK018run3qfK
OVPTHxwHz5Ss8qE38mtk43dHu7T0/JYxaryj4v0DWarch3XaH8H7HRqvfBlcd7zl8TTevNa1/13h
O66DP10k8sZM1SNT45iqyeW60Kv/eGNoiWXihV1/Dchu7wePAEhr/sCmaOHvC/JzQUP3RgMTus9r
OEto9+65HkbtSrHgrzacy5M39rfCpq9K19L8YHR46Fy9Z1KYlFt1qLt7R3rJPBPwoTZiNKilAcZ3
/Z99MkQHdYQ5K14kJyvqtaY3/daPy/4UuXBzbDX/qy3C4VTbrr6aMD8reTUcgz6PT0ZHH0XSNh0C
R+MwfU0CHIuafzLC4d5XFHfT+L3xspjPaWEPT+HWypXgSJZGebI5rB5yk1PrgEn8v9mm9r/6KmSb
4vOAw+8RZ3LF3fGPbRpxCLS9qb1SbNDu+i6Mdl6P0z1oneC5D9S1Vc7TnTKbvNhIifZ5GX+0xfDT
NYNmH3mVfmpahGg6Jm89e/1DW7QdA9GeS594X9Pr8EQqNHnUgnrFhtZfPPBaq9q33oO0RRpPbY7o
ZZ+f6NXaBqaL83fAUptH6vAMzDCgpoekKoFmdGpUwn0akjd29KygBksL9xWQUjkskCEo3PQGvXOj
dn0bb6hFDlaTPmjPhsO29GbCAHb2OgUwXJ1sgKRYhpdEK25T3905DLw4NM0t2GDrMYlcLgnDNnvV
22tlddXZgOIWiWXw9w2W3/FumuLoy7L0P1de/59fXgcFmfQTZheN0Jl8B/74jFN5GYBuTrkms74n
wVycXNJbbDo4t1xVYsb09eiEY96+jL0Z7RPK5m0/31Y4RtsKbLCeW9euNeEgtPnWCBVylxtC3err
HzvF/8bMJnabPwxdqqM5MgEnfcY+hhv5WP3xMi11DMyyCfKrqivNXZxYl9zOrK0VQl/tSKX9m6db
mr7/9fk8Am6O6ZKmXpxGfz4fmKNprmouljaNooU3hYZPSp9WioKfXas188qJC3lYwkBPFV+olQo1
3va64uSpdOR1JueSj8bkBa+toWYEUiW+43yPq44oMWeLBbwMrL9+uS98crUNvZ+XYs4IA+ucHDaq
b1/+zfaTfdU/3xDfNd3STcO0bTma/HMDkhuMwiDPoqtlGh+kBsKTQ2RvNbpaze4qqNaBnUCdd6x+
2/SlcjbYE1Fj2Om72K4eo0jnklQNt6145Y2JvWFTavfLTWJ6vwB5OUcj4itI+I4oErmp0zjn7boJ
652O1fDca7w7OOfDbugA3vvVQGVjnTEU6LW7WYFGoUaVuWtqJ72qDpZef46dN8odwzX57gmTwlWL
OwdRJnVJyrXrwJsbdgFlswtKpk8g4UZIWikzPZpagV6PhKG5PlCYL7eNGl6VGsiYr0Hh76JIO7uu
r63KKZkPgZ02J7/IuW4x2/z6v29361+ciHxwXVxtaES2R9WCY8r3748Prmp3RKotH4yzu279UaeZ
wBoeXIsoUqiw4+0J8w61O4BtnX4mmhv/MjJto8fF8FklXB3XiWnTQxarx4SryD0Xv/4jaHVySrJs
39CRo0w/uey+molxHHU7/ogLIiMZ5PpbEk7TfZWCVK6tlD0RuPJPU/OlY/bRrFyLIuoGdGlP87Ve
Tfcx157nOcGGjDxDPXquPQ26QPr1CnIRpTLrmeuIg2Kp1S43R5PqMZvGl3w4jDM0A9PO0yvA7xWz
n299MpY3cBf1q+k81HozvnHhSZO6tv3fN7AOK+RfP9qGabBHoH3H05aK+n9uYrt2I7UOW+PSZqRW
Ki3VTgyPtZPajNimgkjbpwwgDssflpvR9X2FeTXL1Ar14bvfj9F8sF5zCcfk79X8sYjlxHiOlpX/
XlvfECvsHQokv9a7/NmnS0CRGbZ2+lpythVljYhpCsUEc7OsXhlqqtmpz/7jgcsfvp5yeYFUSojJ
zHz9ug/wLa/g95NPHtYwCs879diEgIv+u/f0e+n/Wq8myaDp7us1/P0S/3ix8uK+XtOyzNeTdmV2
o2ZCq3tgIK2rngpZbFkA07arfG355S/LzbRs/uVHk69sUl1DjvF7sCzzFkzTWTH8U6Tp3sGCwtB0
l15j19eDMdkCQPV3LSDa9cB57GtvzX9B+Eh2U/syKcNffQENsEuMc2zOf6ljCwBzip6R9z7TEQxp
mIzfS4KMm7jrCcDBB1mPI2AetXzxO+caNxTjpg2+7rnO33TKeXeFNV/yTmXupQV7OhdOHPBLSabA
Yc9lTOtD1QQCuyrbGvBexWlC4iPt63QMTOPDoHA4D4gZReSv2sHuwLdExIxaX1kluJAC1wSj7hNK
dNXxacjZjXY964hcp1ir8S/OzuY1sERjm0V3kMbRG3T7jaT+1Y5+VnF/7RMnvkTGEltkjmbX91qv
37h+o741xiumtkTvMrudNk6n0DaV0S3iudCwjeIxNDoOSDZXxm7/YaYfbkYFpjVBd8UNsbaMBviL
Sc4rxojZFx5BQ7eMWZm7xqtKfjEpz0VS2dsmCj0K8bT3eZyVlWvcJYZzDYCCnpSWaum0QKKwvO5Q
Q1hs8lo/WxUGRMCo74mvrsKmh+iTjj9jIkQ6iZRNYeuPMYM/r2pdxqbZ4xxgPymbcl95TbjHKaDk
/jMdFoyzwd4X6kCQvP/hjOOmTvNk32o0LY5FZdyYVydtieZWGuDuSzCpxkg6o16Pip1j5cKIWcCk
1zUgnlNEj8pBqexTHdr2HUfsU9IpQFDCNNrFbg1oR2M7ELSe4/FHhESeOTltgy57yQJuT+mMu0BT
1OPkVM1GGfmA5S7INp9pWld0q7y3jmMYlHQQrnGotgc6pTm8h9W5sqY95af+sYOoyF49Z0u388SA
O9ZxwofBZu5izm4ydsWJ86JVWHxmOkFWpBuzdMSFpjfd1pkLrIGGigjV68faUXTEDwVDuz7+5VDa
mo6vphX/tIsOy3CN886MH3MIJGfXcrDQUYpaDJW7q+iOivX+O5mxM0gmtLvoseU4v+oTxs9V8tRD
XJLJS0SFM9455FEzPRB1ObWp9ToC37gNpQmzvsMx0vT3dWXXm5YrvVktnkKj1NddYdvboKaa3dKR
RGJaQqIGmJETeLse0N+d52sMzvJnwoR7FVjVpiEFueponSI+QYPwNNK30prsWmm0/jmbPY0TZTuQ
8FzPJdblMncszrr7a5e1CEQDCgJYjbJW0r062VdLV+ud7cDJwS2MvugGdwPk+jxmMKkEN3ZYKRSt
5HXq4ElShjMdct24m/yJMU+iYq4AyW86qXSXBg/g00e+WnQD+Z8ZSaKNwcnGLoCjzdU69MYJWqwd
TNf+2YnTG/nOrcoOEWQ3Luh5Rulv3A6M2Bhfu8bU1xmRrFVsNc9Vz/Ug/bJnxQFdMzp8lce8PMyc
X65sr3jhZGsXx97LYAfxjkHnWVOb7Njq1Tc+Q7h7wfgeDPg6Kysjh17he+YAbX1TXLbfaNEGU5YJ
gdQigv1JL8NqTM6uXdRbCmE08q3mE/mMYMVhOz8I/XetKxXNCp77a2gqvI9Wk2+UyDlxOfTdwjBN
vgflxKLty3QZeEb4I2mIfusdc8+lGKjlmdSnOe+tKL6MFdVwtImr7CDTTQx+dKNOk3nCxByvUq6K
5tiMH1Kwf70+NfdE4SH5m8eOiC//AFrebbtMNiVNI5TUe95uRrEf2xiUX5t80G42rNiQjU0nXNq+
haBdR7izaGk456mOqDde114n676oFP04+g3pxxJ7+DCP2ia0H9pZd7fGxEVjm3mnWqQhzwNZqNLR
PqaqsTe1buVUFVkn0oiufsrKNRQtJoWUJgTsD9chvnuEZrAOep09gYnnDLQ1QX7qoZTH5XvN+oAU
f9Y75MskN54Rp86Oz394bsOj21OFMeGc3TTR/KRXTsGbw5ekF7Rd98YnX7Ce8sHoJWHHuZ5qpONE
r/YhZ9UzCiXxI1PbjEmwz+iRGD1CPFPdQfSK+bV2yld8ao8C3/iWExrDU4TvxYs1onz2e12N15Bd
Z5nN+w5y5c5xiEoWZPqZH4JUCFPAalQvoLkqe2rZSSgq43RfMHPYqpF3HAyNM2jDeNKUNGSAU4hn
TAk3JCSfO8VQODehvDNTKmfntd6p9Utrz2Di3onHp7ifD0URXhA7fnV58kvrmhDw7nigaS9ba9r4
rgL/W2khYnxkEnCPSnhj8dhdKhIJG3NgzBlgoGut/M2uMd3PfMgJWYAfqLlqCq3qGGbnBk4oOxi4
OOYPkMgHFGTtXZcRpyfDzl7GnmD11fWyxHKz/JrIoJQ81oibneHp8jB5vCaDVVdGrOgnymMrY9dS
BrBBwigWKYDAK0/VMKXF0NS9VTK4NWWEO8gwd5Kx7izryN2HXga+tox+CxkCjzIOTmUwDHdD+dYz
K17W5cj42JFBsi4jZS7Fsn0nY+ZYBs7YAz7hoNU/dZlFy1BakfE0uMnizNhluKB9jxtPxthIe7tl
UTY9HAYZdscy9sZrDg1ZRuG1DMW/1taDmmNcrsvgnJIa9abKMN2VsbomA3afSbslz0u5wgXSRPg+
yTh+lMH8ICP6IOGQUcrYfmZ+P4hwMspIf5LhPqc8J1LjyXaSwX8vEoAqYsCymGq+GSITTCIY0Adb
3yYRESyREwYRFhwUhmVJC80hFvGhW2QIESSyRZrYJCJUaCJZ5GgXhYgYrsgZqggbnkgcOMb1gyOy
h1khgCzvhaj3qhZxhHYUakhEMOlEOrFFREHTaLmCd5+XDaShtHC4qt5SEV/4HgxYQxFkLJFmChFp
CtSaZdFSBBy4TdZjKaKOLfJOLkIPgBL+s4tuwdmuGyIHKSIMuSIReSIWKSIbVYuAhJK0LBp0weMg
IlMhclMtwlMmElQtYlQmslSLPvW1IUWyykW80kTGckXQwvuuPqIkEBWQJx7QvUoRwDqRwiwRxTqR
xxpVhDKRzEIRzwbzTVnENJHVKhHYCpHadBHdlgVyYqMix8UizCki0fUi1k28xrUvAh6VMGmNoJeJ
tGeKyDeJ3NeL8LesIaNviA8cWax4k4pI6ItcOIhwWImE6MJtX16KiIudyIyuCI601jSbTFRKR+RI
ghLLUpzyWetWJMtCxMtlAVUEzUl5XF6PLVJnLqJnIvKnJ0LoIJJojzb69YJELi1EOJ1EQlVFTM1F
VnX4Zy1LMIcgwS7iKztP6xQugqxIsw0a7fIslsi2XHRqt1Sk3FZE3VDk3ZBP5bIOYNHRmg0U3gcu
cnAmuya5uP9moxUvS8wiH+siJCciKVMZpW8nkZlz9OblWXyRoHW06EhE6Ujk6V6Eaj5MFKyhXS/r
aUXOrkTYJreOt5lj7s4W2btH/17WE4okHoo43ohMPolgbol0zunB3bIEkfZuFYnAPovUrovoHqO+
dyLDF+jxlgjzkUj0loj19JPojxT0/RjEHsCXR2UegLjvisyvLoK/PEDFA8Bc0npJxRZAfrXd+WIV
0JrT8kBdTASt2Ak4nqdbQywGNl6D5Y+l2A/oryXZK5YEgMHEuWStMX4F0BHdcywWBkvMDHQCTp/2
wMkNNodWDA+0nhVHT0wQBF6uy8tXbQwSjLWMSy6mCU3sE8sKexwV7WKtEJNFJHaL5f4cBwYljsM3
Cq45OxF7xiBGjRnHxvIS6cKhhErsHDTsGveWWDyWR9pi+4D46T5EYgXpxRTy9Qd8IroYRlyxjuRi
IlHFTqLiK1lWCQl62rhiOgFX5z+0YkTxxJKiiDmlFJtKJYYVXDTGeV5MLPLeR3wtjHnm10KsLrWY
XmKxv5T4YDQxxCBzoDaLSWYUuwzhweypw0Hz9arEVOOLvUYVow3whv5rUze4cBKx4/RizMGwxTWu
mHWAtS6vthMbTyWGHtg9EnXE5BPh9vnaOmIAqsUKFIspyBJ70PJ0NY6hQaxDjpiIRrETLf9AMt26
GI1csRwZYj5SxYbk4kda/q6IRWn5iHViW1o+dpNYmfR4T6k9oCIO3YGG2ckT25PBKUHruwAhyhQ6
ewfqv47tD4B6QFgNq7oUYcCpSW7Q92cWzqVMbGvnOhSxVX3PUbV79FSrOMYOAPmB+kts3Np+UM1w
VXtkQznzc29xOz9ObW1eCjJdqlt6tNB3PYeY7/aUKJTBmfPWGCjURo02N6BHpw3yy4fjYk5vtIga
u8EtXgrXO0ZQaFeZXxl3Y0+gM+caMHJa5+IQ5F8HZgeiMUJ4m/X+SUnND8YYhzR2rddOD2k60/v+
0NmtvgsdvqPgLcCWY9eAuUCawq9AECw3AYzOlcM8Sf5p+R0AYZx1y4+jhYm1g7hej1W4d8Vi9/v+
f11uWXi5McR49/VrZ4b7IJ9Py8OWFSz3z33Ncyw//r6T3TiZRgzikJYEp96IYTTpMTiaOAN7hZz6
7DbThXWR36HlbYsJ+DV3SNdGYi4MxWZYuO1rFL5T0ADFwsmAtSzmxM4k5CU3SadyrivWxUkMmprY
GXHzsnFVZWO5M3VUYnpMMT+KCVIRv2QhxkgC9eW279KOgwC2SRf7pNgolwV6EBVkQXBaZnKz/JSc
VIZTB2PUnxLKKS0xaLbqr2JxbIbi4FxuJvycswXrCzVG39GoB7AkmwSH8R6JDRTSCXRZPJ7iDwWL
cssc4+yQsIOzwebhW9bQ0Il3vQB6gJWBC4YY0+ny5piOlnd0e2RqKSPHYsaD+z0Rx6oi3tXciV60
nihN07TPqvhbG/HBQs9kWy321xgjbCSO2OW+5a+5+GVtA+43ftINfQEwHvDUglPCC3wOoEqtlxcW
AiDeFCVXcUUqVHwSpQH/tD2nY88NjW0ro1HuQWP12wJLr4m1N8PiqxDqhBJGzO438aQIOPBSNktQ
V3zCvjiGmV6BuZQN8LV2qyalsPye0UKwjkerg7bcHjU/PjRIhodZ6/JtwK4KiQXH8izeZVtczPHi
ZxZnM4A7arvb+qET17MaIqTG4oTWG+dsKxPm6Chx/BUqNIKIeKfneniNTCrGxVVdiL+ai0WztaK7
UGJK4AmgxPYjQ0jAO2vLHbXVAgEpBcqpxfq01YgN3ymj/2Nomp+x42frhXnSVsbV7PNyX9Mcns40
L+jj8PrbDf/bMF+jQTDiJ5C+a0Nc0W1iz4e8Nl7nyLMvPmY7t3PulaIKT1jvOD+MS/fY4U2/NAPJ
57TxYGtVCtfpsWVuwerArqWub+879aHp7IGmJt1e630y7S2t97ZGr3VXJZrjI9zS19bq5lMbG+kp
b8zycZ4qAEJTYF8suzB2saGkYBtDa40I6WBo8Q0CykRq/LHFQzdybjH6XBpzaMCGphh73AT5zaU2
HUYG2dOEM+uyilbq9ByYg3+fFF68NdKUFgB41Y8KvN8Vz4M/u2Nmm4RxdKdNKByxBZgpHTTtsPRy
hKZ3ofzA2S3Rj69QS1cV6b4xklO8xG7kBtL3vdeoGpez+vl3PmMJaSw3iaLlaxxVNW9H+REk0Qv0
iXbNCZhPNLF7telcb5IRsYGBiEOW5k6VfITTf1huou2mUSfASsLCEdQarVWH0OBCBxcvxmLT6uHs
Cu2l17V6PxjFeUG6/L6BRgLvnwKOlZIV3/0w81Z5MQHZJSC7vIklpzP2AKC6sg+/mhYWHtBCAYqc
V7xu47HhC3rXtvGNgLm1S3XwPMtdC6hn+QlaJD4Mx3qdpfwiHceJMIVmNLR7cKNPhrJVnfE9SNDE
mdbcZ1qk8k0MShzfPgzgdAlXLJ9zh3Iy9oaKN/VLJ0UbzOpxcJPpZGXjOYkLb6XqPidHDofRKvW6
r5vlV2APWOG/cmOMz+1iKI6D8IyWm8xQrI2f5zLsCv27WW5KID3bjGbtFQgr3IFzcS169Xnpzwh9
XsJy45J5+vrJ//snVgYKr0LLT+IWqLGweZefzBGU0+9fl5/U0tlksV0egr/rIZbkTVJlL4Gpx1R8
kfxdbrKK/ZgvgOHf97kJZctxSKJSqYhoAOQhtAiVfhW6DoB4w37pAgh31GZOK1cemgi8ODTmYg0z
YKRBga6hmcIiRyvLk+a5pP4Ig2QbVDdGoy77dh0IckmWsNRp1i5ezX5mUGOqD35LKUbm0+4zaNjB
24n9RSAarNKCOE9rEUo5Ii43Nmfr9IRG2dcm6QQJDa6LKaV8Kpa3k9R8h3wu11XlkBsubtgo+YSm
F5+snkgJOfevoNiy2wKMxuCDmSFCiH/PeK2T7E4KUm8YcWmb4x1GFx81YMiBDwBCjuMsOCZQALhE
YqedOXzV9FzN/ut3wX8GfpcedViBG5Wp2trMDHjXHiFoOF0EWjgWhzSdtJ0OjSp1CPSGfve8BL4m
ybT9SxLs932BzQfRaysUV8kEwkDblrgNLvGcxTAca+qFiiQ/oxV6pMtpkVBCaJWzGox7J1Nb1F0u
xvTCfCahVO3UMXZvo63vOi5zP9FgaFb1CAV6SYtx16dbYKiUc4UmfelGqpbnOuB+Izhg7E3OBi4e
moWaXUSp14eX6ZcIifU5s/D5u70Bef0ptLzxEUaSd83xGBSG0lPRgyBohGhLJpI4HAzJQkXBdBsq
ICF2CzvTB23AgNCjA7HRB2SatKcbCxsBZRbFPkvs8D4bAINx9p61mzALGCnHcrniWFccL8ODzoR3
S+Mi2SbY1A+OhY/coGoP9Pe002clv8+AVky0ypFhp51R95Bu6gj2OMOXd4qJAbxXsreOR31NqVty
1vCJ0TFrFDtbT5MzcNUZdYZSqj4LvOe0j3/Wql9elt+YxXMKWFB0k8Zesm48y3wbcyJtiqN9dCaI
OcPUcF/oWfQ2mtV2ud8pe1QEPdSOtpHUr3VW74sith69ofhWU3Sx8RKDmVLV2gd9wgCjz9ZzSbPF
m4nOfyzpzKJQKG/eCm22NmOQIwrJX91EpZozpRmspPOnyYLJJFIWKke14NjsULD4RpXgHafz3vfK
BExoG/OWJthkr6ptyChnF2UDze9gO+PmttwYTRlhnhgpmq6oGeVkUftslRrzQGY9Bx3IRC7Vol1j
pdN9h9zOtcdr1SruqzE10SEH9oGQ0m2VItTvA/lpimbKv6KxONRmzlfHapO7JjGnhzCtlbUObWA9
zRO9rFPfsqkbgrJpPK36GIqIJjQ6Z2YPlHZTfVRDSz80eforqzuVeFdZvnp9grYRNQzbzFnZ6Aam
M9c1e0J6Uwt2OYm+98GTl/QHCI3q6+hGd4CZw3VsB9WzAzH0mI99vcbBxTxZvQIQtHgRcM2g0I14
5JoZ29/YXoDbj1sbcjws4YRDodc2D3WVgYfXCv+XkYBbaRqsRFut6Y5DXZWvNQIHAer0Zs4xpi96
wGwvp0lN15+j0Gif7YhdQ0xEemrjYz12zS3nXdjOlB1ao83Pyzc9sl0DavHOmZC6Jh7Df41DXf6Y
5ml3MXRiMvKb5mDaU9QK5cahs9EI4Hv5c3g7wMow35wx3degVL4PHnM2v4+Da5+O36qxnM7Iosy+
LQMErGvpD5bc0EB5tmLm6JlqJlyxOOz/Kj5kXpy293if1h3WCuoyatgxvj09GNZcHvsQtc0nw+8X
mEXyCUFb9zn39PvceNcZVq7CUV07pRZ+d+ncVaCPoWt33/Bd2Rvy4tad7wXFs+cxtrAr9yOQUQKj
yvKMQNStocXauzKxwMTW0/TDTe2tO4fzN8/rcUSBt90ELsSZUi2anWJO7VMrONSumqMfYxBtXIIW
v5SYuMhO6cFXcnoG3aNst+zIwm8YIINd5obZHR0O3gN1p1wXjW+aFxgvlaVGCIgcCPRQ1V8s8m1f
vy5/ReFEJLU4VSwav3qC8ncux8l8N41m3ldU7+5y+bWqx/e+1nDc6cNfjaXO1z4MVkHvpbcJM8DJ
jT1OcE0mwBZV5DemlqQE6gCtNJqYmzDeVe0fXoZ8j8UjfDaB7O1RSaZDoLrO46ypIsMU1co05uE5
31tWYP6ltv33AjH5jZB/v8G8k93SQJoSvFxZZXWEjkPF/PsQ1Tu8ifGLGY3f1ERSsmMC06NxHypX
r34NdoE041NbMhcHhj8+vdEJKMHSYrdcpIxIrQQmJ6THu8mx7WcfDNo25oxgrzgzFc6Oom0NaDS3
KNW+pVEwH02yqBcCnRvIeuVryZ49i82X3raHp4zvfG6Y7S1SgpzOEALjfIhI4Vlusa3VJKNstGvv
JtO2TmXfPhVV+qxV4LdjY/5I9SKk/BzK/V3TRo+N0mibmjqCQzCX/RuPeU9qQO5txRejRipeVzRZ
rKeW+dbklVyimab7NhcjzdXNmgIT+91A4c/yI5kQ7WZUzT4Fw7urTL9jYBoeDEZJgoiO1pY9mIe8
B8rL8bXYKm1ibUOduYzhpw0JMelF6Km8NxOA1EWuO0/1ZHpUheb2f7J3Hs1xY1kW/isTvX8dePBY
zCa9ZyatyA2CElXw3uPXzweouqlSd1fFzHpCEYjMJJNKAzxz7znfOcQR5nXdIFenjhpvT/Vo3Gqx
cQ4jxX/1PYhIYyy++qj8N20IOEDDu7saGJG/Vf2HTrwJOYRaftaEnkFTbeWlCpvnXkDHsrPEOIVN
9VaWsgQTlJPrMtU3Tbs03u1XArS8bUXY9mMn1fjo1IkklxPmPaNpfFDKVHsaR+s9zOVK+FkNhd3E
GAibdk/yEwiiMAy31Uhhzs6Ket8aGpnWpcPurLbjLW0RJjHFG05IZSYId4Z1IFOyM+woUFK6OIeI
tNf0i/P7vNTKjV1DYP79G6xxRxPF8mgmFXYISD/vVRBuUCOTQtb58d7Opk9F0R6KKND2ShTnx9yl
jytxWWut0d/7Yy8usm638z3DBO/JnFKdq7RGAjKmPqAjorasQPuIxuyjNCRWc759fNUBfP/Keu+Q
xEJsZym2JLCkuNQ1jYyiGJ8wr3VLaQf6q9M+pX44nMzOHhBUVuKsKXpyHAYw+CJXjsSs/ONQZltL
NN/pZFy70EVYKPCOtwC8jyIbTrEvw6dADNZRIJ+DIxI6dwNE0zuuygHxN0Bx0NfJ996Iycz09XFH
myp8IK0eqAYstsG0Dp4iHirN4yysKiqkpjpeYGWBJIKEWhHNshzd2t9ETTxuVL8gDnPaTFdJUx/d
WN13XeU8xFIggAmCawOofdGbTnVhiLIy+xJ3eNbz6R2ifxJkCbHAKjoMZk8JYI0zxQv7UtVWwr6i
NZ5LHw+sM4yL3pU5bC09X40FgeJBynNro3AO/LmnSOleAjZVzzBFIRF3ROq4Rf46dR4xuBQQ1sPO
XA/VwAotoYHAu4nPek7wYU194SDw8Gxh5n6jwntXx4F66yLPhpfe41eqiGdtbMMDVW6Gi9qsDqle
VM/QTA+BlwAsni4T4t+yhQrg/BYNxlclT8xpC9/dkNgnR52lPbn2U8RrVm2xCk3v3H3ySHxj0o79
b+60ohQQXjFDrDNwUZl9gxdmwWBv2682EwtZXf6aelGMPEgG17Gd+veuWCnq2DwJN1xjhwmY6kjl
NcYM0jbj38ZPo/BEn+9Bt+iymIEY71QRxKsOEfbOc3p3E9P7mOBX70mHK68pk9+o0dBVkxYBEpA1
DqoZ3Bd2HqxiPcx2ht3isdQYsEfTiI96QhosMUfWXihxtqtsKfnsG+Rio+jGRaD22k739RWU7vjF
SBVKLNTr0zpizjdr56vCZKH4XvKQW+FkG1dWems6d4Gq1dvc8tvjQEABIXKeuZVEpN+pDb0ss31N
ssKjeZvEx96S28qpmcMC74vhWR0vGCRKKVYZvv1zEOK3V3CcTJ7i9KqSarvkJdB/kmyFeNu8KO3J
q8cafYN3y8NIrnnp8ZoClrwnc0i55wIuAYrXk31NZ+MHqn+WipNrhPM4qPDejy2Br47vbv1cabfM
H8iiGhXiW1GXxzxgls/KYe8hwN+y4nAX0lHjtZLGJIDzk2Np9+WRvfKFBKP94NbdU1/GZ+DC2p61
SbpKdZUyX+hrR5ZZzG7Vq1+THNY3RnFUInGOfTW6wC2omeF0/0zlixx2COWnKI63elJXRwnYTCqJ
uLreKAnR5FImddF8KSN6lGkDKnETxEFyqaHkX0Qxyj3RaNf5oSSSyGkTwhTyeLjkavToBYr12BKQ
jrzUeSFowbwFxUvbb3tKJ/dhkFEANgt12/YZGDg9WoPRGY6W3NV+xgWTjwSLlTAzBEudxNiqtCve
NJOOb5gZb+QQFffhlCdXJYn5VSG6TIPa9BANlrrUamw0XvAWNi0hroaZ7jBC9i81uqQwJZ8lSfR4
L4RePUQGJyztj53teJW5yAyP0l+iFahd0gc+DYpSZe0fUcIAGf9aQ4ZIFO2t96SHUsN1d4TWgj8O
otPQss7JShs8AM6K9xpZcatEKRI7SyW8tR8xfvBJhEPTv2A8GRchegoaTFb/wpoFIaVb3je6NsWz
RDf2EOmqS0tnbWZmuTMoYEy1A+88HwIstSsjle3K8eplqdfW43yIJkCFWsL5S/qXjoC2TYF9bjtl
KXqe6WDBAXvpQvM8Vy7TsZ6igJF9He3i2lcOkdupqySp8jcqVddac78IQxACVbUsrRgKwobtq93Y
8SV9UweGu7CBSK+bdrYhMsREkBILZFttvB0SB0QNbZ/HmvQQ6bATaAuxYJaSFzcXJCELnb16kBAc
H2VHhWpt6CHdrtnQOJEYDkFTEaWRl/lRFUDqA09BQ97p2r5GtJfWUp6Him1mFlsFaxMRbhHZGpyT
7Nv6Lr41pl6fw9Y5eWbvs6XMEJklNJwFohbQRpwHeZEcFArfTsWFFrXaQSeX90wW0bimiOnc21W9
JNEEMoDlPDeZlR9iliNoRDP3eeyNdPPMJj/F3RKndwhM1q2ldid/C63Iu/P8Inoy/GDVSqU7F+rU
DUwqeVd6urUv7PSLLH15h47liOGu2GuNmT5ZqTykhHXRkCm8dTD0MBztMPjaD4c63Ha26j4W3dA9
qmPENiT6oIVVn4XhVaSWiIT+HkzB3hWUF5Isw+wTFmero/GqVJ2GNquhBaHUFgG0pKhE0CkWDB7x
riYxhwUGB7OKKI5p/RFnUHIyIoJHWQOhiiZFepFkBu3hTjEefaiCXqon745qgxdR14FVeg+5NsbL
tomy1zT3aOBYxneNNjvO0JyFKJDVznC2BeCPQwKP5kyZSjkntFrOyPHqQ1eKU50WMMiq+pVUk2Fd
1H5wzDz3paYmvKODR7mP7Ts152tQYmPClPzo1mpz04S9MJKULj3r0EQplfdGkJhAzgmgAqkgbqNr
ujdsi5JRkWjPwHYJEBuA3pRQqp9VE7kAYaHxQ5dISvV29UE4zJOVI9Npm2Bk+1rlG5raOnhUOsmq
C/e/tR8SKz/7UbKmaGUQJjBFVpbDLjAY6cB8uKzeFE/bqFR17vpW8dgTVC9mRfzT/BBQIHudZkTc
GXlGzZBZMw4Ud820Gi3rvKOqiczyNKjGN52S1jJrxEtSjP3BbYruGuhef5VG7m0cLIB0bhpERHST
Q8NG998r8TM7vgtWpWIFRTPa0Y+xFjXCyx3dd43Kh2eeQrW4s5BA1LbqnTvsWvc19QwcjeLJaurN
WBn6BmtauNGEZp3NJjgicM7vTYOLKRUZ/CDdoLQV0xQZKE6mFFV3hIk4W7yN6krE2ZM6xlx8Y3It
cKasgY0xxtryCQJosfM8ghU7maFlIKGZrhhixDJw15k7eudYd34/BOQbH8gPThLGqfw9SYR5nA/k
CiCGwBdIycWJV8ixKSNkxQNif3mzmizaKQF5gLkXA4Ev2YcigAhYtfe2fhsIIDLL+hZOB5C8BTze
o7AKfPJ0VVdwUPxOiV5lirRxGGS7NgfAZTWrlUMEjQgVpwB8DJ1uoSVkItGLluvYLoxl2efqXUCG
9hK3X71rBWXDoRPdFk++tS6ppGLgSe1D2vn2RgbFQ2NaNgGQg310PD9cVeFYrIWZkZASVdkpEOn4
UIWPpO3EK08G9rZNuvIRaQgb+Yp4U1FXH4mJzEQf/HGVdz0B4jFiDdOuEoi0JEQS53Qz0vfKTbzz
0M5i0KG56wIuTFd50vCYn90I6VVUqGIvpHc/jIJUm6wxH4ea6z3AKPZjX936w7ikI02NGg1cXb45
RTu+9iZ7UMPVws18F4HIycxGNOKUCBZKlvoHtZf6Xa4NBfLSkcANI/+iVbV27bqPrpPNdaw8rAwZ
aqCGEuyZveQmIs4PO9UQszt1ipWNuoRwEvclhE69iTpF2atBc+VCo5OvKu3KbdCLmqVr4UXnVPWz
nPh4orC7tiCvu50a2FOweD8f+gtVn+JQ01rNFj5ynh1624MZqcol6YJ6VZJwmKgdaaiprb2axCkn
o2be4PzYiKT2WaaZH7rnoStu4N1h3j+xOsDTHyjIbbMofKId6FyCSU5ua+XBKFlb27qj36eug1Kb
ml6k+QdISX5JxKPlgtTFMNSQ6EZu16imH0HhseUJqkscdjp5BH67lxRUDhaJnJquOvfopsOljHx9
N99F7NWuLKy519GWpz5P0ay1pbaMbK4VTShn1MxEf/Q5YFmAHedMaZVz3KmM6CFTotS86qFvXhPi
ke5Vq6oeMpbIwlNfU1NRngKTj8IT6e+35sdES/jumGhbC87tOcR09aDFzpkySvs6DpS44MsibJLl
khRZ2MdexpAh0SBhRm1oIXrDG4VRIoHK/iEAvEcZPcIAYCJYbrqkvDMqNViE8ahBdGqNJ91GrDlM
GcO8JRpjQZi9N7X9VHreLeBS3/rGSH1Rqa9wAWrqDligVrVrjkvD7+2vk0tWDS0U2r5HlIWC5klJ
Ee9QjXMf9QrttOqbB8uP+4umYDbzg2pyDmTxHpNteVAV6R6iTQyv4xTGLdkKdUPEihGijc/NL21o
WJusNj86i8qvbGKULyoCrIL4vntKyPlSGdPoFeHii0dz8piO/ImO3fjerJEnZI7wboyfyO0jbHwx
ciNqlLQK4qL3H+aDGDLsN6NjHdQuKVaj5YyrLreC03wgBqXaFr72PldwfXSWUhAkkjfNd5Uhcl94
15rRaxeJvtmF1F/pp7f22jVpM2tCrDM6bcirJS5IjIyo2WWyRYmF28pNaOq2dUs/KxJs8HQK27VV
b5VQUH/ShbE16X3tDMq+y6ikjVf4DlsgOpM7+yseNOdWU+BaVrFNmmhmAf6qgJFlxDYepXY0pvJw
oXfqYnbG/X8awV+kEWgGCZk/mQhX7/X7f32fWQ2X9+T7f//t5b3yg9Srs/TnRILfn/ZP5oL5d0dq
sLwMkjMM4xfmgqWZ2pTPCergH7gF5+/KFIxpUWYwJUeMoFXW1P5//003/m7ohtQcTaqWriMF+19l
E/zRCq3btONsidNRMaViqlKfHKc/OUrHDNkKrlbzFils1dIyGvZV7e1r9gRLr0nSNQK2pc5SZlE7
MtqayMZTRck22UQ0q3K72LCS2IVxw3gYR7/99ElefxiKfw4dUaFK/OQznl8dNkzHUghxwPdq/BI6
4hngkBiC9Zsps0UxZvqZHJJiAZHL2FN3vmW6e28AUUK4EDbILFCH0FeT9GcqndYChpCIRiWtbyJR
bCM8uSNJ68pgsXCWHdpsN9gkydQeJsRKy9yvf/Hy/2jX/f3lE1UCGANKAd//Hz9cLFtRV2ZSv7GL
zV9p1YSXYgy5rK08Z0jQKaOzsLv69Ly07nXwGGpriT8EwuhJ8/XgpHrxoajt9ELdhqgr6DZ2LZ+c
vNwHGdyFNHGTTUCQ4L5tKyYZFeuxJxeZm4SQ7xTrlIj49hfvafrIP63f03uyVF2Vik0WLOfgr+9J
1QIP+0es3TjR021ZKcjoSsvboBDYN2qK08WH9xhxftDWwVLk4po5GNIfTqxdum1gF092PxRHgg03
TljIi24/qkHQLNUw0u/NGGUGVmF8KF79F+be6aL515fOtaNzRXFVab+cTWmeuo2XO+pN5vZSQbl8
P6CzTIpyESeBu7S8eR4pfFp3WBLQab3l1bK2u42BYmAXogJbZyW6BmCx/UZrWE7ibQm2nd+yWQuC
owjVs2gnOTYkSTaSqX9nC20NcEI5+roD4cqqhmUYRM6BZlq84dyYpLL+uNDobnBKVoiUE9VZF6ih
llHn+xsEIcFWdHm2s7Q7w8NnEkNA3o2M8rfcdVeFW+MtRTC4LwYSRH3TOc8HAv2s1ky2hjmFWkVs
Bvsi2BvBZBFjSgFqiVfCy4Y3h/l/YXfBS4vg6AyeiYKYKXsSFrCp2qGEZ0bD6W6+1UXtFRFLtFY0
Ud1rqppdlMLdZ9LZ2gWt7q4zF50ZPZqjTue1p4QnJEWNISyLfV8pJcLj/GMwaUHTiviipl73Y9/g
S9a6SVXu/g+nqqkhEzBVQyqa/gsdxO7oHJKyrd6E2pxaq7FJiyihlRMcTsVc39uWeuk03d5nQ/Xk
B4ZGC53KUeaxtBxV1BOseLeNI1gUliPOGnnrxMqLqEJq1MFXI7kXDnSOl7942dPL+vUKMx0GZog6
vHLnl1HDFAr2JqOUt9EQSwZu/96LzDvSPpOVaib4LVMVRIhLddi27PQMDfEQiOihct4VIBRHUwl+
Q7NT7jqbkk6FqkvoPkWMIh1Xg98E2z9/ufLfDAiatDXbImmHYeHXMbp1UGEUUS9vUCGLqzJUS3uI
3oIuPvlNNilb02IVsjmzU/0E7wFRhkdbBIzb/s9fiPZHwM48MmnThlu3FV6NMV/+P01l7mDVTE18
SwRG0EKS+ql8iSEknrIAx7UimuekfY2yVH8IxujsqRQq605V7+aPkvIItYsuZhdTQ14cmqW3FEqo
7vMipQlbSXzloUC0qWAjmSyOfWKxXWrvCRPOkMkMh45S9sZzZbUsrUI5QTKAPBPGX8LIF3/BWVH/
zSmiTfU8zZAWPfxfRzJVh15KIqFyq/rgmz7xeTqCsxDzadYqRn4yVNFvJq0LIQhBzd0+fgtN7SzZ
qa5VMCObPKTUSpW0BHaoHtWaYDU6BRB66SGvCmSQiz//bsx/ncghrujTnME/y/gVDCPzUAmE1qq3
ssKhjYSm3TJIb0er+ZYPtXVnAxJZFDELdDIfjXVjKbiSyJHbV3TUmsi4Sn+Uaz3rv9H5sE/Sj2iv
2NmbrpAzzATcMYRqmNDU8K4b8Q2qZqvtbf3FhC9HOBcbxijDZJHyP+yaSjv4gIVWSV75m1LRcCpP
bRY00smJjruGXuGIhOQ+UrBZ1hEaVajAEs0F8pGo3aSY3y+F3e6ZFRDm92O9UlL1mlae8ZsIAd8G
ubyJxjpolHAPWSgfZklB0gN8l4i4MKJl2G2THoeSRp4B7Qt9elNqqbWbP//c9Wms+GUssSbujCJ1
Q3MYUPj5T9dEGKNoswdH3hwnJ/DaGtt7ShrZcSSqghhDs78XDp0kdrLxaRhGFM7dsDezwQG5mZQ7
hCLupqn0A1vgrZ6KS9No9dLQcZeGitciJfLRZ2TDMfeeGvAhGImcTV40+crUGsCmJMzu0kF/8FIT
p3YY3kUiNR9t8A5xqh5HrVHPdpYri4IOHZnROurCaAfvMH5oC7apDjG9id+km555cNGFmJ8SI3L2
alY2f3GGyokr9usnRdq9DZyLz8v4NV9O9GrTmpD5buz0X/SC2ruNe4b2DSzmApeqjV6bnlpZLN0g
SY4GKiRU9d0i0slFINa6Qqs1nFPNGlZ//h2avy5bTPpius3GQZGGYlO5/eN3mNSeSnbtUN26XMO0
2UXV1TGMFLnfk1sIIGGWOPXYFRckR5WIL+J06xaT6cAEXzCfvrmGTgrTFh54VWjn0tazRdC0ygnX
8HlUM7H0XJMWlZoL0sMjcroruDt14w/g1mH+68o9cUkoRhgT8YUvxtzUd5FVv4s07hDEL0ibDLAP
GwWcxRRNfpxvh2J0Fn6BFUDHKGdU08mvoS9QiBRA2AXfhFYJPAIQbZSlKGnoERHunpNvNExh5I9r
K03K4RJF+LCGBoL4Oo8Zmll7ZKzV1ecokXIz1YJAcOXJxvE6wlcc3VtWnorGM5sMMQElYCsN4r8a
f52ZtPPz6cJ2SeGC0hjVVLR69i+kK3z4jlUgTL+JqMsuiRjbjS5ia2mkvkXM8ckwio8AVfrGGgd7
XyMkd/Do0bER5b4jfwaLw1fajdHFGBpdXwBqGld6XrBslMreskosaV0N0wzFT4Wo7WtcAd+3wtZd
D04Hc7QKNpjXo6siX+u6kPeR2z/Vramcm+yKfPFOAUxA1lZNvEJYfgtoUSRTvX5hG4Z/37Wq+ZDU
AuyG11DEUdt1qq+xFPQbm0t6oZEiekZdtNFbXbJWDT1MSCDimXHCYxOG3qqP7y3qwKvRZ5VEq3hn
2t4S5EV+yOHrLkx7SLdKSdJ80k/W+tTqTojS+9OPWzQX+kQ/WC54Fo/Yz5MMMDVFfXRnoD9AxgiO
QJTW1orTVe41xQJpVbrOcTvsvEi9d4hUuJH/YDan1CRdgSbsCylXJSqs7EBlLFuPEU2Gchw40yDk
b/0UEXlhBTSPbAe0W95urRCUHX+WcOMqrFb0B9mMNXqxiCArrJRsQAfOovdSxF+GUkKISetqAqFP
6Dv1QL9tODm5pEtRwdtiPVC6XX9z7dxbyhD0xoCWBaGEg2i0T76BFwUJUfq8T0O/9HpzEohU7uJl
0njlHSytgq4mqqZW6zTcfCZaHaXO1r20acy23xGXxUelqy5JGytbkyzpVdkgukVOf9M7zh6+3hjp
m/UhQ+IBS38Q55HyouEq7YVGHSToOqTZNr6ndupvwig2bwPRZswZcg8B/qqX7pcy9McrzjwID0mw
KinSr0NdbEReZbsiMuMN/P8PPVYhIFgjLufWVh5xyOyzCjUBX1sAAongKGeQO81A+hRX0YVy+LgO
85F0vknMEw/mNedS2fW5U5/zFfsfd+ukPtlnzXdbZja1hCo8ky5C7dDUKtTVVXVxh6lmWzqrMWnK
vS1tBIiwaihnFMvYZb51CofE7qpLzi5KgyawFABqdn+zKuA54ASWbcrbQmI53NmxCqvf9vNNAG0V
VA8lbYvS6KIbGqrlLrswhGyWIqNLF/+WxVxgPaFwO6kUFzpCZ5clV+ZV/XnQXG/VGLq5ClRqOouC
FTgDcgmPktS+2oRq1JUO0sqoLO8gLVR3eoy2gWwJPtYp9qGMc2+dGYhofEg1va3AWuFZJ6EoEBlG
Yb/0gvcP4yBHVrEgzlq5xnWtXNHUdtdwb6SUuoOaD6kKyeNpEg14C2q3JbkkHghjl0q8bpwS33wH
GgEGwxp3Qd2buFHbYhtnFRHshoDFbI/5EhZnvlZL59sAPzJutTdMNGKLd8ntVj1+xoXFmb/u6Y8c
tNFjrPXr71YdTnF4HKycHlFhUxRib2cdXd+Ntm0ffwyJR+287mqoVO41I9IQRYP+mKXVuSRx4hyY
mlw0Tkk0nV8+J0WkPpieevTFQACSsrWoPSxaDb6S4LT9Gozjx+AKawvZDqtTDQ5jhKbIYozkBYl2
PTee/Jy9UDT60TLR5UJ3Rus6r2W8MLirehFc8CBdPN/1EQ0nLsgFK6UeDmbUbgt9yUBgrkFkZIfO
spaF6VrXJuvfCgKs54IxWchr16DX02rjF8OH9JVg6V7IBotS0VrZY0dDJsQFGhXyjnHKXzU5VjEV
wZLlV+7GilpwXUlCi8vkaW1f7vxWfPdrqe2b0r0Ca/YXldPoT1KqTwKxG2J4F+BBQBwm/vqsPPx0
k90797e9ii+S3WyBY5v2C9uiyY/IXbXqs3mfS4IKwjNG5XFDp5BOVmqPynokJebw477im3hyK3tJ
Vys7FFNm03zAzX2mcWFt+jmUBQTCofnngfahEuTG3qKZR74Wo+zastUPV8Gpomusi0zLrVeRYSE3
mA4WhE5yGsmQJv8QQxNoNaa7g49lbKuqCSx+MayToX3/8bAfnHxTjbZ5nTaHcjokk/2iCRISu4ES
reLJCJPo7spiS78LZk/RMBlJ5oM/GYuEwqFG1GXS3duYMW1L16mGtZopw6ZL4ydP955Ksym3Nu3J
hZMm8Tq0ScqKB5A3mu87qA5lcLRSLpaxhGIETPRB9RmoEzUBc9Qd0qY39u1k/Qgmw9d8+OXuOLlJ
RlHQ43eqcN3peb9Ao/asTgY7hKrklk2H0SLq4vNuSRt911bhEutUwTaSA3Nxfpjvzre8Tktp2kw/
CftsU0pRkXuR3hEb9QCQ3duLminZii2x7RjsJyLgovRVZ0VQPZZWM3skOcxftB74A/QwVyUgnkrY
9bEsMrG25HeFDKquCwlYVgyTPW0raX0BPEVni3zHK5BEEL67rotOWWHXWNpdmF1i57GGqrDxLAzg
Qo3fO6fajh0GeMbKftG0kblyu3xDI18s/ByVsW8MpCBk+qKKA/CpRcIHRb0C4QJ4akeghcAAKCwu
T2TayL9ivNXduqy9XY/bYOXhv7BY4pzwgEHhz8DhFMz9sS4LgILvqQg2nZ02q3oEPlMZXkOcICCd
Pp736gAeYxi1RhCtfLxMW5S/xiqRFpgcrTpSGtqlU9xLnHREiMBY5VKbDkxfe8fDLzs/FE5ZQ/Pv
zbfmxz5/98dz/+OPP/8CtvVhiZbAX/76fyYVQ+ri87/JCyXY4nY8/vS3o/l31AJ9kEytQz4nnXz+
8XxaFRF9952gUnVEAsO7yBieptZzzTcysteb/8L8k8/nzS9lvht5ucqa31vJSahslCHw0RR4Q8gV
ktm4mshBx1+W1R9h6G5FrymkwnXjCvAEZimTUN3DfBhVwkGbUNGWWBEY8AnNI62rXqZTTE/vSJVg
KSSVtP+UowLeYBU5LTsOHebOMle/+WFg7okbMg5pWxiHqDOwWqSGo2xE7T9AcJ4ETdOP5wM+AeNg
W9h51ALEmJNqSDrnnzALGochJAwyDGEXTb83PzQf5ruJkeo7YRir6p8/RATw+6/lAB8WrYIf+fMJ
rORjZmI6D0k+0MBzMZvYot4n2LLoVzN5YtyrUEOPGCCS0diFX6ALPOC/sRHEMoa4eGjG5XwzBUND
jy+fghDnB+ZDZyo5gYUey9wsZxHWFJqzmvOe5gN2zJT4cyaE+TBbTH9ko30+ONtQP+/Ot+bnzb/9
eXe+1XtVvHYqmzEGCCukJiJ6ST6eLgmSZG3UXFH/iKEDY9Fsvnf+GNOWFqbJquifDw6T9f8/3p1/
UP8x7e1H0NufP4XlACwaGRXYx6l1LOffRqjl/H5z1Hpexef/XQUREmOmHENvGOVVd+fOdIL5eZ+/
9vmfiolR8Hn33/3e3A37fO5Pb3z+yS9P6ZxCrEft7Gj5taR8WiNHmD6kvrE0mS/nv5MD3Kkf5sQv
N4kSvEPTJ5OTxpjsRkRHVWLBDZ8y4D6/0fmuU09pcEkWc/xxe37481fnW/PXG2Qtfr4fv9S2EvJf
agHy0sJgIrix7u9GJ19XTbYq2Ig30zBXDkS/reczoB/VsPoyJ9vBWGSAMgkBX8sCRxC2HwKm0wS3
JYun2Qg8H5C1q/Hi875reJBTK99Y5NLM4REa7DA4ueY/6k8zqqEC0dRV9xiLJICxVG4CBRbc/KnO
30vJwnejFtkjOW3t3p1WMOr0BY/1E8Ea68/ItM9vZ37sp68on0/TH5/65003QuPDzqp5sxvvmyUC
uljEr6CEHvvF2Nj5wims9Nb07hFpIGHLOIvusyiKCB5ix6XYGxu6xAYplUVsqQs8fephokaI4CI3
/jqv62rbOpBLMpaSi1AdyzMtCFh3avFiXIXpaic7vbnSwLTqoFpWPGuJoNxbNL78OspKvxSZ8mh0
bbAH9d1ESnl0Ev0GB1ndUWj5ihavMoaLbgG80RmCmfPoElVFCR2hMM9B4z+OpbBYIuiPYQdsGXfW
14zBikyxUFkEXesjq2au7wPnrShTSdBJZy17XSN0chDHeLL9Vqby5sBg37RqOO4Ignw14I+uhy5Y
NCo8qcyr87toys0htG3pKm6/STs29Fi53vFJvKWizY4ITwRFXDZPdJhU1gZYwsoKvCT6dhL4tKzf
O7L/NtIA3nSJcLauV3lXYGG+tapSvSSsZ3iGD2Dth9T6SN1k2ChV4+xco+sWluLcF6kX3FvVWGwn
Q1SbgLenORyvAFV5K23I7HWYdMa72lIw0+SIfcYL9h0Xw52XUa0CY9duiiA7O6HyYgy6wRTrOsCm
e2/Fx35Bb9wA6Ey/IedJz23eI5JMwx110CsDUnHUic7Yx0F8CUOz3cdIx3RHSR4J0dFYFulfe3VQ
nsspLBwWVybIrXeEkq1sddg2yKNYu7Th3rW9dTdETIUhVotKo2bA9/FttLRL6+TGMXCZB11EQnSH
fsNTQ5dZScylUhG3Cz01XpCZq/uARe302Y7Yi2mPPYmo77EXiIWnNupOZl68tYoleQvNKTIZPwxZ
FVe1GpqFUaF/rKRzKjJ7YdcCfLxwx3WRtXft0BQ7S/bDfeCjpcbASS5Rc1NBEPLdDfQoEzs6enVQ
caqFbPSY6IRtXYDykxEQ0sQMUw/SSrxt6lvdhNGqaXX7FLf5s9dacg9xcl+0LpldAzVExQBoU7o4
WO12MI59J96aXRwhPuwjB8tNQi5XgmEhkF+FAD2H1ZukdTLvgKgClHTNwthrprF1rq0DEtUWDBf5
xaGIvZ4lqonjBZfQkc/0b1jBskPfSNmtubqzS19wYg0AuTR8yEdZWg9+rqmn5H2k5fyMjULNh/sh
SN2bDPQ3rdD7q9e7xiEbBmh2ZnIxrJBBzFHafZlhmhyy6nkOGVALfABqGUJN67+lJTUqr/HN8yBg
/TcdfSTkxZOGrXlEqLXuFNTlhMCVmIKy506z8z370z2iCAUxen9q9WFivLR7bJXsf9PyiH7bWatq
yKvjAybAQCesdhifwjwuH6N+AZa//x/2zmPJba3L0q/SUXP8DW86umtA0Jv0KSk1Qcik4L05AJ6+
PxzqirqqW13R85ogABBkkkkQOGfvtb71kBrb0Eby7OaxDyTkqMRWRqmYrqiWofLqMx146jRiuDbV
HU2b0WewCepMCdUz8QTlrszoH9TFFJ48/KGFBThXX0giaWetDaQnJ+TqH8cBVBfu29kf9H5eq+BX
15M6YwwLTOPEwIuEIthBe9x/PkIsGOtFj1Mo+TQJ3jmzfZIiGxiFJfBLfciCi+IU71NXfIrAcXBI
sQWwzNmt9tWpHvv+CenBs97o1BPYJNGpMui2QF11nK9eNmt3ReXe9VHaAuEl2p5Z8V1XQcmdIt2v
DDs+ptmcn2m7ftNVXKxj+9KFkwsl3tkvoOckrz6VCgpvqxl3KkpExcNt2aXggZHSbBKvCdZL+1Ez
3tXkIOA4fAEfGRTzRYHt0TSHaknkiEkjcQzjUA7mZ6H39r5PhiekcD+sNGn2WNzu8adQzc0jjOso
VYH4oJHFO3zIpyc3rtXNMNq2D3t1fhYDFUaj4Asw7HbnMGvN7ER51XR17zhnPUv0l8hw1yPtAKjK
er+i8+D4OQih1eQO6mkK1UMJZ3+wpo8z9qpNFbbdnTUUyaYsa2/jOc8qwIxzWHQU+sGNjcng7pSA
GSCO+BD7arLEyYWkYIhzoWbKxerXZtdDam5dSlpGdR+hRly7sdaf8/lrKSZM6JTrel08M5SzN4Lu
wZiJCT1reiG94kz2bvTshTYOgCghN7ttKhJXRfQK9Ht4dFQKYbOH/Ge2+8dh+hbjff6qtHa9rrAJ
r0haGLl2pQTlJsjiHGeJ8RpCQQ0orR6J5yMhMmsrv18affwgGmKQHofO7I9yT2AQi2qMxXuaeLAX
kS7naCZ3pKmcXRMHBzpbhsRzHJGCwg+mKnGEVPwdMxmqSwhuFH2+4HcB74LSMDrWqbNXTUgSweTm
yX0X9GRkzTkdD69hMRb3Y25lR4KFQesakI9s/C0tNwbHXniY3fTdtqDRlji8win+As/Dga2/XLZz
atFTAbmqYVDJ0KvxEIZC8OgnRA99t8dvmj84drc7GmoJWRpzzEYd6o5br6k8Z6lNiKP5Ayig+FBZ
CblXONmRG8dPbRaSno2xWC2T+SHy0i9GNJWXFmPsCpCdeuwe0c5OJ5vIBXLz4h1tF6byprOrpyKk
3p1zD6MqqpMDWNrildIKpy9kLYIEUC5ibzy6tr2MlYgpSCp1B+7eXLm18C5mgnUaFtnKG1MUxuIx
rN74k/MB1Fm3JR7iE4pzczUtgtBUGVo69wZWeJOSacB/ZgE7v3ZlyvBCsZp1jpZ5paXpR+JbAjp6
+uxHQm+3DSzttaHS262CqMDWga+Skeon08xeB2EygqXE6gV1t55iYTMeGF9Sq9ARl5nwbUV4PzZU
PxNokX6CUtqP3WwvjMndURamuELkrmp/oXmnEUbR7/hHGnku3oyi1Ta2Fb6HDZ25kj7T4zgqDCu7
6Ox4DyT42Gu9yJ7LkFN5iFEjtxqXf4YwnBXTfK/NJPh6zJVF57T3swa1yw7HDzGzZirIc/wC2+oS
hoEFSmKad/MEGDRA3Jx4aKFBB6gDP9cOARGQpvZOSbtmPU7w8lvT+aiaPxjVZXtPF866IHTiMPbV
O82cJ6vX1e+GElNI9uyPY2ORMjjh+TbRVVWZ8xrN+fwlCm2iaQkL4/wgIXQcUvdkpvZC960JdXE0
rGmW8GAHHbmFqh/UuvjqVNXGi0GnBbE2E0EE9SHXg/48h5F3ruz8XrNRyc6oR+AC9DHeBmYaDWPp
M1Px3kudR6VdRl4QUqFZpDviLx7numj23VIuUQnUpLdWlVsCVbGdjPYaYk5PWZgA3CgXCCCSFDx0
mthvXgjZPkJFbGV2jZliWAsxhie1w8WbopPfw7rzfBEaD26Ruw9WIYBbUcHIRHyiJbinlE1dxZzf
ahJHTjUXg5Z2zFrrKcOVAE0Qn3fBse6NJ3iFrp9ZdrevlZbRMiCKA80qng3WLM8Y7EeZMfrESp0R
JVAvNkd1lbxWDsSfTu2yTeeoCJE896EavQmwj/o25hncJI0bCra+AgjGmaFCxzsghwng/Pfa0u7H
aVuBAd8luRNAnfUeUIFin6HYotXFIZ3JBO9yeO255TzUSflWaekp7itlp2oAIpQZZFlC923XCt4O
wyp44nM3HCItfyJNZDgQ/pCuR8X9wYDHOClNG6waz4S4oYmDzb3tXre9QwNifNcPbkEJd/xitzRg
TAVKtaWm97nZHscxYNhkt/M2bup0k3aw6kvD4kdvdn6X2XdFZOQrN/1sVZPzXrTBF7N8i6HZP9mJ
eg8H+a1EWnrveNXHwkvxmehmvtGrdmK8CZG6Tixrr2j9qUwFTNUYqV9UaPkFZ8IOZ06A3HLI79Bi
QUriNXOry3zdt2tPexmyam8oQU6nbXaPHTQyxVXdp5Trbzb11gk/eOMnE9o5xIWItKtB32nm6G5Q
2/6gNv4URQX/rNLh62uTlV3Z034OtbdSBBeGR4DqDHvXJOF8p8aoDZrxAZSNE+Zv6Lq1Bz3yQDHV
dbW2ynK+H/kmVpXRBBt8CYA64PVonbELpu5h6tz+kFpwYsxnG3rpRes6y8dcWV70aHjMEnuVEg55
8YJs8itUU7iQq2PoaeAzXTfaSXlmGGd4jJQo23J99amXtDQ5rIZukFWtymio1s0yGE+V8e7rgLuf
/nAIVJrbaB6Vvquqzp2Y2m9AjSAHDfZ5cMVedcGv9HZZ+vwXJlrAM5nNWPrkOY5Mdp2GeXUQMUwN
FTOvBj+e5gvdfpo1qxEG5SYeGVOq5qnus/ca2/AaGQ7YIFrHRxv1qL24hqNV+CFylTNdmvIuHD8r
pMdhIAriBwTRyTqsud/LRYrY9VLn00eROv2ekV+O0dba5y6kEfr5uW8mKJFgCvuRCcWF6c1LC6Op
Sz+1gCd2rYdbNbBJGTHRjWyEYA4i205QCI+JCIwLAUUffpYGMsU4hAQcl+yEoM9xw5ZEtctsVd65
YD6ySpg4r1NuNvvUc7/T8d9zMeihXaZEpqfaKUxscxsk02kixYa7nKVcCHclJr4GuKKRu2qK6Z35
dbtXMMDrY4G3VCmivYhKgsYUJu6W9YkGn3twU1xlsat+L+dKoA0qlK1qWu2p7xe8rFcBJi9TOmJK
S3G3h7mvA4xJiFczCpO6EKHUe5IPoPSLmhAUL6/x/E76oe7YjKrRREcwqUf4i1BU4CqS5FEOfkLj
Y8eMuFnl/Lh8yjag/ko12Uz5/GBnubJehDZ9Q++miMF9a96IGGlToL7CNgFy1hmMj1b5XZ0ZH02l
OHfMxg6Mwz9yzrSn1njqqGo8pql3p1RUaTpVBdIbqePDpGPCJCTc5zSNV2Fomo+WpxCgy+DGTIpL
1hnbIsyNva0GCddoN9rOlccQIehzX6fyetSxaPhD1jKeR9a1hSjQrVsz/thSU7xYDQENVth1S4Er
hurleLtoIsobHaYAmsI4s0L1e+LFJjPgJzbV095ubdRuDVQPZSmQZBjPKnBcl7EKH/RwuI/iwPuA
bwSJcqFqOEvibgVvsV3FzBZVhIEgEDSGpJmZ7z2EghvDydDJWT25pmTk5FkJcyw1EhzpVb5RDIxz
kAJspdOfzCl5LwU91rAtxl0aWP3Zg8m2t2iU4TrUfiitalycNt/MfVPfC2ASayyGx5mz1B8bt98X
Nu3zdGluR0Gm3Sn5HitKBMVMJAghyXGhPzQeS8cTD9GcHG3qM0ok7kVrv1aVcrGNKd6ajtatidM5
IO6YLl3imaQohD0onuxeqRvVt5cJSVhbyV0+9x/nPto6Q6p/F4ODG9fTV4HZ66+CS6LX2fHL0HQ0
fgeSwVt9gZsNW5D033TdC5mP68+1peDQDVBR6J5BFIrR59iZl5i5IdwGBAVtSoLAGJlXpOtmxQPy
S+MQNPwaMqgmDMbwonU21GZqDz5qHTyLWzllED1seHjjOgI6Z7joY40oqtTBF9jBvsHySi2Lxrlo
ipkzcmK2vgxKEk1LjmHFHAEkIp32qtnXEeLLOUbsWBnixbAISwlo89MwCPTNmODFALMVjPCr9cBd
myRC7JJe6+lgYGFoOzOmf6d+8RhBWXXD/zitPg1pqhx7S0+eNINmSLVxzYaQl8WS4LpMXlQzs/m9
hsV6CMOvJuA02oxP2Pi0u0gpfuQLqsNgSu6mYNXayMvJ+EJwCXSZ6z40cZ88UuHTR1G2QxbDBW9T
4CoiObvTvTJFBfPGCYxspM07t31VEsDiUKuVAy14AzXTjIM2gKrnlvTs29x0jmk3MUxLSYvrypiM
qNDc8osuEEryQyXthyike70YaV015iZM1P6kgrPClLZyswdABNGhWi6zYjJNv3MiYvGGGmCu4yIC
vxi08PfovHMavub2Wl9T26fEY0TdVN50P81MF0h+SQBxBx+nqqk2oe6SbJJV7b0hHrgbxWeldT7J
EkzmCBM/nI4T7M0oM40eLoKgEqsxvxtzpIk4qOs2TPud0rzHBKdRThXmQzEM363cPnlZIDZwTVDq
ZwKL2mg9E5RC+lVpIZuoAVbZsNIHT5sOadUwZzVGcn/T6gcf+9Go49e8ADLXUjL1DQt4d1FZDI4G
qihikXBEgfq505Jk7Yapiuy2gxRojJw7UWED8VCPMe7rcW7iXYWIG4BGMW+VKKj3+Dcp/4EcXRlG
lT0ROPrqDvGTR3DiIQxj6AYDAxBbHfKt6pXmFiTR3dg6/QkYYKHekXEzHa3KeO+RWJy1HLadlhDl
6KGeIF6N080Dop7k2GXDlDtczEhlPcfOyDxZS328OgwwBjSObWVhBh/yU5IG94Rdgc0urS+iuuhz
5J6NnDpSnuA+sZL5e6o0oZ+rPedTM9cHgvkCxtzluxTDBzgWC1JbPhKTADwmstxgp/IhN9GS/GeL
aW2BBxlH8QNkrD8xY0IcR87CoH1lwBXfd7NO3a8Zs4vhlg+DHVNsLDOItCXy1JRfs0+12c9F31xK
4Z6tUCueqNvqvhbbzprR1GuX1PGOdjPqgdhyzwiO3syqak51iEeid8x408ACWSUteSpT3aJ4cEda
H419tgObNJkcTVJSnoKhV+lse/T28bC+TLQkkOqiDylKzU9qG4gp2tt9q2rnOavMC+i2w4hTxZye
J/JHD1bUhFvKSourGjpeEkK2VboHPR2p0itTujW75FPNZPic2MqHIaD/4qL5hJ1b3bfxIl70Fhwf
3dNCaOQgeU8wY5yTXGSKyTnX5k+ZExgoN833iDkqwmHUcyuhFF+m5I5RcnkuUhsuR+ygO402hRZh
byhS74W0j+eMH8IpJEjQbglaIm+GYtyYUeJKo+4eJVx7r1fuzgvUjGv8RnUpuyqYbBwv+1F7A3bL
auZG1lYXsozUE02W7jDNDQOSMuqOFpp/LYWNmfXZazwm6WPzVW/rXRGX6St3Z/KqpiheNZiqFT15
VlHWb3JtomWjmdPFw3mr4CDfjZgvEXHA1Je1Ba15Yoqi7FVRxTsoRjg26X+o4OT36vcxIpixHrja
p4byXHRs6b0F6UuDIZynB6WMHST3BCpggPsc1727IdySX5RbJyvItou4RV8JBrWOWYx7PA7UsCId
H7JeY4A24/2U5JBcIy3YoxBBLjSBQppyF3wBWUzQV4i0U2DYqa0x7oQWQXU2nKfCmXZGh1avdLW7
vEg/Ex9Gq3mo2qcCqlAhSKNLmKudKpylh6SgUKjFZXeqlWhXjrp6HxXlB/4F1cacGYJPhvZgRHz8
gg4lFu8839ZuQq4DKPW1wYh4h0a3ObpUWKIRNnNt6+cJ/pkiBntXuNUM8boptlX8oQvzcR8FYlp1
BPFSWI0vQJlArGRDd85cMLTB2Od3TfrVK4t17Or5l4Sr6cpAvoLjJ4SuT7AX+VvJ1tLgbBXkYKyt
EROHIjTjkzVQHE67jymIu2PWKi9G1VV3YIon3yHMclc3ZDoRaPDYQOd5CMYfBU35zRAxu6DkMz3Y
UZDcj2myUp3iU6NW7bEs5hppnoqMJp4HNLJFdwFhqW8Gi/mDDgNGDNYF05F1sb30Wx7WOKDdSbmn
2f8MBYVUTg9GyCgWju1qphj0zD3HW0117pxanXTDKFuBSlT2Ax71UqTPivIjm7pyR89wWGKjtCdR
peeRysglU+HCE1TD2ZbE0dlOjfuE5Jh7T3Pyu6x9vW7oeKWJnaH3GiPYs0kJPCkGglXCN81NbIIP
4rZTvsS64CTRwuFsdBZBnP1UASybnb00XOiCERReaMunVVTuXPAcc2K7ZzINcHiExAeJKfnY47V3
VU19KGlYtVFvb7KxVnx4kQ2VKH0vZ4p8BFS/hAQ7bcf3m3C9d60Oga3t7PR4hhKpTgFzdIp3YzIS
f8GMMwweAb2M97wDRujutMV6n23SoBw3aH53JV+Wz5hGW6MOBbMx119g7Q7bEYDYsQ41e2s26Vu4
XE8cJyj8ulMew5YEPgj74L9GRwGB5Tj7Yao3TKofs8IQ4IQ6ZVeLMaLNQduxarntC3h/nglCpVhG
rAXDYiQxyarquTlQ7HLJ05gAay+xckMLjUexKT5xH66B2umRU2ySoCXmpPc2bYVsbhjwm/GZ0CTC
uXN7CnIgvT8MJdOyWnyjgJnuJ7AU20Dkrq9VjUO2FnJ+Q++McyW0U6XOyT3z5IqpAKZ3N7LoRRRV
iVkUCnDTwQWkoD9Q6abGuidtaHoxSXJ5DLlkQQlC1OJMz6IlubdSYxddmeYP1TI8i7VNMOtnigsY
jRKFFkk5ueug6dHlYKGZtEh/cYBed0h4c5Nk3BxcMFew6h00rnlQGBeT6V75FOJIV4rtzxA/HAcY
q9NDGQNZ4Z605eKZO2q/B5peK7XuN9VkM/jT0nWTxM1eLx3qd/lpQM2Hizay0Egv9kniJM80sY5l
CI9roJ7h2yOl3rZLumOF3IKepn1XuV28nplwnRtb/xjYn8fQ7j7wZb3GwoVjHzdiZRk96gJ7ZN6p
RuY2MvXXwSi/mnot7gJ3p+dey/yZCVAVeIw/bJImIwzJY7MjDgXMnaNsRB4/5zrgO6W3u4e5zA8m
AIDSiqD4LJ25NOOnXmnC3XfaxLenxyE3HF27083k5EwvvYkAfSpBvExZNt2X0YhAyxZvGPz5kJCI
9NLYK8yUzpn5VUGOuwv7cE1Toua22UMS98LQh/ERnboSrJaipcGHPOo2boR7hFgX2sT1LIgnjamG
EJOJcsEkMHEyql2RU4LtxKmfBvHwEiJWOgEIgWfxgaFTDcuYuD3oReqmJxLADQxaJYptHPQif0Uq
PZ48uJWniU7R2FrGsRdpfWkQrOw8d/7qGGFxUnWDPNRlrQTydxKp9iGsm2obGARJhCYLuTbOBs5Q
ZaKWlLUXR6GwbWO07Sx0Ao0WAE/UkY25cYhyuicEBvsQnWS+5mIgGnBMAFSXDtRONZ21l6kJG5Cg
2Nib0DXJRIzGS0P7XtrLCtqrz3PybYl5AQBqv7XMV+AtvFWj0z8ZWVydHFFjfhfVqrIV52Ski6kg
phjYlvNFHzrxaCREhmbWc2emO3PyBgRmvernp7Jq+7VW6rqfdj/KOP8UMfLf0X6gqot6nZvy7GwZ
2x5pmTH+Iq41DsdPpppzmYvIo/Jcg0lknnyR+ogxnChPi7i+zCYZCiilUZeTCYny2q12bjS8RF6i
n5WIKyVlqC+kxvgJWr0VaoofWmeR62jxM25Ue9GrdKSwmx9ybXxCnuetw6T8lsBz3pFYDOPMIixt
ti5m4JbrtsO965k9qRYA7z13ODW0i05ekJ+rnkAFQKXEJ5aMuo2ux67hlUd6xq8hvvcjwyTYP3S5
qZ5yd+jIvbpKZBv9Lq4mKNWLUrlQ3Ip2INi8rM9bn2B2UtE7z922OdWTWBgKuSoRveTqpQcHtAld
rhKFGmA8pzvlJ8XU+Wmfh6t2pGDeeBplRdEF2NLTZNPmpOQAz7Ie49jO0Kdah+SCBjJ4NVrovhZX
e9+zUaTETkZttJi+IA2v96p1DBXFvlDKYtivK5u4BRLsZs57XqOL4r4J0LzGv9HWqN5dAEyE6R1m
i4DBYir3CKvEXiBBKCIKz/WwN6Dr7JX8K0aXcjeU8X1EQXaFs6Tdty15uLbYpX3ifBP7lkhNMYv+
qdQbYq5Es24swjRET/0TsIRNYshgEEvsaYy0de2+HoCxmdiW8/ITBCdQAqbpcH0hk1evnG4rAmZ5
DqKJyQMDtveyDt+LTfLsCHcSRV+eXcai/zYmGnXJID0Yk/Naa7RIagc8yWgmuMW7XGw6gPUr+hZY
BMFQ2a6nXZigPDbgaI6V1byFhnqnl23+0Fn61ohFeIHr9EBWx0yhNoPDX+bTMQox1KuFSj+M/hPz
v0XzKO5IIFAPzdw+ST9BZ2ovKDjLg2SnmWbynDTlsJ8L+0NHggNTa2fCpaJ8twR3ijxKYTtNnofd
huQjl66Tb2eacS667kvY1N0pHqZFQGpdjc//TUT5L4gogCxwmf7Pf//f38b/Fb6X/wGI4pPc13z5
Xv6OQ7k+5y8aiqr/S0Ue6nmWYWsL+eTf/od4b7v/82+KpgI+AX/kEDinW4an8pf+QqJo/1I1YKk8
Exu7q6tYjH8iUQzoKgiDPSAbloUjT/X+f5AovI2/WUHxWNLdcMh/x7BgWCCkFkPmb6ZZ9EOVGigz
lfKG4r8T9shfWy5UqMd/rl33VYvDIpliPI5Crsuj/sNjY0B/AoBovfrt8eX15KZclBopLhSZxDYU
3gPAaMyLrcgeo4FfsNRgX/XdbduOPnHr8VUjLoXZcnHVe18PagqC6wi0Q+Itn5otksrbob+93O2Y
28NybSQRZtX04m0gZeMqfP+nY4W5ZGr98Vz5+rd913fWKriycm+MCfP5630VWvtRxZ62UbIOHUwz
7NqgaI7FLJqjatpEIMAn70hXWvbKhWO3f9vmsv7zkTlSATQhlZTPlgdnA4Qa7UWu3w68vdjtyOvh
y5/97Q/808N/7AsLLGttal8i8qt6tNmH2yvJNQykF2po9lbGco1GWtNN+BXTlfxak/t0QMmka+Dz
uaZ49YZqr2avRU6w/Mtu3+IfX6rcLKTe3w11GA+2Q9eDpuLsNyZuIFJYsYiYbrQqRyfGfRZy1sqT
tMyriPFURQV3OVDuk2vX58lTGtm9sdU67U6ep5PcJx/GfXuqjQhc8vLcTJDx3seLtEX+zdtxOtVO
u3cEhfi//oZ8Kbl5fdHlDRrRatSUOxnFY8a6zU+KUu81miemBX/osy9FnPTHKWzQEOeLsDj9pS6W
m+YS6AKCu/Tjxf6DpR09olzFSAvVo4ZwHuXFGp4OHOHF6CMXfUtslMq3v9YCZAWOO1Ge5sH41xFq
Guz0olF3zeKNkhpjLLZJtrptG00J4Ngu3nQUZLD5WMCC+rlmZGp11JaFfCCbUVZNlbtxlyPcEDoY
pej9aC0/JiwCLN04GnZew0x7kczLuJvQ6VBk/rZqxI+IuPh5gHZZU87gUSntvkq/pSpc1ONwsPIH
O/SsLYEHF/nBitnjT8hV1+pRhmaoUXxySomfhyGU3yPjwmqc2PuE4ay6ub19R0uctV4zq7CXc7da
/h10Tgi+WTblwvy1lub1xW0BMlqL66xzKvxX+mwSuLCo7I4wgoFhTugNl/8CqWj41JY1+dfUXpn2
o+kwgm2QmnrxeERMwri5YDo+Ciemt9SP4hjGNasW0SPrKiXiPUt15+jOSE6quFIgz7QYKq7vi7nl
EovEGVrqCN7km5LfiangRwlafS93yW/o9l0FtAAxVWToBjHTZfmHqi3C7XWTGmKNhWSZkwSLfwl7
Ehih8BAuZ98Sd+WNdbgV6B4SdLI73LrtUT4m10zQnbqZZXu+8QavGr45uUZbhvwmmeRUR8x8NKP/
7pKVl626yOF3kioMHJtlVW4Xc/KsuWm1tRZ7mDIYmMLkarA4w+Sa2+bYhZrwLIOKtKLAIdiFI/+Y
xXgGW7w8hjh5V7bglLa88JMMGaNV117jxm6b7uIHMOfoh9zV9+Gbi/BwE5U9p4SjOCgXsjzYGuF8
oYzfHeWuKOz0XWyXe+InPlZmxvX+14eFCYN78LY9qnD69VFBVPDrE14/phFB7bHbqT5WnaYfwOiG
KR/w9inlpvy81WIsNAdqPW4T7MCETbS4htiXn1x+XEcGQIHv4GSUO8p6McEKfS+9NUCDuJ7Do9r8
dr7Ks6NMW0yBoJdXhrRXXn/By2nr9coujwxtd9tlmvkd7D5rqzcKV2CDW/xtEc5MXRwrnn35rVDt
FdtaHR5uwWvSCSE3E7WkBCi3LXCB4MqGBFvO4rmQpgy5UF0S65S6RsQRtzHJg0zrqNtUa2c55ymH
iGPupBR1c3gfTVWMR7kvKKbPTtklW4rSyVKZTk52ltKkLCnBiCinejtT++s17o4jEqSjXHNcktFW
BSikAypoTUykfheu7Zf13B6rPB85HSA9o1tmMYyoQT11zDehqnH/lvFj8gS/bps1k7XCo1gUhdra
pvj58wRvli9SLmAosLOehLvSaw/X8uxoqC4Xz6SxnM+dotICoYLp0THkjve3LK7bZtfY2qZURb9x
tXhFACvtumURhtpH4vIG/BX82NXFQSUXzuL8ue2Tm+WMmmglV+Ux8uHbptxnJGFEPrh9klsmd2gI
uctLX1fl3t9e57rqasInRwtNwDQo+B/qM3UVZFATVwa9xWeqto8lXJt1T7NobWqpsYbxEFJZotwh
aEauwXfUx2wZSnZyyKQVXDXMZWcrV+XjXFTugxzzmJrRhysWV5FYbjJNqPAu5arcKRfV8rBcUxg1
c9OQVsdfz5Gbw6PRk095e6bcKzcne7lnpZSpV1VrVwxNlu14eZHbK1FQrwlsQEW3DFDC68NI5jm7
5ZHwcbkZL89JljW5mUpD5m37Hx8mCoi/I4+UTyJG8G+vKZ9++xPXh//4a8ntOZaXlDt0zNd3IJ/3
27u8Hnh9DacmNjUMXMqXKTf9clxueu0SgSq3A90c1mHQtdd98oF+eVSuycXscsuUB8u123PlZj/X
0TGzVnLDDB1urHIVny79UHmwYi63W7l63Xt7nduf4o6o0lfJFrXrX3/v9ufl2u3g317x9lp/vMU/
nnI7bkTEdnDjvb78WLHX/lxI0/M/bRKe7fnc4C0yBzlYX+5t9S9julwzrbzBjj99l1sq3V7c0H83
sP+xKQ/8T/dhvsdojI1qJY/DBsQLytXb865/5R8f7wcrgBlQmz/f8a8PKt+7/BStvEjdPq78Z8iH
GyPh8nX7qLdjLC3EYF7vvUoYe4p/BBbyH5QL+c8TqKjBOmki3yqp/VxVRbsasn5Yl3KQlw/DhVgP
Z9suozRrGZvhzWHIJ7dvi+tOPF4B8mPK7n8eZCzPvL6kfBG5LZ9+3Sm31YkoNQ2Bi3AdzN0u7ptK
qMBuIWHgw5/KFSLsblM3cblykTciU2qIrasrx/FNQ7EY3HLdNkdzFs/aCC2RLjgtTTVZ91oD02MZ
QEtiQS/HkpJgoEcRnx8EAO0I4gE2Qe+ZR29WiZtf1iLs5Nc1Mx6cHVP9PYgw5ozL6IJKN9fHpLAr
3zMwJU9YoVRfOWkLUiGXIz7SE2EUFBlDrni5f4fLQu60F73uoLcmlWbtCYlAs82Ia1QRh7tHspGm
3bB0mmS7qTfL6hBDUMZe3lHtZeoi1/KhPSQJY4ZmKYnJuphwgvnYNoa2CUvrq9mr/XFY5kG3hdxn
i5aEB41AT+G2MYpcsDllC0xMb+fIzxRywLU6+TQ3rrvJ5e3YXe7EctHO1gBu+yOJJXws+Z+wlnGV
/MfINbmQDwApGZCT0B+Lc1scrws9i/bt7G5pTHI97eSVeV4u12K5PuMR+muvWsR3Ewr+7QQi8+jZ
msdcI+bzhgD9/zxYW67W8sXkI3KNimNl8GWUDZmvtwWRIb9vygfkvrjGYokDx1pDSx4InqNibSdm
wfcLIl7uuz0g18blX4XC0FtJaIb8fuXabSG5GvI7l/vkZqctRZ/b9nVt7h8jyIHb9DpbWKYH8gH5
ZPm8OHTuOptKLpViUtCXGyljw+J421TkLTKSkz1khQWp2cuN93YoMGIT1Sdi/t8OygxMF9hdo4Gp
qjeTWrUfp35A7UUMrqc7LoMjDfBEasftmgkGcCnHKeENVYAxlwW9Rd/penfvqJA6/XAJnJULKvKC
QYTprgcsVdcLeA3v/K/L1XI5Im1ixJYA8K0v3OmYGfWaaAlxhL5JGvqyuG32sxmhRvn1sFyTx8ij
5WaFuOPKAv3vYu1/Uax1XeP/Sa9ev4Pg+NK8/16svT7nZ7HWsajVeoahwa4GeAaQ9FexloccqJ+W
a0t+tE4Z9Wet1vD+hURdt0hWNxGJGQsz9K9arfsvoNWA7Hg9UkyWMu5fleSHK1+t/WP7d0C06Th/
r9VilLVsTXMBHC5oSWrHf6/VpskQJbgb6/2AlH3tMliYtaHeurbLiJQIZzwMLQmAU7wyAAIxylEW
h1lcF3ttEOMabXiHABapjaXlEMwWqXNClG6JcGw9pU59ImktW21VKNSbCjL2aSgiVEclI1q8ymtR
6h2JcI2fpdG5b4m1V8LPro1TC8WEjXkL5XbsMkrH7qTirohgtNruDsHeEtCRH+JK92OANie4KEUE
lNea8fnGU/melljxzdZKti4fEa0jKuii/WSO1l1Z8bE0gwJt9pnqBU14s9+N42JPohfle5HzYTLw
4qdRcOcaDTB6gqY2eCCdTdDgUZqDJfzL2gW5ZT2XCWyxkNa30iMdHIJoPiG53RWzuQOGTwNXs2DO
YUl1c4ZwvTpziejqrdmmCJTDzzbK32c3Jvondc9kljbHfJ40X6WPXQYjVuAlFjpq0BFSlkFIz71+
rGkjz6H6Nqvtyi1KD9iu9SyEXm0YKafPQei8xdW2QWrXkCcgujbaNKb2PkOR82FA3mmZrhHv7vlc
4xBR5JO6atr4c08WXajohFQi9yrpbfpTTEahDVHO6ypA3/n/Ze+8ltxmtiz9KvMCOAEP5C1B0Ja3
Ut0gVJIK3ns8fX9IalQ6mv9MR9/3DQMEi0USNnPvtb5FTm634xj6gNkHRLCypk0DhKQKK2NjA9Bh
P+sdKRUhYLupdQlwC88RxsrBDX9YChk+eMsjmrNgTAf93kr71hMijWjORcMmHsrN7jZKdbRJ47gl
ieGDm982c07LoBohkvEcOFmyyU37KQhoaDotBLO2mc9WFS8rC/uHtkYBWTV2qtRmVGIl+V3EB9kG
NpvY6a67EkVRr+v3xerWNJwrxIDXWiCKTTQVj0PcxV4cqK7H/dEjQRIzVFoMmzlsj6kb3utuflXO
5A+p702V31V1epq4+TBTgdWTJOyUdA7fhB0c5wq1hMJsOD1mhkGQXvpWW0OyccrysSeaB+xw9oJu
04OEkGMErnD0bQOs8NvcUQ69OtMDj8GYBbd0TG4nI/ADZzWbBPzygV4r3j2UxETTVCvDMR907tr1
Ashahc8zZwcjVCB9ojYmzrPyhg77Yc45vqmG6VCOo7mza+fQw7TxhDJOR4LAtmGOo1LD+LqnAlZ5
TMGKTaXOhBqHT4T5TehSuhoKcP6RuLQZo3M70krGIXSLGfrUheCI+sbBc+0+9k073tpNfpWr9t5Z
qkcMCd2DggNdDORjaU30gibWn8b4Q9O3AQD5I9pdKCIL1nirq29beIgJcksYQqidtM4nbfepj66d
zG78DO99OaG47bJq3KiiKr02T9B4po4fGkw/khwCnFPXBOwxumxTLjVpA+Shem8yK7izbki27aBJ
KjcOF51dtV7b4DQoYN/DBBrM6zzCgwrV4SGPUTHp3PsHJ8k3/YwWrTu1heFp2HPQlJQVjqux9Ue7
vq8ZvF8Zy4Skq8M8WXdz6EdG0fjQbM19vho6tZmr05A9uLUwDzlD5RVKugtSA8hC30EXi9RbMSxi
hw16rPsS61L0iOxrwQtRPBKaAeWiyz8wd2r7biE8fY607058UnJKMONj0CaorYyNyvhGA0kgtDun
Jh9bzOPNMN8j6Dt3hVZsDAMLB9rxrRuoiBaGGJug9YI7/jEOGYIM4Do9qw/si64tmQbtWNizP7h5
iG2bWn9GDM8ZChJyfL6AzAaUKYH6SMWvU5Yf5N6Dg5p3xjwhDyLFzca4uxksd29g7zjMfXzvTO20
R2nARAswA1elxj7rkN6OaCK2Tv7SrBd+XZuQpmtT5ZcZ87KcbO7DUsZnk5qklwaJ8Dha0isMFx5C
DRAR7rDHjWYRcjlOXHS4jlL6XrYIHbHyBfqAYaH90LFkkNpJe5JRu3KOs9bah4N+pxSWdS6GeDXC
oiCPIKSdI3IZPDoVmqfYTkKK93LTJVpxUJry2phm9UybwNqyKbZjiKotqgVGs8J4Ff2S7A3TEecZ
nffBEPZ1mahS3JD4UbNiDzsT29n6LZr1QS7Vy0eEFvgkn+TdOB040C7fsoiQB6U93uA25FyuQGii
sc5/LdYwndzuxRKrCsg2nkoV6rPSR4dZI+W+MfX7aZ0GZMjjotTASNIaJ7lU6FgaTGVuN11iqUx6
h48c2MUOfCc1peTLkLF2RdsSWE47TEenp87mHSFr6eo8wPIz60zqiuKoZRileweFrLJc1xNcUNkD
/98B6H8zACWVWYeN+5/lAjdMz6L/s/2Wlt23P0ehv974axgq7H9ZtiEsB07EGqBii9/DUE01GaIi
OFF1subWMeDvcaiJmkBVbcHLKmHMqkMn/9c41LT+JbDaGg5vk8PQ/1mMimP8+0AUtLlj4rczaJBx
RYDMzpD3T9GAKVxKnJOjX6H5la2+9SHroK17nbHsY9XRMR2tA9C1SIWFiWbL53O5slPDfDNAyN7K
0srcGAVZS80JYI12vBRasga4RTpymbRogHFllX0/Z61YNyn4XtTmt3KuKB9GqPD5ITYGcADQdNYZ
NtQ6xr5ShSWfW7CVSL+N9n2Yh8dajBvcZA/FoBOBEOUvWem+RbPxoIaZShL2zVRpCyj1mOg2zToG
wwr0nrZFQsCKXVfPsBCecurrV5ggUXzqvkhjBl0z/akkcrWtE7qFF5ru/RgnZ0xwpIVgt9ikkISQ
6aJzZO8RGGwijdRIfp8xfkKjHej71d+Nknmwbjt3YDm+1G760Nbh/ax2r2Cn6UpatHCMLOE6v9C9
zElvUuIYWKQVXNUFeAdI0x82A/6GShutVhw6sQs+tOquRY8/Jh+vzc5SfGWxXrGC3lppca8ZMeZi
OwNvmN8XFUZ4HXP5oj7YqlLu3P5tELA9CQuDkooILp8gya3/sIva18mKTmYMdwy94cYi93OTjhOk
w1DMO+jXYu9Y07KhL0gOR/FQKpg3ghKbH5ATMzGuoq54q0K2KhXx3AO/G2yoSJ6juPlaue5TMNeP
Wt3cua3zLCLtpXWdehOOyUHkNjaFgO2eYBOo73WQOUrbQCmnuQGofBybBON7/aMmjnJTGsWPVRKJ
9H6TLcHawD524/gdq993xIe02ftuF6YgpAt/ITw8aK0TqaQAQaF006rbioCIeMc+IgmcNi1U/s1Q
MF0ozfpD14GcQnZZ9lGPbz68J1fmNuu0n1bG3sqqJ/pQ9DQLtFlRZH3k4K2txD4nXYib3+kIuBwr
8vr40UpibUWmsS2dngOviQiXqGdAHuW8a3RMmw408xr29jiK94q76bYZm9ui+DKqGMQFUHRP43gg
bL581F7pENcboRGLMZj2Th2CK2MixJbjqVIR7qnufahxP8lWCARBi4TvHotRgWFlYi+GiuNgnBoI
uaAtNiC9hq65utugVf1YtOkGYAD5NV1y2+N8Xp2XkddbvFPLMRTAUarV9AUF66tRiJsO56HHYBn/
M8VPPBJMlyr9h9mpd0p/cjoNVXpKm6tyk4MFB9dDw1FyQKB8rapna7R/9GXbbFOQqMoQjATfZY+u
ai47qDFHsUy3hovLrRzLektqDxPf0atr26GWhP/MCSryFoIbK6sPeZi+1gL7KYmW+G5NZm/Emuox
9J/uiYib1MPcS04kR7KtQ+0o7OylIlhh03q5rTRYTJIRVR7xqo/j4LKTHWTNoQquyrq2QDAQ4GAr
tJbC+24yzjgGz4TSWGxUtdBVrON6tcmq+YMP+JrH5p0S1QCPm/jdZMaJwwwHRPMY2Mk7yzE9Dfvg
Kgpyv4Tve8Qtm+6MILki3u8B8e8AeHkoCXFZfw+8T3aUjrjbMNPJAwAAFBuwfD6TBZEWyW2rQdUI
64+kUw6huClE89Q16oMADeN1Guc0rI07Ru5Z41ABzlqmYvHLaA47pWWQW3f9kRRKe6OW451ezA/A
PTLuEhxeydtgkJWKLuWjddH+L11abUJlormqPoqEgxn5W711uvGnat1QqDxMoXsLAvVnoE3apsrG
h85owE0U3ZNWYuo3Zziogoh7/Ni27y7cUqI+eByi4XtrlA9qNbxNFV/SWIobE6Cm18FJ45dvXccE
2VIcxwRJutPn35SpedZGmoe6+VxSoiSpz/UgrtcawelDpj4E3AQwuDK5KZ7GEStUnHxMSLax2O8U
nQh0ZL+QShkAekx5nVhsnazvNpoBo7SGI12SXB3b/EAMqX3xrPLvdddJfDXQqJka6iHLbb8J+j1y
J/HdTrhW9NFd4lrfl9mEeRy5/BPygoWbzb6FI9tbloKpy2LexIN5DrPikCbmaxCrP51V81+aih8t
2NIjkxmxPuwEKnRn1lAAYymPg/48qURs4FjkO5EbmDO2hkwbjTtVDR9Ucjq9vLsCvzSl+Z2ZB5DX
HIX7YGX5TS9OcWl6egf+LCvuiV/+GSbG9WK3DbPB6ZvL1HzrTjgCCciO17NrtdHBj0goE0Q/F2CJ
A4UekjCCaAMNakv65tZQ3uw2cTeICQ61S5xZOA7bNAV0xXjlxi2C70MBEaHVKhc00Hunhy/TFD+E
wC3LgZlc19fGATUz1XtH/VIEHRobA8u+4s7HqUb/5DjDkVQwUiHSuzliODHiTHe4yBdKsI3QGqvW
8qDl/bypk+FQBrXX2HgEu9S8VgviMsl42o/of/CTIBtyXqepiXDI9EehV8S8o/xHMT7vwkn/im0k
hJxtvOdGcz8gTA/jZC/yLxSzDs48/RRT5yu5QzCm8Vxp1mOBTWnjTP3XBD70fnHHU0vQR09K86Yk
VKpmHrReGo4d0HXAo940lfdGqT+gOjm7zNs3Wo7XpU5Bxdt3mt4Ens4fucWTqMWurdJvRB8WyJOS
l2rhQFQTA91+fqb31m8dq+J6N1kbpXTqfVmUcDIXnMyFtVZSSrBnQYdYfFkijMT1Fwt6B7w51lcq
R24RzMEVQwpvLFXubhwhhtnswwIoVGWe0K2eBpsvTC3nWUz5uYH0zB7/GmvM3ZPF/kFlaG87NTSG
UXkXiNW8yrq1kkgcx9S4hlNNxnedvXWjpe7LKsErbeyHdCSpTE1VcpJrAjoEqSmxRSJOT8mkiosn
u+IUt/P6m2EmT3AIV/hT/dMg/2fn1s+UEwT8/ZHCVZZdgTXDTF5CPFCN53LgdI0q94U2AEi953iw
I/jRwWua2pGPSfQrhYPbea0RhGXyYOfBz6LA+aHQw5mcZBW0vtKqANZjBhgeYq43Y7cx8undqCpI
KaF6UxnvC8gJc8yeNEGFzfma3wwmQr9QG4ZNk3FFzM32CQ9j4mW5+qooqIgMTIu0N8Ld0PIWtYSD
X5HvZ2jORh0wh3HFPJnmhCKlH4dNaedebgwooKrvlrijfv02Wu6PNio5fdrxKgU4uhFmcj1HhGeV
5XMgcIlDg7hrodZvEvK+XQNbud4BtgZrtlXwuEPjD291coIIsSfcmPFRGn7NjPQ9wVYB2ucmMpKH
Tk9utEC9dmas1wVOU6PVNl2bb8GXcCDqWMDsaHqZC4op+VI/Lq4B7NI+U+GD/Z5lj31GMJXGb2yn
AMWissuT8W4sQ9gWE7EraXTGPsh1F7wxl7+tUphPio7KVbFNvxFEVhTx9AXbc8DFq7oLGFjzU/po
M9tNtyUqZ4Og5ra09HEzYcBB3ZalPwpNo9rNHDvHR6C68/dkDWQJ6dY2TpHtXHIX5tY6MyJXYHbh
1aCOxHlej8ETueOd53bEIwVRfK0KckOWCHqXM9yvAC8vabnAzVH2ECgWn92FfIBFL5gq4bfQjJ5s
F4iXUgRgn2dCAs22fE0BTlLJ+1605kOi1PoGJcK3yR2/ONHwY+67n/pibxlpv8cC6V+lsq3Qijz0
YCw3OEVOjRj2A27lA7rNB5q2+9kar7QmONOZCDx0om/EQLqMO4DGkkNf4ixJkkMSO1/0JD8Hdf0R
ddxiZy17G3WKvRqOrIkB/aKn91oPAcJt3O9Rh9NNLcZrDSyR0KBOOJH9Dn7ICwqnJ2hkveFNHvdx
RHCuF44NbA47PxIXpO9nteb23z+apftuJEHEuJes6UM55QRcaA4FV5X0jrFvHdh7RFuN+YMBDFcE
9yN9gTSkZ9klcCmj1C9jwJhOWt+Dk8frL1YYFE55K3mezOJpphI/VR4F/Qz+8RIy2RAgNVXsIEpi
nhkQAGCltlxb0zF2iYsue/12iZxb3CH4qWlX0GuHSTExCWoBnLk5QNce2Of4qDdjBEWzhIqnb11V
fDfD+aE1MuvQ9PXdPGovauV+DarkSklsri8qJ5iLA9TG8p21KJgXgJmjoh+HmHOqS+0fc6vdp4q7
J1mX8cAC6R+W36YWL7oWULppCdo2YpXyomPeNkaMe0p7wevn2661r4MBfP6YHxInx8f0lIw0a+xs
HdVCcx7thBtgjI1Pia/7tol28DB70oKmgzFzjVpD3TfB12DUuuNqGNLC1e31pJB4uC0cLErt7AYn
O7/Csexsgtx5NszoxQ0GgMPOTcV2Dave68rsJxC0vVbD1tJfTX34GUfBj3AZvwjHeofc+RKajLcF
LShXvTMr56NOK8Jh8HQ5MWzDlXvfMkKKREmf3vqe6NSftOmqiW8njftlGGCnLcUAy2yv4eWvdQYL
cL2Ai48zTQ67SMh+rp7aGuVbQgM7JboAhV3deIuTfctrJpFLNFHAn6KvUXNrpi2SuYrbvFCiqy5O
H/SF0rSYo5+JCwMjfLK47+m2/70f0cxPZuwcCtyhn+DoP+TFSRfgPrO12L+ojfN6H1Uc69NCfNqh
ACQUBvOCMZC2tlQrixCKTT0eO4DtvqiqH/J92RTqm6qpw+0fkOpy/XjQuolv2Q1ywBVvLdeR/97v
E2WKZm9YFVi/udcXbDX0lMlX9eZb8Bt+PnKm9U3RDtvCTmgf1HD7VmFw5s2R2wI25l+HIqakgHj/
bRgr9Zei0jaTfNel7eOwqhkA0N+O/TDtlksxZozTozWielj1NJmDrryLCDdvf//aYv1dltWGW3Vt
8Utqt1yqZB9fLooV9g0zJDgYHLRiFQYKfCgEncjF9aFUwLGkmI013KWA5TB0yN+GYx1ryB+L8t3O
7CIklYL1y+KSDb6N8/2iH59W10jQrsO612XST1IbLv/HGCtAvKxs3spNKrdK2nHPbzuNqsvv7S/f
IfeEXHc5HORz+UBKOX5I6rW1KYhS6h/kjqdjhdpPbprPo0G+0tCc4oTPKG2vm0JulAtBnlaPzmib
csds1e/d1Ppum4HWXLcvNvVh8RXT2OUisDjqKIEU3TE0IvBz5bLt9PlBksmlUjZPMI8v4bILiapI
NypzoEO4tL2Ng7Uo/58P/uM7yEUnM+h46BGxputXvOy9OCLppiCTBlDiKkVcCeV9o5QHuzW200OW
pfFl406U+xA+foryXd3Btio33t9b0KijG0JeXWVpdwYIOhKT3OhN6XPV/9zCMN1PyDgK7nEcVfIr
laiF82ZE5rx+lyGobzN7UXeVag2IAHNO9FFXdpc/Xc8r+U75H//jOtFXywrKSLfySAC3Ri2BjCb5
lfXJdg4mhJLPw2f9A3h5/AEhXxhB54M8gqfeGg9zYXlLX/s0bZM/CfvyG/z1XWxC4YPIRIdV0CiV
ny0/Uv7tkly7DN0YGpZ2c7wcSfIXr+oY+fRzXemY6J3qvaUv9LodNNWRk905Utoqjzz58Hm2/nGI
Xhbl6wtl0INY6yDrxr68BcrfXnnpWmAvcq8Wddju9bA5fp7hcrPKt8h18mm4HoUqWvS2Q5kTOfFO
vmZ+xiV8vv/vQ1A+l1tKLl3eI59fFv96XT79a93lsL0A7uVLWH4oHZN9G2JO3mQr9Bv2nzrYRC2t
21MXVg8NvN3os75L6NW4VstsaL2sjrbu+LZzC+rx3klSypVEVmYMA1VQeGN6X7goFJv+LDX41BoB
Np3Lln6bJvSOGhHt4YOhqNuqVvqDMk/dST6UokQOpzU20rt1pZOtGQGVGo5bp0ScsQbxei7Gbqqg
Na/Iv//nxcINIHu6OqynaoGz/kT/PTpjUovOQQw7B6jouqjbJTyddbHXwRTGGHtGYxrDnbDs8Cxf
CBHVgrXod3bOFTpfTx/5INbbxufTz3WTDJmQL18W5UuuDJb4/Pv/z+uf/xkkRwlXT0+mK2tqlt3n
2//4d5dFKTv/Y+3lo/9Y8fkFP//LP637/HT56mRbb0XQuIBqW8v/68XP918+Tl8Pjr/+/dLgkqni
7vny7z43zl9/98dX/fw3HSWwzagzl/r8qISDC1fO14sWU6rq/liUAjt0IALyq3URisoejLYajeSD
FI/KJfmCfNoCy+8DFarpP4mH6fIiAA5TICerr9ynaM5tJFpNYXwZLv6fz9O8sgl+DBmEyus+YCSG
MeuDkAdAuN5HRVM1O+iv97IzY0lZuhQ5qtzgfKtlUiOlgMOSUNMgke2i+XNJZjhNl57ORQpIoifc
xdT1mS/j4yraKFJ92dAJ1/sR1qlNGRf2QYZJZWZAnyldE2Pkc3XV68mn2ArecnoH/l+yY0YS+zFa
GiqVgCliuLm7UPp7mgJ5EiEb4RZ+xC8tKYDtX0t/rWsa1WEWOpK5tEaGdat9RD7I2LLLukQFOwi6
SF1g/q1/MODF3Uc1Y8lVdisFt3JJY8OcPtfFo45w1cLBMc9JcWybltGvtZpwpkWwKPewfG43+ktQ
loEv22uy2xZL456UcH9234C8pR6zayrG67iuXh/kktzTf60z1vEjc5/vibwRXDpwl2W5oyGlD4fO
FZ7cnXIXf3bkbHkrujyX48uFoVfR1QfZjIul0UcuzjkdEa7JKKLTuP5JW78iHwWrlildS597VK5M
ipLaLGPVXmrMl6hp9zZX+c/gsEA6w+TzkNijXZ1nz1LnC1apHKE8JXCy7K8yv430ieb0+fBP66jA
HJS4hUGwmt3m1domH7qCMkDrGLTXf6+bAbSeEsyyTFECcyulz0v8boSiOlKDtPyxHb4A+eZ0k/sp
lLtILuIofQ70kIjYtuVY/9wTcsd87p2ogVmrOPPsyV3w+eCsF6fPp5eTsrNLmNXpT7kb5A76p13V
r/sHfV91CCl3yZ1SkWJsVrm9l2faZRfJM89NBssrVnuSlE0Pa0V9dmZQkwUWi2SVnK+jcxKjiVNj
FEozIa2+wysY/PFiC0RvCywDU5V8flkUIUFkasT8WW5Cdd2Ol+29Lsmnmjkwd0RQL8+WONFdv8Vm
9yk7JiYMhKk8eS7nEsBfAp6pn1UurWmCDSaEcGVyMRZECvlbKvQ2ZkV6epiK0ad/SaH503EQFJPi
20v1Io+lerVolevD51O5JNdZhGgcRwYQ8kiL1s2grH6O/5VWFB1xpP+NtEKzzTXP+z9LK84/i67/
ns5/yip+vemXrMLV/iUc0AmWQMdLWey3qMIV/0Jr4diaZVi2aVqrivhT3EvmsdBQVoBjII4YKcb/
Fffa/0LnINBpaKZmq5pl/0/EvVIy8ZmxbJlAHtD3uBbyY8wBuv6XttewKc1izwQyOPmJNGGkdaVt
e3tSjmUVXAciPJFrypnjmE95lTFYdAEdq9N9rGSnZJUGFl0zbESTBCh4AwpSAjzY1ImF7jKlP9PA
3wipU/Uyuh5RmjymSsf1iFrLVrUZtAaMbUfGP8exHn82+o7MigUVy+9d8kvS/KeEWTfVVRry77+T
LQV2QtXRymjoUf5dOgIsabZS3bUhzS4afr5uN8VpfgjqFk/w6pXl2kF3hsvBVl6VL+r80jWRCa7h
jUt2KDT1heIqRgK12lcNyqoFANw5acjgtgMKxgZxFkJ7tiGOe2ibHwtFfUeJb97JB5JF8IiKSfUD
AcbaJuBZH4+xku8yp6q9rkAAkNvgtXfQUcezkpXHGRfzAWRQ7c/ORC5PoI9n0aYh3938lhpVDRec
GHluJU+uAgXHXh8EV9tTTvPwt+Gl7Ub1NKdkNy3K/edq4awa4TwEj9YZ21boy8GIdeJn1wcqLiHl
EAED8bfHQtorjCC4n+JS2wVWR5ikZufJrgwAwUO+138OTGwZ94eIg1cDCeqSL6Ua0yCJdK6rPdus
EE6wDeGTnCqclXtC628AQxYFlCm8PAbpp15oZct3zcxnvyvvMyKrT8uIxz3Oswc7I3W3KvPgZNrg
1xiM0TRany6dKv54kOsU5CStOTuHKi8iYnvau2n9K3B6fhuO/UFHybNNVtMUlNEYD+Xc+I7GHxMv
O5MIRraFdDjV2fDL4TQvyCjbV1w9w67DUeEhfUG9UVCZocePmAQhqDTiSFtMu8azjso0wBogrcc0
SGsPuvqbnvaa/8edhgGr2rFqUfUdgQSgNW2Hfgncd18+VDacZyMsYyikVnxGkTDt0qp/kavkQxhO
vJgv1CIs435RYQpTvu+Vk3yo3A+E0cM2K0S7Cc23Ks1wJ41XNnMf1BKTsyX41yIlYmm25mhpjGWt
jd4s59gQvT/Uxrkpm6uMcRI+fx3p/Ve1b1OayFRq5BBEpsBWMdKa0lBeSoVBfLXWibvK3ORZvPbR
Cgbv8Kmb4SytR6GzxDRaXXKzWvEibOqBQZGoNCrRq+SLfWwT9MPFHNo7Q8RPYdIYZDhkJLzd9bkW
E91CmlOP574WISzJ2j0wq4aXnIYHJymUjQIAjkRswUfHtiK26eoWU7rsKlNXFIFC8pFCzt6xCN4o
auMVgm5IL2ZI0WhhwEbQz2h4lYpptU56HA1SOVaqBAXiSLEn3y5feb9zZHfpp8UmFKOx+smP6mw6
dLO1p5ZhnhLBKZoPkUaTrZ5POp6JPjGJCKZUaLfnFMoxhuLupYm7bzbRMVjZDtPiagSREdHUO8O5
H6NsT2n3EXjmcEZWUWHT3BFr+1zni7utIBFC4DNXLjZ+5dz1LeA2FOurr8YYAUdkZObUVkuaW9R4
0crtCNlEHMUIF/C2rb+veCk6O99NhDAdh/B7CdvkVK8PmXjgwgEU2VqoGhFnTbYcF0pumPXBzAc/
qK16v0z5feusSDw1bfAw9aGfF09N1hIoH1kOhXx0EqlbNV43TZZnafiuUXbfKq0xn0rgQEcRkik9
GacpLc52l36IMCXmiLJTGih+SuE/KWnNLiEmDZ30Lm2MdkomvkSO6dFr03bI5l6wOpXHiIInxrga
EjAzu3l1poDApguU2N+6llZsXxkDdkWFkK06fRrDivwb47nQsxPed2VPy5/4vRrBjRv8nJ1HMyze
go6LLwF2l5F2hj42Xof9bv5WIIr062zt9AmTVis1OKR3LYdwY39R7IVvSYZC4pgdx0OP5rAF0NVH
TBKp+CDcandhy8wpVpoD14kHx3hptSbcDpnS7kSJ840D4oFMF/7Wsc6LPtceX8avCjXyO10SHYqj
aEBhRmCnYfU626XurRstUj0TyT8JHOTbrchzds5opdYhZiaJUqr3AXcTXSUWtP+zfqidpjua4AjP
hfGQTSZSQ1u9hrPw1SSdApxnG4OXnKMbIr20bUiA97aZwNVpBbBVtB5z3mOxwLS9TV3kHxXvMObO
udEMJaLJlKE4TPGPUgYKNiWBggYJMTt3Qr8UgNfd47J7n5JyR7h7cL+EDZyYUA22whpuKyc8A0k+
1noqSP7JfGudnIGkKA6tXhwaEqa7aj4kBJFSAAtuiaVJSQKrX/UVWAllg4nALDZNzPAlGpp3p4k6
zwhxdCqo6/xcSTpiboblmCpwWMLqEBnj7BOyTi8/6jVEG8v11IwC5U7abK162xqDw0i+nfxFEVyP
lmwfdEwMmGXF6Lfw95EsvhtISyUBQHl2YnIASHxQ7m1oEZlI7Jsy1096hZsW3Jxifw8CbDBcWSyv
BeZp2fy91lWIN4Z4PjgIffp0KnxgmOT6Ca5bmAy9sS6+xiojs/Fh4mSGImvU0LyDO4qH9aNdZdcm
TdMuIzSigULvN4ayWy9lO6Mrbyfdzp8RwbR6+moLdAapTYs/1i3bH5oGkuZcb8n3iLDTgJ4Ir5cq
2Y5M8DjP+3tVbbK90iMk7Yc3q7Ne4sxYuKHAMrYI/PU1M1W2aqdlHpEO+zIEJR/3mGZX+3QVJ4YP
u6jf1UjcTFWAIUdBcUWmvf6albdW9BB0HcEFofsVLWmzbZe892dUleW404TzJRNV55mF0vh9a5iQ
H1w82a7zJSF3AEvyiMQxt7U7SEz6XR4Rf1EGwCBzFyjy+ERgakLQuPmR0TIo57i9Sl11lwhGZJRB
iDUrUWZkmjWDeS/sY1Ll0Do/YBib556+OP24feda0Pt6wydztSY9wCy/4QZuNmOHaSe2E3GYSgSQ
Fqki+5AoNOLeGAL3AYyBMOwIm6q5hTyZeq6jZcmvtAlyj86GiRNyjpb26I7aQZsE5RHKsm+zem2O
7vzigjZ1p970u17ZNiRZHBJr2Q525Zwd7OK4fX+0buXl7VJ8MRFLBlWaE95eonXRTKRILaLS2IVA
kxozsXKR/c3ZNDUSjyU8lPqautW2pAfWk9eX81VFovie4R/yDSpaucWDUjX5tZOsyqQvZZO/4xCM
CEpAYdP+YKc/lsZwn1pRtBEZwi4F1UCWF2gzEtUbhJl7lfbcynFemByyTKOpU8CgFPP7MiAM0dII
qKuxq+vAs0Pz3llomReOdshJ4vDIVKDBM4nbMCgO5WL4Qw+2NQvcgOyDwfWY7f/E+KHVoX2/TGAw
+0K/VlwYwnZKHbBrXK+LBCEO/duUuYyl0i9zBsDFSb7ZXTuSNGMcB6XbdXxl3GBUB8O8vdNKUj71
MbS2mdujWKnUfh8ox6IPaop+eszAAXw5cjxgIE35SlgcYguaxYV9M9ei2Q+Fjgytr591fUJTRoZB
FTyWeoZIphveOwCnRNLnzUFML1Xh7J0JwzwRnvs4Urwi6anBlxzZND16zuDYAKpN2XZrtFO7WeFm
MLtwyzDQjzmduh3hFQTeayjkJiIEhyo8hOzlXeFmdFGWFuGlIKaEtg/90rOxZC+EGt04hukHoU4Z
VyNIFm7PlVmESLwKnchNE36acJFafBtb/Zn7zd5A8by1rf6j0ocj6ZEcr0S0EXe1NEfGnB9OnwHV
y4szLX08jra4FmV4VtJ7cvvGB6IWGBY2eC9jBHF6/JA0OVEVathtI+SIxdeqB9UcBwyDBh2aOQPT
0Koe0EMzilOfczxvG1T1R1UnCVOtktcak0xpDyN8VneBSTugWg6aTdTlzQ7vpL7BlzJHIfsWYTP3
fWQB6Q1K+jpM8YChmBq19KGxDZX0L4C81Uo/n4FbW6l9p3fmSLoQ0metNggaYfwEtizewDWbkqI+
LLYgbNChxLTU6bSvKwTF5Eb2m4AECM8Zx7VXfdTTGl12hlwxcFGgGqpWbuOQdvGAwU4PEza1ykAy
dJPnOkN7Z43jsdHuxpTxeMNvhtngQPR3bkRD1KBdWudVtLzUgxdgjjqF1tCfkGwRiBRHe6cVxiZk
yj0ZlNCWhFSTqP3ilCTmQRwKSui1tOv8JuJHT7m5I2Aw2XbEgfoiE2+mUenXLUaEhQg1Ar2XbZbd
FlP9oueAXgdLmUD6WlzJ4TNwx/wJIn02BCgwJAQkiw0bxPgYRVdteiEU1MFqsyPDlbRK0eQ7pBKV
1zTmU1qvm/S/2Duv7biV7Yr+in8AdwCFQnrt3GQzB1F6waAoESjkVEhf7wnpHluiaNF+94N4dESy
Axoo7Np7rblYC+G4rtuwmggbJB+0aIECpLleY8i4Kg2EKGNGTYys5NLXWbMeNdAJocRzVPTjFg80
kzFWL5+IptpwHjLXviDS+CWMBsZlJJm6GauEzBZIefqSWJ4DL9757EisnGacI2gs6V5aENUK6l2z
WStnLg4kyh8iO1rXFSmXmXTLHXuzlRHJ/pLFccYwiJrOh57bXUIopxScqrUxvupJfUaqMDDKsx6D
hh7I1J7peHipcB0eYQxh3IYJNjjI94tove0SYiTCYSlKLBRJ6ZC96DYmDyh4KWno2potItjPaFPq
ox6GBCFJ3XKYAlLj7HNPJ0erfB2ydro3DGoOU1gb1R5xy1Fx526zb7LyxSEgY5u6E9HWpk0HwNla
S7IUIrJ6Z83u3h1nZ+Wzvk9aqA0esmHVaNR3TejHG5Wooy1UgqYJAVAYIKCmaTUiHqeE92Dyrmwn
Vdt0TvdEPHX7Hjs0DY3mxnCjh8JW/joJCKBKUfkX1Xey674L9iIyb8TWJINo+tKDPVi1EHjnYviS
af9ONRZenPRSJFg0mgzxrA0iDx/dF48K3hxsbmGjZ66D0HjK2vnQSjYOmVesZVPf8cCUTSS4bVs/
fTLbYVsh9sWfSsSn6VPkkRtBEEM3IgjsPqtsKI55NJ1ZE/ZlLuOCrS5UtAh+v+dtEZ56FEXRpWYv
t06GSqMIIQ42Ro8EpY9oEFwGJamRa8nqjsyfu2xGcowRDaj7qLCdoOpXwvWTTTnikJzn6t6MioTh
ptjGFplCOtbUgOF8ufzJj1kAYFmPxCHGRZXuOuczHURO1xGV5wRXWFOQTHo+xmb8VBoYvAOjPIfM
jP2VeywxtUzMypSKgcuBskCvukzpTZV7XP7LgUwr8YksnmrmYHgu1vCMHbgIWwylVcKme2QJINTO
CMQXOYNOQqGtVgOu92Awax4ieM3i9K5SZElk3w16ATWGHhIJBeJm6Vw7JNKg0kDq5TozOvScQFuz
fUxKDzhb+BDAb9uOgX9fUESuCc6rkDyEN0bNjWwMkdSxLVpzhV/Vs/8tNPC5zrdBD44osc7CiU55
PZCuayZEAhUpyYbKwKUlMxmsuoMpeuy8NB65Ob4oiwCaUuAHkF6t2f8L9vLcJ6JxHA+YEmNw3ozU
0tJHnIOta4DrT9+tZkdegYgfyXLZzdomIyuxMbc4cbQPyUWpbHzsgVt9DQRv2IjVbbhckVFPUldQ
JefEldn7KYxpnwhuSAihI/kIDDXdj0FNRICx2Hu4x3ZfFGxmtQQZd/1F40hGFhesIb027hwrALij
coSFVxWC0zHvklXYB/zYcCBz6rIZQxp2A+5fdK1pSv26m9NpeKW0gId/CzRhkQ7AGIRpaq9D/Ot1
6gfoeGz2IWij591kcwCp8h9Gq1g8CKgMuFFy12PIiLAYVo6dkRqL1j5kpSONfpXVqVr75QSXLnyl
riJOIJhugcdFB0zV6VkeBEuQCoocoNpBeRKSaj4r8YwTh/Vg1yMWY3XV+dJEAx9/r6Tcu2W7YGuc
W2wwjzKWNwl+EUc/lo68asGvakJAR2oKb8zOpZfedTZXS0/VH+fiNsd7E3olUdxhsAFacB4sjnUC
iQpSvkWGzpDdDYmWtKrGcwdLroq771YzsGsxUfDZ+VGX+hAY3ZW5XGt2+R3T+qfSYy8xj+y4+u5l
Lg1rlVhL7p5wrzvdVts+6O6bQjyE1h1S4Aj0uvHadtOFDxWYc1GjWqnGcQPTkztvM76kc8UoGKJn
j4adSerzaJDU4bVEL4ncJu7LXw8Kp5Vuo6ea2RBzb49NtDbRuKlrCPZu4r6KPr30ypRemRU9x3Zw
HbLjVGV15Rby1TDyu3J5zyjAH9wy2eSahdw3FUQri+xTPilwonIZzDJbLfwLEZDjgf0C8e43cjGP
GUfxsjIvxkiJo51Ux5QydU0OerhrisDawaSJMDW7u6xSw25sFlxAdsYOBC0/+l1CV9pJ0UJM/Bn2
37ldYyxzrAkTSdfT1e+MY2QEd4q9gl2b3KWTRyO05kNGyUFytMWmA4Wnm0/6iN7CB1VXYZ9Pzauo
AD7g5YQsSkTyHfpJX03rEWskyDV0UAh0kWVC0Qt11+4IE/9M3iEWuCqt92mFiM/L44MSKd10sz0P
SddaUWLTwpyHl7xzZxJV0q1PUgkdSfbmzOIaWgSAEpbUyw4Wbv2Y7iz8a2y8LbFDiv4IXwAvd2+6
67EiACkNCNsx5q9ZxVBu4jRaqX6xz7OVABtSrZQikjmY009tAiZk8VeEmY1fIM7uRvOMhYg4ltYg
PIru06Euyy9llz8ETVnuCHj+Jql118YNURIXVpVwpItGbeKuH8l7b751cUT0o5LWvpzwjtd26l2E
FPnUWvPzCOv5iPRAXsqZE6H2p+t8lvN5MEQbg3z3i6pCRNlEqPIn7iGsoHnnX8UxQT+4xGFj2Ka3
LyuXHEUbGXQ4W9OhwTg0dpdqxgYwW4jBtQfxpTPJXZIXQqcV6VqvdlzmSEoLuc6QVK8ReCNma22a
tl3P2xwT6mnazcG8KNbKe2GSazkTgLezDIUfoU+uJyOAVxGN90Ps0XCwlMOcCM0l8w/k3pAu64Lf
q4ZhExWAsWaXCFQiJ7CW+s5dIPL4XEU2Ur8EUmkxnVMls3xNWgJ9ab6qfPyGDwM1RuGcgTG7zgqc
Av3cV0RPm87eI+hiGybe18apt63nh4/Iqi4hM38d6f2c1+WMj9e12904kBTdwi8LBZa3KcRw5Dck
r9TUSC4Q2zM68c9JijWxF0ig2TjOp9bPvyeTkxFoQ1cKcxjBDaFPem2V3bSGJUkLpD9H+5p8MCsj
7AS99phVt3hGyeAi6EP1xKDAfn0MCwOlYzU+E2pWnxoCnFYkM4GTGJ0cUxtmVcM0r+JhOk7j0qyU
WJssAiJEi0w3HlZZQxVnMzRHwmFfqdor9oVIAq5abzxoDy9AHgdbrDx6TfTqdDuVV0ZPnGxiVvpG
FebWbMSR20S9cUwCk6VzLJpXCJbDiQ/vG5KZap+UM8OMwGBmZ5w8s1fnnv9kMxPZtyklvgdwBIm4
8zAIm3ik6rJA1SnZOKOY3ANqKMGsp0znCTld+3GLtqRvuEKvaj/rzsKMgFAGpydas4g2feg3rVl/
8/R0i7jitprii252n0zuHqnUT6kxolwf+EQ99qBBN3Z7V32vu1zeoGt+YLscnoX+az8zoBwTGECV
IrueLf1opjCODcA2k8IyYMz6VpbRNa2jYc9SiMy98++K3gh3YIPu4cBgWS3L4aYd1HeVFoeOPRL8
DG7xQ1o+Diqm4cUlaQXtc5Ha/n6ZFm7UMDpbZQZPMHrviYfprsKxwgALNVbbU/QUhew4zFTezMNU
MGSJe4ZgAgaZUp8qpgS7aPoUzel5F9FEnSvvs7bs2zaJNzGMEmo78kgG7eBwSlYaPDDNCG9aq6K+
SWxzYA+EpxMJ0kH4cjr2w8nr6GNmsLDxvQ5o0MP2zEtTCEACZxjB4RfjMB0cJwKfXbX1WpVzukWw
QHR1Ph/K1NlVHaLyJhsuB2DoZPheOmcG5KcVIbwNpyB7TuF5p+oiZSxx25KVEXi0wN1lNwmkYjNH
lVz7DvasPG6/S4PXGSfVDuNdSN6hhIdENxST+UveYlzXfnywQ3J1gvpJDjZuE6Kxde7uSiPFbmG3
8UFq99pBt89wSc4bjEEugzzLWCcpVXlcLA6k9Qztb+U1E4yQ8BUfOIgdZnaWlhP9uvQynPMXNlfx
PlHRznODZ/TwNtOZUtBKJJkFz93Ra75nQ5+g3MV1bgpsRzaxGpcQY5rclmSkF7ckzyyMH1JluPSu
/EB/iTDR9u1kgk33sb33z2U8xKeUafcmSJh2ihJzLUerz/EWTAV+RDBWWAWa8ipl27yt25DoGdfc
2HB9e7ubjhWh1Ku+p/ob5HjvOV/SeL5UuczQvuFqthyZr7iViLSod15AtKgN4OuAIYnCq213Bkb6
YzdX5JNVsIYM9VhptLhykisai9mmB5eT5LRnEmx6+LMRmMNclSD3GNe7Y5FuPpe0qj/FveS3W71t
TMBZCrPHZW5WA3mAcpM0GJDiweVOPxDulZan3CLbdlZle4zr2toINdwOaeQe0/sOFvI2qTE+DyQX
hZwku84EW+BYhriZkgAOQvCQZrI9jKoRm9pcHFpTuRfCZHJjqhfKBpTpviqhFUNSqpHhK9rNK2VR
gVR9yRbOy29TY6C4d0gwGmbdMNZ3QCCX6bdIFhYeIOO2w1TNcfGiay/Nhq3fE2CdJQ4b05sZoNTV
vIDEitm7dYjaW6Axl1CVQeq75BUDVTuTnngpBgr1cSTTJxQi+pR2V41+DanNb4DnBJetMW8LO+x4
2ShlUyBEWmhOt5vSG+9scC0HYlrxqUd2e6VN62s+TdlWpcZVq3vs3Ik+GZhXLvusiy/qKj24GL9N
OdSwcGb4NpnYD4V1VWTpvhHeKetj2tvB9zR+Hrz0mJtcTZWsSTvDieGV8hAN1IDaGuR+gr2PP8qg
+Cewfm+R+hXLFKNBmZCAK9vsnIC5nf6UzNVr0WhKZNKZssb+HDhl8Y2MrjMn3+oJ5E0Cngb2oIbq
ZNX7xmB5qZrsfM6tTYW5BCqjx6YopPQmfpAjhXGZ5SJHQbM2ZhKb+tKnI62MVTYMt0AWUUaMkH6d
kcjgFp2EsqOv3oQ2uushQ1XJfJEu8IVhCtId6Ukn9MXxLhnzk9apBn1Gr5GGdrOZIuOYVbo/t9J5
r7WTnvT4hHmlPZrURlgr1XZ0Y/OEWpKE0wUUUJVwhirpd+dDb+DNHchA9SbjCy1jeTbk8407pNOm
H+avVBvY+5rnTLsJNrVlKlS4Z5GJuJN997ARo9ynMuHmNwEpsJf6xu3Qc7SN2lb4CC9d2uVYX9lg
93Z2NRJaRY+h29dyK1L3wGztJWm6cus1VrJOwGgJxfbDCqFwBL4481p5HCSTYJ6+3VVFdqva+Xru
0x6tIk0KuYS4JfX8lXHlhedkyfeZLCD2eNzMou0U8y4ocNrbaYpPpC1uKsfxviJMd7iZpEfXLKNL
R2rufTMstwhuapLaO/BB6oK7Bh7subty3SW20+KSXvLIILBJ9Ohua/obmgTOKhe6vMboQdGpCBLN
ajjFfVjhWWDCQ/AbvIMxzOnztBvDKj4HSXHllDnBWKJh+JKcIHyld555NqsxO/34YhgJlDUvZGcB
IjCuOBdaNBwUsS1TyTTbkNfODH1Js2hKNvMqF4rJkV+ezx7a38zrd17lflGlx+yWBNVrrF2smswV
UQ0wiWhrgk1H5ynqCgKE435DpsdVAS3uU57xWXcM3/H+9HAoHHQky6QTr/dW9K54AMpvT1cNI0K0
yRRcU+CnrMztyCOXxbnGBxCo+t7WE2nrFUmvdOpyTPDkHdts6MW+BtOzHvqyI5iLmOIMQ6TtpeM1
kO+1PXbTGvvqletnGC5bYzcH9rCtKQMp4r6Pxczckj7moHW/tQOmB24VgQB0nXILV4aEx4kCpaFD
JK3hHF3KvA9Ij4tEn1yim71NzZyu9dwblMkBjbuFQABSHHXP2A87tUwOS9TaVTpttSuOQRvWlz++
mNAHlHK2vWOro4SYRtM/NvfVyDJLT06iC0uaT8Szgarpi72JGXxdxyiwcRRcarO1r8dMi1MMyTS1
abnafcz+NOyI7PRmUr8I5oNPtZ5xSF9HPbFio3tWQlF8GrEJb6fo4BeF2FnoCaZoPu+SjNQ7xzmJ
WEV7Ju3kUpjZs+/ImujKKmW2E02bcArEBiTZp5LB5pSl5rbuxWkcWZjKqj4aj4lEu1EZRJzTdx4O
quXmLuyQi2zu430G/jBvq/A6Gqm8AQyQQwqc7dbOOmIjZ/sUEc18h1f0xV8FWsjHyqasBfpnYuHD
RKzzU4K9W7t8PnYaEOCQ5wBtvGuCpAFpwc4LbGgaIISNgzNWr3aqvnm16e9qk4znyiOZ21HEG2qi
IDfxXFZ7gNR0w5yvWR4gtMkTupjIz0zDO7UNUhTk80c/dT8XStFd6oILjY/1LmHwmJAzTlnMypiR
TNYOl4i/RFJuwa1dMQlhR1eQUOtTD5AusIxhtw10OQyPS7MQRkzpiRFDVHKoBB96y25hlfUM1FTD
r+jI34nR3QGku9YMyGjfTa2xb2vkgWTvrbiLXTaDO7HbbM+jWexCmoWACvuYiAp6KFXXSIq6TWb7
Ym9MXrYTeuSVSrpv+XRkDMiwmvLAYLK7a8rbSIWwHpWSB7PQ1saYis+ufw/bR6zMPj2VGf4bRMPY
yOzzIDk6ROl+yTPBbpseUNBNt2z5w2OXMI3BVL+emlDAWWyaW89HaJy0R7ot0cZCeU+jwkG/HNCK
ZxzBHllT35oTtt8sWCXZTdkW7JTG+CxGzgcaG7+bjRKbKSibXhe9nw/dEXTiOkvMaWNl3WfMkIQc
O9QPWhlXtYPhP3RYdwlWpXfru3B/qvi+dwdvTaLvDennamvbISrMsgev6LSUbnNwnmsVHpaW91gl
YIs7+S2Y2NtnGPT6obT2RKueIVabzpIC46+Fx4wN/HQWLF9+/E2aejrr3LhB5Wj2LcFvDEwXYvgP
VfyPLz/UGEgTsMJlJs7oPEZj1NjJYg9ApfSTQQ+InII1Zj+FOgwRframG81cCIUyO5J/f2mXEJfO
8B946Yx8f2jOA4TRu9Bqr//bDhLRjq57fGPJIm1TEuFQ5pU7mRHF3rBm0IhPux1V53Yugw2Lcns2
L1/QFCIAScDUEXTIjm+hNtPh1j+/PGYdb9pf1GeFkdx7DTympHfnn/9EKNqw/n8t9f9GSx1Y9l+l
1Iyruka9dP9Rvv4Hky6df1W/0ep+/v4/zGTy6MD4Br70AcL5DEf+S1ftef+yLCB1nmnbP7HJ/62r
9kmxk8Gin7Z8nyRHOHb/6Kr9f+GstwXfdJFlC771BpL8N2jy8vS/6Y0DExaetC126STw2cs7/xVV
N1lFasXTaB6YsKyY5+TRqzOf6yjamaAlLXoUJuDaxAcsDK4L+X7b32kzJiTrm0C8SXdyq4h0iVhS
B5gV1cGkrV4/WRKUjbr+QB7tv/dqEZpbiMCDRXf+Rh3Ndg7IiR/xamlZEoxKbEZeXYPTm+nLPk1B
dWr7dBvN5EB5ByM3WQmReM6Xk09L0+i+CthrvSRpGkNtNKSMYMMLRXDbQFNwWvALzMsUsirNtCC4
8uzvLe2hlNZwHF7xMAh+ANeGa5rB18vDTSBHwuXf+Im0GXayLl+Wn1nkcDCwwBG3OKoDcqFDnE0G
D+3vOmgZlX3y2Sct/7T8yPKQiNn3yyvwq2G3PNTgVGfgIrZm9SJ59H9eVC2LzfKalhf44wVjay0Z
n7peTvuD+xgPFzHCDgd3E7JzhkLNhBSRLqya5e8IP6BmhUj0JE+d7too3SrfvFp+Bl3StqE5BSRo
+bYs6M8QnFUvPxrxb4nAe1LQZQUiMB6Fztd1z59GIxSnOlbBwcxDaEYM4JfHUESy13FFklUEWkis
a+610YQUodgMeXCxPJxIUGi1B8nEaPmJVA03NT9ddlOKkIePo4Ou4zc47wA3yCuUIbLctfxGWvAA
PMeP18WT1xaxFv9+q8vzLRMNdmr7jllT0ZOjatC3JamA/44Hx/zaJnotak0ZxRvgcSRzVMZ7qHQb
lM/cr5c/y78bybYu0t3y9+UQkj6/W77XlsDkyk2S3pu8tMkuHqXJDKWJMctmtJFA3uxz7MuaocwS
zuvy9768TsR96OYbU3E6dGcqQF5CCMbyv8sPt1gdIV4cJpMtF434OsuBZPc7neRAkYrz5d9DMIB9
H26S+YviOZbHbdN+h0VgnfJwy0MI/h503qpgjru8KmwbjIV//qrP9Kimq5gOSxFM346/L9+rl4fd
MgX78WipVB1Nie7OzPpdzq8vr2D5tQGLd/AZwSSz+/DQ19OuDxgxJH35nCcWg0h7LV1vnaMq6aoT
SHAgVvHmuR9z6M3p7WiE90Fk0Nm0qy8pI8rMYosx2ddhnj0OlZtslENoOGiPqCXufvIu6saiHwZm
g320F4sLjW9pQ666tZrq/dDRaBIQENPiSbQZQ27FWCZNUEhP5vBSkGSdxwzXXDTJK8OKrzPL3mIb
4zzTW3vobqByrisqVI1hTqX2FYtY9P/3UIxE/ws/EjhVrC3/ZX75Ixl2RzCs+vbbfdP6+Tv/2JHM
f5nc/NB/ONbvdiTvX9xJXWeJecVwZHvcJP6xI5ELaxIm67vCdM2fZNh/3zaF/JcDRjZg1uh6rnAJ
ev2/3DbB1v5+23RJg7WlBSGQs9pcQg1+vW1GwwjKjsbLgS18t6lzcC1GUibndH6uOjDTG0b6WDly
Iz1BYecKEgu+tE43SXUtqzkmXU1fGqBFWPAb4jacpjg5gNDpfHDn0UV77Kz+onUwDBAIU++DGIzO
L8f7HbMR1qxf34JjCkxVbB2E6Xsc4LdOo7qOZjaBzB9MPiqIHWqXMo1bGSGa7UIIGKGMXnTgffPQ
dXzw3NZSVvxic/r55IHvEO8rEeK7b27kVN+9BW662zd1zHSy3NeLRLeZ4i08/wE56qI14OaT1sU6
tNnO//29v/v8fGzoOzzOMbmkGP/6+YHnZPAjZbfP/fbalkO6sQYK6LZwafFFpDii5laA+7mfbn2n
UKsPnv/N+fPj/du8e8npLWzHf/P+x77TaeZw8B0HrU7S9LdRwy3dnnC1mDL2IZt3wMN99dL0i5Z6
oumdy71vojCwEVhWjfHBIXn/FcHxXi4uC7zB70ekG+MwtKuu2xslNG8rGeNtQRV3+uCNv6ngeOMO
Tj7wJL50hU1kyO9P00a+3fY1wMdxRmw4+WWybUYXYUo4AHXoojPUSOHl3JZrX/TWQQ/GcO01zbjO
mASeKhhM+2x0YcMq6f8M8f4ZTf3OBbEc89/PSUdQbZsYSgSnpFyO0C9Rzw49FTu2Os2G/5sXRsRA
GPGLtGmMTTDPJBQqN0yqD86EPw+7I4QIBA5HfJKsWr8/aYjRcPDtEqIRTA76SMBzKtpv278f9veO
uqBgDnzPDCj0l+//8tZMH6Gzlaa8tQhz4+zzNpqSdk5mW/UH59F7R/HXp3rzAbvSJFwXB9Tenxbl
WAZTVSffKiZcNAclkSpUBCqeLv7+Bu3fkdvOj/PK99gS2UTQcAK/WZBpDrvMsLmghWcy0TG6Av4x
rVHloe6sGFH2wVWcTBqxwXDfeZJWXN0fWBoC+mZeip/FsbdDYuxhuIpDyhSR1y12vcu66+ueNtiI
CcBBvNTrAE+RoZgxA141QoGKYOyRqESvreXOhym9blAmYWBCiGZNQp38VRZ1YOSML7J21OGDd74c
0DenrW1Kz7RI3/HEH6etj6ZGlB0XbiY6JCKjurG7AkVExLsy4h4jJfUdk4Gt1wf3bYb2hgbs9VD0
HgMgZ2FD3WGZqyk5AwvaMn1Evxw29gRWMFKUYz0ni+jxWbQNqS2ZU17S6KTNisyjJsZmFvaJzWVy
MbYvKkfZFPmDeQifJrCmWJqYBKE8+/tbtqw/712ObXLvWhYrmswLVf7X8zkJMjednazbl7XHPEfP
58z5v48lFsl2eJiTMoU35BsI5ZzxUEwcDsN5nYL20uxQCs6JcYrKb0XKf03zs2DYvWkq63NMV36r
bCCfgWPtXO2QC9O5O8Rn3n2gw0Ngfk0MP35AedKvBtTkK6PW7GJYzboeJ6sMTZRyXX6eBy2meoPv
ARC7GXv/BqfUQ6dPVsrEgdxi+qjehehM4iictRzPkxn9jB17AnEbWfC6v4mq4cHvz3EVNGDPtdqU
8o6t/IPvZHdN4jiHwDXIqS1w0PT4DEocXykj/0Yi25+9yqa9iqRDS/UIytS30GR0gMv86MFO1DWO
vSvidAhgwxPiT8PLVAnUPVUxba2ohrELDsgDMuVfe+R05sahr/S9NMkEGlCogXk9T1uJFa96qJUH
J1Jm9qrsszNp1h0gTRjHk9PAcOyNW6v0Ajg9L3HjvJRec+3Ie4R2TFpq54uw3Hs5yyekUeiYEQnl
FjOH0EPv2S2g5KbXD2jnmWk4ZKT8wBWxXqlV0XRXWTx9cFb9uXD5LCO2YCmWGFe9NyvIyBwJVhXX
kSaMusrHvd+nxtpS4304IpiK8KuFGf7fv5/L7z6rw13XMZduTvDmWYOGswNRFrdd87G1hxtdZq+6
cS/H2XhoZPopDdynvz/jO7UPkgXuBFZgBYEr31rpwc73hQGled/IvkO3mrO2JXeN0YEyeXYWrlpg
npsdO9DKmT9o4fx54ZJ5jLWdIIZgaXu9uXAjTXTQMjHaG175VOGiTyZhHFH2Gmg1xBmhKJ7xzRi8
/IPDbNl/rJI8sXR96lzbtjnUv68YaCkMUkg4zlJjV+AK29p53hO4PI1IDNVzzp5hjcySzSkihZbF
c0V40LPbPyYO280PPoI/7/q8Gt+yfOF4lkdJ9PurSbF7Wm4VtPtxpAqCroCZsEq3QUSAY+5PXJlD
a11CdGZwJ9FXhCF2B1iYGMbuS1cUeyczN39/TeK9j4Z6mMQKQA+WJd9UInVdyln1XovhVtDoz4wt
al9rRxTyIzS31x7YOgAfBh5wGiLue9mnHNj45IXmqc2sz+kIzBnlO/Z536BppvF1eS65U3yum86M
7q1EXHQwkVDRW/0eUTMc7PyiJkE8luG4WOTDDw7zj7Lm91sjwAgk+OwI7YC92ptaJJKGYYSx3e49
OQf7YkPv7dLywnxb9JqbsgUHtk8IUu3tRYmSjelhbmlcZs5y4efs1tD9Pgu4riuXvLV12m6GqmJe
HCC9nnN74w1ZtjOdwmTaENpHLf17U5RkN7moqUc5sYQFp2D0ugOTUAwYoNZsbqsjSe8Rx6hUcf5B
9SVhcbypBnjLgUWHFHMUy9ny/V8qvdBqgnzyhxZcdIurLD4AvQNTi81jrq1T39UItmKJB9nI1roo
6DjFr4kyNk5Mwd9raRwoz2mXhKOLTxdiMMdmXs096hyoaU/5iHo9WTazHe6tLvuKje2hiTP/DPEi
nZRhqX9cqPpVQ/YJPvWVIyqbBPL0zI+GaFuFLVRBNT3Pbc7oLZWk5YUAE4XZ3g2l++3v5/SPqu+P
E+CXo/HmOhu6bJBRObX7iAx60sSmBp0QAx7UuMOmSv0cED230QEQgGv1WFlES+Ct5zz0SXf199fi
vLfSU4Bzk2YVsry3S58/9RJ1uW4honv9fpD+BIs3/aRDhEO1NZ2Ug9itUnqJho1YEDLrKsc6ceWB
RgokWSO88FNYIip2qqBjqzqdewHCbgb48ypfahyMX+tRpl8dVPmkYJTPoB96fOsSUHPt+hsOxj0P
e9/g7t8gL8jWcV+CxvDTZcKnXrOCmX1INEdHuNjOyd2nvMJSBWp9IksghNAVg42wUVkKlijf9nMk
l36wGwNEc8r8ZMvw2fLKB1cn3NurYOt19SfdoeaqY0UoA93BJvrmM8X7Sf35H3duf25v6BOZuJGo
gUHN/IDH/HLSEy7pLRFa7d6X6XMUduUGiU68KpnGf7CRemeRJD4IACsbZR7VXD7kX56pzVK3aEqr
3VdR8ZpU9Tr3qgNL57U/xEwJqmVQLDHfQOj+++nzTsnLexR+IAJJDxUvzO/PXIeRxvYKIkEUzlb3
CIm1P8pj2rUv2EoYvPrhxhNkL7hFCtcUUc82n9jJA7XDGL54hDz/m3S02s/ViFYibhJA0rvQteIP
lt13TnTEjwuWjrgbunBvjlEXqVqEidnuUe0s6W+QH5Pn3syuR8NZ50q9tl75UTPrR9Hy5kqn4ycC
Jmy05sgT/f3wBL3RjkpxdVm9vjRtk9a9sfE8tZld7xT5IRNzFy2/EdgHugy3IvSPoi36zRCkSCBL
eT3asNJjFO07XEA2xunpXqE86YyPSqA/92t8kA63To/PRZpvyy+lUeLGpMbsB7/sNmbluayDHqpC
E0uLEyevfz9x3j1j2SL5TMtIvXp7D3SDJI1QibVkIV4MnbiQkmcVmIBZnO1Vxvm7Ri+Fu/+jE/bP
HbnPoI5iGsINb9eXv38iSWtFpSWrdp/P3Sf0rjeWx+4wjL10HY/NFdsVlIDsP1PoNpiqEYonTruJ
e3RXQxjlmLehj9tmvzPh3c4zGZh/PzDWe6uG5bF5NLmYfeftqjFM2pnjNuWKMuQzqwrGSAjyEGva
C/aN32NFddxLfweuAG3PdFcxUAjlDHuvYd7IKvZqTxzCv78q+d7nRYXMJ8Xu1pdvT+Qu6kOBUKTZ
TxqUiEk8zZE0vyO2wgQ5BsVr2wXBGvGvuYt6E7R0VB0rQRNRJ35+PeWI5x11Z4/jd53Ew522oht0
0+0loS2BYeOP8+PLmZXmVAcABdzQKfbw/M3LgvsCYTQXnU+uogriAKYCt4mip4RT5uRuYzfoP7X1
RVGxQ0Dfpvf4KLpnfDdPswYCRc6J9yjqCP8v5sveitF4xuNFBicfZ91cnRaUdE0N8PcD9s7x8gPX
dVmMPWpp6826GBv4cJzCrfd95BDEpJKtljNi/QKHeqmdexXrG9doXpPhwyb2O7VWwF2H2DjPMn3/
bRNbJRbt/ob4EHfMvENianlQRhjuRYjGwy9d6zg0zVnf58NZFtLftO0aehHzrv/zEWAv5UjTXaYR
f9wZMLHOXeVLfEYKOR/EG/x1JhjQoSD9JbaIUSisy6ksTokE5vv3535vM8mT081lE+PRy39zlQuQ
bEmpefLOm9BhRvFe+OXXpIqiUx7VYqsMbEnRPB+THgpsXMcfXMXvrDIBcqJAupZrSSd48/FTKRVd
EAP4yfQMxSE42uE68VtsNkkuNo354TtmK/TOXpKa0gzA5Xlkar/dS/opQvtoUQ1nfR58LQXYiaHq
3OuRps1Odc1dVvTZBstrcP+fXJ3XcttMF2WfCFXI4ZYBzKQkK1i6QTnIyECj0WiEp59FflXz18wN
i6RtWRLJxgl7r214SLHaIfnrBFl2CqY7dGNKoqfC+IWQJ9sO9ZyuxjzH6jQ6qM5sBTmoc0H6D8Za
BVlOZrBjvIUYYsUsoV2ZsEgIJgnee0ZMqC/EDzurPvpZz+ugl8UvNUUxkS/Vc1+h3XCc1uMKaNL2
NlP+1igxbjH4pfvanpyP0nV/E/UC5M6eGj7pQ3hJrfsXcq3kVxkYu0KvLds0X5jmGK8u5tgkGL33
Ozb1wPgLtEuOhfWeuYTPVkuk48TEDaPzzGKje1P/nDYcVvmk/Y/QeR8Wq/jWzPUlBn7M3K8BHcRz
O3rGZZR47sCZ0XOHWRK9FJgBVmk6Ew2WPy1ESL/3jZUjeHCin0lfEOsbEAOjbNe9NVH1TiUzHCQG
6+tkmwQoD9ZRqeiLJqi8CGsqziExYyuukM37NBevpkwHaMJk00aWmj8z6rZ6VtMvF/Y9ZwfRWmoh
56M0K/BOM3g8UkL+2EDH/pilBdm6+lQ1ES2N7eaXmRQ6ltLqr5jvnI5hrBayscktrIn+od+rNJFR
DR2YqmCW5SWujsKqcdrlesI4CC4VNSRV/VB9KKMYdtb90eOpIIMbuiQuRmQzyK9c2fOrasFjz4xJ
Hk+Rc+MdFUrDqsnHc3G/aU1X/3fv8VyChaXXEmTHFMZoob0zo0f//Lj3v5uxhvggRmZyoSfqeAZ+
jk+sBTYxzvkldcHCjfDxSKIo21M2EcKCx1vhPwvk1+S3dC8LRoEcUN3xcW+p62qLJ9JcASdebkYr
l9tAxhnRUrfHM2z+5lteFe4+XMp9K/0zpFjv6X83HeCfnFrlGtR9tvF6ABYN4/d9P5MvGdjCfZsI
09uroEYDMCwQxxMXeAEt1THS3fvMKxBnQZCiL/CSH27YxtbcWB9G1ranPqOXMSiTTSGwUgjLeJna
7llXgbq0ENmeLPC/S5SrXTIZzsZLveQ1zcrumPXQJx4Pa0r8y7xUm6GfDlIbNaKSoByfKBMkkV4G
+bP58NQT0WIWJ7vPkueuiry7JqU6aAFBxupgNxSmXzy7WImeGTDp7TQT7rvMPuN3X2fgpHJ9SqAa
rRWxpe9Y+KudaEWwVeROviOfh8HiqpraKtwRNbq8zy5hWEWqlwu5Xss7IhCcTlb0XJtSvtdf1f1J
t8+qwzSgQnVEsMMY172lAAB/+KpZycDq3rpZAo8qiWMWi1Ns/fYefE9LfIML5dwe9yhdR3qNVRD2
eWyNihqpmB15DroFXkxXfgHHxc0YKv+Is9Tn/Y2SSCXtFRFIuma9JneelW1qfpa3+4wSuUoYrDIv
1XHRONYPs8YFZegnwr5JJVn4sSOdRG86IwnVnMJg55T8xxAeAYZZo7gYs72c8KiB8jlZEqcO2/Pk
WWl9NzS5P/Uwniy02Dcfb9+17XmftHY4bQxZq0s/tivXF9nfDMPvysbiygzC7OI2xSSie/RvRaPq
HwCenvGP+p91ETYISMR0gMvV//SmdwwI9buTu1tHGAyOYbzskroLP4fs2Nmz/8X+d8KkvKg9cKHy
p4f7oL8/75MKt62EWtZ64lh1wrZ/811jxk1lz/sBbo+QWJObOf/iIKm+8OLw18sfhd3Kp9Aq/fes
iJ00r9+nYRyenTC/ZPM7nhnrNZRRewvr6S0dZPLm5Ut5JdHwz+NR5RKl1/QgXUi2szcjlKqdx+z1
mYvMKkj95Ed0v5mVC32KGL1TxQoU74oNrb8Z1GZhuIRy2prfosR3MS8Jh31bO79Vrnd33pm/J3ip
664t+h/DlFmXyM1fJIKtH+p+g9GbwDBgeus0LRVYRY+xcxONx7HBP9HdHxaDKn7kjdj4o/kV1VLv
OhBs+9GPfk5OU9Kv+XwWbewcGNr2Vlrmv/tvXuhxr41x4OITuk+JH9CPe/j+eu/KWg6W51SGu7BT
rClGibA+1f7ZM4gWBA2abaY8nW9p2M23xz2dUci0BAF6i1HE8+Swz5v68mmqRXYj7TLqEEfWmugu
7aT2ydSOdRIIvlZBFywb3/Dto3/XTRJCt+yjuQ5ODvO1UmTXYA7aU2qV4uTCmd32fRHtxvkeXek1
MSva/tnOia93Jjc4dXYoTrXv8i4Nluz2uNi1Ln+aFSONfmIu18eNx97AKiNzh0knPbtRtw1Tyz64
SfJrydXJhzaEpea7NfQfn/CEoGLOxg9winR/GKqM5MLQijbYura5q9KTZabpxrv7kCGTHm3CeyRt
xMpz862ho53jiL854JSyTHBEVHOcLvm3MQN1ERMO1NHdEuDFd0HdB0Rl2wbhfrEXlq+EcvYk4aoO
dIQt/xb67HIdp4FZT8r91Ln/YhowABl/PVPOb5oJSUpQ4sOZtZduCCRdG7V7Dgf1Yc/qaSEjkXHI
rQrwg0NrBUzjoiQB7xaUHyFZOu7i/bHtbOf2+W6yj9AqONaMfySiX2c7/LuoCQwQkEkjJSNgCMJx
LclFn0wl1qxCITakrd4Gw4JZaO6ONEPF0WqX92H2nzpfLyjgARPI5eDM1bPGojLQMlVihL3kNqti
smLSmnd9jg9f2zvcgxuvYuUYzN90nM8CCuRmDqS7roXLBLKegbX1lKweP5ZoqJXN8qQV/ldfvOFT
gkdQeC8Fxqn10LvmytIJVYHHvDapzU2fh39Cq+rw99fZaqnUcxMlL/68dBtjmkloLKhMIMHfh4yQ
Q5jGdS25rMUQbmEpKfiKNbklpDY4Phm2jXHDsvUrX/zYaxdrY8qZH8ixvhphXhmV6HUY7hrT3gQL
vWfUL38zcoNY/tkHpXl/cU3S686AjiqlDOPZ6C52aRYbFCHYaITzZEqDmDu8XWtsi+vK/mkP4XXG
z7rVHm/VEtMLXrKiR0LaXcfAaGJzsmTMqkqj0NQlCYT21TPoIxqJzL7XNrn0PkeCG3wbCvt9Gzr/
jMYhS9ZrHfAK0bXUy7PZR3cHoUcome9vXdtoCcpSKVB2lWO0xseSZlibNdAMGMYsLfzlQvQc+Kos
y9eLk+66EYqIlb8BCVQrD8c+k0Ashqs2RSfbD/V3WBT/nL6FIbI0xBZTWYBHlHFZ8xq7un/3tfPV
WQKBgZQr78W95QbL6DTSnHXjBBYC7WluG/yCSSPMDA/Tc6FOURi3ZS825jhUF00m2mL7v1BxpCvV
eWUsfULqOjCHDlrKDVYPLHuzOjsgNjaFSSigZeCQGsebFNrZ5Gw+AYaNoHm5LgkdHHCbyR0eE7C9
5nLou+FPwwWwEHP+rGZ5I9QHMXSeEXfdielUjvN0etzrcxN4fzQcSIq5MM5xd5BPxUlMTnvKA9pc
5oyeJQQoINdACpKdogYwU2cGkgwRoEatycw4LJqNrlN5CodUojLoU9LVPEbwjyeHwulOQqWEMo/h
jt1Nd7IMyUQRM8/GjMruZNPfIFkfhb0bzOES3P/Dzp3FKfADTk9r8viUhqt2kgzGWzdcP773rJ4a
nMwF6XWgios7ktind181OYQTjU2P4yo1N5VZ9icP2SvyvrvsQxKxrvPw2pblnrAfY9sn9W+dCpJ0
UyJzaz3Am7z/EsqC5QK6WLJFE2M4QZed9y2o3Yxlez3B0q7DlFkO18yVcXdzhJKYS8fvjQ027P0s
kI2MZPGtncAGYHK/YS8YB70d7aXhbae+zg9SeS4SNXLg1hVMTVTYYXPKPeNDGskY9/dHj6dowc95
g+VtkfUpb7sGg2vWnMJp+Qo9iiXMfS66HB+Cpw99CTKEalfF/bfc9X27scTSnPj2msOS8JlXtYO5
igs/HrW7x786lfd71piBD8gUsuzhZ6iTFvMsUNvHTbsEKsa5/N5UAD5M6QWrx/NFFXFUPu6OXrFl
TBfsOzjKpxmD/+lxL8oWciV8uqDRjXvXwtcm9C6QnYurXHYfGYDT+L+HRhZVJ95SA/BqD/NhRpdH
wH1lEC3/uJnvQOqpheCZ1v89HSo3JL26IIZ3EUAIlev09BoJAsC7a0d25W+LxnTLMiME960rznF9
xf42HbOgh62xC6HSsEMzRzaeXNesgLcPHh1jb/GKr0Sdg72ig9vaoxusl8rYILQPLxUTq0s1gTwp
IlPEHcQ8PuQlgg2YIHFKTnBoJSeGfHJblRKjUgPcojNjkGk0105ItgYhDmMZhvhlxd7o6FVxBP4Z
BwPjk+Jgnc3o72wDjg+zaVsm4LJG1axlhAEWHhXhaeEjcOZxd4EP2p/4EBNv93gWfTaWCf3/hmp5
nUUOY8Kowpjv+G+TQNT7F/ovouzxr01/CB0EJ/enHzePL/+4d+ejgVzDE/F4+N//89/t45/CNWrW
9QDv+r8nH39LPL7dx93/HksAL1ggQQv83+8Nujzf/OOP//tOvLn6eMR9Pb7u//5ihlcA7qD70dqa
cLzHn5aGt++hUiGJEwq+KHFTj3vV/d7/Hj7uPZ77//4eUo4qRpb/9nj+cTOmEv/m//5tkPZejKvu
9niKTJNlK+v2d68aWuUwIYkwgob9ePi/m6WgkW6Xu+v/cZczfThC4vY2YeUcW4taPOvIcIzGLtnI
tjtr04BEgSZyIxavj0tV1LuptpKNmIIQ+gO7wKmY3TXiuH9TYan1lFreOq/9P1yIxIro12xXyuyA
a3WBDD04T2q2QBgR7nEh9mqdC5bcdc1wRvZYKlywgQDYyrVdjt/46czdArFwRaYr8/sN1F1nnZu/
Q1qXW8aogz77Rx18UrFhkuQgB/K4QLCrYdSYd5KDX1bfPagA6dnPCFaQfU55tUmy5KNlYg+kE1a8
uQRfUfDkWWbcTt3vZEor6GvYNwLbovtP1FtV0NINcsSK4Oe7us0PmQQjaEbejwY2EcnZ3Z7W6mmZ
nTiP9AyIKklWxIPtHEudK1ndKW/mvI5Q+zl+okG1wKQZWQLnOPSkbuQd/iTXddX9zn+Munsm6hi/
lONQP6VPhIo+4UL9p1wPxiH+E66f31pbpLwpGo/QURvdg1lfsBV6BVuECYUFjR3DImYsTMQkFZKi
KTX01mrJUqsd8TkNoBWal6Tsxp1MMWAxjIyeAt3+JlUo25Zh91ekw6uhOizO5ijgqEwnmJ1YMWKj
lgGv7F2WOGBJlZnckgS6C9omOqUSbUJObWQ1o7Ef7G+/Sax9pt8y5FsvqUU5I/LkbKBPOVlAe3SL
GskxzwSmim0ZFfk6H2BfYkNvNuRiWVyer4X427rptCXjvYgtDyInsNEK/CoGD23qYBelsl/Vd0Lq
nLZrqwcv2suSsZZVXg1Dpvs+Wb7ROIIWc+EFuzI81TAG0ZHpEe4oDvNafBiV6E+BS5zBUAxUO9it
LlUu9p52wQSUObau+t3gWzh5jD5WItGsAUHUb4E6uXEbFMm+t8Uvulu9YYfT7tLA1jfCV82Bkq8h
jmYnBhg/sBzlRrPeRJDesVGsAxpCAgdJMy3rLZjRmj/IX2loZmi4mOsL9rKnRD+jY4qoTKgNkBqc
fOm/aRuPWokhBdD/FmMnPBjjAMmtWudT4x5qvxHnJoel0tSCOhhKp5M4wDyZJKKKyj6DeyozsNB8
4xRSnhXzoR4m9wqEvlwLL0WdPoY/J0vgEv5dtoO8dcmuSGSxXjz7OqRMGPrJyPel2V5NC/WH9sBl
EhMGPHLWdewTa7BD+xrBRnO/xgqgS++CdMxy6n1MZqR+Uf5a+Qd+frgVzeBtipbGKWspUuU9UALe
amwYVc/0IxfE9MHCWuZmBtg1PHl2JbcZXyRiznUYhh6gdj/yroFyPJMBNZDvd61s1sKEH1Pa+wDG
CSX39pUJCYT3oQFWweC3Q1/HRL9a/jWsko02/zRa8W8YJ/c4WJjoqOT9Xe0j16oXeG1eVPMx4t/D
brW3OH/+ZHkSTw3QJUrudpPlUXABbgMR0Mk7HGLIOT3JTpq53xmdE3kFCLa5dLrkn8gJ2ljbLrtC
5SW0lPFvjlX4mRMQIYwehpXspuGYl0UXz6Mugf7V/sGgm7NQfJ9qevfU79qTpSnAHNN+d406iWt8
LYfWGsC9gV/Yzzo5EdQLRSwqsh9qcv4m3qUV175gj2NAKrhPgguo51Z0yVpnXS8Yry1JYM3jU4RZ
eDx0k3ULUkkTF+maHWWw850ZWSaF8qW734zrAiImsDEVHFUQuTujk+c+EuXlvxubs1E50b+kyyiw
WEJszWhk9Qc4gy8WdNm5bZCpeEDFCDrfBqwAGQ52DW1rOZx6hPMnGsppAw8Ar0KaSDisTc5wnZPq
Xk3aO0+mJAEwWbFzmBnCaHBJpiOpoMHenxsjlnl3UMkgV1Pzy7UKay0ckbMmz+zNe68bmH+IsBht
JUBKw4woOnIIWpvTGngIgyEM17jBf83Nkh2CRPO16rWRRP2W64q95VkoUbnYigFoX9hH+doMVAWQ
EZRhk+Wxn6f9n7HWf2wTZGdJsdOYxJDJqbGoE+dv6J2kooHTLGefWSgpzNIQZ1TOO00F+2TZ4Hvo
ZYCl8o60Bwd1jVx+5nbqxkXefCyquGQJS40U3sGOXY7B2w2jRz20+5SpV4zySs6vfcIpW2VEv7Bu
/mTYCJINzPWmAvhhTMRuL5BsT025i6S9a5TNGTXwyYz4mg7H463j1zdnN8rUMRaDCXY/gPVSl3eD
ZPHGyBvzURQPjXOLFiCchRdUjNRz7O4CSlba9lQMUbgd63uPdTfeR5WxDoxhesr6k5qjdWsD5yup
ANPKkM/SEX/yknhqsiXKy1T2P8sOI//M8CVuBx17TM221MkpdlCEcXIWUCFK65K5dCFtmq/HdixP
Act00gNcYhtSd4lHqY86m+ztzKR+DcUov/URFxdHv1hLin7uDmESd0uMJsxlO39i6ahfNAskHJnQ
/oKmIQuFkVfcugjYQhWfJzTipIaUf0crFWvH8l0gJ/f8jsr5DW0AdtYIz9Bh1rW3JPQRFYykG/Ty
wFxmPniDLE89MTtaieRg1ADFV+H02yCt6tSpIjpPUZTGkOw5ExebZdsEdTZA93dlFACqp+rIWUqK
p86lh01m+2aRPQU/a2iLp2cznxYyfTx7n3oF0aaLBSHH8yd7j3NLPjnJi5ZO/UNUKZSn1H5Co9D8
QBtfxmGj1MYaPiX0/levKIbLlOWffNy6VxWCqEBn0hAgD7GzqH/mg+5OJmijtXl/iDKu3ijfLo+O
bqdDVjFj6AAHjdNo/TNyOEpCERU1bXTnBT/ruU/vIkCmJAG96gzXJcSTh71B0RMwSvKSotjbNqyw
wBqXm8OveeUVLvxg3JqQKaJpFxlVPHfZlzfpA3hO/Sz8LL2yM72qSdSveTXsGUFZyNGqf8ojhNwZ
ZBq7tfkPOlWBiP/cjb8ZSPSXssCmpSqklVkTHYsazqk3OPa2yKeDafVAryTJHKkBRKlgmTWigNnV
iHrYbVF2zp1JQDo4pHeqx22TJvneET5HO2UKlHpEyPafHOe1N2vYzlVqbd08ocEFkgse8OrbdXv1
LMaFSa2mg9cvh7EA051jVirnJTZE5j/pwtu5M6ZylrZ7rcYXz/XUdS6kyRXE0jEoEhvPPFfXxAsO
aPeynWOa0bnqqGHH5qe0M4y8DC9RVUb7Wti/A2WCjCmcy+QwRnAmZ+uPMErMOyOiYt+0Ai9HEx+6
53pKv7HWMRANAiDbxQLXsxl3ldn6B6DvTZxWakDiDw4sSF0uuMlcMU+Y3L3TxoEG8c0epbhpTl0r
t7xnYDkA+JM6WNWCUCC7YSJisAJDaDJv/dx11ubYD/tFVskBKc8BpogNtobYboeTYpQkIzGq2nit
KQ6y9OaVn8zvWWd5JwfHAsglpMzZVEdkAchqDSdE/LCqetv7jJRb1C07QXTXikVVTn5JzbnFeHxl
d/28CVi8WWZ/4EQiuBD4JoMPnb2E8FzuJPvei74tN9EHDXbZ6x1vpeacom8sxMamy14LN6daCLmM
mrVrbG13uFilMccExUBVpl0+LbSzyF0TlgRe/mUzYj24YfSVjom+SKDlWZEB1cEsAiWcOon8K4qL
gImKoLujo5V7E7G2M3XNeQTp7ds0fgWYYUBXkgCLfIcIE8W5Dx+1lLg/+4CsmAZs/Vg+FUUXXGXn
Azo0pzeTVKNCGh/WxFYmkM/F3CWx4Ux/ZmrFc0Nuw324dg6LZNmShNbueGGSvXQ/ktYj8zRPjC9/
/JsEjf9hFX/EXCfbyJvmsxvq8CAb0oeQMHNRL7NL1uCAsdzmrW6m/pKo0nrR46sobQwQyBIuWRGW
11pxkjDKhxdW6+c6GxgPVbl/0dXVgw31nIaopsMapFNT9+o5oYL5N1cyuBr5zATbQ7zqE+uUhwbv
X8F4QXsgn4MaGpF3v+ndVMUyADBG2RhdI/OZtde5ns19CgxvD67nVWQQt1hRzC+SLAhjMeg1Hk51
z/3Z9Uv4/LhhbLcvSvtbtA7LO/IsEaEG+ZraHTNQOr8uSTFduB7oF1ebR9BfXyNjYqbWmg1Nhiot
MKL+sgxgv0i7lBvUQPxanea5dUpQcMEwMhoe2LEvlQMtBO0zCIfwQMUgmMol8gny5OCRd2YDMW1I
Nwl8s4mHrC7OTtZvVRkuJ8Ls5Ta3TQfKJzNP09CsczzWzZ2X7aw5GYEF8r5lSdkVU3jGOzodoxTx
di7G77wbiW6YFncLWmE6ejSsbZ6TBZh12GrrlJDEzE5jK2SsaJ3KKhU/Gi9fQ3R0MC2dZzCcAAyy
WHoCHGbuUb8nWbRWRpKe87B5KjMn32csGJiAzmvfET9ZvnOKuE0eT0VRb3zs4jenndWa/QhRDlUy
bEkaIcdrZhlkeb/RohoHLxPhbiISDb2BPD1ujHtmkZj4xYg2r5/rud3CSbFeNZ/4Y6EJJS8HUx/n
PPxskvTbwLz5VDkOUslGHBBTgSZMHBCRSSOg8db1Zh6dYdNKyLJR56eHWqUAd+ouhfE3dHtPEJCR
+Ezu5nli9prdd/w5u2cvVkXS7xTs622Xhz+XfiG0rUX27ozyNAW5YCnS/MQYq3hLRPmWaNTfs2tS
/87VeFT0xLvCCrtN4dfPNtDGa63z6ZbAAp1ngG9z7Xhxwym0A7tokopDKofVZR/Ape4g3IqsKQMB
XxIWlELFGKwg41c3L/0V2f+6QDsfUTui6/Orz9bAHzq5U/HJXF2sE95io+sfaKx9Tm8Mf4SpASJ0
HAmVfHytrUJeWkoKjwS6wVc+ZN4kIkSLUCtzVyqd7/HYvzZZJjZJZANzC0ZqDxX68BDUcChKwpUV
xLnrcDLr4DscbMSbXeJtbG9+df3aPQwKeKHZI1awESHXTcMrqhR9R4hOYEDwhtRGeauc7AXWtctf
30WF27Icp3skGcTuATm0hlqzn0D4jhlEpa2IoUVLDAsBknW6olIBq1SI8JhrwcZiXkFOgBzIwsmt
X12y7S2bSt9g7adEtKsEwI0kggTnzi1Cg2xYC3SmO/IM9roBTEwiyT13YDOGxLyHYkcMkftvNA/4
RyC5mCsvyZ0nw7L0MemMfWsS0kFK3wo447r2k+Eia+Nzqqc/qc0spB7AUzTLDP1rca1DawDV0kF0
EUYpz1arwg1qqpqFJkvUjhQ40MI5aE1ILYJEBsAxMnamn0VrU6aQZ6dqznuXvEy/67jUBzDdo0Ls
Hcqp/A7EG5tprxwc8n5iI7lkJEMtgb5OjGvVss2t4WCuyiL72Q0Gk1pm/DSp6HnETCs3hddKLvNR
mOWuJEjilHqxZcH7W8hfIuSE4RfpsAoUUG6TStE4u0QmJMJxjTqSRPqXebi5Cx3SPjBKEz/Dkq0q
21+syfzdnDqMtQysNVRB29SGmJf75qn2ShIznSF56RguzRP72gH3wglqJETSRr10ZQZloEyRQwyG
+0M1vwLbrY7IYDUBi7AfQch4e/hvaLcZrGmVO/sZe+/aAGq89RiF47klwtroqBzr4CMzopDxomh2
8FenTSdIb6qTKYg5DaGNpRO+BklvYnbOTTcWKGeiMNmqjtSyiMSlHTLrwZS4zrLeObuocg71WD9F
gWrPTVMw+emlvAYBNaevpjOH8AJzrIxuVc4cBIwc8SSdtyLk6JUKirzDBhBwkBGAQirgxsXLz/Iz
3aZKRrsFKDRGWtL92mBjgNW9DsHyarEpu0+kgqNlV/XGJfCKnppf3Chm2n/fSBh5Wq9duagjJ9zR
nf0S0834axhtC+xba6x7h/FetnWTKNva0AWRE1q/s0pVbDmavz1N+24iGGdttN/EVmRnJHZhHHjF
39G7j7rstNoXWO69cGw3UJgIug6T37bd3JLiMbdlkD3b7Mn6DPPvwLuaKFr/YDWZt54i9i91W/Xr
VAnj1HsFhSzWQjAujcs5W3+z56XJqilfkqXguq0ZFoVGwWBBTBdHfTHDWBcUIh/BeJiVDI4lxPu1
5RW8OmHHVjQjJQgD/zFanF8yKMyYTLfyOAkfzHFrQfrXw6EjoYoGnaOEOvK5Sf5ZgWyfTdebUUOE
ctuIotj5KZ/MIAIV5HJuRHQbIsI2kjr3C2sdHaDrfqpK5qdUzc9kYK1T2YlzhbNgXfgtG8KFfjjs
kWGNcGvSlnogrxgGzaX7J7EY0bil4lUevX0bkFnhexM5djpyjl5o/K4wEpt4WmNGjlwP9ByeJocf
zyUgDP9IpzZ14spNysrxFs2QpQMkXUxo043bJc4uYNlSZsBb65BY4tlqD6HhV7uCsV+s3U8TiDNR
KIqcmXzMD4F7bRmyOAYnDjF/qeXBlLDvETY2eTRjJT+cIBmPGPvanYBuu25ZP02uz0Lf6QQqEsG5
76ro9LipRu+vYLbG7C/vYoYXOQnAzVMSCvecSXIkQm3+qaT77CVmds3mLoytDAirhjrU5draMhKC
VJnQ/+A44wXuk4pe04cdVuUfhPNclxGubcUQrBD39ZhKgS/XIwVTVRztpj50ZV/BrU3loZm8Z6cJ
pp3dcWgtZcd6b80lI0sJCUHn8YdMADnI8COpJMX56JS7qXRJvYuMiTrAeSuCZl8P/S+b+I9XwUho
x7oMhYd2ums9yFeKqvkwEWxbLk31TkYa4xVFZlck1Qoj+DYJSto0oqw4kUZ3rUsGpqR0PbGeARSp
7OwoTa6iA7Dc2Og8DOZ9SSuw4MKw0uLYATQ4I5mL70L2bTOl4XOftXptTMKM5zn6ChCurU0foKc7
4T3AujWsq1btO7t1TtOcequIXkwVjN9KsAgMGkYrlg49zdKal2ixuA4GYlen7GLmkkAwRmPBxY/K
Xd9GtDr4y3mNkxfyfkg+KOB/bl1Amqte2Exosia51Oa0Nyc3OlbU0gdd4TL3BQlJgV1dM3JA91Ma
833QlxsFdP6gQW9DDOcd6J0V+CfslACBmj0lK6ipPyzCpVU2LgWxhGvYdAQeWos4AJsf4xCL1yY0
4Sgr+rZu8n9WfFaeamuWlArZoUFBdauFca1nqQ+DX/bXiNTC+++/uox8LjNnskA8t4hNpgQQAlq4
rLxmCuBlX3n5uUxIwJy1sneyqTitGrNYPw7+UNNNBqQfrFpl2weuHdd8plQ0O/HUpsXNsRn6Li7J
IkahT3fyMW8hIq1Som33ohwuTOW7teyk/yPxWU5k0iYIhRolGREf6ZLNkM6t300hmqc86Le67dxP
ONbVGisQ3xL+jm3T1c67qfdKfyuh3NfOMdVTWKjXpkc/RT8MIs1Jq3evyr5b39ffLchw3yM6dJHo
YT2DVjhf5rM2yGfo7akkudGFtTqJTy6DhJGCYoDc1WbHwYGXGQH2vWYlmpIkbUGE6mGTWl11MFil
J7n92ufRS1YvvIlMuvO5dQjn0zgEUXI6VyW5fiSF8m4axuw6A0RA2kB56+43s1lXuGXl9OROo818
wHTfFlTjkNbf8clF9x4XrMZYPc3CmfY9zNiaoBSY3kHn0/QjKHLn6WmMrPQqTbNm3fDSJHS+jG6C
k8eccxNiZmB8nxVr22yyrZGSbUVrTXoesGpMAHjbFkHdL9HSFhS16OBaGAqKps4eDXy8aflledYN
d7Kxw7aZxbZE5MZx/xVYi0dF3qpD3hJRonJZbhf41jioMmB1eJ1+lPXyT/D+zkPdvLrR4Ow7+ugV
OQpnKKTmbZw4foqgRLO6jPgf87K91PIubHHDgdXqkpxqKdiyLPn5/1B2XruRc2mWfZVB37OH9pAE
pucivFFYed0QUqaS3h7y0Dz9LOqv6uoqYAY9qB9RsikpguYze6+NoTE9m8ZD2LDcLlvQ8mni39os
LC+9KJtDqjjqcAzJoycC/aTsQp7Bne31uny0HI3xM86cvdc0FDQtmH6XisvwQ+t5GP07w/72oAhN
s7EILMYyDB7RCL/YvQfYkbjYYy2C7GZKTviSAOuVa8HEHpnmnfykZPhnYtAdIjN/YEdLj1WpXe4b
46ZLWvNWDj+mYGdVd5l4GEQo4SPrJ4Nrxkp2pbnO5rsIGcikUIeQfEe0TT0LLFLTS+aCXXsPtVK/
+dFBii1mq+xXynhqKQjIuUp1LYmGfcgwF9B4psYbwkQM3EYDk541wyv9oupPAdjzdytpS7Y/3BQN
xj9Uhy7bJdhzzCy7z2JIkC6Kyj7khvygI9CPZsM9wY+ttY4d3J3TGFr05LwqXJxIHI+u/WA9lfDl
QU9HTEjmB48FFciN7pZw/75ig7gZULwFjJADmS6oiBKDYPPRJ0i6xm8knX5By9pz1PIQtvTb2tT3
O2LOt0qlxr72neQeIIwTgIldrosQANV0FAwwdqMIiVks8kOvYQusfCt8aWLGrmEuA7IbygIHY80A
2k6LjyygEAHWEd/yojO3ku3oC7ttZHo3JnvCTi9mjuAubw+V51YveTd3z9AFGrXTsA2d7FB/Dlho
/iGcl1ug61yhPbsLJXX+VUIhz2yFbim8xr3XBuOacB9izLr8XE4qpn6iRS/TSj/pzPpnSuNji0CZ
57WIX6Oa8U7t4Rfrx2ZjG2S7OCEx6hShKlfViXD3ZpWjymQP5XMRTn7SKcSnF4pyGwn1aGrhpYkQ
3HZpMWzJIadpC/gxjZ3dnNHzjuzpSzbB5J05dRbsigzwj7JHdetxl/T4Dt5Ew+AzTeObgduQRYkp
FpyTuDyCPe6/jZCm+E24FTDDdVoym/p5SAieORNTo5+gMa2IKGIf9JbZdXMkSY/7a1rob20DvlPl
kUeUKPI+8hHdbaap/ER8MNptxyHJhYObYW/6gpgq2TI+pKWa4FpXMoSU2PvV18iKaIwN/SFKQB9U
nu8cTGsCdljCiLQkq3ort355SIWeJSMcqgGnXrouPEzSKwYo+KI8am3wPTAOusdBMoHUR6jg/8yr
CjSmRRVZ7G4YX4lG5g/e+Md1NYD8loWyE6iMsYRw123rdnYdxIn17Ex9tIxNZR1koKzn2tD/9q6o
uN9Bixs3Taa6HUkE0Sorhnw/kgMDLCX8GDsrfiYfyK/88kWZQXjvLeLhmiS5+X2kXQAfbKsoeGKq
Mz5Iy4+Q5/nuLS2C6MX42UV0Q3VQhCj5+D6fomx6aH3HZZySjk9pyaQNk9mxyRBh0OZYx97FEhX6
Tf02BaywMBdUB7yZats0zBx81GyABTp/kxI+ZzuIsItZXj45zbCVee/hL8mKszPigywsNrkjUvO1
Aiy4YbuLotKR5dks8z+MGrxtbRJA5Zu9taci55Sg2FgMOQv+YNS4zFDpLvV2mDadTy9LbT2eBAX/
sip7RX2nGWTO2e2FSB/OZojULyO7h7bzuju/2J+xafzVhDyEDO2o3xXI0BZNmwYPyL7bNVtNFqxB
Iy4pimJvTpPogqMKKXhz2f3h5WRAGEoyJ+LO2hR5Ot+KDetKp2tfaSs7LD/OMdecYd0OJcDb19HJ
06c61Jon6rdwAWg02joV9VFf0GP3UzudnYFBWTu6r52ld89IbGlx3Xy8sdoxzkSbr8DFJycsHA4b
yPGjEa1x+nnQlMGyBw8k8ws+xpps19S+2nrxdOS1yg6o9Yx74BxiQi9ulQysY5APXNMM2hrhWk+T
8dj6mvlqEHHTnb3BD18izQwvEEVeB+FXq8wBpG2NUX/pGtlfcm96wAEb+AeQNwBKJ+YGm2KkRJ0w
vrImLvSNrBv5QzQ46unEXdmS7ZJUJfPa2dln4qO9HJLKekUnFSGye2wVHUkijJAoBNWcIllcXFtp
FxoGRECRYsYzJc3RCLWDrHjlgaa8isnodrZyQSi66p3OwiA6j/KckV24GwYj3/gDnpkmm4q1jw6U
wUlqi4FWNXLXJqFKqxLvHG6z5iViKr5k2f2ZEeD5PHVX0UYkAM15qZPsvlXV3seKlNfBLvsTpIqD
Ki0HeFz4HPpEQXR5S2bUqE0r7hPetjdt9Zfh8n/+E2zhL4T0r5L1VBxG7b+8+7+fypz//tf8Pf/5
NT80zX+8d4JMWEokT//Pr9p+l+fP/Fv+6xf907/MT//bbzdTRP/pnfUPi/TWfTfj/Vt2Wft3puf8
lf/dT/6P7/8W0RSjI+bW/zvRlL+lCf+ZBD6bI/mefxBNPRvmJKw2E/GHbQFG6L9l+x//pnnOvwvA
fFxH2HrMSEo+9XemKbZ1WZJz9x//Zun/DrnIhl0K6Q1Oj/n/hTCFV4ED/78wE2z8q4L/OTrOWRuO
2myQ/y8wC9/kEAlKL9sxL/suE3JFAH/pU/0HOuRh0EwYZn76HOf1g44AfpyV8N6siSfd8DT+bLEy
tQ4B0NEIo6DPZi29Z+rhrtcSMPuBuw4a31wYs/Ze9sbN67Qzrsx5VMIZUCHUb0ZCx3Dnf09I+HWh
+cfEUvGGHBPM24mNNAzFv5y1/8bsAhhmP0CDMcCaHQLZ7BXoZ9fANPsHLIwEufnWYytoZ3+BJC1u
zqS+Vhpqfzw2FFuWPGngcTbN7FDgOxVyPMDTPfAevLzaIkrN30wUQvjKFo6RXaTHWENS81yU9ocx
eyHE7Ipgp7oZE/3TzqIr+W9qIWcDBUaKcXZUpLO3osJkoRh7xUSLscEr1mDW4Ly6jsFmjgFvEkWP
1EG3OoDa7fkl3kGMHCALGcHi7NBnj0c7uz3Yv0/8lhhAZieIUz13szOEjLVydorYWEby2TsyzS6S
bPaTMCe2l37Y9SsEZDcN5YqN+STBhAJdeZvmISvcCUuoselnt0o0+1YsDCz8Z2JnSQWT8KlGW25M
K56rq47xxZsdMEguD2L2xAB2UOtm9sn0s2OmZhfeNSjKXBGhnkYdhp12WKBx/M0e5NxgvDFBVrfa
gcCXrYUtx8Ge42PTAaf2WoQex4OA0OP8Sl3GnFpbXVBSrUBdX10MPwHGnwoDUEy460rMniD83Q39
vWDP1d2m2TeU5N69b+13rZtDC8utZT+Ybfe7QtbHHgPGTvKATxCJP4YkIS0WLliUcrZT9uxZwtqw
CMZmq6HabDE1eW5EGhQ2JxO7E96hrU1nqGrsNRaGqBJjFJmSyWIYkGQgGAiPvT+uwX0RQzU7qjys
VWr2WAnMVs5sitHHX5bzPXZo6IdI99dgChYGFSYSM571LMUH4ho4vSq7AkPPKRP02QkMI8u0LjA2
ecFQTzrCX3jleCeCLt/EMohOnZ7s7XTs4DdCZU/rHReW/AZwpUXDDPpyeBoUo1wtISdSMjJnSBPs
HT94m1pEPd6IG2ZA6Fsj0PMSzT565nBSykIcrEH2SWQIJAhhjhUihmWlqOHOxu+mAedd8GLWoDy2
suv8td5x+I6BfJJeF+2jqB5XRdd/gB0PwmKdtjWJ2zVT1kiUJ5nqH4UW+ns2Y8/JYBmL2BXMq5iE
9dP0kGjxQ1ly7A6M9WG5TO+RQs0XqeahaO1xI4NhKbR+XLaYv8sUESTmlhShX7cLAvxWAVepTefK
m/JifWf8JgPd37dp6OBAGggxjGuFs5HdN5SqI2Fq/NHVcCVUo8cjrNSSLyCArg52mvCArEX+tjcM
baWTyLQ0oz5c2mldLamwpieGkRxG0VeM2I8tZv04jF56gVPE2M/PDo3rVFRMquZzOAsSdnsswrQF
tX69ES5BkL5xxqy+ytiZ0no7D40T/pJtioW0NF+QI4ld2fPERl2Nfi7EoMJZASXSZqPoIVLc5Kz6
xrxEVq/qHiUdYW6DWb1nnetsbM3ujhm7rqY0l9Pwy57y+MkZ0hUQKYy9vSLL2KANtgdRryHCzZJs
96HXoHahuObvmQ2aWnrU3KOqcYXnE9qBplnXBsmnlfJPSatcvtvEzzfv6pjwLNmYMxpMxQtWCneV
c6FR855PmulmaKPmXobGPkSYttarjMD4XmRoreG816hIUc3UF9EYOxkWz0hZgg299NYSQ3kE37W3
o/iDGyhGqim4x32+ALA13KBNEidk+cy0huahtyXekgk5rzYV+UtbsErSh1OCOfRieNxQPD/4lSca
P79JV5g3IkYVX1qCplBJJqvCIafdM4xnUyYvOTa1jSziI3U0yrMYKY6v99ma4MCLx2FgAoSD7gE7
B3z5zonVuIpUYa6lAw/LHDscNiH2gCBoGfrqhO9G7xpswuuImSQadYJ4FSA15k5EWsnhPXK7EjJd
+KLG9tD7sUtcM2ufKvGipWN48ao1tbszyYStqY56rL5ju+uWvpD9m21KEv4a965IDz4MLb+qEZE3
Zrl9tDK82aUo4+m51PSrh5PpiBcWqe1Q59vKn1ZlMkWMuNTwRjbZiRuapGmz4sNYXYtyytbsMgxM
JoE8ChoMOeuSUlK4twy+5CUq9yaRCFxJSYUqMHkTQ/hJUmCMxYku22qbdwdt+9ySEAs58voVY//Q
hTK6oIQ8m2E1rVuHuaN0yi/uNeJ1cu3n0XzKWjUc2bwU68L0H1WBRJMciNd0yn4pi2ofPa+74lja
Td60Ebit0PPATc+dbaO7v2U5x4YJ8ZZEJn63Kjn3WG0O7DfaSW2JrEaPbUNmD6W9pASejtWcB6Cp
O6xbtlWZf/GiSq0sf0i2vsFGweNmnOVdembqeGL95FP62yaVCBqSeZKJ0kd70jmhKeHb98R1U6JA
9GKLUgXCkzdaPLH4anGl0ppikyahBOaRm1qoRSu0tE5V+KtcNAxmEyIk0nY/JmhQhqYnlVwj6d1B
ozNxD1RaFp8F+MBaNft6moUT3E5MMNvHIQ6oTt5/9t1pWb3rftadzflh1OtPj+mAgQYahgBDvRTn
MydthbBsKeyGpNhGM5Y6bA1WFxW6mzLnmfGJypqqPCM/LPlINcWFRJTzfQnEweB1Yln5brq20qih
XxJrCANcLWFZbvkboteweeki0sg/Rh8em+5LWnO3fgpdE8AHvsbIYsPUgHAoy9lwGxnhukknCeo8
a3eVCNOLnW9H4SKlKUIKucECP0IpouuMGRVkknwctANivBOQqWnZuG1zTEv3MwpZkBjR/BqnGXZA
7ORNdgxCvAe2idDKDDk0Xb0y1mSIflMO+Syba9YlqQdDouHJmAg83mmT+dqYhVq3ltOuLE3rNm3L
qUKCWdMA6m8rZ49q5QCcX/0xSWUx3J2SRfRm54OxFXlsL+AkUWOVAtFJoHB/OWpYU1cGu9imzjaD
vtp0ZkVwfCF/ESUV7qzKqXYmYiGUPrsYHUjdOf2J9FrPEOMRCZ53mw8ZJmcOUOF7X7Nur6e0WWkC
nbvA5LJGzHcAFsh9qovFwTcbbswqu3eWaBHipxyzYXgaXEp9cwi2fSWgQBqQXsaUtLzIczfVWBTX
pkhWqSdvbMPkNTdJeG0xhdHkOju0WU+e1T2lyKVxQVQsdo26XtoRYc1GNgvt/GRalFnrr1m5khjI
77YVAtG67ITLIVB9ofBIj3Tz7C1jvgybj762o3RdkTpw8cVHHrUu4TVmtnNz8P+RHN7QhDyMufnu
zGLtto+KZUJqJCcKmDA99HBpc5NW3WQsvaCw11XFrYCd3cHwhkuZw+dUo/vBeHZpVHm6nabkErYE
yBrssJ2ms5Z+sR8oXbQ8WRdsPdJCfUIp3mtRgDt/DE6gkb/RCO7q+qU2/C+3YftVdNuOTVHae19B
X35HLQ74+N33ussYQ9skfle8NL6Do/VTxc5eY001hNY+dnzIz91F0+19EIilCtrLMPS7JtJXoYsk
pk21k0UR0RGI4DEMaEa5YeCxbWNvWWtyq03NptXaLaHxL84gF1pJYKeOJAtFsw+Pe9rZlnO3CDxc
eK775XTTygvbh0FW4CNWOE9UtKnM6ubl4ok7LUkveJUovLHmyFdYnJumi1pc9cFxdh6hrXR5xrGK
ElF3qlaVU7/MX2QylYREuhvG8tAm/b22gwcvd+JVYRuPpdEcpTnH6hE0AImSO63lH7MR3s/oHTiy
/3SOvw7DGOMHC/B5noYeZKn0blNlJMRP9sZrqse2DF/75hb6LHLq/KkNrw7bfmRgONfDY23Z38K+
SgLVFvMPrC25M4gSH3yAIHzeUSwN8UG/1DaUGX4uDfUiJXazd7nHayPeAfuxGcF/KqPY9FpkroF8
IIzqq3zhEoysecE677H9oOGeTxCWpvmskFqJMT66cbwvS9b/EfGCYxXv4PKsaD32qAdapJhMLCfb
3zporiYzPuW2bH+BQok99CVF6r8o5O1tYbwPUr71jUSgvhmM+hMB67OGzT+9Exlqniut2ozO8Evz
x/3kfdiu+xpEEcPi/Il4nzvijQ9pD2eN6ppQcJbv1dYeol0lyy9r1K/KNBn9UrBgCvBEBI8djF0x
eE/YLaytFppvWJdPYrR2idHtc/WYt7OXrLpQ0K89DHgE5I7LynDXTpE9OSrbRZdqzuScAuQ4uTVi
WcM7rhV7OrJsGRJ2Sn2LtRVHE2dD0m7QP2pmfpUBRwqRi8tGr2geXKdeyMG/kMZLTemWzODp9I52
aPhLtAdOry20u6rmE9K81t0M1NAXUHhI6kkBnUzrysgWSCHujHJ5MtrhEWjykzflD66MDyLtNuyn
Nk7nnPuincfCFx26R2O6Oatzbdd69bl264VBGybiGGaH88Bo4FVhTgbfwZbSQfVrW4dcxu9dqt+S
YuGSiLtyRXtIHPsutO6N2KUjF6GlUvIbwODR1oqTL+JlMg1n/tIHm7v04MxK5PxjdK2zNnqk09bf
6fDUGPm1RlGAJ+YQTs+tLrcNg3fqu4Xtebj60HNaxtUX4bPmyn3sJis/9w9lx5GGQJ7abZPkoLaQ
3W2zPL82g7cL2fiHReotA3t8V1Hyc8kssL3JTL5LTb8LL/rUYRcH+Q7g0C+8F2tdWI85DtqxL790
JIqj1q0aJZ+wRUZpdvHRx+lusGB1SPBrvvfs+FYSgEXDyKZA/gGudBNd8KHXC98bPty2fgm5wE0p
4Y+teGoyQVIlDpTJ9J5Vbj8jzf/tt9oXappD4bKNDfRV6fsPCVpt0SOny7d6Amp2PliwQryXCV49
j+ItspEbs03KozdoTIXEwWYBSGyUvSeQ8WSXgAcUCbRDD0Jhcjjtx1yiz/VCRF1/zJ5Tzq3112Jg
PpU6cwU801CNt7YlyTF11lLzzwPFRFE5b71Vr7imLcNKnbvUWlfZe6clnwWvSeCnj10ZrfFtP4x2
CY/CL7YdSWMakdO50z1ywSDuSzNWWjWs/ao4aGK4ihTZYB5tpVXv9HbcJjQWFmFZqG8ekyTaJ7ZB
qu14IukZcRcmwe46MPPHi1uB1ncTWiITOHoW71xVryFRMUPQ5FGzP9wzg8YLkV7mkuEYFra4h5cC
8L/GMVdlMK7SLvrdoP2tFbQJ7Gy07TYoksFZIKw6Eti7MzysFDbZXDVX1xyl9tLxiXnTht95lrxU
oNW2IWRRJIWojdEhj7D3F3WqPTXcNhdBXp3GxjzUurUpDfdlqjiqxwqtaqxvCPPB4ibOrX+rkvqW
Oiw2ZFW8I07buElD00b2s022HMbwftTvvc/Qyao3sWhe/aG81RbUBicp6EwJ6bUyvMrI8Uj5Yo8a
ajsmciQP9Fw4mE7oCSPCoerhyrfywyjFDdzzBPawiLNL3uZ7oelbo+0vxTzJd/IlDuc1Adt7a6hX
Tvps9+VzIarj6KqHzkpWI8uDRBZv/jg9JbnxaFfYderxVE1avuiRvS8sbE6LPKElKh3WohDl5kKv
DqZtSRtoi13LxUQkwcpknck4B2fT0iLrvM7bt8iC+460a7DvjtVfG7d4i/KLFhfHxOaOS/enQxkY
e2TuqHM6680AtglmDzVdSmkgNrUTHJKoecPJ81QtIugbIdcINbgnRo9njOac9qV8aSnPm1h+eCI8
UQBTafUp8kNIf+LmNEG7nv+tQh8fIqYUxSiGZRtrN1Oscrf8DSVvnVg/Bz5eqB2FE68KK9vesb91
Otow6P5I0z0U0LvTiQRef3xNjf6m+Os6bhRGcRxMtfb0+jtMiZoZTbiizvTa1AXC1mmdTUTnWuoq
hMvzplX4QkBHkV69dIfhYX696q58V0K9+Gb7kcvsjItkixd925U4cqq7WbGhRytkcj9uTsX4O7PD
P3GSLloClAPXiFHFYCr1rQ4PNa2wPSXxKkD9MdeI7JutFeFwJFXQRQmbqI7WCi6h5j4WfXAzzPYA
z8WF5UPmt1aWj23zOAVsr0djkWn4+1ykPeZAEqFdZDsj3kgm2bjKkXY7QNA3BYxlAFQ1hwDTzane
MFCZNffdKTB6fe0XvbOiQX9M7A+0Ahc6VwqmrKRiG2/ZtHf94hE9GpcrNb01ysJNRmoyEoi1I4qL
rol3Fu3pYmjVarTy36kcD0P3HQLO4wL+kingXFammRyy2ba3sOcNBnPTugNapyWsUQPmCp2HsbGh
q8f0769sgV0Yt5zRqvJaSnUqOZYPmUODng6snWPlHWxUDVoe6yemzlR15bjua7FzJ6bbJZ6MMqE+
AhX6J2uLH+nbTvqQWDuNhICJ66cwqIycQm6IYvSvLTArBiBc6uSES7SmhQe9GwYL38FZ341FyFVt
3NMBLLyVan2XzrkluFrKx6E0mzXq7WjtyHDXCSxLMgqf6Ai+psgmoVEmzb5TjMxDPBluw1bW8hAg
mhFEfoytT4nwr4FRm9vetq6ity+yKfGEWdpL7WeQ+sLwadIQLwXFS+AASHZa0P/W0GmrqK3tXVJB
JMxAiSx+wsqywoc2OgNAkNsKAyhI2ktUCxlecJaogA+BDhSgArlvNbZ4czSL8odWD1tZtAiaUFvb
9d3R9A4VfNKuzE4ReYkwPA/1bNlI+inPxC0NUx/BpOdv61ryDMXjhjF7e14Eleuv/Kjeg9G0nsvs
F0uGz6Y/2x3AKNt9bqqOzJTY2xUuLyHGH91EKYfOlA4ZE5IjHnzXoRKadzgsEflavLEMDebIRZQo
YZl8RlXOGZx3e8cAytC6FeBx4IpkONd7K6tJR9H0NZS/8YGIJZdXowMSKdEYBUnw4ZAsvQhjhHea
bMDguPScA4eSlSLhKoVCNKmgSzhDSM6QyI9OmT5mXfadKGKGMl9ufMGvx0aZm5q4Rs3wJ/c8bnev
yPzoAEpina1nLbFfygiLUuxoj3I+kpuGtUjrzdxQA0NzBncOf1y7GELBcKPAZNmgCk852BokuovZ
dp930YpOFTfarInFgWU9kc/xEiFot68gjI9uVVyqwlunBoeso2B0yKB/Rz39e7K3wst3xP5B0dGC
keofn3/2DZcInXCy6AyfZ9AJSywGxUvVg23SnHHfmTaIo/qLW9xJh660NHQ6XLvpiXGVeDcMfAHW
LwP1gX0lcPArN+WKYKMafSoXJjhCCPnlnf4amX6LVMadR4cVVAyYZaj5rN+zt4rnZyYKghyMKRJw
10O+K3J3pUfa1ibnjJU3ku0UaZe5H1g6IHDe9oP7hPDsPZBg7eNyMVXp3hbOHs30c0BgEqJu8MY+
UneOmHPvdcaCheHOBB8U9MNv2qo5KQtHfopNo0RP0GcAKvW0eDd8tfemftXrxr1P4t96ny/hiz6G
ifVlNuMpgXixAj7ySx+cXer1L1ZMU+K6a6ZDz3rP3cdvfmnlq0Vu+z7gzitbIZc2ZzIjaeCbDOw2
HI0RdC/+WOykdBd1mhwc7opJQLZQYmpfbqgfZFLdyV1cMgRZRGo4s+R6FUwLSTofvskIv8VM/Xrv
zg5lVevBRtcagBRT8xgO2ZOZdxcDhoieRLeyy45OG1QPfavvmTArukS4AsyrC7b77bLSxAHLLKsQ
0ewZTv8WbbBLhxBNFjzTGGWS37ecCeapVtlnSH1PlJRz69N+OygE1nrPP2bsBwFwRaTvTtC+6bpz
aTWid6M8e8RGnYrk91h8hwkDjYK60W4Zp7vO0c2Nk+aLtWlpC2Q/4QKE+LkhF4g/ZNwh6P3EtDws
yFrF50+2aqUn2ZLMs0cJkhjd8Cd6Wq6M+kQdA9KYvMj54DyFPV5gBI1HXzdQolTVN9aHw8hOsZnM
s11Gt7h1333lPweI0knqwoRRxsBmeoqRRq4xilw9zW4WedO+hDUrRciZ9TMa5UviKm/pN9FOTNks
my6/s6LeG0NxxSiwjo2WrSypum5rYFX3kRBrKK6Z9kKKDXQXz878AGWg/+utn3e1+d1/+di/vPsv
3/bzHX/9e7HcpqPF6imfjSXiMU5KAyQNT2FTgzYPjLw4wLcoDgW7AlbM071IcM3YGQAqc374eesf
D/+Njw0sT7JFwFjE7eMUsl5YHsZoEitkARnclqI6eOhw/nr4eZcUnHbvTs+N3qkWpplZHjD88g9A
zwToGBHsCSs6m1CsWvQl869rD6hn1j9vVrlLAsrPm1NrXALbGzaBF3NR9vMhP/w8YCH9+1sSiKoI
cJxlPumhVb33nI7f9+fX/OvNdP4pP+9XYzsP7LBRVoB1KeGawwC4AW5H/7eHn4/9vPvzCdcLFa/7
f35azm+5GdQI7hf9EopbqTOz5IMVqcuDatloxtWBDVp1aG34eXh5UBikUX1gnVofft76x8PPx3Ko
WXu/+/IqdQ20/ndGEvBeNJBBAi998ELGcQhhvybWN2d8FyMFAFqsuEeBau9SmJ6LnOFbhkZSeZJZ
ldl/p63X06XyAE8JWn8Jus4Yx5XvA4OZuExaDrLYfIDolaZGsA+94qLiajw09ghyQOfiOqpz2gyg
Oxx3WCLcfR+cCo8AN0G6ZSB2zquuxuygaAKweZRnJFmon6Ua11OJnD8EO5Klf3S3PliDZx/8rh+R
UE13L+nTg2kH7TEqydcc668mieqdKoKU3nqRyL44y7rqzq1d+1xRxZEtQ7lgOL8uHbV3axVgyzb4
MSa6ei3lxSxzIEMhm0tqUpdblafJczliBc3RGdqwn/dar9+s3pBn5TQno0Q1MuE/r0ykv9Thi2dk
x9lJRyUdFq11VqZlnWEJcPZbA4nh4jJZ1R83T+M139KdsZGt8sI+NXEsZif7NW4Hb+8aVvCQmgEV
EOYzbfgwkBouvcr8lmabn4qS+h3i06mLKFn4/8QbAqYFI89q6jP+jRqu1L787IcGb6xVFhdNTsVl
iv8QHOAgO54QXjNdTJSerlvBqwIfjhJXb/FYp3lxjlw3P+vaE9ul4eRMYbOKqoyVCuO2gojZjTKw
89Ofuyck66RZ27zucXE3w9pllFWPD2JHYNAfixHBxIptIWqfwEVzCrEPkDM1cmOiVM2nFT5MSkaT
eb9R0W5G+XjGCL4YC5/coPk3YfeksZ2jvDF0pMKB63XbH0V2CZ186Vd5w53Iz2Bhmm/c7/QdY7on
CpC1Pr+IbJRQmrBQydnJ8VVRwZGV1sJa/3zsr0//fAYlJV74ruSJOU7xrqisDP5i/mr53u9OTA8l
LrYFiQCPcHMYoTVnyGuHRAuehwH23PApautb75KnMQ9PKdkW9NHHfjCe4jbMF61tvOCqrheaX324
JgQOY2IqW0/3flLdMc+sla3p5CRTKRoC3DkLmJ3mLus6O1RW/CAL6rykxlwNtTK2wGy62GZiXTnL
0lWvdmnuFHk5kB3NCg8dLuEIgawIqFNRyd7rMBuWZHLZy8IjJdw21JPPvUobvFsPIphhw3itiXxg
oHWgvQXCgEXYa52XPuhP3pi+95pNmUrjqQt5NXKkM0ZzyHastilLBn8dOHBL+kSi0LOqS+6eWtao
YDmVDzumSeNHuFsrSAJU+S5BivCOW5AH1a++pghzc/2jqzDyuLm/7tEmrjTj6BHdRCa89ceht1vU
BqGMTjjcg5gr/ziUTPpCucRgsDfENUA1SrBlvNHMcjj26eQth1y9dcK629N9msEeURNeO83MHhIf
zUYGaMc000Wl0BnHMQ5X7azDvOBCiIFqIgOsVtprULF5NaOC3W5a7hpn+gzAT9G4NncSb4lUvTvO
mSv+k9+SxY7b6nnEiKWN1kNdG0inHXHzjGhftfA4jSuYuJEhOTuL0ms/ChQfaSnGzejS+nXDd1GV
/h51rHbVBqCkVcdKTTfNo4EolJj33QSha+XQ56EBSS7TpNvYj3kashEFtvmgJ1SU0tx3LMKGwugW
sgUnWhbV0iAkY2HR5FgxeUhWiQi2grcbxf2pDI8uVdwqljoorjxFrz/gxLHy+ht+xpeLNnPRsavU
MdVsm8R/xM8z7CLHxCtaOMaxDj9VZJivncPAxZH/h70z2ZKTybLuq9TKObloDRjkxB3v8C56KTRh
qQnR9z1PX9vQV6X8VVWZL/BPWA4KeXgAbpjde84+fg6Z/hT3k+Fhx/qkKbea+VlVokAxm/pHVmsM
04NfVtFPjTCtja3iVm6yB5fJ2aAPrIxDtGJKrGHkAjdTsoBWonSbNTyBo3bx5VSyNdTzbNGy0+0Y
T32D0rshZBkLcfs1cToq9SjFN4HFsoy8qU34w2lFcQabg1SNxc8mFEZ5nygnbPTZOdoCeh6r3eKp
aatXFFPfBjP5SPofBNBZ+0GfA08s4ZFx13zIOVmwRzY6RO/9xIqffsD0Cndp9jJ3tqmddd3+K5F5
/b6mvNwJEytp7RIn1013LZr6XS1oPtYBusBUJhZYXyNSa/YWK0ou971CXv0eWNpHHS13Eec6oIXG
2SVTuy3o0G+ayFV3y6jy3e6oFQqdaTNFj2iuQjqavYITIjC9yKgIJY3Mns/TTh4BRc5GhPUj4bbp
TtGxvuI20neNPe9chXytAVS1ki0vypKAN8HSByXvZpVdfAhV7TmymDPrwDK2aHuGrQ1qAMMZ87es
+JiUdNy0ycxymJGNkq64JhYSnRInh2NiM6hQvrkA2a22Memdof2yImdn682XHo7nQVTNI2VZ92g4
2j2mKdVY0VMmoZ4GnQqCOsMnetZHKkPOLbQxSLddpZ4S0iqgzvX50QWSsXMsiHFlhsernUbfMPqf
ol7eciKAeW/hEw5/6YM5ecv6e2S2P8JpeKnRHjBRA4M3qsGuCdRDnwQPVFnAN4U11Wd8YIw2JjGD
QMaCUPvWKNO4yTW5WqjFR0kFeMOkdNxNkkQKkVSVaNJBQkpTaKU46/kT4Jeahels4k6ahjPKExJy
GkvcaV2cUv6ybdPhIZolElUJP4oWRCpjngE8DF9ozHN3n0qUahoBVY0c1bmSv+BpEriqSvRqKSGs
BK/OtIoBs6p2i8dNwlo7iW21JcAVwhhTGHgflFzJT7hRfckOloS+qhL/WsOBxbWj+KZEw7ao871h
5cXmEh1rS4hsKimzqQTLjuUnMs5Ix12PyM0iMbR69GJILG2hAqiFrZGdRVPzqAorALY9JNtfu2hO
Do0J5hbgh7lnkU1zUU7+gOJOEoq7vhIUkY9YGXazROzGK0V3fbk0FJxzCdk1JG13Abu7Hl83YH1I
nIDOy153VOH1JhLc20qEbyRfxVB9RQfed6aeylewOKkS/VtJCHAsccDFSgbuBJBg3QYXrEtwsC0R
wjYs4VlChSOJF2ZwP0cSOMwFulSSQwwHHBixxBJH8InXQ6lEFqMsKbZ1JznGYwvSuIZtjCPHPTrQ
jnWJPV43g0QhTxVQZBs6MjY4Yt0aRPuBRCePEqKcUQbxMglWDgcwjpCWQ644ekDgy47EMAMpGQl1
Ac2MeaU8oy2Bzy3BzdANvmkhuMYCpnMP27mXkOdK4p5NCX5OJQIauaPq9RILnUtAtKWixIslNNqQ
+GjCf76zbC32OSrS88jyBEwMjYukkQGjAKipb9OeklBqagvVuYNTnY2VftBWdjWuyPo8rEBreZZx
rEG1lrjrEu51JwHYvcSlFBbeQU3ise2VlL0etKFnc0tRBI8BamNdbnaOhGzb0LZTid02118YU3ED
yF1KNPcgT0I40TDo4XbXEuDdQPJeP3si4d7rK0IRbK+X6O8WBjg+7fixGfimac13XWLCXXq+mQSH
lxDEO4kSV2GKRyZw8VpixpWlv3c5HyDGOaXTgvew3F+qonU2uCPh1MIrryW4vF0R5iHTuRmqOSd6
j/E7u9LWrjwH8Dk6oVABhG47VJPEFHpaEEpMPpTBkD583Kjx3nw0n4KRud7s1tA4xRcD1noioeuK
2u4JsMQ/KIHsukSz2zDaV43//7dDvMzVxz/+9vVHHhdMbbom/t7hZFidEqcf//ibDiOPPLT/2w5x
+xj/471s0v/lP/3lh7C1vzuWhjjNMSmNE+CG/+AvP4Tt/t0mQ1IVpmtSgBI6//SXH8K0/q7ifbBU
FZ+E4QibpMe//BGm+nfTRXDpaoTDw97jDf/LD/Lwy/fwy8gSftDCkKDZ4j+KPn8o46Jr//E37Y94
N9OxBNYDi6FZtXB+iT8CkbVB1IOqhuVpVsPsToBl9wR0ZZOwnBwBkiClDZbt7JrbPgx+WiINjwvl
Qu+fTtr/9inwi/w/Jg35KeiwqpwmzsXqDPlnkwZOTGWpyeQ7FZlLGwmHEoLoK7wI1MOLQV5T3mC+
Ak1Il4PirLILre7nPFXRIbKoO5s6X41//ZH0PzLX5IkxVVPXSdwzdddw/jgxSGN1u3LU4qTPFSKs
TEHkKLVXWWb/yLtEfQCCcazLtjsYRvjNxLK1ZZoPsBcBTmEpTwHEz11fjP3BsCxEdxl8N5sQdB6Q
urW1VWU8VEZNWAmD4M6pwA2VdnNUxvaI9S/wlXB6/dd/kSZT4v7ZCcNfRIIWdxspfjbLkj8iS2uG
iqlsQa2r7qKeDXvSdk6Ek5UF2Za5onnUAxLo2xQoo1aZmChYOrByLLvq4kzFS1wSmlvoQCZ05Jj/
5rNxq/+Pz8aNbpjCkF8Seb//8w3QtV3SjI5NSgdW4mAUHtyd7FSqYmb26TIncSMcF0b9brl9R8eO
dYc+1qdM4MgwgnS557gv1fnffq7/cWMKjS8hnwpDEuoQ64/kvUQFUQF+1j3KIIKOpQNmQUQsCvKL
SisundVJUgZB2VqRHPRwfKtYinllQTNosXAQ5cO/C579M2LZZAhRDUGousy1d/U/I0fnFnRmGEzD
EYHFuLeSQGGmRcKK7ihXN4sJ5guuqW6Ej/WYJS+FJphFTQg+TRHvMYCiIwiq6UYVwd6UA2KYYcpM
fzbCE1Jo9VMjkaBD0FwXg5i3zKHyYKXmi6DsfRGw48ze3JOcQ7mLKrZjWadJKS0aJwDg4okqoAO0
cQjmb+h48Gcr7kSTvrygWsfTXLUnyyjfo66TngyKKhnCD4OqGgQyZV+WzXxrCs+ZZzrcpCqqkei9
yUakbJsIM7p+wmPvQjBd3EUCJLHPQKh9+dd3ok6c8p/3Iq1DjeN871VX1f9MeyxyNEFJ3jEPG3sW
V5AwjRB0ceG6Zz0xmlNSU3BJYSE8TMF0g3ANQjFFUJpExYPSw8ASnZJ6habIAKLmo8nhHc41J2ju
f4wREKwJrOE5lXyEKLC/V5IlG8ezy/nVPUYltHcwOt5hEsJnclxKFHp7KEGP+TgdH1JHfwGVM5yi
1lZvSsNmfZXCCPE70T8MrqgJh0BxDXktuq8bPB43LXDK01hqASkY5dluiycuY3/L6K8e287S6IQV
MzGqd0ws/QOZYNoBL6n2giNTYi6iO4yuWopYmEnSj/Rwzggd/jkOM1zPqkV/Q6vA+ZVtvY94LJ2q
AucOtPBrJ/nLuvVt7vXCwykaXvUsUvcLiaonHnCeKnoyqIwaWLHe0PmQRD0BlCK5pMDFLoi6XHQR
WXzV4nab62H4mCefZgUeJ4+2dhNpy3wumkEKYejYzfONaOkHx6pRyzITxxRTuJcxqpuTaZU2LYPJ
3mhlhce1SROQaznZfzATzjTR0GdEcXvpY8JnOyBiSmROlzar9iy7DaoqwddiGFjpl46/XiM6oZi0
IkPz7LHt9oahvluRq/lhTVtnGi3rArbhZOTKLaw6MlSUzL7wVD25NTADyj1nZDvGJdJw7wfKED+q
iRttwHbdDEIPDgq8r+e+sANGZkcyI8w9wdDhxQILfKtJH7hRjBs9HYyIzKm6ME0Hyxma9SMaveRU
Gg0r2qr7Qt2xgG2hFd7s9u22t7HOIRHzZ5kJZcw85RMlzHfOYFLWnbLkYsoNYg/jGIzRLSVFfU+M
JMD0UmOYdaanZCxosFhafJ/UKNwnA5y+pVfpqouG/L/IWB7k4piUMlwh0AJO9dx/ZcUwP/Q5moOh
y9/cND0vfWccqSFTnFNrQplGk/kGe4apvhTLxEnWSvc+z2j+q9alubmc+tC17+vGCmGguI7M7pHH
cA44v/4htfg78A+ioJXHokSqzJeKFp5eLhgz+GESZmPPYt20c/MYk5ENEr4K2/CxkZuMwMETX5II
Iwq7c81gCntmupqNOKyHTHAs4XbU/NbIx60KWeVAETF8hvVqH8LUVLcMMMrTuqEe50fZvNxU+ROs
33t60yA3jepqt4Z4WDedzgmdzfn7upc3znLjz8MArTE2t0NFaFOUPa+baQjencUuQCUYrC76bkLF
m6iUyjpzBzsg95eprh7cjBqZNbndc1iQqNh2ywWBt5/0hvumxSrL6LEdnw2K3FoZvlW0yinnsaLs
UbTS+Wr7XdfTJqb7qNyQ6hI7R2dkS7Zr9e7g0YzFD7p2JEWB9MrVgd50Zr1pVotYuMztk4aZadPX
pu3V+vQ9K3v3Qa4Vbf2LAwPkgRCuoJ/feoEeVhDZQCP6KCDD4IIYEBlrDbJDIPw9VYQsSCBTJe5O
kSVlGRlgZTDuW3xmuzi3Ln0ToEyxGwlpzbRdaC8Arx247G49zihH02UfjnR/hwQiiVrFP3WGtr1b
4R+14BPQ/GacaHR4ZNphzSyIjMLLG8BKUZZ/6Yw+2psMvsccfWzRoDwD5Bh5rPQJph0oiIILRpmv
vyadQA80t/WDiIrHWB1fIAWK3RiC6kMiG/jkfhQeGG4SzZyQhBysTevZzMwFnjAhW5oFfL2i/4fQ
5pPV992D2gkvqRETr+PTkjnGy8y93LSfHVWB+Ja7t9xYxrMMm9piA3i2xQgD0zpPTCIOS8ZRpu5i
1xhgJ1hQfjFbyONmjLmExsO2HxkkBKEbJo3ebVuhUTCT5Rg5Tn3UDKTqvMF7mC3PAmL5BXK8uysI
lDvg5dio6FBh58dYJGsSL/GqupGWn7l+D04YjwQn2Q92RSc9VbFI11SBKfTYRysDqI24fdszFcZN
RYUW7B6wFofm85KDFyWesKTYS6ERu843VSka5qv9DpQduvSCykYyoF2c4i66YKw8d5EzXsxwZ2jF
ctOAYRdlonzCH4ARy/RGquRHJ87SoxFXtwU12J4FWXawa7iuphL5yzgjjxk+kXbAdGUKXlRSrbHR
WM9pOIMljFRUpJryFvahA8C5PLj9YHtIXBZ8Zo+NlWh+0Mbh3q6mil8PRELtHB6sYG6cqUlP0TzJ
B4GW3dXcwauSLVdUVGRsROMJjJuFOoKuVRXyZJ0p+18iOQ/IFbyE9JAF5Gp/aem/A5tJyu+qU6Ye
yv3kaPTVtc504i7cD3BvCAICBJSaThSY1XzQvFe2NcLnk9K5d603bN9C0rErRG7twiwZjz0dyCfK
0hpUXpPHsdPVNHxS+wDio3kAtY7SphDm17J1qvfYjt6GdLR8o6WUOJpV7PVZTpw91Z2TSanG7wO/
EcjyHfBjFGqGFG6TuNXDzq4w0BRtOW+UNj8WqXjQkrw8KK5XVVUJIAhFZGcTSkHNIkEXGDSn9cMr
Xdg+Vr1LX6JSfLVG/GBBNdp2PcI8V7pbwlzbR+7LMNRAhfMBGlYH5pbZMoiwOHmvo1m5ImiTGhFy
SZrubkrTWWvG+XmKJnJmkj7Yl8xR634wjq5R37NmaI5YhdtWqU7lAAVqmD4aqyivY+lIXnDzs1oc
3AIhD/DEwvuPgVxLamXv0Pmhd2AYPg+1Ymdy8bau1qI2C6nJRKlte23LUNgH0yd9IDsomvkT0hiY
b6qUyklPuJvke3QBos2i0OoDdxB+dWjepMMarG9D2ipY38IRJfcUEt/CuAJhDCRVXkhDVKVcMrRR
HgXS1Otbe8dtonsdkTKJ+CARdXmgRI7o1oYj7jp0cMxNZmIX6aseK0DsJAccynT66Z+07pC9YE7u
ldqB/NbQuwR4X0bGCy0W1FjoWeiNfgoWrF1d7L7g3ibTbwm8fqRbxscxNowblLCFk7xS3/+J5Vdg
PbeTp6bP+XCz8XUYlAVPFWBIjZTlbaTA0cVsS+0y5vdkFl9d+M88mrrkJlqbuamRJ0clwtu77vb0
xC48WTjFg3OG7aHQgk+n5x4FP55jfOyjuDpFNJ4rYcFInEVwZZoKvltP8884Rx+UMRk+DIwH1B6u
+HCmrW66BJvkhTjrUIrOLq7vnTro/sQybj0Sj6M4O3o2490x0l1CKg/APvmz1fq/+urcDC5JwLSP
t2s2dUMB1uvVFDN13o1nYZO3EUcsk8xGZ1cJfrjgT/fjCAYxtvIvDQuy8xDG4WV9tW5sMBHIyGwy
IsJSIUFWNZWziyq41gfTX3+kjSGD1p1ymBb3p93psTeo802xEsMXNFB+bYqMq1cP5GnFg9Tcs/ya
oU0l1HrL7O4s8btaJzOiMpruSvlo1g9TJsSDQgVzLIPqSc1061hTwdkow1w9rcd6C1xw2AzOoa0M
ham0xPHO0gWdIlHouvph3cPko/nCoW697iJZK+CecxsXVOHzeCccq0It3ADhErrxSMgRwZUYY7fR
MtPtotqCZn6OtrLVdlPH7tKrIVI6fgePjSdbc0K/nOv8aJp8nKbR6ovjpq9aMNoXrXOwdIy2Z+LJ
2athpD2BelefIkn9bPmAQeeSmjSqrMD0cEdpCi1DL78+pCDrlX1kuVFesN8VeAascmMpyh3Uh+rP
i0plfimXHLUu+6hF8fegxfGcEvUdC6QzZhj89Hk2b1uKaL6phE/gO5rDgnLlXEV0qQYmdgT8LP66
KTOHOvfv/WhGOoBOZ9lBy2DkBTz+EWvtjPz2KIiqqSA4PWbUmX1bRpUzLx9ggxI2kFeux/9Izkhb
m8PU1jc9WCBixNZnRYUOhDm38Jg3nCaiAfECShtzmF/0PvvclOJb0Kgh6hgabm4C6iKPL0OpxlzY
8FEdk5u7gLtAUYgd84UZnnRV3aaYj4oClffONWmoyi4dTwFHmpySefpSZ3Rvaz35hCEQvYNqgPCN
X0TB0qsxTgZztAGO27btgPI3ufvdWsyvYPGPo4NTrABuPSzvuSoWTxC2sw1foorm4NAl5QFcPStA
J+QuxcGjteMxMbtHJickJ/KEyfAazOW+VfXaq4hH05JTmJ30JnpICxEcuoAZrg7bRSuQZuBwBFQx
hxfFnE+j3XptPfhqq34t+yfm+cEuqGcgJBOzGq2xtVNiBPoWw+txMM30kA1AsDLBd6oGkxerhPuq
Tv9hQs8ngSr9OqUL2kDbQSstulNRQVRmhu4gMDpRasP0BOGDmpJvy+Fy3eSWh11aHLXE/WgBFlCV
bQ81gRuaA+LRNK1HEU/upkNzppdahUWtcrbQefbj4IByxc8rY62PiVCeFDD8EMkHezeV2bfJ7ZnE
y/IOcr86dd5UHQVXIBxMCljWPIFfAM9oWEHESJsNj85tPLAcKnPtZ8Cprsag8BaF57aiMRGAyvE1
hVBY5Q94Y+ptWE/5XlaQC+h7Pxg47gxDYMEMHdO5Asy1GO36aOTlz9GaTACbkD+0ybXeaMnfUNue
SiyzVECF5hcZShUVH/UrYKzPDaFafoxvmvRlNEqRO5KNULfQFSooa7acfRXNl7goq09ckquSBW/I
F+NN3NRfhSQQZ/SED+0IqVAMWbCNIwzTFmMIi/b0bNp08skfpGBmG9ENpiPMAL25dWlGrlCnvA0M
P0XMqp1UMeA3OMv3ToC3GVRbs4UiHh1Bjkji9ZO73PqKGI7WriqyRagYohTCW48NSdg2i3KhHwaN
/MwyyC8DMHcWS68qrIoLur7K4xYmUqLAAdfrzdms8TFB4cpwNdF00xR1OLkWwhHpzhmd1i/1iWSD
BnM5xcw7Ibn2Q0SBulAEYNUTtED1a4W8Fjq1bZ7JJJ2PiVp8qZlLHdLBeVQXcSX5FH2tpVkHdCq4
PwbX2qfj0O2yl5GiMhGlCWqoKqjvGNmfbSwnyhI4F67asE0s6kmB6to7J6WknJR4CPtFnM2Ub//J
ntJ6rw02yX/yuREq+qs7W8aJicKlTEMoxi2fPjOTR0eMwWtJzAy4gjfbNWD7hToEz7nHpxk1JUl7
NAO1MX3UFJdxCyUliOGNRX4rPL8R6HgbkJrFPb0xwvo+lO0tVXIApAC4ibpiThurQcCyqD6Oba1v
gyJwNtQmRswf6EJRa4dQTHwNqBk5oSDYArSmjuVUPoYAZyFrmZetRlQkgnjI7131xelJgJnUl7Jw
94ggTHxTraP5dH1RT1WsKSvb9IhTdJbsW0IxwidiYyo2g245/rpfIHYhzyg6iZhEQKD+pd/Izbq7
bkwMnBkOzv/jn4NK/PNPjzZWgnmMnjFTHDSA+fUg3u20hgyMYlHshGLu87lIj0Odu8dG/gCVKWSL
BGfUxNbgxcq8jl6qv26GZNb28w8c4idgVhOTtUuQQb7IcMhsxL2v6Nb08QB7vLqkLnKCIof3mFX5
15mEno1i0A1dk2YX/d7mqHtY6yL8SBsFbVs07sMwWZ4CQhbR+Sz5XhvDR+zz6A+fY3t4bVTHOKw5
pqpl5Sg1XPSajX6egTYZgD1G+7lvaKu4g/NJnfLyxQ3m8mWxq00R4hUexpNSitQfDWcG0B1jgrOV
FqE+vi4XnBM6dOTTkXoMO6XiwvVUMmZCgM1AoaLdoSZWkHD7DmYQiqvmM45CkhVSdNDLDy62zZCt
WMCpSHgDe492qpo/62PnojddjEPmioqF4jaJF57GTVuyApxNbyjhG4Kjwiwh4bcAiK5OWaId6Asw
HNXiKcA2+KmYAtEUwatoIV8s6WeR580ZOQDDZUyOQUu/jMit4mZopfJWuc64t5kjnDLYgI/AMRfZ
fui+T2kEHrg7gGU0n207IjFHDYojlpzirSyCM7B/hZY01Tty/IbblEfZjUc0CyV3wBUaR1/DihpP
H6MtnIiwD6NHEcT2Rx6N2JWarc4Yc88CY7gUYYJiS52PtdmKb7kMBDA7HMa2SiE966Mnd6KhM/QU
eVlQ214ZtulJV0aMWbm5HPvAXQ5LwdABMNTg2dIhbqIwWVYj8tuaYK3Ybf2WZMRNF/XiFqJjpB5Y
YkMVvXKxGwVKVeuaHov9n0bdHllQihNCTJxpdnFPtUF7odgGTl3hEZ+789liBTcbZfTckMa3k3s2
Wr1tn3f2raMxDPxyUY6N2Xc7cy5eItYI26RnFRw2OQZoZygPptohrCSWr2dm/jiFV4AmuBMbFJOq
Ir43jkxV+4Ijt7thTtJw325iS9XPlVFxYlzNJFRrIhGwGuzr2ORXksLji5aRfgLT50x3kvCLYb4O
WtI/6rn4mppMiU3iElZwdKK2CrgmHlLo+ja16J/6lodxG6qAE53lR1vnw9EMYHgpFFcJWyDPRqg0
cBuiIZImjBC1xO3VcNLRS4jfFcqibsaULK++n9+jCA3bNDbabS1LuVDVaBuJJ039CpOg2hdlySOs
cz6LipSRCAirn8ULnttKAj907rGpoesZLm8QxoujPo/PXK35JAqXNRCOv32hozGxIcYhoep1gqdV
6C3cYAwRuDMSd7sgZzrCbw83YFQ+uR2WqoE2Uj2r/XnIugtlTusyae92n9/RjjSP0VL0VKDDDv4d
PieTR1ozttPBmt9nd7y5BZ5mkE87i9NL4E7xOVuc8TwIcU70RNzA9nwKC6V86GvApLAhCMcV6VbF
iYfOTNzdCqBYCl43JZ/vvlDaDm06NiYk3v1S1hEwsv5pEaSnOtaP2ph2EM2IbAwVJtuJORPtV8iV
ekdlUnGYH6MLHYnLIQ809Kax+66OaFoWpFVeOyBrHY5lg/guL6f+GtWAabKQSpqyXMfasQ7G3Bie
ClVit1YOWjRuXtAhvSUy6djYY3HCKUiusVNrxznldJimeYtzx35vXmcGZfw15DsO+FmGFK+PHt+S
GbVZ2mmeqIG2TTNQizSqymugbDWXVaSr6+KomPE+mll4RhT0xr4nGLll+U+puPrEaM8sXE32i5EU
X7rlNMcxEHYzvgmFXjOTpJYUWmR29xiz7Mam8/QQtQyHRtPB7msU3lQPH0aLYsDULFfHDLRj3/bp
XmMRgjtt4r5YOH9MbAVCLKc/96X7Ok5oYmq9CbZaUxivtjl7DDz8p6qz8Dr0GENB8ung7JOPwQD/
X2UJNvj+iaiY/vMwq5/JdsCEUizFIdK4xOToaoeKmJ5T2EfzFo/Vbs5pjWkJwZhorKstAKDhBo5r
U1VM/JLOxPpZ2ScM3W9EekYXhExQy6A6ASsMDPhlbchNqKSPDm/hxfgVNrqRBAc1OvRLuMXTfCSA
Lj+3HcY6y53FGYX2NugoHKFl7w6scOur9E76U0TV1Cq1KyKgN2At/ZGx6o1WBeLHoqzb/SSnFlpD
w5dQXupLOnef7lT51p1HEy/tCCjcZXilaZJSOAm0w8Cj1zdjffErEy6bGc8XjenGxZCbWGdExiV9
DkZmhJXqICqjLeXHgmZzFWsvY56RMAXRzlPqM5XU/Bwizdu2o/IzC2C6tTK20SAs466k6cFy3lVr
tl5apREvC0V/oCvvaNe7q51pzcXqg6M9gsHQlgTdn8UDwGWd2M2VdavrhX4eBEAvoHCGTt5Egxdm
KNGa0NwC18WKrWCTLvLpqiRM+SLVNLzMEv3k6WH8IRIyfPvIMn2hZs7J7d7ysKRzoCXBVpC8m2+A
9SyUW3VeNlm4EHdbVbuAksVGtAwYfMAJIzhdAVyf2h7qIEU/W4aO60o4nJBfbxryMCBO9S3evgHh
cYmWAjMizxfIt6HOE7EabxEkun2S0Ygfiu5VN2J4yGOQzHS0aTFlhTFeQ2zdLkNy2tr3ZiX7ys06
7GR8g9GhpEd7utO0ZK5ed05xs2Wb2pwAv1jTXQ+t6OgkjPBJgagHCGF6j+QrO1Y+0pJFNzEU4ohZ
kd6oO3hDk3EsKCA6D+3FTLIDAFPn3IiJgNYlzU7AGFkpRBFdVpsVqGu8Fk3GY9KUyb1mkPDkDsV1
7KbkOObqNSVc3m2L/OyOaXQizmBApwgFzXBJyp4Zmw9ZuXyNbCNkhZy7z70WX4uuUd8DYymILxHF
Tl20B4DjPVSJvkKDkuKsiEn0AT6jEO2UfRnxenvp6CIYtQrZNbffpGKP+b5vq0b40nTaOR4nkmgt
UvuixAZEZzjf58hsDnNQjjtQOGdiDJv3SQUBKUDYNExJbxru7CvZYxKPPUBsoro9MNVDpK59S8d6
j42b7gGT0MKh+pcDRaO3qVPZOQyGbm3yunVfkoKgHfBCI3PXC/zMC9B03de0pr7DzLlTosdZQ0b3
NKgfVth/t8qiPJLhO79UlKcpLbzEOD2OJLTkm/V+WO8M1OIwOtVuV3UZiUV5HpyykBRrbm7u+Ba+
Q1OrkKIQC+ARaR4LVqZzhHFINUitqymV0Yf6MkQyZ4jnxoZmfHMJE+2FBjgxPwX9nIG1257KFss+
2p1wItunIc3NE3kXHZQAUqaGppzeCtf6wETEITxlcE47HYYzs9Zi0cFZykHYKOkqxQ5zOmvqvo/I
UmQyBIChoS498Bqx12BQhStiW9eltd+isiQABHjwNTL0t7R+FPT/n0VqxbhTsAdHRawdosRFJuCq
jW+OVaVSFuDlum8ga/r1irCixl93o9lEZhXHLs+6jkdCnLgnA1rwsiU5svbXTVGMnzSymj3yEw6m
NNf1NvAFAlHV/3qZ0taGo3+l2Fz664YIp9J35bJrfaUSDy8jLSiA85XH/CFdgY5FMZlyiXQc/npd
xJAzwsZILCQK2SmQRsNi1P7auKsPUdRn0svVU2v0P6B+1YDUZt5gJHfI7wjp9NdXGmYRxnDxKbEt
HDADRTP/10vyuEo/lrbI2mY0ilor9+grV77GQ8tf5Gbd/b2x7CjekU5GicRKS399g/UNf73Vfx9r
TPDtdlgepbcPK3qaBTtrGt/WH0vXY+sbpKsdc/0If7xhSq7XDjHjW02N1C/FyIVQcOj5v/blwTBS
FmrNcCuJESQDG3AukHAW+fTuSn999Xs3iBQmqjhW/ji+nv4/jv3e/f3/Ddo8EHb++52zkLQo+oM9
U3suYPT7Kq77ilJxJeI29Ln5VRqXsenDyTf9bARmvu2sHEEG/sRxdFxKh8/rDyjmN1dvq9NkT1V7
dqWHdn1feyH9lKIlvyeQJtX1X9ZXWuS0O/hA338fWo878sfWV63rtAcCgk6/3249/us9CVzGlFuh
n8uh4/pU8GA5tQCd1lfrZv2HPmYFnqW9uY2rZ5fm56mrwDTMA7kRxJxh6Krz1mdetNFDIzutlzla
b7fflzVL94P8Uq3fpCnua3/dDPKVKYBQ1EssM2vGySdeavJ1yvMU9dj9vVmP5dHCypBg0yTFX07m
cV7u1j8kxGLsr5vZbkghwjiKXMQpXt1kQOqEXiCzaCCjc2mAowU7sJ24DPco9ysQQZT7XBVkcQ5i
lSCSTeq8KI5khAXikGBk4REtELTXiIOjV/zFT0ZKCXacdjOtfDi+obJZyEVW2vnABE0/OyASY434
MxKOcaoWw2sW6/dcTwh/mtMfjst6h0b4qyj5hTnRznWPt1gpyk+wMU+QRLHcBVF4gOUmSZkslWqE
eiGsXqqgb3pt3Ts9CS+hGe6jRRab4+ASpCLybT7gBvfe3H6jFkevnMboBgFYSkz3xMwSCB5Ulhaq
WQckJJ9rUvuo3EVZlkvErTgFwrgGJkZ0o79Osjfcd3C5RHJXbfdszi25teI8YKY3k372rLb/ZAKG
oGJ26INXTSVcNZqd75X1qRMkN5ade2rD9DujNfjqkb8njAE+kX6e1PP3ZaF7b+ZcbhqzzuzCva6s
V320vwK7Uds82U52993BQ4yW3YYxo9EvCNoUa8xMByfSWSzwGI+xFkUWLLC4T80NcJVdTw3oSo71
F+LYCD/rM6IQ9elEeNdjQudmyFlbBsFD7NBPDGem8oUp/diATVwwMUQ/0M2hIOM4+n6kgGoS7Sv1
KAtLN61D6uA8Z5nYaAZnrmUl5gf6AM6wxzMLd30PvY/+uau9A/HWXZZZRs4Uv2qC/2TvPJabx7It
/S49ZwW8GfQEnk70pKQJQ+4HCEN4+/T3gyq7q25VdFf0vCMjFEpliiIBnHP2XnsZr+7u+ADgnY41
eZ4lNkFJZAJT1ziNjNnf5KW1EePCEzIIJJBdkUX/DtnGGsqSOAUFVFLCOs+s5NPYSCZxNg2Wt1Ny
BKLa8tlrqxgfMIof9FX6g6tXmaIVq5NkFdrzyur8IzbIPsBJ45oBNwX+Ugl5uERRCu6TwgyD2G1y
bEpXa4VPGoiaJSuJlcOzHTvUhyjOALiQwjfFbWzkJ5j04/NR9LhRGfi0C+bdnVSdLNJMPI66+n3X
7o7ar4pk8US3xDVuK0Fy7xK5veIzu/vVoAQKJC9bgLmDnUSZeOjKh4uUtugRF4vRpUqW/CepFU5V
5l0Qh4OJtWajnIexgJUkPNeTiY2fkWXqGXur+sBU3ZvmtuH3RzjiWhX5b0fhOS44hTBZrMvpTbpL
6haRm77U4wSPJQW4YAolfRmqg35etFHJBP0ueMwVIXRisTbALl6aNIkWkh4WqIyryFMj5lrJ8T9F
aQ1kWjwPCpajp4js2LyKEYaPqMTAcCbPhOMHrwW+kswYDWSi7s7DMMYvXRFfOCi68++XZlgNQy2c
4nyDd+10ikv5uzRkkx7r3p91pQLtF0KOwuknfTzalUSS4f4hL7ALyzwStiX2qtQMdH2al8nicQwj
fRUp8iZnMGt0arcuJ5UZQTPL/vSj3Mj6kQBib0ynbi+00ql8Vl8R2Wb8pxGsmhTknaY0FY262C+J
m5bZNdACVrk4OCJ5XW5monlRavlFpLPr8mezhvj9Qb2TeDEwIrjf8KBcVPqNHl8z3Jup/vvKRWPI
U9CfIXo0WNz0vSUaJqVTQVmYCttSM5StKo3K9ilBV8S/Mva0xaixkmNCnJBrA/vrNkEdImFUyqHs
CGolT3dwgatqK1/c5KHTtnJjbAZ4V8E0lQ8Hy7nBQSlRONWDiF7IeJELP/xnTKUTzIro1ADPR/cm
u2j9epxq86Ri3h+pyY2wvX5zN8diGy/E4y/rpqxAJR+5gFthFWDJZfwnkcOsGPhv/HsD1pUuq6g5
RE2Q/lVqMXVSbD50uQgS0UiCvmPo3WT3hQVn8GJAWjwNWV05FflD6kzuGLTm8R/egvRvag8Dh36E
I6IqorwU5H+hs5v3qGljCP1Bhn+LcW+lnR6yAyz66OFwkL2lEvU5hIDCw+wjelHM0DaljFyigrTG
upQzmHFhtJ7JpkInZrvOILSS4fKSdlV4mVmgv2jUf6Jk//uFM3TMXjQNHr4C6/2/iwNQM6QyClsu
nNlobopXOCK4+wv+9NDe81Tx1W62hSe1ptPGyKdtSt4mORCV5PPRj5t7rZgfg0ugTPSpScIVr9wR
8Ef9gaCiKuxflMCgMXtM7nC7ezym1X94//8mbuCqmxIqAsPU+Bi/hPN/iiAZMbdKe1FDoh0+Kd0V
MrMeTc2HUCuGbKOwhJXxtKE8dd6U6q+d9mB7UHCfNxs3l3LFhdu/wYFXTWICozXj1ZwRkDIu3lh5
+3goCh/P6x7jlkglJBPFbZO2/z8R5+86r/P/XQImMvWV/+l+z5k7fynE5lCf//k/lt8fUf7P+q+/
fuMv/Zcoin8DaOIfUcFpUFNYkn/pv1C2/w3LDxE68l/CsP+l/jL/hoO4CReA8BokHqL5D/WX+DfT
VHmMJMQoRIMJ8v+L+ksXpVlY80+bErJgQUZlppmGLCqMMf9F5oRLS9mq+l17Ece4C5JnbrMXhFh2
TVJKXlo6qzQijAJ/vxSPpvO0MMIbVq8BxB61xESRb3+/xDXO2HVMiEQ7O+D8fpkWUU3KDl9+/zUf
4h6gMmXg20uPQK6AEn+/MEGpVg9Z+utf//6zxZPggDvC0CTEue63z3j8795dQsyUWkplkBCv3xmL
D1WxKmKd9v3323tJXnrf6bqt5Lep1CqLjhEr8VkNrKtGAGa6vysENZhN+TKY8GbNKCN8xEBWzdie
l/kFBDQz7L3GyLZRnSF6HfDWM7GFkZsWvewTyhz+8Mt6TD7Np4bpBkbpq0hTiEfuo25FVJjolVIN
i4ofVc2zhQWko/4Oy+I4hnLnLXTeUxgbl3Y0lzqzhQcI0VKWJtxIayYB6jxzhtaVkeTzO36uar6V
ZnxC5sBOkC0Hv+9zMQMSv9+R7aYviWQoZwzz94s4lZEv9I/d0NV58KjG4LepgtlRzgZdJVV1MNtY
poXWeaK2NJqP+AE6jPm40NRQBhkTFzi5L8Owt7g+AyWmcgKTL0mtz/4OTSC1fa7EXoYMjbIXJ1Mk
4f/4Es5Iwj/+dZwRDefZx4fBEFuPuLh89ftFmNGK3+/02frp9zvJYO6QUmj+drz/6An1X0+q+cti
0nB6zxQ6yC5t8X8FKmniuPPCxJcWQXqarFi0sDEGwcC3xS4P8kasUepZ5UVST3piD9+V4GCxOpq0
N7iFek1ndQtPpNixUu/uR/bChklgjB8NocSLUykRJdQe+c5sfVO2s2uHX7Tk1EQmCTu0B3QN3l1b
1/o6EWHqWs/X5I/o4MZ3y7dALjHZq5jFJ0glnByfjXraycNJKb5z1aM2qHAVr5LWGWGIRJAgVxFN
ol2uB/Z4wWppGWymOt1y+hQu0MCwQFQAJ454TTIfozd84nOjrzVhiR0n7qcmjugU/MlGV8hyx0J+
pTxd7SfeY++FgbpE8gquuUTVN9bz9DzJVGZXpFcSvhbAyzAsMEJBADo4gB5pPzfPjMfdyAxQuaX4
XVGrDlap21X4UpifxXfmYlTb7aiAD9p1YTKScptNcyJ5hitBpAUcqtZXSpv5SCJtx9nO2Xqs8wP5
2/WRnxdvSJDcj2QZW8WaGOQB4zureMMSFY/QlDa6w/HLIXWFaTjxQpONK4hCvqo1dP742GPX/wTL
+Gk1q6++oI3ruH/gO5QsczgwXwLWlYhcMUWFe0y8OxQ304YhA0CM62/q1i/EDZJ5B3QfSisgEMhf
w/q5ly7yLUPkpLKHWPQncejUBxnL7tAuTvcVodGVKzxdBt9J6GmszWNhBFjdM+oHIBQySJxuetI2
IBbN7fmpX55X5kO7uLe03tXbtVm9mQ9LD/BlXnAXW3u6+0ySW90x2JG6L11CtXMx/McWRqGwH0sn
axxQV+MsbxavAMF8GB5b5UP5Gc54AhLNtCJxGhtCu2PoIznMKtPvvPZClsPdj7+yEmgYrYGTbSWZ
nSJQrsT3YEwUWu0hyU/dprwO+1mxEVSvuAL2ps3D1m2MAicmC3+NFNdx9KuMQ1weKDX1JLw4U56E
dUMLrNnhe7V2H0sBq+wz6CfMPd2Gej3PwvF4cpuDEjnTHyK37a62JA/oS7eTlfbH/IrO8rr+Ub5J
kf94fJsH9p2xdrVTCOvKItEpmy53nMc7RKCOkK+LfY3bcGOLN6yFShulEK6tmU2WlLJjEr3sduMT
xwO7Z/wwWcSgf8wQUxoYPA+ZVzzc6JvRWc88z/nutpjFdlvMrbWbAh/fxmmx28KJcxmF1S7+Jjqu
J6/wM2KXOG6GE0RYrBunOpfbZsKugz0Drmhg/HlO3ngVSLyGu9281vIbe8d9hGFmDdq3gu2iDu/M
5ZsKz56l9DFONvAtS4ojl5cbct6sW70xDsO6/rsJfSQqmOUG+VGMHK55/YFvsyd+5j8kgEK2MQjV
9XAN6NiiKjt+HS/qBrIe22Lvhy5kA1oKID5bvTzeptLuvdxnt+zfOya2y2IfNyQLWNXd515GtXO/
vwjCsjjfV+LdfzZBul98IfXg/vYLl1vP2nueB6jJrMSHzd8ZNu2VTgDPZ2G2kXJMiPF8jpyRr1UD
6QxrFRAmCZ4cdOw74io9Q8jusIhGzv2Bj09EjE3lRrklY7gXB8nd1Q4s70O2jT+JwDa/wmNzX6kk
VbKByD8GkUtMXCLM24fXvLvE5TbBQ/SEbyikCl7mPhM2sPne6Iv3Gg0ZXmV5vam+xFPzet8Co+gj
IJfVhU54hQCc5Vf07VZRMXe3EkjBmd+I17GwBeFQDztd+MM4qsXjmsksu23m3pU1cGmW/kBNF0jS
we78MLwWxAMSAYBDxWk63bt3qf6ZUypYvSSGSTo9vQXrN61NhnOFpWV7XkOB2SQMLpb+bBY6TElY
Kw1CAyvGLcPkzjjp/T3qbmRkZ0TUMVj8ky75B+6Ydx9cPhj7v+BTm62irxAarHWGY34I09dE2ZLr
x9ttbIgDS/v+Wq2IeHtw9K2F0iPkhqTlIfzqtA3+Pkm2fAJyth7jc4keW/Ck3BWjfV6tFw+X8Lau
R6uF45Ndj84jW4r5NkFaR86IRbRC48yOI9YFV5sBIxa2MUepDzrkOrFYJ2/mSl7FR209BsqLvJt2
9wv6Phu/VHG9eNUbt2SLSeDzEZr4yluYp7D1jrlyJHpP+aWoUyeNXfEekLb3lE6S6SCOEZ/2/Zi6
/Tn3sJqmabXSJTkXD6xfsYhvXpKBxCxoOTYCUTfxrhi3cgfVbzH6UiIPVReUHFm28twhAtyoKL+I
WggFa3qstaOJEKuG2GiXpLnAonnSBlNEEnhgYwIWx34J2xE739Lv4/OUe626FRGNwEFKt9rd5v+X
CuQ2B7KjwhYDHWLDrOLIRgSl2V7gI7SLQKOpbi1zSTRl6VSXxV5B+0GqL0evBnkD83kr/nkkBym2
+RaA+zn6DSky0loiRYhUs9ZJNB/Dexy7SgZG8tpMrjqZxBLuv8T0Wo8v5VZszTdIkc8DPx0rH9kx
o/IXg0rDNm4lAI2L0Ti2Kda4GXzjU7kRZbRJj2PtYGhV2s2fhe5UL8TZkWHnNyjGfckxfdmF5HFY
+N1hcsP9Qly1y3rXr+W3MjhoqH5+qvfhBRNBY1fwGpMbrZXgSdSTE7XwjbZwE14F3KHPEDsFIm3W
XCO8uEZY9NCkTqRe1/jKU66a9ApL7Ii75CrvcYyrEK5JmNk4PZZhvvBpvgm3tr51vVtdCNLE7slL
ydM8jWtqJd6FT82ujn6rQbew0hXOK5odH5R1ehhv/a26cP35Y492XZAjaVUvHBwYrtn5sj73Zzx4
eGILh9TghqCo9AV+9lW8TD/R4DKizZ5b7EhhFFjgXA1rUHLDr3ZffCheVXO0Ih/nGXIECESA0Uib
j+0yPC3O+jcPTuWLF6G54UONcpJcd5T58Mlq0tJvxnRqKEp4Jx+zF+qVKDmMZcsmqLojvkZq7qs2
tjm67BEmAjpKOucGJQZk9o4dnlH+e3xoFJz6PXScadAKXo6YJTk+NLftfI0sz8wDX2w0T/4gHzmX
LfEDFHWXf3NOmyhDwB6viFsiP//GPtWHwNYsyeWT7he6qnLXXITPDB3+q+ERgpA8PVy/cY6s6y1i
xfvkZT3V7b47VsdKQrVtd0dkg2ayhOzRWxDDjXW5J2ac6OrylHzx4UvZ7Xf8AVTrYWqbj1W5lzob
G74awITf118kwVlAJzIsqFe1xf/KFLQQg+dRaZapjjEaLvyYQVvx+1jb95dkd7/xjlroZdPDfobQ
gf3u6ZDWQttk/lEpzxcEa9mFQvK7X8FpLj6HLGi/S/jH/WuKg6nstGSdelQT4q5fcs0zwhk2/YQ7
FnaesxOdgWqzkifFqaua6J3ZT0vuCRAt2iX+uVB85y969ITMTmiMYVTvdzntVl1k4hSKhunv3/3+
7PdLqPBfTQHo2jKwQU+bvCa2TbNldApOVQPyDzhHUu3TLhMPx1T097teZDb9+122WPC+4vm/pEqN
b3barQe0zqgF5l8ZVLl5Bv/H31YKkhpVraeOVCFQztKAxWtZhZ0rPakUiQsvHBi1+aqd/6BkMC/H
re0lMXEPBlBdPWHlBco0OvX9Wa3MZ8mx//utXNDnjylSaWmvsd0yschvGNj8PGCcsfy3tGg12yPw
r91Uvlr5WWijTAaRb5lp8FdZyegqFKv/ISptXSH8X3b6yoDp+6khStvQ8SBbxrqRTkKxUOFzUtgk
UeRkisYOwyaayW0nWPkA1I7XOoCZo2gv7bazdFs6aSd5C9M5j9cLw8NiDG8sSXezn+dt3C/chlrU
zCz+BvXnDSfI+yayw237Jr3RIE1rPv1LDCHeQgoRaJZ5GCOn9ZS3dlu+03WGvYvxWIRBBgbRBrEZ
FvTP7laSnfWGVe1efNdOzedidMKfpplLcuUt9/Xek1DyafZYMuV0caiUfrrveE+TWqRH9dNw1AMO
7rjHJ9FRfUEFP3w+veeSwkNM7WLTbMgTmViFfxaI4V+TYPyJPPE9pu570w/4oHHpDGt8ib8piun0
es2+v9U/+XvJMKLG/cBGyS6uuXik+dDv8Gsh2AfeXKYlXasTWbd4KM5jEXbXDabmnH8HEhOZ31IP
b/GWH6liI4/bDWNvJBPSegbqoVmFW0YD+OCKQEXuU7dwpCdIQfjuYUQzsU0o2Zs4GNb8NcSIhF+a
uTsSXUWbJFvTsXTq17tX3G3y9vCctYjmxYNiZk954Yansojt52cMZat3u1vE5ey51Av3a7AH9rHH
5n5myGAnS205CVayvZPg4tbeYyUHVYsZqdX6zafELfjmVUvZnkb7GRDkV9vmJ0kSi1MTudB/k4Af
HBfHEle+rVJg8sf5fqR/ltfgKOJaZGM5kb+mWJ1oq9CYezeGEE0sjKUfBeJ/EeAxqP8ugvRW3enw
qalgjlhYdqYc5JcclZSjrMK14oaQ6x0SUnu/PDKiLx4ej5GhMLTiM9qyT1Yem625FZCRWkPQXuKd
mjv6rVzhnEqCwy5/j054wckQb77xrznckeWiQL40d55MhtkWvJ9PrCUxE4huI24Ge+3hSt/whgs6
qgVkD5vPUWEHTUl9kpZVMNy4G6VvesUOGbzxJilWciFrMNvSvbRzERg83uEIM34nCMBuc28hL8Uj
xfmhyFx8Q7jtRe6kNVkhNibxiHvnvLBAEcG7rAYS42hpyrEFfuLgzGwAs4V4mG0FT3My0Ye+pR3I
jD9oh+TFVsVunt79i+KP9lTzi+UMlol4BVgV4Rl0KOS+gBiAEcA9vwp/iCPtNvSRjN3692lz7z4w
e0Zm9OCcqHkTPv4pOWUpR2nttR/qZxboGUE71gQ6yRSWaWd4ehIVdvOE67AsSB3yJeadYoD3CwF3
KOufsjXLPMDBbs83ObLCyW8xxhQc0guHT+ZV4hpnwRlvqe36fX6K3o0fUATCm088GAnkiRCeksMN
bw+gAotXmm/1k4ckItfYGpB3v8uTo37W4yHDyjj2UgCJ1/aHLS56Q4SoJU6eUqutu339spCoqZzu
VqAFQ33/wvsCnFhqB3gioFzxvn8n1RMoQ4OLSgmm3gisWzANLV3hh7l3/T5C6uai9VtMEKZZlGgT
Amb8qcG/UsbSVvaOkyRe+pm/APYJH6t+a9JMo3v+vBseeUnKVm6t7Do5rR/vdJhjrTXdsnfzOKov
WeL2rSPO1lqHNDlDAXneQkTBxI5Vfthv62GGWdhCtfhluHP2Ag6Fm/vCk06CauNzeczZ9GgcAB3A
CUow1M106/b5Ct7hCeoXt5NshwOwlj00Lne3+k4OLJJQPukqBydeR1iPoovxs2hlPjx2aILRLwTd
HkgMyIKSUItLdsAzt9wW/RXUi5Poru4jk1LB5cipPnUXOiR91Vq+sXYbXAO2xU7bj3sopkjfTHal
TU2xkFvaimgsh6dpfrnDozhyH8t+OV7mnYIU2RN3niW3uGGhaBwwC4BFSnK1VXxyasBFiWO2G0go
LTvvOr8k236vvytOi09Q6Ag/TN9blhyhxp+t6iSyJ0TBGK1mqRpI6MPD+yanjCAahipGhytEvbjM
Fz+/15sbw7Dp0LEJGG+OIMB99jMrV9f02Xe/2NWFp4r2AwNp0tB04npWEZSw3K4kV6T5hG1Qjniv
o7i0jR+OWuxlHqO/SF+1eM0JxS7Kg4XbsC7SalrNuT9KP7gcdSeWm6bZWe8CiYPdxQtHkjws0aTe
5Q8qiiPqKOEtGFuJhKDUil5wWKf3xxisZVlbz48og4xNe4vqPnsd3/stK40NmwCUuOVV4flu0/gi
qGvCctJltcRdFTG2zuOUL+lQuVYLYmXghujuFLBqF/C6fWVxxNlkHp0j8qXOXhOmiMKUdaHlm5So
lrX8rg6ujq9HBlN2icwqMfxy8IwMbZRlfD9c2mNPhYweuugCNPGsjS42byNW+bVbtbZACPiyOM2f
mZ2ldME6eRwtHjH4ClmgfhJvDfjJDb9326gIcNVIyC1ueBToKjm2k7kwWiBlzG2CA1LJxVF1flDI
dje9Jj00bDBIUtt+y7FRle6DPhnC89MzX9h+rd7VrliUQSM2pHVqeqy7/kesT6YBsYXu8kW4cCgC
CrZ0Sd/5oQ6XuR8jVt9zU+SbcgkP4UX5Vin/Xzo4RECbBG2Q7WiFAdYTM/briF/xPlzXg93lS3wP
WKMKByzaUh9c5I4k4JKzMGOgOH67/6H2gjfeMByyG1CfoxLa1U78HDu4ZNb0OXApKOcOzRk5tnEl
LQNvhtC5H2o2khmOTugW82VcOF5/hI21yj6So+Bq70y2tYicEav6BfTbfineSKH9Y1ZBONm4SdiM
dZ7LxfBV5EHt4/X8wfar8FheOCRJ6xROXNh7O6/d+odavIuZ2eJqxmRgu/jgSE9W2OCsjG2BFYcV
/sGvcKy8ybg0DewcGWouGmHwOxzK7yu8WJ/8SJmBVQHIsgXTyV7o+d91nYkb1Z5EzFXhlK3TX3o3
vGasAAq8noPPy54BuUS4reCG+CdiBzYtEkUFQp1ccGBwTPyyMS7YSH/YdQXMhuFa7sI1T1lzen4r
7vOOlY0z8CRYRM4eGt29/8ABZQfXCrsAB4pXE8OP/gf77lW8L49hwNP6xZsk1r1uNoClBfmZtVWu
7kuF0s0nrkGibX83ruWL4g7rh596iHHqyYJctICDbLd/OJaRNpEqc6H0UtcJTckq3Yg7ddqPBK2A
kduyQ3F+ZI+qZLTaXsqAjMG+OpcZdxGF+yYq6Hs8KMxCvqG16z7NTxYneXXdjYdF+pYah+tn1dv+
el89d6ze+jLckGixoBwu3/d7ep421am+sCnG4CfgN2doilTYS+Vt+jRvE/TKSxLa2TvnkqrsyJaO
xi8OGsr/+0Z+v5dOhA3EF9XJIsKsAy+NZXQkSvpxVg9Qwo1TIvGWiWJytI10hgKY3rqg/Unpe1bp
LtkOB+FVhbC4xF8v2zyRHbt40NPuEU7cEDBSMW+xpCWOCNtwj9NtFAyussufVOCqG18lj7xGCzaR
Kwem99yb6yEYjv2r6BsbYgsLmiVCJubKgchdqvjYijzuBo5KaNVTl+oiImDsE2led2KPrOd9w0o/
xQo5I/bmRDvSPoE5G2g36MbY+agmC7fCjozEHQh5G9XHsptxwBkPLZpp2OKA+rLhkFJugPC2Ns77
o4fhMHnpmbHMU884tQiz1pinaE8CVJGm23qHV7oj7ZDVBq2O/+ClYGOF+jujDfgh2AspwM6JArFw
+y9xVa2a9/7c1Z6K4dnrYGsON52KGVKZSnO4o+ujMD0SbCW+Y7G8zC90fGsGAmjsLP1SshNt0xfS
VlPBBuebWCOJVb8JIK1s+mGQ0+QiUf64B/3r8Acnsx4e47Z8XTRe+9VcCdAy+yA9lI3dPtFFWerV
WAufAFezSuC2WFXw04/DFSKU2nhAF/l3TIXEuwLNJ3+6EIJGXmkTFCoLsTdAPPhQTvCHBhyCy4pV
M8aDe4cNyaYRaPCBU97VyBY24D7jaZw2sqv7xql8RUbyYARFMY5xewYYA0xyVJL3jk+Elvn10Z9U
xTNHGzt22FHSBiT9K0AqCCJ05LaVdwu2I8CbhcDNEDEltEe2kQAb1cV3Y+t/5CtDj3voZrNmiQlg
8NjL01ZMnZrHwg5buzQudesXtYdRfEQbnBJsRIYZ74cD2sGROSCBUUBmid8co1Uf6qgl2uEr+UiC
Yk8g09J8/R+EghPAchRHVFpUGvgh0HbS4o07YhC1GZTK98ZXD+WFJcGCGpGMucmWXZtQFaYZ4ffo
YSfvMVvcly948mNM4EpescpYPJTKHCThFgWLl3+0V/Wz2cSdheVO+CEAJVfz9pv8yUcr+9O8GcN8
UDHr03xUputoy4w1/COfY98816ve7mj4x3flzwAh+oEOfZ6NRnYbBarhsdLg4h7viz3J6W05zzgn
/JCE/TS98IoRnMvX+5wTaTGQFLltIP+tv7ivjGRFrJuqkCVjMaSTH8jubXGCTWw95jPrgv0VfupG
IJo+Q0s59O+60xMrAeOufp0NSSeGbjZjosoaWv8Z+tJcRzATxXEMuxju9VGhKIcMyozuFZcopqZZ
6OUD8mEyUUgndowPiuP7C9ZlFWFzy35FQcC8kMYPDbK1+Hq+ZWBrC4QkEN8Pquo/0qsaVCfR9EaD
AsaKv8jkno8sh2i1D2zt8AdKBSdhGpzuGHCgKsHASMgCGheMiliLLzGKV0vYhu8ElORU965EIkXA
3aMCTg6PBA/A+R1MqBQPpIyCfyIAyTyOMxcl5C5WtzWBPQQXUIPaHUiMz5b9wselMo5fqZazYvMc
mBHlATWa+aFfMtl+XpPvEGcHZoebxDZd4w0kQEeNROsFzJQdhk34wvi0Occw48hhNP3uTA/PQNF8
q4h2AzCJb2XywpLucz6Bu/jpv4w3DjlJRYJrC11gUmy8k/jJ8c0JhyCTzbU7kVH4kx1KSpyl/pVr
VukmkTdK5KJvCObQfPUVDTTe85ywrKTEY9Y/jN7j6TaV8xzxViTsjCGVz+gwOjtl5TFNZl5GioVo
NV8coJipfI+X3HAXyJdRnWwzXMKuhBLsFmxHEpOpidqm7BFAufHC0mUH986WlcZzvbCiC7mep8Sw
BNHFCN54BtF7WtjlvrjkeaAvkHyCbLuQhZvcM7ulGO/H/or/wj2ndmajoNjgrXjtZwLO4yMDo6Rl
IWB14dbbcftcqtYiADriWaCyK5zuAi47Ppw5veGk71X20p204nhUrsSye/WN6NxiEeS13V0kMj1i
cNvNA9A4AZbqXGj90ym8Tid44638jnsjnFS8j/goeWCAk2eu3thwSh+LfJ5U6doyjDzcz3oIKdG7
9oIv6goWfxvb1esDskF8Kef3+vhAXnq3cZC4y8Go+N24Z2DOwKjHvkV3gCwpNxSGvog9GRtfQS5c
xlivLWPKi7hfLLNdeU6PHOpmxcxg4cS+/M3ACFn8A+b9koEDsvEgOQnKLl71O62x+Fvpz/0m3EZ6
XwrvZfn29OOV5CCV41c+ALubd/D/YjVz9kVbWlfvSIjdxbK5PE58HAj4Imx1Xj1akuMH5Mbnjrbh
btg+fSySmafE84QOMSkPDbVdeq7OLM3hzEPGhieVnnqSXw027t3QWiKqSPJ7sft5E4AwrhpgTOOj
iMD5Px2Yydq4eDDuLn6e8rpKkFZYGbMyjmiuPeVOFtRjQNgQvOEh8UYkQmwveIclXp6sYmOpF1uR
1Cd92RbY9but4k8DswwPFll295BaM0XA14f5wyD5RouHlmsmtxStWqOvu8WLuOVgqcYVoy+unv47
j4tVh/TtRGcebclveN+dss8BE7UfBsIHXp4nZr4Jqxq5O8FqNEq3el39VAKPCEe6pW/iS6FYxtEQ
5k8nd7+TJaCt0mIEiGVVB+p35u7wGZE3T5RhN2ndOvpW20ETsoW1cWR2OJDw/k1gBYoI5t02FhQR
bpXxGl3Fx/iViKxBK/7DnGPZvFSDhSndEPt9j68gNFYXlwJy35+H8LUrLQi4B32LFR+zEYHaVmHQ
6U+tI7cO5QYKA6Ohm7XGz8eNpuKe+RVhVUx0GJ647UplnULp+cRhKrSjQ3FBrkoa0pLdQfDk2K/y
jZl7Ux+gYUCTDVXPKWVqYGUf/kDwZ978ZaR2Y0OLuKQ/C9DbHFjCkW78vc7js4NZbeubEMgXRooL
Jz8t3rTj8BbGgbiUoJ/a0ldNifJNIugV4E69LMIl4Vw+s8WLPvpsGfWpWkVELN7CE5uCJqwgoqmK
W7Rzk/JibPuAOUOh2WaMOsQmK3sv+v1XskdksVrsW8HiiS8u8pvCkOdxShWnuBifJPCpgD/r9szw
ZJpd99zKNx7WeOY1mkN1ED6VdbIjekyqbPI+qPDgowzX6b3y0aEyaq0BGsBFTwyZVUu9u7DfpFfJ
yU7RO49deBIAm21jx8inGJ1s8/FBW52AMASDn1CD/ei91VxKQCGbZIod7/FxUtjwTvFlOsENeFLV
soPn1rPF1QFNuFV+mvyOufmTckHNTeqHdsjGCXeB2egpuzuMlRncwpty05/xpHnRoV7PFTKceKK4
YwsKyQXAct28ZDvtZeFwS+P3goW1fnjVsTiYS3WfOBi5+cqnzMCwt6CFrKVA3Rum27w+bizdaPVw
nof0pXeYLpKNgdEXvBdgecrOgyMun/6jsyVvAaVDD+DhAbMAzB9lNg/8M7AruzXvaOH5tIxvv2fI
NuRWM6WcnGiNj8rIdaZdxwvqogTpUQvdjfoHrwTWlxYQD/Mol9znb7CYKERr5beqBb0DohuPL8Qb
UAeGiPpqOsjSUttRYibl2VwJGCcTyIOTwobnslill/zh6B94l8FdEi35hy2CB0V8i6HTUNnfqq3k
iFRsDyoiLGn3fePGTGpGIuzg0xHFafEJldCX6WxLbKgtsrR5RIRzdYD3iVmhQkdNonr8QfVeyOeO
ImlyRcmX6d1VS/gqN7wSZFlUtnPE8bU/ER/L6zye8yTYWCvre+SoH+05OxOYA/CCbq21FrNieZWc
cKxYJed2CYsKfQJTfrrGo7SJRqdfUqljLYpCyOLEpEFE2n1jhE1y8XMrvoHr/gxUVZvw+tzMFLHQ
MYb3+7g0d+VHtGRpTeCpr3BCmNsUdtda6WbBcQ99zi3M3R1GLHy4a/WKexoBMphMsW8PryXTXdCp
VXiF0bHYaAdQAYRJ93dOunOSrIwDxLIDNNdD81beUPJQR/8XYeex3LqyZdtfeVHtlxHwplEdEgCt
KG87CJm9YRPef/0b4Hn37hMnbkV1GKJISRQJJHKtNeeYeVB9smLj6SIDSefw0W+5gnClsY6ohowa
GRqN8C0bTbW+iQAk3LPLtu/UeQutAMZG39zPT+2jeTeeml2eHRJja7OzfWl2LDC3cOfhHj7l0cG6
KAhIuDLT/li+BdFGHqKYU0qyO+K1AM0jbRZ2vRADdWc371yPleANd8f0wqy7eUlfXAKkEfXS8d+4
z6RxO2y/fAxaxzfY+UUMvopELyz4mwIMGt17BuK/QYK7b+kTBQP4XzPa5RRNfn3XXFL2HJQ19Zas
vVJjp+zLn+6TSjUZdtDyPsLHhq020aTNoZMeuCHCp9lPhuOpqC6psre+re9Mg/67iXkTzzAfzGzP
GD15o6bq30iHm0D+MbhSbuFKRnKb3Y0/SrcvH9M9/B9OzH6Lu+6OK53Ub2X0XqNh0Tm4DOqpca/M
527cu8VDkt+PAL1jksORJ22HXzXzv1f2ELgL2WaA7qTbRG/lOfqeMl8LaXNsOX04GnPHl+V+rHz4
OFO265tXAvmo1bk01bTTVNSye46ypqS7zNyV5hWzJph6CKJuylO32+Yf/K6ZbRXfZ2kZfMs62u9S
9avd+JUUhxa37946mdYW1zkFtV4wSlgX5AV8oMn/7Esu1iT1RJvocd53v6YdwVicQcM6WzCf2tcM
iWq0j0E1rvn1XmwQcb0v8xsCupBRsfIJxvqI+GyKtq36PR9jonq2ybJuYalu6FtG+Fv8mGtVjVAm
pWmOu7m7tQ8OY1M8Xjoy1DPXacbSQcSCE+3H+SGCQ4W7FRGEddT6gB0JL1jmb2qIZBQen2AjOhwI
dVO5qDCMYG+trW8/4QbZbTUeJLTP6b4rH5LsVpM3strrJUJ2QmC9RbyI8TAOd8V8dJh2MYMsGUwc
p+FGz79m62g4iMVeZod2TbFnW8K+jL0QmwSDj5dmCFt2tt2a7yQBayUfxwKLZjq7YoeZMpu3GuFR
g0dgCbK7/M14ANCdbfoObey2Y2Bd7oXYsDEqQLSWn5FxaKezCYYpe2FhTqzD8Gx9DXfXwX6/Tvv/
zPmvd1WdVd2SqvhLC3B9HpTGtTvSoIfjBwjuJIpdNuG4M7X4cP3eDAQysDv7bgile3AcxZc9jbG0
5UyoBE05awk7HO4rrWj9yq5Q1I+zah7q5uwIg1rx+q3rg9pSINjsaG1fv6cuBQ+7609c77sNmbZ1
7e46A4k9bNjWV6bkRx1Xrf31e836QJ0htb/ezC3YgOtXfx64Pu+vH3GMfuVPJEPnkRzI7PH6a6Eu
sOKtX16f2kUlhUmqZUdi1ZtbsCFTRTVuzAhVYJ/ovFjYK/B5xxb8XNTtZjRAWgrHdxqt2QOMkTxn
/XzTRPP9FLadFzl8aqXUzVvImLd5Hn+6uoSfLz41qCoBKBtY/4w3kmw+JCL1G87XnoiHYtJ3cUlq
epW/hYLUdjvNpyBHT5dFw7RbujYKZFpS5NFBcAtGjTmy2FlPFc8WKiWNY1Mm9+hEcz29iCR7k0M5
HoaE/SmOEy59FtdNq08YXLX9tJcWk+1k/CyVUjsZIbKoNtrPjuHzqRzSgvfIVIagVR1iJklMyMc7
2WnqCewU0w1cp47CLN7Rg4oAzzlrPaeZP3CFtJt8YcPRDxb0TiRpGHY9SQaK3yboO03UFu1Qg+/p
kTW2IxfCrKXZDA7+kJfx25BqxxJ16mokCRkP9G5VEaQH/j5JexAt1BEmiZBIvmuEl27dw3JB5LUY
KWK6YbiJLO1XC/+BCR8Kf5gwy8K8vIpHZast9k8qzc/CpZ+RJ2a4LQEzmzbKhMlB+9LQvklRUxg2
o71BVyGxCJ8FTygVKY1iLKhYb2WM2A5B4Fz8EMCT+mPL7C15qKgfWtRizUAZkM7AowzYhWa9/via
u5fEL0kzFA9hSSx9Gmv3pOVCoNTNGapVWewKCchDaXN5bM2vaYbGK46LYA2cyzTxeMv9dkLirib5
Alq7f4ORVx0q+VtJUT4Qe0rRNOUjqFnz6DILGDA9JCo9B2hV6SXtwFp161qTF58JSSlb9UJuCCKF
0kG0sHRU5Jn9ERPlvdNC68uNl5sZBjKGfxXlsWIGc4K8NltpjAa9TS22JpKRa1QtZbgnNpJNL6fa
wdZ7vxymad/NC2puMGhCMlPUrfKl5kj01VGlDwmgW9MQR2YsZqmT/27GGJSmM5OaSk/ESQCjAGuZ
uBjHCjoNgyFPzt7V/mAJrH4bMvpJCRbdFTnXtkylRaVxyHb00LRaDOfFmY/4cjlLUnYDRtq+CwLd
4JMu27pjQNQYlvC13mIx0PJPs5a0upr0zYa1RDIvWme7elQySoJBFPSVB6aqCn3DKOXSlupwcYyI
tl+VmV7DUpZW0ryFciC08S7kQIJfQDNCg0tfVxHqXCDXQfF7FFl/VjNWbkPTPbev2ZEnMtlZLqPu
ni1NGkbTLlxKeLyIbkvNQGeoFKjnQbks29DkgloOeUmuonWyeAOGmu6hJJCVSEi64NEYG3tHQ+K/
NClBKWxUZMuur6iy+zH6TNrpqBrovhREBiyx0d4wne1sMIZIsvFHkk24zZLoLS4ZKZdAnzallu1m
nYyZpMmWHUy4ImgdmEsTStVoKGj+N4uRUABnr82yvBjZ3VQxmuqYIU7ZjPi55wiO13AJQROrZPCZ
uMKT2azc24bsbktAmEk2fSu28j5NfNYlgC1fzJmPLPurLantj2FMNrE267eOQctRGC+FpXKtvkqA
ZgYuoPa2oyzQ4JrNwySF8Q6ZBoQXs0qbXnAUD0FuiOPIJkIDUr2xW6c7ZkPyQc5x6mOiO+ltbKOK
xCgLL5jGK5A2WO/6BjjePdEqG6dP81OpMyZOa3YOnaorHqycJijEfKuBdtAsIu4zJ6TsARWQ93mB
+J2eoT2V0ImmZAn6pcF+Y8e3hRpphI30b43WP5cN50m/lH43KZTxsL4otNr4IisKUJOh/WKSA6lk
NNup5mzAOvxe1jdNhA8ijJhT1CI7okUkxPIUm+wvUrjztnsOWSJL503JaFOGMmWAj0NBTeduT/6q
L6z82cWHvsms/qNz4vCg2GyHR+srt+SvubNcyEDjsAVI+LuUfoxn2iMRia2jJmMP+5t625dIzQnN
yDzHoF7qR1paWmSB/u/vk6rF6R27L0ap5HSa6VNwmqGUayH4Gs7iRRzlKP2gIeLvYeI8FuAgcycY
IvSGhdIScpyML0r/MI/tS1s+rC/xGNoxB1VsCeh64UZNdZPjJH9JXD0OYlKOMeczo2ngBK5OeMpL
sCKe03Eq5uXcBS6sO7IqadZaokcCrcD9nsV2iaMwGAbzlkBbxM2mUfpuQ5CNGldEgeak08p5XzDm
AeW7I5Nq8ZR4QdiwjKSOS3KHEwltx7JnM5BZi0GEXzJR4fTp6te/LSIOeTttCcNa29QtG3Ej4TN1
lU5iS0C7Iip1YzU0l6tlcCAY0PvSQoUhRGe+5gpNA+mcl04svlGjnigJMkK5RCZrNaQEalbH0Ixy
vyShdeNKrH1pRJe/MsN+MxBkEoRUYRnJ2UzQKGEQnoxIFiKHriGIwiywm3tdrYQfm2Ap9YnCHjID
2SkWtd/AFXZjM3iKbZjEk5YzwxRosVGO1PMA6dFqq11EiO3GtszLDHYAXas7D8xie+b7CTlGYM/4
bBqMMvj9WwIzzXSfMGhXpzxIQgTyTay9qkCdAfzO0u9oqJXpnFAkimcXMocXOpIh52jS/jDko1ak
L6KO9urEghz17UgfnmJEKTSvjzC9FG2Kb4mLiWzs1zYztRdpXGa9MbmQV3vR08CclQzHVlf+8I5T
sjvuK3j78W3une8wl4+T1i0X2Q/taYwOhKsjvrSISzG1CKW5S1E/SLpQjeuc3UJ+mmFIDIvCFL9M
76bYsY/60j/PHIEcrGxr2N1VY7tbWUjtzKQxDRV7Cyid3jl7tobwZsYQxpskocsViNhSO6TwTehh
Ea9HWkSt/uiZ+VI2tepNFdTHcQZTgehzoH7xzDVRolKNXZEhXYjbh4X8iMSqPTVB1KCp9c6pI1qF
EZ4fPbI+9Hasqb6ghyUTTSxRXCogeFazYBhjeFBJLXCFKm57Xj+Mxqi5lHNzCUX8Pk9OvLdGujHe
nErj3uig8s50k6QGQ6y2B39o0P8oLZPtNb8FpEYKQwtuYTve1XmZ7AowJ3FC90qNUfGXaY0NKekx
K64lkGhyP2Yv0A5cphP3Eo3qfLB7ui8wPcjgGNxAqRjS53FKPPWNJcDUWBHjVdPCyKiov03wnI7S
8bToDhn0fGJ/xxtWPYdrVFR9dif4uosGaqdTN5XEkrawOdktL4RPGQEO8GVPKliVMMyByLrV1MUk
kcxkmFJDQrbRChGGfUhMuvRTC1jGWu6qSGK4nbGStnDMnG5GWyuJ8VtsdFfjzeRylRiZ/bS1pQJ3
RA059i+6rqcHuD93CBEmrcFwiaC+Vvmok45gPkUAscHtuxns2j7Mdn0yJiN6qNLMi7R42xJyRQPL
sAKj7j5sMpLOktC72aVccc0KDNJHYd5oVbJGoqHLt6EuFHBUt4n9GqsmtI1Jki7mdLxNKWpCGWZs
ILOnOXK+EnMw9/qsu0FbdA9qN0RnabCUFXP2bmZgCTveUJM+qWsSbWdW702NxBhW4JvUEuYaSnlJ
wtpEBDwdR85cT1qk4XYd70JikpYscixN+qMiFa9Khtuooren7urIUQIHdoXbsXOqi+U8mvGPPcoQ
l+NXmNHZCbPZ9NmMBUVXzRfdVi8yFiCHOlQKgQGR+aGuaKr1VL0s/m59r7hMVLqkbHfVquxN6/7g
2rXYRjr6Lwyb5jLQxIjYe7Y4RGpzfjEmiVnRSTrMx63qu2Z9qhXpE67zXmpch8dc7Ei608iNzFAK
Ae7F+SvuGqwFTwpDszFp3+WUtttYH9FNjuT0mAjzs5M1aJTQ2nCyAJnRlwL2ZxeSr2a0c0qkN56d
oE8zdTJyEqQaTWKwwHwry5JuRVfwn953NR7oEUtZrM6RbxFstBmHBJniHKVBGFLqkXXyGMYWzJee
WS2fxhp0mvlDDppalUyMqKLp5zuZl1B2HIhsv1Ptmn5XG2QKEXroJmBzl7QlB7bnRPQBOVx8Llpw
BoigmFr3oa3OTQ5Xtl87bmgFOXnQOFXSc4lJ0gENx2HDWHmOu3t6Cs8CeHcFY2ivh3yAQm3ogUz9
R9YX2dYyHJ/dPBxkYPrhzLRWMSUqSNqNM2Jp07q3qIaOqnk/KgzE0vkljfq9mwETs6G/BjISvGGc
7Jrjp+OrqQpjG4cqslp39cu2L5i7p5MGG3tzaxSFezLLZV+vfCkrMeOdbk33w6BSecOP3YQ6WU9D
7Vx0i95rJCI4++tmWeXgZF+KIKe94TiXnhO5zHfdL6fpgTZ26UkVw10aaTf848vGaSnYSIbFwz7U
F1tJPzIdmGpr8g71ksWvLFAJ2tmDNqEeH/QOacnM+6usn3uInlQnWV4L3fxVsULajKI7pd3qU5QD
E8g5LzayFru8M5n1KcxdJpfeNB+l0THYMLMmv5nWPl9biUsTf/WTeWzmLjtBouPocAzGOk2EywdJ
KwFVwLd0htYLblvoxqBDH8ocGUMUd2CI0FQ0NAfqjqLHZa4+GaTq2nj7i5F3t6I5E0SkknF6MfAW
JcWFVePamuep2XMVwADd6Oh00SNatTXexKUdVK45rq0MPN4aorhEg7ZqTSQnhYtWHPoGfV1vLAXV
trEdddTkxJ86ux6NS4Pw0SwNC1NV83tm6TXdeD7LPl84LBoLESPqI7C3oWeE4Xhps3g/DMvNQo4f
9E90f9NSncANtR4cMLSDYeKTxnqfNYivxaKd9HW8YxosTIZsX6wceLOieNb4ukSRcoQV9DIYOmKu
obXXTFZrw+cZ7w0BQW2aGLkXEIH1oscoBdtIzjPHNclguomvYX4BZIwVVVmmbVqhrGq5HEQc9STS
KMFUxKFHFfyKNKNSGu17qR9jLVH9ddW3+UAxmIJTvWhJgjdYT+5LhB2VhsKwmut9Cw+zVkX4qDQ4
RBbmwvxjuZq/5pYeDMtBb/FWCD05sS28p2OyILYYd6Qa/2ah/ImXut7aBdVdAaOLM0B68HfEpoGG
ZqQacaGFU/oQbihoHfeJIHtOQosD1WZYOFLD32osNpiz7O8lSdCEIHzvW4VqxxrfcVBBVQX3d55N
/tkYRXUNWjAQdcqcg1y++9n6cqIHLA4VPSkw/73r26P2oXQMU8Z1ejS/2SOVCzktH5pCWVcFbWi8
hSXeUixYR6VD5wGu/rMDLIQHky5NmXqkS7CtAhbkt3X9xilHgylU8Ysoxnuj96CudISnilVoyNyV
L90aH5eGmUZnXbKmRApAjBpnPQKyMfuJ7aS4W5DqayWjsnKtY01KOJU9XDWu2TNItUdaIFOunsMl
cR7NhoHIyPBqpvkV6Yl6AUbrlSY2qnZAqplVU/G46MqXU6nxF7XNj0lUmFStJ1iVdDX19ofr27u0
6L2Y5CujlivrHnhxfTSnaAqiOnkHNo8u69CPXFATAzNv29NWY2kgX6zfzAW+/U7zEl3WOzNiE2PD
amj0MeDSxWjCKI/2uKKY1eEr1NJqq6EUL0N2JzOxKLiuhz3cepjJ8BfZMaifeeg+F0uKfyW/LlYM
n4jSTab83SHCZ7dYsj3Xk+Ew7xIAyQnTQZBTfw6jsVvLjG3ZmIs/E2B3cgkg6VP2LeXSFMGghjcs
dCkxXS5JqFVBc8NRn4ipoDaUk0DqiSnO7N+4eCX3cIrnrem4j44duZCeQ1T/dfvsFIVnQVH0prLG
llrqjwZU1k2hGo2XR9XOFgpRWzbjNOxPoZNLrnP0eCbWvmJSGqgjK1iyWcO5CmtvozzQc7vfhYJN
qIOTU4f/t2Wjgh+BXZKSlPjkKfWGmBXF6YyDMMhbEFG1zYrU3evsLY5RaXwnUri3SVrdLQqmzlHT
p4CEhIoVGMeLLNjIk/RopWYQ1kowzB0zS7foLvrXiPBEsvBvqQhrtL2ZJ+2WqUP4qheF7yw6Iv2B
eUacfjZVad85tKOpGuaNNQBVRnwnsfrheQFhb1bid2H0u9FyQGQu4tbum5+IxptfNmglxkpfdi5K
jKWiWQ8LO/fXrn2pyDKIbB2UbRwR6hTOF2ea4NnZzEjNcGYjV7M5sAWK4lCgQZg1VgyV/hUoNuDN
JKZt7b5/jyLxkpa26eUWVXJcFW/avMi9ZmanMGyV7TxiP9T7VWTZdZ6c8fELwl38UqXZrLd3jXBA
MUSSPkcUm0H70Yv+1LQz06RlxNRhkX3StCTkspK23qDi5VGKpfXMpGC2v9COmLjCbVPVzfepphBr
qfGuikn5tnrzQW+l+e4KNFZOWn2k1vSpdOKiNdaZa+3dyCf7Qsr7cVJISImLFsVKyzkIxzxIi7eJ
qngfNnBkBGqG4pyNGPlTpO9yZPHvsGVxIZk21CNcn636O48KNqSqg7y4XMk7//nLeG7ux241VJlr
fgoBZunt9elRbTszg+q1iBjG2aPwL3CHrk9ab/7clbUFE+F6/68vrz/+Hx//8+PL0PC6/ty3HSaM
404V42/+ZIxHAvJtst5cv7reiJVw26y03z93r19dv3d99M+T//G9f9y9Pi+ENlMN32oT+vMKTHbl
JI9hVvHfzOu/+NeX1+9e7xPKxkNCQvvQ3PKR+qQ8Xm84unDc/rlP7tG/7hurzxYfTfJmy8XcZ4vY
As9tta1BK/OYZx0MeUd0hxXymVezQyYGqGDHYXoqh9o8xkpMvmccOh75LUhW1rsdOMe/HsjWp9iW
weRB6Ps/P3B92vWuoCm0s8b4dP1WYhrGcdIcnGy9khn4l+H2XJ93feR6U8qGP07R+ZAmOsZtq8DQ
la5/9/pwpxHoXmrfs6GZCIbdAXerhVYggSJ2YuMAZWulFdk1w/ww51pcV0x/jbR77FIGNEMzN1uL
dLPj9UabOgQRcdks6BsXFCJQZ+yy+1khoJhPTbqfKUlpGRdwo2FiFoNkRplKxgawsX2yUpzSFRRV
XA/w9e71e1KOSLd7u2n2DfznUh2wN1wfGaJCXfywKn7lI135Pz+XtzEX1Lm3jiFwtF12/Q3X311F
YiWPiOHEvwPG9t9/76+/cv21fz3n+tDUMUlRxwJX6L9fVPbvV3Z99vWBv/3u//HhP7+hctJ2RzI3
0ZX/+if/9jfLxNknWXMi1mvYwsxi+XMkIAXTBSsbuY/jmouhke4e2HN3zmg9g5OCnjEAs/akIK+j
IDlGrfd2HTIVKOODnRFzZMVpcxb9yFQpY47fRfshHvy0y6HeolupS1BeIFa80BWfQ6P8toxYHgci
awlHYKvfsHOh4jSpsiEVCMuiJ8bMUgupPN1CnyDAwCAa3HYXMvsQFq2AtmtovLlPbMDKSzaypLm1
gnRWUfyoy0KvioYasxLD+qFoEH461CLGBNSgheFRyF8EYwq/gaSdsRfw+owwcVp0HnZ51EVW+dRZ
DBDqGDKIipJioEvmselm3t3hV0xyIzrUk/qoEQfE9rbdTrmCECFJ9zmXYICfKjEmBQwelbpMCRPk
VA5+rrK/ywnI3takOFwmlcFSzwRT1RnT9asaPI/c41BOsxdmmLbIwbBpAFQLpxZQHButMtyPGaGk
U4nmrmS2GKa3cbjkpMe6SGjU7seMMpLK09r2NFc9lfHYIz8NEaO34TFyMIAotvuaIavsmIN4UZTg
IOpR9BQtzXvSm/osD5qi/VLsIMvzjkGjyUQ/y+5aQo7RBFRoqGP8uiFqUI3h2skwP2xT/9SyHvNs
SzPNmNW9aaEdj0uEAeXtAPTes/P6FZcBYRcOnJOmi6JN7dAnJaueUCu1XQBysD4Io5wOtU3tEDGD
zbqkOdmjuDAnaIbuqVbYF6tUpl0Bw2Ruky3D4MuYqWdCuUz0Y33qd055Izq9DkYzvBWa8VXUa9+W
lyM4hGmOaIJ8c2K48wJjTBYWv+08IRZ8xDge1eImLuihcTmDKZQI3pNcu0RQRnRlIAy0pR1QI4GZ
q0jbFpn6pnT6LysT+yLCXMGP3tAO4ISJlzsprMfBaqY7eo9axGYtM1GAWaYNfRceTU0z5CgMZcY1
lWUH1aEKKlxxssPHzBjM+y7XfpsaLv4kfybTEQWZVaDbJTSL8EnP7ZbXeC8ilTJh0dK9ka26Xqv7
Zhi4Fn6j8J2aWq8D45nrfe5X5IZtYS4vDFfYsxId1CZIYNvCVjzGWJpfZvZ3NDTxS0l7KwxdQpjG
JKhHwG0hfd0glOFRyZIDzcxnrTZCYircjXB1QauzNJ/Vsjvn0kUD57CIGnLEVmeY+0GPnX1XhTdt
nDRHwyhYR0p5pCVwo2DCmtrhvc6bD6XiFcgKEawM76tSvWvjidKP93sQPlDidKP384+akRLTJPgE
tJYWnohV1DTosLIEGXhqhm9xgqh6KRSYOrFk04kHuIvDm3Kx6PVyfkCPEN+UaygqlAPpTdS4/clA
YTdi7GkbkEos54E+QuOrhIzQ1Mr6S1q0DVoIiZ5uAd8z0LeptPYQv2RtYC/G+Ci7BpVhilCG9xYB
cxcLUs/AvWsqotu5OHV2Et3Z5BlTU4e8CwR8T7r64aSughqmQH+pZc+zkfS7NqMMV2PbvAxx+N3R
QutVEySGhrxrImFjU/fpHUmB4AMXHfds2HN2T8OALGYmt47OlBkhmhrGMDCXSfMruxuf+nJkbDk+
1S2RGeSu/NKIgt7WNAuCzkTzO5Gnyx6eX8qUGI1LvzoRR9fdNnim81Z28E5SzRfDLS9R87Q27FCM
0vowprbekSvJAdOghJ3mksD2sQOdh5oUIcduEcL0xxRTBTQgmaE0tgiROGg6YCFTxLeQRUc0WisJ
geldEKZOd+gi5bZe0IUxrHrulxxT03A/tu1CAhG9j7lSsRcqkXEcnf47hZRKo634mVKQhGMTF+zS
lBcSylre9QYPkgkps+7mk2I6GNt6OxgIwUSPpNPg0e0VA0q8kFJPj1OnoQc3ErrFwlu0ajl1iGty
M5I3q8iMI9cuh+ScVVCCGynP9ElvhXIVoCeGX6YWweC13ez6Dv0/IbzZcW74oN2lvRhRApymGkLa
CBPxiWhA8mm6zejbH0cy+hrpYOOaUh3TcOkelCl7HxG82tP0nlsM0xUrvelJOkRUitXC0rAwKY2+
jUyk8PMwn/smzY81OY2S/F6VNbVwP6uipZkPmjmympfMURI0M9WjxVCrWBIoohZXZinsH2s9VS2y
WyAjnJuRE4ieHbu9ZfoKlfoyKnMFNIf/PsXxripYsh2JBbmOn1S3NVWkum59QJcja4QI5Cvw6+Rx
tIDbMWbGBrV+7/rA4sDGq23jqWy76OTG5luSQzZMG2Ko+pVgM643xHFipoiK51jE8TGWjXucjekt
FoAq2kKfjyq7PeQl3DRkSfumRE6QooM6ZXWhkgC/eNraPQxbbTetNYBiUxfU1JFOW6o7ZeV7Xm+0
f391vfvXS1x/oCV/5Vj4128MncZ2jvQ7SQ9FfRJZDuTHHhXPwVuOLvJVTh2JQcQDsH1caDjNWXd0
CFik+zsBCSitQvdUVwAgadxdARNRNu96hPZfddF5Xrf01xviEhcIONxc78bCoYNOweaBVie3KfyI
jJ7g5uuL0tt2XPxubu/j9QjPDK4HXZotG4uzheKSIqLWQJcQ4/r3iJk/3xscl+umhcGoISp++7dA
kkjvUV9m5iXqewq6P4Ey16/adY/aJyYxS0yct0bNsHOvrmTWKyI1IgswY/XdXeM9hv+UI7PUdGPc
XN9bYsjQ1a8RMlcyq2wehs5RD5YNschZb5YcIa/o1mwGZVxJVcBij32F66wpzZvYLlkgLE07zmu8
6vWrRhHakaySkmYGrdhoZcTWur7uxUxKDu4lKxj2+pVFqetZ5P4wNThXZq0eAWirR3TsQ2yFB7OG
ZqJliH4jkho02pUkOMf6wzXfpVCdmvAgByhb+76M7POo9SRpcUCJNKdUvDASWHbsVj9WmqofWz1t
vJ5r6KYDeu/ZGkvlik6GdenaBbQAiDd5CE2BmG2rYlo3t4a21QdqGeaYd1UYJjuV/Fha3JS8fpeI
39fgnutNv1YY6hgipl90GkP/wuTaxHB7TU5DpGmc4lQMKvYlwQUNqlflIsRNExTO3NBfPZA2pO4m
5qPHZb25vv/XuzotRbK8oj1vdwRAb/0M2Ln9/xt3gqHioBXYLq5AgZtTEGkxqZj0b8sexQuRFFt3
BQn/OSivd+cUT3k5E3HUt86jro/vVYWnblhWrWS6pG0QK9PXmmrJum8fxqk6/V9pDG28pmxcNGCE
i3uguQN8k2gKg5418MlsV2Z+5tu4w5SP5SemgEhpE/rIq+E5+u5T/SWeCBYGi4ZIFaX2uheEuZyy
ISa5eWuf42diH27Un+mWiUX4HD9JtB47e4ZwupW/gSiuJ+W0o+3JBLHCl8QogFgLw2cIAt06BRzJ
NPytWIFjIEgCFvXlEZ50MwJ6Dcg2hOoYD3vlYbntvkvuzsgGNwZiCBBHzADfNU5f1UOY073xpyxm
cci/mo3ygBmNIaHEDY7wxjonXypVDPZUwro5Amk/7UtxwjvVpT4752ba4QjRjCA2vxHDAKupAI0+
qe/3AKz85K5nHLfBZozQ4knQKRUBtvN0BU055/k7utPOqNMAF/j4YyES5Ixef8ipnYlLfLR+zIv2
KD70Y/hIP569XosdS4e9uwnjM3sGlhXtPX2db8OfCW/46wgDu9tFZzU5GBj4++3Iom1RSAZG7Qmm
WMjJz8Bnl4qie1O+cRzggF+YTjA1Ouen9AvHZUXUja8aQdTgKMARi94CYy+Ah15s6oQR1hZ5HKCo
8Y6dGOsGknj3/ozaYjd9RUQgPvxyu6AjTDY5kxeHF52L4d6o9679KPLd33Dtd3+xzv9P0cu7Mim6
9r//S3PgubMvnKOyOPz8938hPFFMhe2EaZMyAI7d/EcqQlVPY5rrKkZN5VgJJCt+9lucyn1GXkr0
AOU0R7cQKITL2N4sd7QV7bNzs3xzhLCvRaOXr2yX2fLUgAwgyUdBlBTHV7SLnUNY3MHsHCsYqp4u
dsLVmLGzb9hpSP7eIJqgDHxZfkP3C2Qg36Fw3OAB3Vcvw336IJ+ql46Ow1bzml/pEWLtW/5pYHDZ
DZf8yLUfHabCAYuxfq/vZiYSO/uexQytwR7ZDHZq5NP49nWMTfNOG7eGx9mxBfOGsnQxcEd1L/YN
GOaJbvbZGkjPCH41w4/1JM/geOPfGBMwNNi/cUCZy9Y6UaV5ANPe0y/EkMoPfWvkr+Mjg4Wnmg8d
qw2sYh7hrIbXIJD1IyU7YJgNz+Y9h2zH+PEBsVn9isTCuZTBBaMEXl16wznv3xFJ1LudsMne519o
9QNxr79AwQxcP/q1fFkYu/Vd8kRQT3PR3hzdT879QdnHO+OCL9T4aKst9ikf6313DwYQwbN8LSGL
4HpB2eQjd8YcyXlq4wb4Sv1tcihMcK0bzrD5dkUAPBFz/QswWWL77A68bpt4e2CWwD6ZYMcYCE/9
arw44VMAp+6rDwwr1ZidzpkWOXTxld7AYYuM7zJ77DI8Ue8hMpDTtIkC/U79kfJQ76dPSnBeKhOq
nXms3+eT+05duWPnFrA33wscQ94KWri8mx8oCVGI+sd05/j/y5H/j0SSvw58S1NUw7It19X+EawB
yL5F0aWN/4+682huHcuy9V/pqDmq4c2L6hoQIEBPyvBSVxOEDAXvPX79+6C81WkG3a8j3qQjMpUp
S4kEztln77XWd5LN/oRnKXSWNYbL62pYL/AViZWMSOt6xTaDsgmj0RVHUrMkfi9a5f/ml/kLm+T7
l5Gg0BqmqMI++OtdqMXtqNdWP5wimV4h/7biNszXE08REW04bNg/HHx2MekYzMHOZXsOGOBis7zi
H4nO37/Ov3+M/4dgwV/LQvPPf/D+Bzx5Kvuw/cu7/3wuMv75x/I9//k1f/6Ofx6jj7poiq/2v/wq
716cgEU0f/2iP/1kHv3Xb7cwJv70zjpvoxY71L2eHu9Nl7bfvwV/x/KV/6+f/EWt+G94FzIUCBgR
//7HR/j1ncuf8B9/O0Z5fm+K9u2PzItf3/WLeWFaf1dNBZgflENF0lWRBfUX88JakBdwf5gPiYom
aTqP9Tv1QjFVRTNUTVYsmdX4b//WFF0b/sffVOXvqmUpmoXs1dQsfvL/hHrBw/xlwbckLjKZ5Z7S
TRI51fP5PwBZlDCxshax+Z7WQxFS9JRGXyukOzGQX090UP29XtIo8scQJXtJfWUqJGN3ofFcxXIW
fBmSMmifYqgXwhU3Q2X+GMq6bb6CSU2Lt9lQeuGzj02/pjoCTTkrM0k4Y9kzk65MU0dVU4yGEIM3
11PssJoxyY6oNc2PSM77ZI3hJew2Y9VWRMYGtYTx3kx7/0MLu5F0MF0OgIiHPWkygqkwgxwE1MV9
IbQErYndGB46OqTFnv4fDgHRDKfyHAC1Vjw9NTUZkXVP94G/JIgcESXxq2iaaBpbI0h0alBNL5gx
aQxQqzxQI6R/QivdoTZhwKdFPxGlGCJOI6FqbAFf+SoTMz3qGv0wpR3tCvR9qjwK66FNrabh0eJJ
bEgK0TiUZnGqRdKbEdYJ7Vi9IN4MJwLbRcU5Mt4OYTYQUByqjyrtM0TwM/3PojAkfOmTzN5cF37y
LjdDh6BTtdLwCO8+ixivGD6nbBEHUOZlcziOK6Q+lv8zzzgEsXUvsthGUyhWpoikUmsYFUSOVraI
n5miWJduDo3hqgwmIjK+0Co/9XAMr4E1pOilxrmh1VM1iRPXNSfbVlM1fpSmtK96mBABoFiDf0IM
Vdiy7CvPuUR2SyRpebCuYoMA2i4XC9PmYeVdosrqQ66nOPcksQJJUNJSgnxQ+ca1M+BsuHlftuOD
1SGItUNYxui25UkkAwfyPF2uDvEPeXmNrJZrdUawcJlHWCEkf00sjHXVlDpOHRk5NErOYnLDLpyp
UyKhJy0orQTzSzMGYjfhQA9JuUJqQmmdFczCVkZUG5wb+ohW+z4LdAWns6wTlKii8zBJimYkTNli
NYOx6mVDNb2YyZVGJGlK48gXmyw4BWU3ETQYNcg9dVlvxBNKYukpVksZy3uiDdWRoX8QHAXEB8aP
XKMk2kyVZZoojTVAOjZSWwjH60gseVXIC06a4aQPHe6JqYrXutxHO1jIwgsasOmpNxTlUaob3MM+
nWmGGcNFNKbgwB3Aft9q2lkqRTLPcThEn6kqU0PXnGqHnHRjTR6i96rXAw92tEZFbpYET6j+2lpG
LHJJXKCBIGM9m3rBpF3MyadPW2Wv1lJ1jAJ4u3OeK2eB0Z9jRcL4nNa67A2RWewzxDaHMRQTz0K3
QzKxwfSpUrNtjTbwSQe6gmFGo+kZk54TdIq8Ff1A+yFChaQRb0XaqSHknsbs9NY1aX1ShV59KLrB
fxj6mV62JOUPZd6j2ZMbMr/Cvnkwi6B771Op3HZipDyFCSIH+mVGeDTTkS9MK+JtxkF6yZg9bZQq
JgZ14lZB75K4ChjQTWLGoOIzM/c3DZD2jWARj1qDYTsEhY9HvsIy9piyQp7rGcZ7Pqrxuuqs4KLr
tYExNPbR8Rgtqmm6vvOi2qJL22zUDpCepbC6REZbHxUuRfI6mtlVMRFdetXHrhbh5UA/Sd0ble0F
P0THVEOYXBDb/XmOg3SLWiJlbdDBK2iResGoRSmthWp2Skwo52Eci1+oKvKnusuak4SkmHgVid1p
1YkZ8V7NLNzEcm6ObW+QPTpME+peMUzKS4hA48HCdOiiNMPZrmRQShQLQ21fkl+DSYbsQZi0a4YK
wO1ibvNOasfHWa8IB/EVGnKIGqhYphJXZSCbtpwOFnNGKlSz0egeZRDGsMhDIxq0Of/oJDnmCuFg
SzctJOy81omF0JpTUYXYiXh9NnJUals/S0bwOy2HryQWoFAqyq5CyblJUkYxJixXWOdyym5FS8ts
g47vtQwn9zXjox6Q9CQzRyhRiScEKajwDVnBcmsWuqNEVkUvQK9PaKpkZ5jK8Oo36XQMaSStZRl1
Ck1dDs8xRbSFw3CnmTSWsYBpaCx1UCLcSsjoVOOYZpP5w2y62BsBqu3bcISEkfTit6riwc/E+sRz
YLAk59TRyVAQBS6SHRaXEhDyaZbXlm/K3lRXnCBlktbFDB9aDgTHZWCSbyu5mBxwie3JmEo8eOnU
7cIECW+YarCZWDfXI+oSQCC9tJn13j92UtC7k4Idng3BpL+l+q4awFOpSuIsfOwux3aq5c80GOqT
FiMdKQ3SI1CmZZ4pIg0sE1p5QjbjS8bJsBUSOsbxTGQMUiM4kgZhLPpEcGYoDNomz7rcRXktHQRM
RltmWtbNMDL9mtSmfBZ8oyMQJzC8wYrRl7Yt5GAhIaF+JjW4R6q7RnkZ2qUWTi49fvMrVMVgL0Vi
4gqzUD+a5kRGotZJ6FEbkjB7qXICpglOMjPXzCYdgE1mxZi75tqJ+244m0JKPFGX9SeJlcOb/ThZ
pwZIghlovRerSgoewcjXmTh3Lm19YOeFEo2bKFB6O2J2sOubkih3sN1OJjHKC2mxOqOFPkopZi6H
rsd1CtNuRh2lp8uGK64rwyJdSu+LtSbp2FtiELb6jJnZaNMYAUBcr5lbmHamLqFG0MCdEXmaY0Z1
7QJrwsCcc8gsY7HzwiFbNpCh2E/sd44UkL6H6YurNAO6k44+yV3xTCzuoNFAiXvEvWUtpodo6rpH
ktYFW8tmTNFSoW9bQMCuoI287NVM4nHNMtMolrAx6IavNQt8RpTrnTcneg8uBm/pW1EToBuLPb6H
YlRIcBs75H9CVYYPvZ6W2IgwC618s6lvJYJv5k8YHNQ0HmhzqKpsOHEwDLLbJE3jH8dIbSWsCEHa
uaGEFWQzSuMwH0yepNQeq1lvn/FvliGtg65mEleXw5FNncQZRQop4hBikXyWVXIXubFqSSir87qf
NB/DfdAJk3joDFN9D+Ye61D+GzDy//cp6H/R+UZSYe/+V+cb7BFRXkTNH483v77pX8cbg9OIzvlm
OcfInC3+dbaR/q6JugblUTR1a9lYfj/byMun+Lgq6VRFSBL+82yj6H+3dMOg6rd0+fsn/o/ONqb0
l24WkwfZAGgtwl9mjE9L+s+HGzjzapxKTUiw8bUpLGs7+Uuoc4Pm/2VSa6xBGXxbPWJIxvhLxRKu
NwyfRZM9JvrUx/Jrrlph8VRWmMXwUgcgUIbIukxNn+0QMFqMzLCICUx6qMAOJuU42MyOpPBgX0ox
NQw6RukjUOCgj5V2mIWRQDrNmB+HZsaimdHA4kzmX7RuQmxOGZZVaevqFYeBup5Qyc5gBpUGc2j6
MhRlRUOZ/m0vH8Y0Edd5nXrSEN+sCa5ZYgYwStKSNr2mVutARGuC2ZaeTISAvNS0QxOnP8wpmPei
sjXyHAYxUkdI2+sci8PLoO+Eju7jlOf1Rc7ypaa3yOCYt5lPew1VK9FpCt2pYCQbD4Qx6YyNcmlz
0ydMkkB6H7+aNvW5FxBzk7DK3cSR+IViRM6MJ0n0lBIlZacpzCnJbZyNmIrAr07fb1pd3uKemNaJ
iEydEFQrlQd36mh/JczmiWeLlXUW0zaENEE8USQ8qngOTxqP19Tl7GnSsC/rOsdHynxLmilcda3A
VwzvDPUnxT2UiXVJyuWUz9ImUad7PUxb0VKGddrQ6jTTwtOL8awuUtgUfhc2gvFSp72xigfBHvsC
kVcvMJmMSetK8Fky9bR2M/PrKGAMTnhpWTbPGeeBRBgJM80RUkaMN91QJzxFGQrIaNaZUY1c5wrB
r0hXs4IZsarpm7jIMPm1s8krSPdfi7NbFAZnMw17pwhKIDXGi0jua8K+98BOS/q5yhG3L3zloss0
p3LDfPW1kBOTIhA8mpbgtwxorgWt9QwP/45jGVGhepkSdyM0x6TAWoAXw8kJMwBjTC5615LBOurp
b2/407QpTJ/6KGVwzMCvqeFjBxyf5fwnGlNgfT559DJQPMFEtzr4oHQrM9qYEcJPJaQgzeWO9lNP
o9NosDxqpIo2pCCMSULojSg9UnJhap/bs0nKu6TI0THBaNQEioRVHN1UKzD45/xyQopI4ZEQfKkU
5ntC+xi13iEr9QYyD3oGDCkBfUpHqeQtJu0YnG14zH3pXQ0LzmI+IweBlIJzVZPZU0nUVjkypZl6
k84aI6VOj3xHHDHD6dYuz6IHVLLxeuyYi/et9GFmAVGTlEZioiHJGFMOAxaGIgFEPGcFAvEJwgv2
Y2MXaiHZg5/2hARAfYp6zm5zi2JBjeHbTrrGZpe05KKEEEWIe5uCBAUs/hCr3w2g6eZZ/tDq5Jle
kAAzAFzSXIsM50vzFvd0oSvO/HaomlszDomgrWZaulJOFi3ThaksLuJAaHCugP0qIrAwCeV2sUwC
J8Pw6FOgiVxXGA6lKAOWFVG9ZrzuiXAOdbS95TRcgVwj/qiJOBIa/kQ9ggUFWE6nWHYMaXiXleKH
zKCeXbjdMHvENKaSr6ML4xJYUzUn5ocnhQjJKt2FuChVjZzcIcHPiIous0PzvQ5/Gqo+unc9g8E0
yJ85TgeyG1bqpW3zczqWg5001ctkUl6lZk+E0ZwULkr8cuUX4bjqm5zxEGopLUeqJObpV8UpEuFC
herbySqGjZQ3jumPIFm6keE6Q5lOCd/TUSUEGBJynVbboERmLbfDF+oqWj9J8dGmQB6wr2DvqUfG
+rR7FTonq77CKTZHuddZBrL2jATvgklcHErI6v2nLEi/+l7hu9SJWa1ExP1c1Jd8nj1hqC6p9Rxy
GlmF2nyzVAFLZOpjT5Y3Fdfb1HQnvWyuUVpxgIwuTerjtdWFgCEzwk4OaIymzO41w721K0npo2U1
MV7FptQzpF2bMiF+Boq+MYftGs6ik/e7FlBHxuSoq8vP/B4OwSUN03FH2+Sktxo38qjs48w8ysBL
wwyvo4obLA41GVhXT8RKSYqIISIG0k3lJvvpa5r6EbzQ6bOMxG05TD+nEv1O1SsvQVICyKmi2yhK
pzDsNE96KcUhAWAWQABViZ3KInzGVWQQc603twisjN/5A5M0vM6ViPNKaeanOe+/cBRWNGlsyPQP
ILuxHcrYWuSvYg6LRdIDQLKNi7PVBAbH95nBcWiscN3LqR4fCtjdSPY0yx1DwnLxyp1F62S2BFvp
Mh5IAehhX9afWLRGm6NXDem9YQHs1pGMsauPzLcoio5wvJlh+Hh4WVuu9Eae5IGd1Y/bu6rVe7OO
kfMZgjtawTnQ6GGgayhzVu6YWJN9KMybIa85NMumT2C3uMeHw+e4P8okIxh34peMvqJGe1M7k3ls
pF4ruZVBqDWg5nt522QI9ayXWFQfp6BSj3RZqS6mYjcJ0RNLD3U2pE29AvjFvoHHdJ9b83UyCsLO
SMZqJv1sDeabJvQ/dJHDs6LeOVTErpzClUD7QAsFV9hELJYiOGUy1Y4gS9uU8htgvPRKGVFwWrkZ
EdMyGHTBOq+MhJwq+Wfm9+WJX4+0WhphlsHGgQj6YCjkxyC4Rzu/rOFDN11VbgwH83MbZJ/cqvNW
CDn+WCrdAV7iKZMpZSrDs+oB2h7pg1RLe/S7TDb7/D4o6daqGN51UY9tTRdfGl8D5opDLSjVj2p8
8CtFd2adfKEuY+ARUUUFjQaH3UDMMOvGgUZZsNKAk4bnaVZpRAQiMbQKS1cs3buMrbTUpRWMCM4U
6zJCHqt2hh1W2btspedWU46Yvd7lVnsNmh9jj1swkrwc0gnOZbg85rOfbBD7XntCRtbdQrPQDQaa
AJvE1k2oP+YkOxo1gu2hfpsn0n2qkV6j+ihVwRGNxadc6dsGOITcItqAx9dp5U2aaI/oXGJihSC8
EjZcjW4pzqHXi0rvoSTLCfky3/Puqw1JnC4a2pv0h4lmTouP0d9NyQduDy9M8CFLgfHS5OgWA+2T
MAki2H3jHpH4PfQCXM6eI27MfDvVrJ/oZ3xHEXnGkMuVdaltBk0IUOnmlyltOen5xmuUl/tcQUtJ
gXAMSg0FWmKZNs9SgQpEPofEOjWUflywtty/z2BQEC0+GHXwHvTtVY+FnbnUlWKl7EjcV7CNS1zW
NEXdKmRySDIlfxNeIUz5cyyrttQI24IVvBCIyxVCN8pehDIhQ7rDgUXoi7kperogFdn9NPU4Qe6R
7j4hMAZ9EojXVlq0WxlLy5iJz91UbytT3ybDEoo33uaMpGaKU39jkj5EXLOM4BK9waxr4Dxay0Pd
RO60NeTEClq8qpwECP7UqW9NEUE01AE/lG5pLWBT7Ullt1Qy4nqvVeVXK2mPcSC8G6H5qEGaxicF
SmpYxCczUvUF1FUShNAU5mZOnuQE8KGia89SnZf2ANnS75uj3MSSR3s2chHgbnIVjFXCQqdGtAoi
HFM6ERKkOscDYbcMcuMm8LhkIjh3yyYjxsDGBR0TcjUQtff9v5rZWQCdF3nK8mkzEKpfn/l+P6qq
0DE7YiG+v/r7zfcnZJ57WAXLT/v9zfdnfn/XkEFHSlO0+cvH//Dw31/8/Yv95WsYcuxpzeceMsZW
Wn9/HTssrvDv/2XdJzvn94eqNGljKkNIsQ75tOieCgOCyvcP/n4jWSJZqstf+PsbJIN/fLfD1L+j
UU2UxETnxnyjW8NjfH+V+ucv/e1j6k6kTuWYjDSpUVFhdcubOetIEYmWEEtfZHD9/cHvr/l+o9Ut
eDm9zuxGfy7CmSnVn7//93f7BMFH12KkqFLqCALy//VA9GsSr+IZ+jYZffuHmDFRJS/aqO+PGf2Y
2AMdeDsZI99t0NT9RsT7huGF2UgQ1/f/dkJwyYlbzDqvGsKDcGzUE7vVrB05T8TxFXO3TtTdyl+z
U+8I2Bt/Dg/KE4P2c2FXBGPvqVyQEV8zL/ft8jbfqEgBbBUfTKXIULCppHfRswR9iNgQ80BmTIyi
ilOQTeDpPT5bJ7LO51t3HEvjIX02L8o4rz7QYQBKq6cDkT+ZjXJYXPVk3Q5ud+f+5axCfrdMEuMr
3hqI2DrZZ5vobWDhydZi5ulg9nYEX/K/7UcOhpTG0ESgilP0r6TnI/QI2Voc5b05+uTs2o2n3FhK
cFe7kH6xPKz8H+VzsidbBYQwUwnyQdAwwTMnDYYt7ZjSRHalZ4xEIQIzEgPUtY40ABrfJT2bF4LZ
o2qVeG3niswwAw6z4TnbFY9B6xaPS9424aJY+g45/m4Stray/AItZURHb05Qq468lYyVSZTynXyo
WUdzxY/pxy3nHn0XeZmHeKkRNsiSOLKSFUPacJ3sWEeBjKPaV0CzFZR1Hew2dnVbffbJUHseH2Px
KrxdMKC0vjNvNGhm+/Qpe2WBTi/RStoUdgrZvHoA5L7CIUk+lemgklvJFLkrlFpvlvtiWGeiSIk3
9EmFJ5+fZm3nkOneinAJiR+XcdIQAW5zxHRw3sdvpCNu6vX0op7L9QcHU2ZOx3ZwppecmJ1XpMoH
YA3aww2owxkIywFxyIjCBVODqjgcD1epb1/IZa83pnMhmIEPr1Tie/gbwQna6sX/NLeQy5x2oxJX
b26hlXj6JTrqW/0zf+e/EGrv9Y1ko/foShyL/yl0bntTGRjGK/8SrBG0rSi/eAKUDfSl7DUk+mcH
c1d37uIlvxHRd2FXLIDrbYU12VgcRp3o1f/5YV3Ni3nBIbOYyNajuvWDnUVWiryStQtNJKjLhov/
NV15yMQQAwXr4goq8LUVbFdMHMV5LU7n4PFFwzTJUNneG2QbnqGFp5ButY0ORApJjr9CcWKSzWuP
NvpST3qcmJNcUQud7srjY9RvBfvegnN4L0n8Lpz4HJESbAOQ6q7PsQO2SdrPqyUhnBvvYQy9FEO2
wySTrYxuTjMQ9Z9AMqiEOyC98wSIvsT9vAKbeB0wGu1ht1Ue2O6RZ6o40uWGdOxCD2lpJr3ivvjX
R2louMGOQEEGQFP+CNNORJTNEJn011Wwm4F4Xfm58bnyqjtZBlzLdrthWJIPzmiXP5oDJxSZwCqP
Pgu9HkD0XGwfx/gwurXTu7K2isBR1me8dApLyHQ2jyNEJzDGGww2dujeVdB7ZHWDTYmg3Kx/u1Lu
ie1ZdsoZdWVMTn37SLx6g+7qmZ4P+zewNDCgmZ3ZZutMJOEdhRN5BsIKuSJdu+V25sXkKtsTlhWA
DASPft9KfHq4os5E05efy/zoB1uDHscuyPbiTvtAkjfCUJwfCC/xNx04FR21wjY6hZcAvoVhF8dx
FbzSJEF7dUMYtaI1/hqtkx0eqWjHOad4oGDimSs8jFR99uDitTDeMQEma/E4b8Nw7xbQhonfPr0W
5UV+6L5yIuKmcy24HWG7GzhHOrp+i2etsOzqrTlFj8hLiWkhN7t+lT8TlHHSDypdWllVv448+pOz
I5UwJmS3BAA6H+AlWOpb/6ktQNdjRWgHaNjVKwFcUGm+IvEcK6t3NJM62kyoOlrlJlewlzeYTGbE
R5b8iHxLIA+dqHYVngHrgFErnexeeDVDCJh678M917aMuDDasYQxpIchx8VSeDwr62CHIWy6hi/d
w+D1xplnZ94D5LCThSlnOsa84mwk5+QYuzi7+Plc6WRUqP3P4ijxEkFEeEl6JycgnjCCVbbjLsRv
zUh3PnCPRGsxf1Q2pGpfJQctuGoeWnwhjzH9GoBXy0x8xddnHvlwIy/9cCfrYAXeCwyh8s5myRZY
2eOepAkWBwKrileC9sgjRNbQOZUXPABsTd3xfaJSxZcEDZTtj/iu5bWnVVO8ZTt0LxuiOMVPBlYM
jfRj6PYbdbn2SgR63Q9gjP7yskeUeLH8SOMyfX5t2AXfggewsNxRj/yK4h3myGpY/ugjS8/ob6Nw
w/22jVEHbhsIPg60lQ38ju9/g2E7vyNa2wdrt7mOInPnFdFS6+SEr832H/ILfKBrQEK+usHWxDMB
RW0obFIBR91D8QGvyLzP6lmj2IV3xm+AtxBDEgU4UA9ibchQSuxY8GCXDNfszs7AMnJDc7EkgJKL
gMjyzHXO9ubvqpW4xuO44bKKP80vHYgRBsuaPcrlEmq4VyqPDcplJ+UPHFegBmG5kpBDhu+7fMeP
wXKeWh8GgfUycyyC09B2PhFHNWvnaLdV2YhczH8Qene83emV55D5S1whHgN4KwG5Z2CZH+ZtdNc6
Up2bEgnzqcRNg/cmfLZQSHMNnJJnDt7v7U28cqPeQwfeWrBT9tUrEFibxZM1A5cyqTXvxn6A3hGs
3GDfvem7cstt8BK8+a/CnhSkfeACBuAZtHuXLXZXNBeIYXTl04v8FuyZ2zELxnwFYXdZmJzl39Fw
ScxIf1zIQiRwYMWYCzHgiRenuZIMylMI3mB5EWGW8ffGzvNymVZeT9cIDh/6rAgpgrJavO7M4bfp
G/bPmbUu4LmBS4uMC8j4pdzjxLI5NAgLXYxyaC5eUZRT8Cy68mwzZRe1T/ew7RwBlFzq6P6hh2kA
aDvbGN2TYXrl8ISvHqYGQm9xG/DS6vFWU/cxstVH0m/tu2fqtrDZO6KH2pW0dcsC0eOi7Ib3Qkgs
L7mCMnrVvdbn0I2tS7kx1p7v0s1yfBfLlc1V/qg4EZr79fAwQj87B9U7kOvsoxKe6zSwx0+F0yQy
uqOAnUXcYaMS4IwbwUXqyt1cZWuSEuYCnhzXcgbJjuApxO7ozDet8Zbi66Leg1guEbgwP6tluha3
KK3YrmhTjcYTLU7NP6CNVcnV84T8Q36uJ7tl0swxEfuYufgb/aO/sfpXFUEwN1CwY9mRNmDfzjHS
4o3yztrGfkIhLRlkTY4L1bTjlcseiJWpLZdypboSY1SNNMa2FKrceGdWnpCUiF13B6R0JUyLpKeS
hcOhBKWgLnsWj0em4NpjRe4I67YGOowKcv0x73ufccyCxkWmJWlevxAb17N8XQCGbFcwG6m42/xB
Jurbrp/mclO66l29C+UGAdt98BSTMuJneeY+N27Jut2KgMa3dEwYW0/8PvOK7soqe5QI/8QG165p
EtfkUUteUtOBXo20oAOiQ1gr7IL8d1Yx7niyx9Hh47yg3pFJ+mMWQScIMXK+lblb5XE3qmdaKnOK
V9IVHv34FIBSPyavxouvEn55GnuXp6//JArlt+eDtQ+TS5esVX5njz2hLLY82+lZ4OABsxmiJKUL
7Udx2FYqdmqeOBvfQyKsuf275Ac4ltjlfp5IwONvqVbP6rDRgoOGWtvWj9NOXPcdRMtDkVzGPZEX
4fKKtdUuSwkbuAvqIY7WWe68RqItSGuRsggqLgF8K3iU7M8v+Fa6U32ZrkTxMgsXi8cerjHZ8YlD
U0W8oj8iYa3jN9Ap0raKflSap0n44Y8/zcguILpQM0C4eG3FFRXhraXDTAlOzEtjy/gxsF5brmEt
tGQKjMkLujMF6rxHnc81r51pNBpQ5BbIM7xKB0ZpdfSXZ49LqbimT0LyzFBnN1WEg27B6LITDJfU
BVwKP6rhEIbntHSkTV9u6uxBD3cj2ez+cxoTE8cRzs5RLyzli8JqJkOrBAlZvC+eSjHF/+ymyqWT
zpQzC9C83LHYAS6/D0R905JFpTG5luFVqpuQgpkWzyHhjyHyHmi2vi2i6uOpOTOkDYhMNVjbbGB0
Cgl1CaiUjZHtqwD8hzN2X5wTSIQzn+iFEKJFqxHZNDM6hdwqjea3k8eOWMJScH1rPQkH8mJHMowQ
CAXeebn8YHQSbZlbHuOYJHO0jzJ8jLe5sZFcHTF+fJgAg1GEsY9oDpOe6SGo3DQ80I7OLc6th4TY
LKJXyGZ7zBJS8jiQCBWprr1Njcg/cUrQDLU2L8D8TjUIyliHfcm+XCUXYKBgbKFl9QRXJfuQdVB9
M41LjQtX3LFlSzI5b+/Dq0pv670kXYOzzJ1dSdbsu0xcOmTwbiNetLXO8OtA2DCrV8BLtaPzPd1Z
bERs6LE7KC7bNKNj9GNqtJmol4Wr5raZG1obnVTwWy2ts/DTx5xyZ0vCn1Rso/GZX5o1Bw+rUu4C
eiFsRRRMrHVz+jAC3nhme2B/WrVn7hsTrq9euWewvtSvFf1wl7qjfQKKxIperSDUvSVv7eG13Bar
1/JTAaP9gSNGJzPGbj9LlRV8JXEojd4iFqbpyItwM6hpuER/0BZoVvWFs+wmOmYPMWwBeux0Zjne
vQlPqGLGJ50n6U1x+vOor+MPyi5g32xjxuG5hKflYMSvrua2fu9vrKW5A3uYa0/iIh5rr+k5GjFN
YopMlcrb/Jwdkx1/0Kp90jZL88CrB3fZeOm6vyNFY7nhpJfA2MzLzfA4fna1TUkTyf0qEDfkimk0
I7iqq3XWvI5clSVZ8q4l0/cw1yOudq7MZnlC6UrwHm4gdRuZh4R57gVCy3BcNpLxiXuLR+Lk7lVX
lrHiofO44chGOxNrZ7JmHfInbl7uyNRlVk6/gDV9ZA1ayZRPwya0Yc2NW+lAADVX2XTHnfyJhhZv
A8hm3yHrBnStSy/qS7xKD9zuPErGoeHSkjDxifMiu0cP2YOxLzxjTXmnH79/n6A/xx/iej6AgF6O
zRT5JTD3s9+d8/jnbOwa+MUDZ2/yVWAOmvGpoIVAWbwMTLurQkFl3eIXzuSGC2hc28h3GkzCe4KA
78Mone5BXlPpsEDmLsmKvA75eOHSas+cVKUb5aVutz8JiSbRQ3HP4pZX3PDqM72Sb1r0HLkLvZuK
licnYiBlSx80jqKmoRalWc1EP/U5uIQrjhZLkgeWi1f9ZwPnmwEf6x8GtiNFk2Y93w2IF2v5Og4u
h/ZeIQrYIbjSkxy8dsWWY4aYrJXkXOvnKPsiwPPGg7eDa3FFsx1XiywkbteLly5Yi8+CW+C/YavW
Du0lMFbd43BKQxceXh2uqGZV5ULQu/hTp/ehX0zurzsX0Nb3+BtkUutsliwoo/O2d5K3+lDLq/KZ
4EXhwydITrEzhAv9Ghv3pWeIo9o+nRf0cgeIx7fqg4TDw/Ac7v1bfR3YMDl0kg1N4JO5Ch9ssmyf
auOGIxQaytu4I1SOduIqcx0EiIR6wl4Cze2w2Ve4r9/8L8DV1oH8C6mEwLFKoqcBfb/ucCcW+nNk
OQaUlv5Q9i/DG/sZD/OaeRq1UPvzVn5loMgXXRtnNlX4KhuGqnbymj49o/wKDs0D1Uj3ChW7WzTl
qCodvjMvNiguaDO21LF0B5r71KxC/DhI4ZwZNetd2XvWI7X5PltzwmQu6nT0MOWfWLZcXkgxOQWn
adiCTZ3kPbaveD4gFZFdDhNsz/kTtUD2Kk/es8E0jCsV1N1yoKMIW9bpVUT3GcyBU91jGD0uUNDj
lHh8VJT3AtcQWkkGGs1RnOk1r+MDIjgu7sy4lv56UC/Eo5Y3er4lwZAsPNShZrPPfpjteawfedWP
IgPgbp/0/Klnq6YSSN8LNoKKHlwclPgiUc0exOmFDl2u4xU/+DnBCe/8Q0fGQoKz/Oek+HuQGKuh
vFrGw9js9aUO1aMLAaQb4M7PBBmZ4WeaOb2w5zE6Ov6e/5Wfueo/6I1YqjduYEyaQCZ9hwXtwBl/
6Y+QiLbxgb2wsBJXAyX60fD35JgonK6IM/tJn44SHgrMjYqX0xINy3IHnBvPMOOeVXX1W9rndntr
b/xn6bhttJv1WOWP8Hj2ZInpPzthw8HrxHUPUzLxerz16/b2f7k7jyXJlSTLfhFKYODYujscToPz
DSQiIxOcA2YAvr4P4lX1qx7paenFrEYkJSU8whmIEVW9eq5k+lmagG0Ys8YtkYZXfeoKPDIe6xUH
sJuKKzMqH0P6mqiNwZwwq7P9xQnskO1XWjZcHvzmguGL4JIWLiQ84y1232tC1zjjPI/dMcHnq3bD
MlTvmFQdFCcUfthEYasaH0qyNqGBASZOD3I/HdYT8sE36hUTKYUwyDZrFM2KiDoMSCxUm58ZsLwy
3T4SqzePOJPsnOxm+uJsyVf2WkxrdEMCAF/vPiY99qXR+/ic/CJ0YV9MLpcJEpBAs3cPKKYJLM6/
wYtH76n1yBYzI+lHTain/vjF7Da9lSKUPMeBknumZRkNK9yRR5IaDK3VIbQ49vEVkuaoDoJV+lXA
DPkSFLGxWSA1E4l9Hh4J7TdTilYk1K2dfNUVI+0eSYXrb7InWCVpHmjpbY+j3g0nOW3x1gxii2bv
YLyqZyuYT227YV+9Z5CZX8MjWrILCY+WbA0bUO+d3T12EfxI9p9QiC2FIGfFHgGr8fwlJlZE1RGw
GRHmQWS342qXjRvSn8Lfs6PKnS0pd+ukVACZtA3ZlqCMACwtySr9VvYr0B+UVvEpO75pj+REmTLC
PKHtZMPX4gJhbal+x6Rz/qyuDC1tofUeH1q2Vfh4c0YRpuSESPmJICl6n9XVfK1uERDfcmXUQc9e
I/ZZxN8eGZocCt9O07+mjfeeftDSw9Sw4mSfpy/eiWkFQjJ5KVZ4Nd4WqKeeHILarQfysL6YX5Zx
NpjgPhJMUtNpvQPzlygjSAiia5bfunbIm9EgxaxlcGaILR7Ng3wsX6gk42bSbtULjlgfPL+JLxAp
hy9og/4jfF4GMVX2AJ3dlRucTJPH4lM3ZBQDTghzV8kWCwdLZ7uGI2g3FC0fG6wN+jnU8xe7ey3n
kFIbxVDi1/yJ55LYadlcYI1lQ5wPuRrSprgUTKSECKtbtFh3EAP5gdcpfBJ204EOdyIJxWnqQt7K
r44xyVH7leqMB9Dmvdb+DKhjcBsgw5SeyLVPzkfl75340FhHds69eS7tV42pn++sRajiwzk+IOqe
9Hm9edI18mDKJrRG/IJEgrsSxTzNF7sCI+DhdpGEbUGiQaTdsbQXj2xMwAqaPz22fHu+K+/MD6bg
fiafztVtSZC267nheAfzmQ9kJuN8NEwp0xN/LbFQtHeVEZBN5GdCrvpZn7aWeMowJLagfebbmuGd
fDfTNyd1VO+8nM9ZwxVgdxtQw+yzzDOnlSPiuIBUmUj2AeeaB76SoF5PCYw/L8hr1nqOK+kx2XLG
OV8W+CZ/n0H1oCWZ+IrOrp0LZXck2UNc3HAVSVF+cHfyngCZWffANdT6G0ddkGxs8xfS/jzg65NZ
x/Q6wtlnXxjkrZkpWfkIqQX8e6qZNgbZZDVXqhJ1OYhS5T0oM3aOXFTWec4qjDSNhAZds4x4Kt5I
W/DQoMMaAKERcG/BKfIjnLaguK+XiFmBWymymeHutf4RpEHYfvh4EO7xUt6jT5D1Qdf+WKTtr158
EOTQ5J48CanK0QvWm9YLHPHGvcJDUq7YD6+7hJ9P5hOgivEVLMJqlG4bjox7kvCkoYGRG1UFfFGO
lSY+AlnedWqOnH4+noW/wmf8xGnl9VTG1wsab3kRx04/BpeRw+Gmp6UlPjCI+AtP4XKocEooDa+H
zdEawM9XCtGOU8cp4DvCgeP4FxDV8ZYj50V8X26C9SKBih2x8E4oIXEBiUE3WrKWb/S5v0Qngg2s
J5iMOExuB2/czVf1wQfLR6oEGhHTns/lcPi39PTt7RzSPPYNl4e8MJ0mJPYeXfuWUWFbR4Z8aZ4H
+zhSFbBp/KMIrO/Qv3ERebN1YKRbBmpr78aWYt2Te7aIf7w9F5YBwmfwRC47R8hhrpDTnXTC9j42
DkALMeNesHlGJrnWD5CBsvulw5ChvBX+oWy2S7SfqOr6O/HkFGeSJ1pOMuGRe54Pj1A9a0g5g9m9
y4YtDtqAWDkexa3EfvDgLhcuA8+Fl7PeiwhTSD+DYiQ4RfpKxp3tDvcqss5n9dvugNxuOMt8C57H
ZRAeHBUAVzhkbDr3mqCYNJ95QaJflH+hXsf9waWc6D4vw1aEfBI196Rgw33KNIY6RUD/rNbR5xL2
8a342suFwgbDIm+2w3jmJhvuxgcKpHGHgf0O66fhCTAMWY9mwH6BbQsqnZASG149/j6udmbyCSyJ
b8c4tpOAneM07mm+1/1tUwqa9I8Pi79jOvHHezm8Z8jEetpB4SBZVyRturGHQtsbVxwnkmVPB1St
HymNY3ONYiwXQWzvdfuVa8zXlNETY8/tH3nI4a4KLvxL0wP78kgcXLnpNFpruG8pc60nFuIREh0j
IHhC4bg0x5/TvykDMjj49nBPeu2zNR3/OsMItrXhgKaS84PpFrFw3m0VcN2X6YjWjSOb6cUiG4yr
jwX1PWTAVWvVadvdYXvt4XJCPxBMtwNdLtyFaAowxDG0gBNGL1hS7rl0nKjVQwW8wbIvEHxyYpmB
eNzZwRpIVUHD986QiUMOPnFOIZ4zlP8akD109c2enNw3x8d15baMqNtZa35SFWf/q72POCYCJ27G
9MSJJczjK3H8qyDIRVy0TZwgIpm/ies1NkUfmcI4Lp8X2oAQPnATSFKZW8CrHt47ACOikK6piqhs
Q+XCwLfWB7tESm0zynmj/HYbMntucagpoeOrh9R5YzD65+QXKtXyYb1fcVUgSPWOWFvRbriaK7Dk
5YQZG4uorVZPuQ/U7KJPmDvQ3IfG82fYedbekeuZppmUmYwsH6At+orh6PVI4XYN91iF3UYIDg0X
yvWEOzDwto2/tV8SYgfmcuRdVBhRT+1mBsV8luY9kv72iTwbSg7fOwsNZ7iKDNG9W0Qhw2AdP9a2
Be5h7Brkd3eQoOrxwi+41G177mCry51P4RwNy030whnVjSvKrozMvbFjBNTMIcbG7w+OTf/DofO+
1vvavOdakmjVKYhS9myBW5CoB0Kr4bg6BGO/R3BJJpcZqCJNipyr9NfzNs/eiXnYMHxmf0J8rAPQ
98Mi9LE435XyYFthOezymP67XW2duA05irVDTMJ3R22+A8uO/abzQbjbZkc/uRliBOD7WGfwBAP9
fjGYJxqyzl52rNWn9gvFCtOY9bvF9gHHi4eyDnrOKdsb/w0noKbfoUFc7yQA4/oWarfNJuWKX1fP
6VnOZnxDZS9uzzI5zxX+M28wJNeqF6mEJEhS9gjbojsxVxmknOgDRZpsktjbWp+kEXzKNGHTHrgx
uRTcsij+SUlVaTjfMAJtcn1sslxMOODjPbMYwXLmbqeIp7wzf2JqX/cceFHea1889hIsZmBBPzkc
QgM1dctKXums9ictfyiomc3rUfDMGmd1Hjo72hPpg60g8iK2djeTD0lyu457De3nOxkRPt7td4w8
3pmKE+t2wXK6rQ3uRor+8zqBrGt2QSbtyEyCQHmhF7Lac9uM9j3DEnF61L+0TPRYFcuTwVsBF0uh
q/7ihqcGEpn3DN0BP2TaFZYAA4aJA0LswKgAa720Owd/pOFEb8lmkVwwNDDj2bQPsTrQb6uTOo93
DeAVCjFwKOUZ8xoSOZxurbqP2HExsfxMRgzW5q54555hSPHNmIkW/CL4Bj/TOZMRMweXKIacVBy5
aMw8JaIVZ8v6yNOYLvtPBCFMUKx3mn3k6aDFiZvZLwNIRbNWbmtxyzQ2ptfOQ2fM3hzTgy3bBj6M
T2XtI1nGw7UTstsyWvSJGPWOCo7tk7ZfiwxcVl5VxjTmoBm/+oLFjpacbKLh03qBPEo9c93v8VZs
QfKQKaRY6I5foXAZ/fGV5O6PFbTsI2OGfFphfj6gCaAkw06Mo3d/McnfkRslWCdeXZdvlCekP1EW
4XewygyGHtXfEaUFyWQW544ME+Y2S7cdNOHtvQmQ+7aHtolrF5OH7WNpHUNHOJntMHEy18daV1Et
kraT8fZMsG279Kexaw1Uwhk7JEfdLF4BJKYa3JMN2zI2M1wrc5ScGF6mYeNY2KZN5gmArXnyV1c/
PUNEVdGSTsPaRzbQRlEOM4ACDJRACeZHXSUUujWaWlKnqwKty7GdwsftFI9RjG2NgdFzpUx9Swcm
5UWfxFnnCAVHEXfb1NH2YuGKQO99Vo4qtnHUuzRW0PO4xb0PcNtTa3kEUivkzVsiPAQW+7sr408V
scg0JqtzspTh6AYZ+5o49mCvIZreqMEHzuqKx8kzaxi4vPLn5ZHjzPso925/ftXlZskmR3/8+VuJ
IeBhInNTrW1BlTENp7J3hpNqU07ZKC+pgYgy/8//jHhBJPnzeEhcxKBGA0a0ZeB2VtOe4jz5139m
H9p2zVKi5pbthv7w9xMyJ/tF8+4YwNmnCLT+R+cmzKS/H//8JLEIgG5YHueVwZe6NirGnx8LveZH
fFAyqJ3LWWtRdmp5N+8ma+rofnIZIyl6/90Q4W378209DUVo1+YDVuTrjz+//OuF66tRdvKXv3/Z
5NFRdsRgQ0+up8ONFJodX+LnPwxowLH/fJ2fH39+aTftq69TSZxMupXiUgfFbLHSYW71z//U+vD/
+N3PX39+Z4zJwcycNDRd7KVwgAR3EbdIXdomWOHWbhJrzADtS6cbPajyxAWWSHtB3KudLm17azio
zP3LmHlOYBduHfYg8xWZmQWxmO2t6e2MzEA1/QEs0hH5RV+gBQt2BO2pjvwhUK1NYWRB05aRQstc
iYBAVvFttdrPm7T6i2ZtpEt6cp6gudmS93Q2rcaz4IxxEBlXrqe6awYWZElrMr6/DZrmmZCooIt/
7Sb0LPq7VxM9f/K+yn4lvOBT3YnqSacUgicWtg+l2oN3zmBQNBRCSJJYnXM/G+IOXnEdmhbC11ZF
m2FiezKjOQztDjogDD+HkID8HGQPM8G2JLVY0mo5PvToKhuyVl6Oi3lTjkectPRUmBThunYXTSNV
Q49YC4etQ18o8lCNFfg09wXlxJmOZzBW+CZ0AFZ3nXvJY0yx5rz9nkaNBRorMigvKogbiumZllOt
ZxGi99DdUlVIsLgmKsQ7jzp20++BjnJSpbdTkvyor+Pcq1CElIIIA8eil1ofjujpUwd7qzojfq5d
Nz2KBQ1STZbZI0HoKJjguEx+yJqT1rXKIvP6YvrEDtXEblMHXkyz4k6WdLRNH/QHAi90JYp/c5OY
yVs7A8qDfRLjHVFbYVFDpiMDZIucHmwTa+6mYPOYVBRgRpJVDvQSAiRChnRRaNpoil/qsbrSef2I
Cd3OoRXi6JFCROpFB62L8siHOwjGvJOaG+qJeq9HvrGm5YgCNe8yDpN9o7N2uWNyqia8wq0UsWeT
5O+0xHehbn/5mW9f4pEFrrRpNG3S+FU4RIbomMejZsznMZETHutVdfZNSaMEZsXStetdIdbtvaij
IFZVcaUdTNVKQqGT5rUymvtFjSikKPTSgrKchWu/tYaJlEBqYTOmNQMI11gvLIw4vlfVbW86/mu6
phDtwIfMfS4nDJPSejiOjQ1yu6nPttZdXddWhxxrOCe2xV6pFq0Kg3fbau79KFLWvXTGJiz20vUm
Is5JXUk2x/2umkXhW0ZvW2ZZ3y2WWloM+nhw2I9Apalw4nURM2AkC5lWPycujt6QbXfZgmdj7Sqa
97LxHc9GqkDLkO8zwfo7W99u7KqD6mjso+3jxpS5cTJxXojrgt3/HH3aJobvWq6uvYzx2nkqWzBJ
lvAvXdNe6KcZzvStgBIXf8y5p4GmIXHGEkCtAUESfqe2LbJQyyRmZnQelaI96cvD4NA82/edcaoQ
R9Dmd/Ski4rNmAmSmmy1I3X6Ex1SIxh5IFEw1MOydsJIFKwEXf+suupDOQUtbaMIF7OAbZOzvxp9
PbC1wsCkef7y8gZj2TQJvISWNyATqhV9OLH/tvyDZoqDSgEe6xB/cExD69EtCj4o64g/yHS3RDR7
K6LiVbSIDMRt6YBtbfeojey3bAOPKCN2TyUOn3T5RPMuHxMYCnF/FLq2HJVZzfdWkhyyxj5zi5Rf
RWRcPfxvjaGenjF9C92RNjdHUVlTPWnDpHu3+ulgeYN2XlJkGmDhaQCbFqB3Xv8868V0NHXz0nJp
SDmi/o4TfzuP5m9bEd/QcQXK0GdXJMR8M1HfVXFGIJTay61tma+dL3oyH0t67LAgIrVIIgoLMmJC
mrCcBiqx1snpWAvcNOuEKjKETNyHdrVJm47eOo8z/a+nObZUmEYYkMBJqk4LGxkwC6uHsXk/ttlT
JPx2z2ScH43s2Ylr/WaImosfL+bZoJ7l5KnxNMySog5SrL4DcIhR9DT736BXoTWr9M+c4EBtmMlz
vYtpOT3W3oeWLvLiN/U1aucihHGX0j2gf4KJJpqPqGd5TXfRGzwVc5HgOyyJ86hkzIW4Cm1h2vSk
2mu5mwSibF64S7dNqzVw1wfCcwnZWPPtIkh7jSpgbD9aODwWi+0EtJT+zqbokvWGiZy2LLZLw7az
Vincd6LdAtTPprUoA3m5cM5jJJ+GzOiPMR06FB7WFAm9w3GXpdc0b/eWW/7pXUF/gMDG1KCyHSm1
GhzmwEGN16GMVZBY9hQq2WB+5Mpja88stZbh7G1FeOR21r7UixchTTQa/XyvuTFFMVMuQYmnt1/X
FY2P+IkbE6jzlqlltKSxV7oxXvBIvIOv/T7Vw21X9uQI8skEqS0vOLDE4ZAmkhy0egTO399m7paT
V4eaUaabcojdnevY2NrnMxIXDUvfyIiOxiQLQgutOw02DUm9s4LZBqN4ov3nVs3TBdzxjZY5uIct
JV0QbOjbBvCuTbMkxsBkUDKt+q6yOigyO2D/bn1GOr3P3OwPlSVIlbveMWWHfsBPcPWHHy/4Gj0I
2pDjqsOrXPcqBNw7PGuzQyP7Z3+1n5C4H2yEQ7C1xN6vdGG3WXsjUhmHPFVnxEdHJ6WZV659xJ98
9vf5RHAoJFKTIUFpWg/k5ryWMaOLMbTcGpV5Jq90PU559YfGfVxTHPuzWd7aTnrbOMUmrJIcv0PH
ywJQ5Tont55dom0Y36F4I2adiQaM87xk56HtpkuH2RG64e/YdtiYx93wkmgPykaPnvt9Cw9efqeY
Vzz6VJb0Oh3BCXjeNY7lr7h3o1A7mnZzwLLNoRFwIg2w1McWdg3MyfKcdBi/2nn/Swwy7Ay2G61H
Erzzljcc4VfTQOK+eWYYf7h9H8DzGQJbSMrNImIJWnKQT9fZTKHfNZRQvczcK+FTIHQJcgjDocMT
8K5GGpC+Yaom7nuX+kdljO8sOA8OZifghyBKQEhinAZwnO1L4xfnSSwD3eZrjkmvHyc4WccMHdxc
TBykQYOvTYLe9C3Kg71J/7ODe0V7sXF5v8U4or0CJiCtj92ST4bAA9QViKm5NQVg4Nyn9DrRiJMn
YC1VBqFmNvIvr46yCzwY1EFZHjqOTcp1siE8KL0+KHeXgMKJavssJgwv3Fm84nRwu4zKuYqie6Ft
nXXSQ72Z0ZBuGEw500xyb678u9zhUgKKQNVkmKBKE+qcump2jrgnYzYUJSTNAf9RUGfXyuozMuAD
uTqnsYMi7k+ZlO1Lj2xx31Bfh+7wAPiL9IXVcMkKNnRSp0rfCoxWlw4n97TASikbCYcB0OPvah8x
JDCOwB5xJwFxPwIgXTffZM7cXj4RmjZhTxs2cmAell6Bl3Buf8yQSneJ1Z0VTcYkLcVHZ7W35eoJ
APVo2K6Dx8khlZUxJ9d2rFWTy5ZUK/eVM817oOw2/dhsIzRmpgITOlWTB4ky66Nm7xuYpf677MAT
TrrCNgBbgnOKX47PIG2MmGnM5AZfTUALNYpjJEtva9Z4ZTlMk5Wi08IENRlE/ZOpF961lWR2a6M+
1OnahoDgExygOE/RcqPrIKoM4BAH4mm4QeuuAOl6HmPaaC3IGRGEEVCfRN7l92PqZ2EyUlzHUK47
gEEEouzM5kWPcgDj0iFrlkZb356OjqL9yHNHgj5oCKeikAnrVU5OCt8jSywm25PQM4uZ1u85fvFw
6NguOTZGWS3e4jfoiaC92NTvHHfJLz2eIDTBVax5hh7dzG6+9gtQPons4lnXyYs4lhB3jUczrMXW
ZmPBowqm3qNT3oQFYbnxHhlgFjYRGKZkgERpi9/t7KYnf6lTMidYrznNcdHwsCmHQu2XWpwiAGgb
3+2xASONVsUcrO7Ft4PJxV0NUFt9ITC0wRorT0dGNqPN0DLd3tdV/6ZpIL5NQ/rsWbLu2M3I0Yki
SDmlqP6HZTgt9L/0w41myPjq6dmtYSntiXDXZO38tXR9u7X6s3RSMjYetcZRe6grF3ozgYI7UtXU
I5bvYqCKXrk3BEO7Kjd/qTxx0DXj655ZZUXZAfupcniT0fRC2sEmfPKY5ez+ULtdSwOF31yi0VQU
JIpjTnB/csGGbqw2OfVU+rVOj8K8zSU9kVxOWppDbSmrDfbkaxSqS8JyE+FkTM1wZOtcFShDhUn3
iVDl0S0H885S8ihJj0hcnq/JrCFtx/vwhvuT6RScJrYr2PayT2O77WjfBp0FZ0+kb1PKsqonjEbu
FgY0W9jVarnar/DRHtlrL5hGZyd2Nk1seTyhe69NZWJr0H3oygZ7nKYM0aahkrO8QS97TjJKhYuk
LO8Bx0T+T6k/mnFq16r2I0kxFTKnmCIlWvO+Qf6fADsVSSIJu8r8ZgJgqLlKhro/u9Q9cMH9UjHy
6zlpkGpomA0NJv6CXXJfLPPLssy0kPkkgMe6vKn6/nlJqoNWxPFjYb/2Uv6aMh8RbUIo2ZDmwHYB
x2SD3K3R66d+KukOQUGCvRl6Be8kvfyadBfgsR/dApKhNP0zfDMsW2yHfoVMPvR+Ke9zXf02FW0k
nk1XiEx9e9O7ef6Ij/ebo16aura/F+uxSvP7cuqw3agWykDZtBadqQT1PunW3LpOLEh4dgx/ZOvL
w+BTy4NbI1npFz+EoAR6WaBohN/yqS1UFgTWQ3Km90xDwxeI/JUJS+7HLEIpiavmGc7sr7Quvhs3
bsnqtnediMZLhZZSsqq6i/ft97rAJdeiHjksL5+jJ6YbfdRwyeMkwa2ow9aM0AEEeH0Zd6KTBzcv
iWnUsK+YwbejmC5S4nhtxCYb/uS6lNCzfelSumiWwwRdYzvNM20HI+CI1DmWxppzWRsTVUcSYx4a
EuJjC1IbOGpiNLf0+FK6wMcV7az1Vvn+b7PU6n029l+VwxU30qgJ58W5NQtBRjpz973Grsgltms8
WmksaLrjWLW06CMYnyxIID59W1x1ho+V7PrJReuR26QKZGIwYdMqoOVzdCNBvaaUKYeh/GNHwO5H
hx5UrNM1ZprI1z+1EjmRiCHczwV15JRinGYB3++7r0rQBYXx2ty39bGzaqZXi1Auksnr2Pdvk1yW
28K+80s6jXHbKkKYHxXaRaBKmsaOuSeX7vMeWtHfD3mX7BPVj5sfetn/a4Tb/3cga5ht3v8Isj5W
3+ln9V8w1v98zb84b9Y/XN8CSG34Phlwx4Mb90/Um+f9Q4dRblm68GDS/vzpXxhr8Q/X9l1dJxsi
LMfygKr/E2Ntuv9w+YMPPM73/iJc/wuz/V+A5H8Dyv/dt4Ad5Mpn/zfjAlBvpvB4O982DfanBl/w
3znWI+TXFNixBuItWKwxxKF5FSqm5W00J/kGIN22YANx02fsAZ2MnLE1U4CYBeVQKzN25mSFxDYK
GQBWyzjCO/RMwHMk+0WA+zn0JVyk3PhyXHhTViXuodtaJ5mnn62bJGSAEtSTLCbnuia5WJQjetIS
JZNy0BUwPoOlpkjaMh0fh+ltGIGn6PTRNaMpz7OKccc0ul1etpgmuExwZllf/KJiGMzyImc/p28E
FV/h6VcbeB51VYSLbZt94YgNmw43q20/4R0esXg3A+hH3Bc63+rBGLM5ikokdiOmZ4NpetvIwPoj
wRd7tt2PWpuS/Vyitm+64kw+asNT6MGLVajFyBhHKejE64Ouq2mCsDBUduz3rCi3JNwbmKrNH0kO
XOwpsxTnsSZbxLj3d0ZC+iwr3ZB1N9s6GmVTXHM5xRNlW2yLSVWJoCDBhgEJPcl1Ux51+ZmM/m+o
2XS8uZeyQPJZiVs9LoywZXbArqx9sdtq1zT5YSyGBH7BNNxY2XjpRklHbJrcYTWMSKaGAWklw21i
OaDHcqc91LH+qD2WiWA31kOkMmF2d0M1nrxEBKRA/Bvol/p9O/7JhlvfMOJXBR1kV0Li3sFO/TVa
rntSzrilCsW06afLjQVPoVzchzmlujeXlnPbFvc5jCZXigzxTcGcttCF1sNROZaD9qCZuHW1df7t
tFTP5YIywsf2kQSyisPULR9qSbNPIsSCeoIANQOHtBOued97SEihHLFMNsWvqPaLU+Y2IQwcfSPA
a+56V+sP2Ks+p+BR/Koz75OEPoVRljBD5rhiL8eXriiK9y/1VDtHgx4V8g0Chqnqj5FLSslwmouY
usDvI3L6ZouJM5obw57VedZVfENqzQ/GaB5poHQeVV43ryyPM/1lXhGPu6aoLcInaBgythYEVcWw
W3BxXtiIk2ydEcyO6jBo6Uve1I8gyCuy8LSmGn2/1wqXTiYdCp7jz8ZW5FW7ZwXUbQvps6lBuC0t
WhqS5cbBK0JZ09OIJs6PWD2X2JiPmcZef9T03WxoYc8iD1avvYUEKrdTRU/1WFL6Nlz3Iup8DyoG
9+eyUDsFCfuS6v1nujisUTPtWyqDaDN+GGCWsxldh5fSWJIPzYPmxfalaO9dlXk3eYZGK8sKvI+k
Djrd/Z3HKcD2UmI3SHAhLAi82hB/aYj5835OQn8pf8Gvu0lMbQ4rUNAG1xs5ZMJMA+/HtInJdEoA
FXrTvAFzICjBmiJziFYt8u0Kdzp7dO7mSqfV16pxE60HZ6/SrRqo1AKpfMvm9pyNHt1w6IJGb/lV
FZ4FAcO5YpqEWHJqUGLGw/1oj79zPcan1BhQhKQzHCdtogGVCHugfFIA7Xxoryany8IXm4a5Ea6S
ifUo+Sijv4kFkLF4vhlaiR1GTo2gBCDgYtyb1MDu3GaNHuzYC0jLH+SQXTUTxJjpNIBbJB5pOp3A
jagRrJV4F43qIrg7jlM1HRC10xIVO+S6K+gUlTtvJY7imxFiINDIq1Uwtae4Nm4GAlopzAe9cd+x
EYwovZVnpb0WKxi2HPNXzSJ7xPZE4oONYfuSw0z025jpD85lTu+mP1Fo0oeKOcKh50z33xI12QGm
7Q0BiYST3LWfcWvcyDRhg5nXcDMbF82Kre2SHNSFSn+Lulb3vl8BUFu8p1JqgJW1wXuskd7HlLRC
HKjuomV8mFKaxmIHIJfoBgVwH1MatmdI1DP2ZiRUfO9PLFL0RMb43Axr6if97Q3TEGJwt2mU3QaZ
NtnQise3pUT+vDhvZNevtV48kIR6GPT22/LwbUllOexd5V2igiUPBPBwmqdbofd7T+iU0ZuJPb7W
SGSTQICTMYwXyMoZ5ZBGv1F92tyOwn2uErFcPQEmHxSvFprte6VbZNSFdjFzzH/yevmc2qwJF5H8
Npd6umTuHyIl0Bv+EUx5iwDCPM6NCKpMjPeuCb+XRJwZZcsDBhE0rORRMOIIyVnI5kO3AMds+xQM
gLJvM3+2N3hAIHss6OxeOqCHPekVPOS2E924MchOQ9P1W2eI8C6zSRcVI8nDUcOEQV/aS+8tn5FV
Zae8yV8cV1c3PvDwuCEDajdT81BObJVzj+43i9mAShcFl9i+dm11r4wE2XnPXhcz8HpTdRif9nrz
u/Er/dLlBrN/akRESvR5d053mukUgDueXamFwxjxjDG0R/IOBUycDL7c3rHNeSsivz6buvpaTGpg
+E2/mE4XjJb/JUn7BkPr2aGbGVTjSouugbq602znJGLW29RfvnM5fmXzaCFup2+5xZb3zKR0ymKT
dbxMzphHP84ZvGkt0pGVUtHajouAvDK0T3rOFoc9O+QSE1CdQFczUcHfGdWCRdHaATsUd03JWqjN
/VpK1ekRF08JjqZbf2Y6G5opu3Yrw87RnOPUlahRsmSGCd5jQpMBFZrEH2PqmtBrnKs76ND7XRwX
KLSC9Ww2OR6DN1hVLWI+5GZM8rFx2H2ZuhtmIwtpnOQ0ug8e9eaKIt781neQNjEvBqgX5zjyIoBl
/3Qm4L+LyWfSRCyxNwK9dnSl8Rm1VKocd3SvsdSTjdVrIsRX0t/q1vAtYnu6tJQidnaB5YHNkWRP
des3GHd33xOF0H0t6mfHaj+GxqQ417OMxJbp0Jp+muuheEyHjp5B68ETlAgbrXwlUrdQIMPAmwua
f2RlkSWjNp03WHwY2vKV9rAKRVbd4POHrtemb0Wk1osxCINqCk3sxV763Utzp0daWHslEibQZztI
HNbeG4DhZLIIxhhWgV4vvxJF4cdgp0df7Iicj6bSxi2Z4ZsKE628DZuZHqFyEe/aiLH9XHZMbHmM
uqmgqWImz+un85aBgkM5Eu5F0NVYaw09MlKHs0n3ak1jFUvEeJR2qqCOG8y0OvAejT0IdPMXz2wh
f5TXRPMf03wgZ50OkgTpHFitglHTn8vMW06AxWk1WZDYTASVPikIJvoJHBs6GLXH+XQvhaDREj4/
riV0TELdx7QOTMqAaOc4RNekLpub3NJJhmABObPL39g4k8NzAs58jhK7xZVCR4BRPRouSpep8ui2
NTvkGe6M6MU3dGCjDcahwUT3aqmJmoJWhxxrjJ5SK3lKI5IIs+wkNdnVDtCzOuzoahpYvSgdT876
n73ate9Rivzz8c8v2WOLY949mGo1+Ossr6FNksmU12ZITTlerU4prdnWhHxNTVBC1j9X6aDv7VG/
bUerObGKtKefn/67h//d7yaJe5ifo5H7eW3RFR1CYKfZ/l/f5ed5USvos3emsUAhjpHe38+28xJm
4t+PB/bwu8QrkJ/9/Zd/+/HvL4X1ybJpvY6y6XosP/9pwDk3cVxjD+6xmfrrff+3Ryli6C02bpdb
hsDH3DqARf7zLP11BD9vlTf0+v4He+ex28qWZdtfKWQ/EuHNA6pDF2TQi/KdgGx47+Pr39i8+fJk
JqpT/Qdc8FLSkUiG2WatOcfMNMn564Xv3yvqHEWWldhoxECxObSzqrbQtnfomlVrGOruPyjEFXB/
1qTU8NFbTf/yA6QaJFiKqyzVgRgrbSsK5zOXVOgkMadZxI/eH/w4hz2WgNkmRdkTQ92/PNy/52hj
SCcrURdZHs9u26VbVWDcOhFgn6RYmlqynVmjqykN2LwivDtLn1RxQsOMK7QVyaRONmaebBjES4tn
//E9XbcxG/WdO1msW/ZqZeQuSGsPHD4rQKMER9EHXPDi3lGNBFGZXLP7DXPM4SHO7T6KMAEXQY/e
lL/+52ESr1hQz/6X7xUmtXfkZ5TjyZuVRKwsQH0JC29yiGwCaf98v+9HZzMVKo5iknI7q2THTXVr
ef8lJzQfQiXHg0g0FtDwoKL+fv8JmREr6tP19v6GS3Gs78/+40t1mrrNrO+5og932Z94B2nTgi8S
8q0/wq0/4q4QMjoZdqjrzWaqvFrI1e4atPuXf32P6w7PwMJNdpdpM3tEJS4uMRkOGTJQffMiOws3
pfPRhA/1etgkh3xhHV9Gj5i13bSpVs0Kvw6oVWs7dMvY2Fxm72XYuDRnFia96nWJXi0+OEQ+zjv/
5vaJlx1Se+n6t3ptXAEabg4ghZcwFZZ0k9zZa1YI6dZv4sUODM6gRy5JvXqJ7eVBgKVecmv1Yksb
8zx98Y1uxQvCGbgZlDmKbwW6SXLjxnazw4t/a1PKBxCzOvhIS6B8O1bBV94bVkBe3OVvc23/Ui3H
B6x485JUv0U/rOhHFfWqdG7ZDF2aY0HJkk83vEbVUc/PHBa0h818KYwvDs8EPWCed47xmrKOput/
zp0BdyWif9WrGsi6a/RYsrQhMLPHKjERiX0x6R8ATpp3dAlZ5Jx4bZ/so2CdslIfLsOGU6Lgi6Xh
HR/SZIvQtP+FHUfNwhKp4ksZj/UAvdNNDp1NJXwBaq2e6A4s8GIzKSBg42PN9Ec0QpkWdkC0xZIv
HX1TzmRyEtRFhWDRZmv9HCKeHfa0ITNSCilkl0vTOdpsmL/o5KkIJga2w1vlndBrvmuUy3LAC7aq
k9vQQi+A5t14Ubqx8hOLf/Fi40mhs5UuitdZ3zB+JN2SV4fqKxHzszMDjFMLLV3J55l57Ugb24kw
QrLc6Jb5tDaRjlCvpl9n3+xztbPtc0rAJnEc/E9/Kdaqy3inXgXViE5duppbN3meJoBo2hlzUrkE
y0h34yE/qsqyP4aexCeFcLXA3w35CQWg/SkDckLlTsPIDT/lSwr2Zlj1P1W4zN85Otn07D8wKi4c
FQv6R7eeN+Fjv4qS5fS5bR7lzXpkZD3AgqiPrSiO/5QFpoxdttQA/aSfeXaMB9QOyTNKuRo5Q1Id
5YduAaBtJS+cXwLhYWpwvublqTyGmLhP+VNaHqTdr86NUw1v/W4EkKFuLehAO4MRo/QBCI1c0X2I
8Ivc9kzTENUSeuNpv+OvxjsnZTX+EMGbBpmk1o5+zSpedzcojbCql/WzEu/s1iXprMTnSk/62Syv
jhCzlo9K5gbVtcnf+PW2XkAn5HjoZ4DboNQ56wp7bGB/iOlSwOhnrkdOWbd8mT35y+WH3Su1knfy
qqBHs3lPYZavuZDSeZv/Ohh7kD8/KCXgvTOvDd3cpij4y+kv8aRy3xAQqlz18sjFFYSr0BIvSXd0
tm/5fAyf+XD8SW6IkBNrNQ8tSApoJbA+iVoj+o292UxTuic3G3oAWxWkxXtdQh1zm9RfCc94231w
JTf1TlVWjnQIgyMXZQoin66UvuGbgHF5M3u78dL7URJEFfupKh+d8qvTvhFB4cwB5L0r6p2MJ43C
Vr3hT0bxQao/YbDq/AGDCOR6k6mHnsV9D542V1xlmLZK96H5l15jCYjlt7omE5CH8b3K32QZbVxx
UcujfZsVr0LkL3FGBtKEub+VHDV6vOvZi0Pd5E+ExfcLUvDiGZlDULMQW3HvUQs0FjX3ZLKxF5z3
jvzlpf5lK4sJAvOumy/Ou33mDKvgJDtG249oaZ/bxSkKHwx3+uIOBgHN8MRtwrAw1Ft6qNY2c86D
vv7QrlgnMJEgigRbOWeMnjzjdFhu7/VrMXYzxr5xKfEaruJ1X4yrI5si0RVh1M1/Db5Y81YO+TN1
pol+3xI5PZ80cD5KsJM36aemUPfOrdKgkP2SN+Ua52a91RPW5Cea9DfzjDPtPjRFnatRMMjWmsdF
yDsZvekV9MqJY0DdjSqGO+uvnbIyg7V/njaDuggeGTmjAycOSCdHy+qeeAs6/9iwlv0aPdGrPW6m
DWE60xejD0Mp2UR8rsRmWvS3iqe4YubQgxW0wCVwb5KYnxksafGIC5UqX0yzl89guXZ0MMlvYCbl
qicBsnXzX+m9YHKXNr3HyaKMo55NBcfjOtvBQ+T3s/j9Tb9Jxx90JPIXh65b8S4mZcWdxO0o/nz8
QiWFYdeIdgiQuYP5KUP1/eW1zJWsZXGwyuWH9U4mwkJ6sq64G16xfL5bV6Y/zqPlcoDCj+GLJy5a
o1rMIjgAEGzQG2QeZmKXOdFiJtTx4hAULD31IWeKa0PLL6XKFYmECuDFZr7OnFEuLd4rrKNldmBj
z+VAqDWnAx+By1KSBDk+8lL++uDKY7qwliiWverA/GWfOUvOlbt+ZiZuNvMSdPo14+8xH7gv1jvb
sEPJHw4HoHwrBgXNlc/SUXpSPE4S/73Ez+Pyi4Ng3oQXlZQQJhKOOE/5/HwsLn6m0N4T96mxL8nm
40MqV6YXEquN4jl9Vm+cxuLA9OzfrCMUEmSXjFGuEzNkcaysI7OfceUuw6MfwHQN873K+Vuq5AlO
W15xdpnK8M9iGSXBi2uGi4U9Kb/JUEmddcMo2ry+8cusUTIuaSfbM1QGu3zeRgdOPINP+swwqHjc
efRLDnwyxoBXJnfjiKh1ob3zaZA7MIdyZKHXrUlm4aWs97e6OURMqO88UPGcsLmsgkcu+2w3BWtE
txIXNJHI4gRp5EN85Ma+YZ7ctWsdm6i4WOn58AYslyOc1SsNfpP4rVFcpORRcJmlv7wtJn9egq34
vO3qbelfmi9ua99yOSvQ7JmyJxRYeM0YV4+4w6IdqyjpwG9OkD/tm7hK9XWquCoX+kGTQbuhjz6N
LBb0DWCtX2rxNqu94MGCAUkfd7xRPwgpvHZPQgbImFq91xKwH2O4cAiKQ3SJJ8hgbodeHAYuJrWc
EIWdqOlz1bfYQlXO5KKEW2HR8e2O0gPSVlipHGIDdJXTHCh+9NRKwqbh39XdRu/NfRpG2xkTYLZr
rQ1NLcDYZXOpMeKYjyXtg1TFFKwsjeOHfWOTvkD+zNAwikFOBW2zHMhLsZ4uU/WawyqGUP4uyJMy
1YBlAHgrkQBqwGVu253lzwdx8JX8vkTbRMPthXBSrdqwbCrXTKt2v0darhzM7MwQZVGWGL5GDzi2
E4kiQLmkI/LGdDrwZ4YIX2csXKoHEkfW/qZwjmXxbBzJbgGtktIQUVzfJxj+5IxrvReXgV0cSygU
vNJT0Cig3MFVEHB4YWUuD1AfjiGXKytiHdyhDNaHwZ+VK+fnITgSIqQhyct+bPb6z0yt1lPMjpIL
OFhr3Kdg7s4VaxpxgR3I7ePFb19cs0LstOBrK9uOzmq4oPps3noy61n5GwuFLFljQ8wJod077NAM
5t021tE+bZgDUbmH9qnly+tonxR5mQyL3lmZ2tp1XQa5tn6QnkiL40orXhmvuAJGPGLUtMdN5xxJ
qOdtReVRj1ZAf90CTSOjAMMKMkgKYKTkmNjCxWplXMrYYF1NXkvy49DvecPsOLi23BBnBfsdplcB
dFbLhf2I7Jm6I4t0Zoym2yonaPasDVLWKSyEByaopXYcJ5x+q+zQfI3NL+BhU7rS3UOCh17c8NRH
5b1acVNa5FcyGLPf2KMIsFkaMyDjvMR04lNlT+XxUlGRxs6ztT4dIp8aPXyrVIBeHwF4aLYykXNL
Y7Cxz4nLLwZsUYkKeJjrPYfC3mXvkABHy9MNgmrXYbcI2yWQ3xSd+zm6kv+4HMm8W8ZbFrb1mguw
rVM2TweZBYl2bN5abneI5zaRVov2wdzSskjxKGLaX5QnHPtf3HJFvOYmjhG7y/xtQabgfqTNwELO
walIPN5mBFNDvWmiHg9qgurQV/vLNGXtnXyN/UgiiGnByQ11t02ORbwKpC1Rt9lxOFJ8pNnZXOVo
OWcwzReVR6eF7km4kSkgsnTJpCXJDXKPfmmNkrtem7TEBsq15g4oUDdAWxxrGrUnW7vIb5UkLqGR
W5ncqO7bdsLFpZJgKWwyiO18I7yAFsq754FOt4HV/RVLHL68UTtKFbh4b2Ln/VwMC+M05Rtsszoj
P8jn8XU0sFa3y4YEZTyuP+ggF9NbZyyV0o0xpPETukcEXeQbGap3d23DM2ISGup8FNxPZb4NWD2b
K6tYm/IGkdTjg7NsNuHpvjBR2bWBC4Mij2DnwTHc7Cd4mi5MeA5KqGivy1DsHwskPUmw7akLMOtm
KI27/BBrLENcWGffAUX6hw7o8z5nGgRzBx3cgdj8SMJ8Kbz2XagVKxIcPTm2oI+1A82eq/HQUBjW
VzHe6JY7CTRYU71bjD/VO9FOnGt2TiEMQ9awC6deGg/+FTWW9o0aLXv233WJIYP4B3AqN6R2+cJ4
cLpgUX6i1e/zXVm5A81IAJULjZgv56i8+wfnoa2UZUGeCpdlv40xpWvvnGa930WurR78lvFl9Bh/
uBQAyLNUlcg32RKxa7SnmkZ7vZ/6a2RcguFxTl/1fl2EkxuGbxpvgIruAgpMplfYtBAdHBTQNuf0
iwzN7pq/De9VylZekI8ZJff4T1fRYVoBZXG85sCsDIC5bxf1J/8Pz+lZfWovNGIwNoOroBht9mdI
tcgefH0Fk2tkvIjX0jFT4XSvKyptCA8+GDGIyYsJGIIERIm2QZO8Bgh0gCzgTp5Q8qF599/nzXgw
DiGjG6jyQGEkRGnI8uDDdo/Bdn4EkYNlyglzYvluY7/D4xOY76gXcJhDoPHQP7JWZr+3nMMPbEgX
mQLhqtzpy+Ld2Sgbxkwm83X1HNgr+2g+UWRZq5SG5aNusMPwIA2DpwKYgi+PTjuFO/qozgaNa8n+
ahtuFNYo0EykRZ3iDBBg733Agt45S/v9lO1oY5jXYA8b+kntthVMKhc/lEFh7sxoqr8lx3EPe0Pb
AvvRttjQH4iwgJIbMpzh8lmQi3NWVlS8GRUS/tl4KHJ6nR/wfclKyJf1a76DUxLDgKpcWcQvuEI7
55Wufuh2aAmry80/AbY4WGeJksLCOhfrYi9Pi/GG3lhah6xC1UP2O7K9A7i9Gh+jNeZATAnzq/kW
vHdPSPPk0IN5jEd8y+hz5GSBSQOmB4O7ErS/8kV5gMVfwD47Feq+sNc1+DYyXEASwksDTIWwPtrQ
2hqkbY0QOGCx5RZHGCtiTMR2zph/KiH47qx18xq/MIpCvCNq0cVf0Gq7KGb8Jo8eHYaAl3fVexk9
mtGKu1h5qPTLVIochVnf2covqy673rJGkGs8WxjU2fyTf0c1VF68sXVi+mOFIPViE0PK98mpoTPQ
Ehb/L4AZSiyKVvHBXmOJWQcgb3ZQbhLGzH04LlLqKryXYJcBk7exxMHbWXaH4dVCgsCa1n7JDqDu
DRuL9uTWL2gUCnh2KUJwEgFKaU8zi10VLR1abTbCIIyti+6q26vpqGLqpTGD5JR8W+gQ7S7vtuoo
HPSDwt0aP7HcZIc+vSa44Kc1S/1ybTmkUFwp9cu7XOzZUZKsI14EUKO0oZohHafNB1eBCnGSWcCl
bTPF70CS0iV+qFO4Hb5p/bFrgtdn0TdZBE9pz97TgrJG1gMSi0X03FngSbb6sYDpJkbv4AmQH+PV
ZnxNfqOXjjS+RUH5faV8GVRPVs6WJA4frMIEMviQTO/AusBtaCgmGMeBNPNxoKJeA9jfC8Y41AWs
OA4E+dIWpwGlNgfKASpllHBdLdIdbSb0QZQPUACxQmCUR9EBwzN+LUn1XjYu9G1ja+9Y5N/mClAX
tAzhS9n45UdxhaOIKd5M9gIxNq+cU3gGP6bk2/TFZq4aUKtilFz433GurJNdZneHRjO0JYcxhyTn
RW8oEqkUaWL3Ej73itvhSYdk/IDJCHLH5FRv5TMl1a82vrLSktxMv3TtKtBPTuEpDSVh6BDFvGXo
SDynX/ig4vrdcFJebPh2CwIX2N5D8eOA9rf2xXwjJX1BSxzMOm5aIErjNogvSYd6DbA9O/cfjgC7
wN/spBY/Bhy3Vj9oDyPriScLwHh/TD5U9r3kXXCJoOKFDJ4t/XpNk6CgvfxSfpafxZdzNLyanT11
jTNyAdQCWnVLuaE7sJaLcc1S5SfGMAIQOboAEdxzdURbpN+2a5zH8hpQX/BaT1Z+/UNL4Eb5Uq7F
quzsP+baNmiBdAsMoDIio/d/qgZCkCkGA6akFByn+mRH7eKnXRACM28DELiZtVattbQm8IMtujgt
bBnd/rOFnQ91EM7MNqTpth+37XZEi7AUx5HkDLj7LG+PzgmgG3DX4pRYryCM7A28OhSmC8Qbtwfn
FLzTrwrJEJDf5Bs1tucPGkCmGG2fwxeWUOiHwcktSdWoCPvAVguODwocw34PeBaXKXXxs8ZIniwc
ip/kAqjs46FSGS/jt0rh9117KJ78HVgx6yXyxkeuxJ8qvvSocKv4WQ886+FRl/hsX9WSfJKFJXDu
EBKkU+JhGmRG5lLwL0C5AUq6PexGQchEsrg4J+EWorQqvwLzW5LRinsUfLV6bQd/mwy71nm0CunQ
SsElEA2g4J78c386aKIXVE+sIWUA0cFQaHDQgPUPou8zdZKFwKun9THQAbp/z6mifYmOx01ECyuc
5pzWqFB1qTUlyXgeAHr/8yeZePbnSz3A/xrLj62cw4oR3bn7798f7v+01bFVMOobIWrLinHg338/
UWtlFwxeJIMfaEXs1P0hEF/ev+eXItMqtI0PB83Q2mQ7LPzEf/7pf/zm/QeGyHX680+KGvRumjQ3
w7AR/9XhmkbtFkNiRZofD8E9N+v+1KBhr6zvT+17LJWF+RjqG8jUf/7z/p9v88/3nEAEbP35+v5v
srQG8z0Fm//4/p8v/3oWZiEMCfFX//wk0UMNhQxT058f2FrLi9y/LgbWZUpZOqv7r/zLy98/NopQ
AHIiIiwhK8xWuaez0unXKKMofokarogW60ss5DUxq3FfbQ3DCjd09omt10hqzeh5RTG1q1l7VO6h
ZcOtAeTViTCzRNN3Ei6eFZruRQ3FtW2Z2k0S0KJAwrvbEjdFMprVulOOjrKVKaNJYHk6KPdaPSw1
WhaOBC08FEFrk0TWJlreHIcYaKcott0+UxQqxr2+6TEMyTWygsS3nK1mIJMNk5dUBLuZDT5Akt4G
Et/Ku9Yn6YG36OOT5ijCyxDfcE3uM5/lmUxwHPlxsQJG0wECztoSAHecvQYB6xSqHAObN8N2dlID
bKeArRkOKVD7mhw48uowhmx0BTCeRpLd/EHOtWd1gA6MWPL0rH4qI+lDJv8uN0CNB59DT2CwlrNv
ZsAhLW++x+Yl+MOkgig9k0w9q0P3bs4UdUjbG0Xs3kj+HlIzzCd1CYwmQR3JDoDuK7MIVLwgQKxX
6hR0cLpLxzA9DST8Te2IZa9Uv1GSHOXAIp0TCatKKuCYfCmKFwzpVy4iA3EzsQgQMYJZ9xvm9idt
5HzfyQQNFiJykIh7KNnbmVw5ilBsp1sVmW6bv1ikFSqtAlNj8hCT7LKMPsvsH0gPfsBvf5mwYEek
HkJIIZCQjlAN9ZpUxIxEonowWYsx3Ps1qkZdfeoct7cfTRGqWOAY6wwSj0x7H1DzJHuRw/TZIPpT
yGRU1PhTZ7WVjs64mBUAzPpyKKl6kGy/10h1LOMObD0xj+Oss9pjjgfEKGIgJ/IgWxEMKdVERIYz
ASktqa2TiI90RJBkOV4rESw5i4RJkiaBvrxmZU0d1OmoppJGaZFKqQT44cJO2g/kVY56keP8t9xR
RFkagOZtsi1nnYUltrEJz0b8XWRLXbXkVZANT6XN7Dq1hqDnNOOuT4g5Qg8EExAEvlQT5ien5Slq
5Le5hCRXqba06jX2k5n6PHZKsWuy+R2vIkOKqqCVaUj6tUCuow18Y69P9wmqHvmeVgTe3SHxkytp
rSjts08SaEsiqE9XehYRobM8Po1jv+/JDq1NILN2nwXkrh0nK7hZYe5ligbp2KH8oQ3qw/hcizjS
VASTxvQyS7WFqRbpT5oIL60M9aP6kjXnt0oysk0LDtdY9Uyy0141FH8zVPxxZ5qYvAjRbA2YClJF
XmpoeApm/Fn2Nyh8/RPi171DwKpyT1pl85CW5hNq8hohJurbqQqOc298mDnyhbFgHU1HbM6cCgYP
FCNrKr5jyAiTr3XnRC5sAidOiJ/PSpWw/qhxBuuB/+trQ3wYuldDYZgjedczUtNcKxrd7XBSwCnV
Djzr7LfGYdg6A7O4bV9rEUcLm1MmnVYnpRa1M/lWgcgT80G0xmTZmlheo47dRaYOAJxR9NKxptmR
2mBry+dUyaB0GvOplKTnUITlVrTNI9MB6ylRkSFPl9B2epWgG7sufp8G5aUPkX+pdRu4ssSOOQoN
zAkk9LYJmAFfBEQ0gNdtBYgzUBiNVN8sJN43Iue3+Onr8ttv6fMYNCAzTxORwJUekUpiwf4gLbgz
YSioIkDYElHCRUzHRYQLO6QMFyJu2BDBwxJjDwQXnJDIJS8h6cRG2TxV+XDimJ/mWt1WLGjHLqZr
KskvgU3RK3EeffxVmcg9LstLpAPNknImhtqa5YWfRb/6eNOKEaa6ZmKOKMKLqmsJ0uCUirwMwtER
zAIUpkvJ6FF0mUQG6wlWvD79kgobTP3c/uom5a1K5DeT45wI11arhZ92Pcc7pMHj3iL1eWL8TkUM
dJng7mdMmqz21nTRb4vj86IACKvnALW67mD3FrMgsodik9lETUcpudJxU70mIoa6IY9au2hUQsgf
XQTZj5Gp6vLb1GkXVOFb2n6aUJmWugwEoJhkGHh4PxHqe2p2lfya7JKqOaGuFqpSCupKAZlO9Wui
GQgb8NvsWQq7TwOPMsw70eoStTqdBLQsTYm5IIgbcMJTJKK5JXqTyD5VInFho9D3JKt7NZBflULD
Gi2YKyLmO4dXMIjg77KlCGKj7R3JBNdEODhSXHDH/gD5y5kWkU76gYgSz0e1QVNtvMi1zIpdBI6X
InrcrJNHeVa/CsyzRdN5gCJGEVVeGqyeRHi5peDjikWguUay+dSy+wxF2HkhYs97EYCe6yIKnfRB
zZM6goJ92k0ybYbAJ1e8JEMd+Ix/DCg5Et6erSxt+nJSqlNyQ8koI4Nd6inoJ/Yp6wp/Ffadw7ul
T5KL6HZUYhTaS8LnGuKUeh2KmtlQArBVT/YxbSrROK4iH5NsrZC0gU5w3XTll5KY2/9vKcvbqJ0e
p/Lnv//28Z1FOf2uto6+2r/918/9R7vv//6boju2dT9UX+P/waS1+mg//vHj00fGbwrI4f/wC//w
kzny3xXDsjCZ6Zpl/NNL5ph/N3XVVEzVUhxLNQ3zb//1/7xk2t8N2VRsS9dsR1jJ/njJdPnvwGsc
eFaYz3SwDebf/hdeMgVj2797yWSHXHeEvqqmOzJyUk37dy/ZlLVtn1uR7VVa8sJkjUAEO1OTS8uu
cog881HGqhMdTYliRYQKNiwNatOT+gFIMFpLAm8CKAjnBcCT0n4PBQBFW8VNEj1F2NpZOP8ibou2
kyCmWHRzAKjokFQ6gVSxBFyFTGagfra2L+X6EPWM8t3w5NcyNYqc0AWsaY+qLGvXyUJD0zDmlUPu
RUEUoeKVBrxBPvfOYN/0EjpS3WJISZBDBLV9CGrqHQIRYwhYjCaE84avt5ug1tZSYUH+VMBP5QnI
xDQ1X0Inls+FSgxZqoFAjIP5ZFjKKjbZv/qlrl2r3PyxTPhRTdj/REZL/bg2DpHTjjsd3g1TfrCx
0obmr48MWy80aa/r07Yb2rch0kDsgyDokd4vjQF0aK6MTwl7+1LTj6reZZ+aY+7Ju90GxTxdRz+X
d0rX7vDvVwyWCXEphRq7PnhPUBnyJujpfNbQfWyB+UnRxDNKnAdooJEeLytnjFY9bTxtMqJ9XVoQ
XyD34T6b5j2QvK2e7qaWAJk7YMjYOgI4BEWDTiAIIjucPk0BJZoEnsgSoCJc4SddoItGGEYjLCMd
ptGkRh1OKRT7aUjRzTe+KwFAagQKyRdQpOGOR+qpyE0CmUSuVCsQSp2AKSnzQyfgSg2hWIJopBh2
7KaRtQfyqKoQcZwRgrOF3pMNgP6raayA/aHd51J9iEfJObDq25jPSUus0eyMx3REKjGn4SfmuX5V
q7KnCzQUfJyTbhQwIYxo3EbFDxocmlsBU0ZCW8mV4+4tt4BNRQI71cOfUnLfIMMW0A8MLkrtwKhj
rc6R1Qmnl0GMW8Tmr+8hXBVY9C2dOVEO/G8FUNpWE36BRMCwEoHFagUgq5SsqyGQWb2o9hsCo2Wb
/TsOp3Gb6u0xCeaCHRHej2Jodxigd4YVOPuZDiBJTHZR+C/FdAbUFFzNeKvR2lJCPBMJF5hbKcSi
lfarIWnzfqptNs6QbkDrXmuBBevZNh1i5VevyYoIpc5fGznb7lryaXnmdMgt+BqmMrAjY71D+Vne
Z3pJSpxTQxNtqXpiZ1rqiamzrspMyuFf0tiAte+zt2BqB1aP5GuKkolHZ0R1LIwfqg8xpqSSH1U+
V91ENyaDOtYqA8sd6TwIjFoGT80W+tFQphQpr7oew3yqA15TyOmxTXPY5o65Mdn64VzFAKrbtO6V
APBFgrqrnRpja7TVZrQQ5Jk9oLeOgLxoSANEHslrm+pIp3uWJeDhpveIBiqYOypabNbrgYFLmSY4
yJW8UGmrGQ3TZ+Vz1YAbVmYj2g4x+oQwo1GhqqTkFc01Vedf3Qc+DzosiCjOw/hbRYb8Y5sQeshv
J2IX85k/Vdsxzr5430QNJ9auLEBU5Kh4CQAGvWIVBf1FguLADRGW2IRwjN5GquyJ30jrJoOd188A
3uXwKWPQXphTS7c1pRWZtnjG6obi5kNd0NOafcjWhjkmJ+khIMXUyvNop5bpWW8GsACG+dWH4bxM
IfStfbMiMEVQ3aakU3egHoFxphA+zZhUX0wzTpqQP4Y5M2+RJ4nC/mAKRLF+Nh3ouDGUqiWWTRJT
/AQoBUn1TgW1ps1ey7lONkxU1TKLIzYQeA/0inQZFXFJWsxwH6ZvI4DtOia4LcGKbTLcyKvJrN/N
ketHH/mUVYvACQvpS/YDWy91k7yedzUySvwFAFWL6eBE8DO6KP8qRsDlqOJPOOvpViuttJJ72uuo
RKKQt1z0Aw3EusCflam0UVSDcCPpZ2aRvYnGsCLWRkYRM/wAEYBFNjpQGCMteGbO3YDpusy1g4yz
VURc23SI45AxKc8+wWY8SbK/VwY8LAEpV2agIm6Q+pdq7NATwERUYsKja0VkpNFESZvgBizioepz
YzOPMJU13UjWfVfRTwh7uplYvCbogzhE6LVYjayeUZf2z5Nm+14XUxppVGtcDZOJXq4ELuU3enaS
LVI7NRUwj940IHEtbCCFPl/8pG7J3qkOik9EyWjQv4CWMF1ALOHFm6D1RDSz2qKj2xhYjmfrtA7A
zbRU7WE0qA4afauCWQs4RHVDlUwbkhJhOe2o5GUr2bEp1jaowPJQmHmbuPV66rdmz44Px2O16k06
nyXmncgfmBPskRQNKX2yJztdSn0FQAZFlx004dpi87xoprFfdTKKaFOFfNXOHLd6VoTPtEhPMBUY
fP12M5j1MerKQ2YG+l6rUewEdE1MIJsrYyziM6HwCLW001w6g6cCR8EaT987yqicRNvet5CqS60C
g5wyCDN75Y3ghPWSvhmrFtw52MdG1LzMyAIoVITXSLZQIuj5KpGAd1tttqVQPJAMw27Jri3HVTq0
AakEID2nvoI5sN1Bbl2lEe4DiGBcCDb741C1j12pq9v6JkVUmEJNo3sdBY++FYIuhkPkmn7ZL4dQ
ZCp0tOkonaSGqRwMv6KUFMfGEbwS4XPlpiql8QAqEhBRb+y6pDDW5oC9h3eZnZuIZYBDOK9EyT5I
pZsdhcGO4HQMCpKJZ6yb0wOWX5fqQoA/DO9vNVZoCkUh/G5mwEIVd7cW+YMVlOo2mC1lRuBaoxQO
gOD7pQm6OmxnHEEwcLva/lbbicKNurvzcP+Ab3VhRLDwDlrymK/Tpr+NyKE8u8PiWMFz5CojBrBU
TbJkAV8hJ1Bbzyy19zihNhvnlDG1ksAKBrGtTKnakLvJuz/MaaeQ5eB8JNmAONbov6TZp95/94LI
mTjbKWnzcOEKLzPmbitkNeaIE0wPA9SskUNTp0tynGVwvtrGpo8BBU9D9WoxDyQG+2FJ7L8DaVpj
kflsWYMTiIYQ5v4mR4qJ3I5muyx86PdjZ7BJ7BMa2s1TnZkUPxsZVU795CeCU9mllWcbdukp6NHi
YqIWLb4KSvuAq4+GpcaFOEVd5d2fqUjg/np2//L+kAGc18qIyrMy1N79ofnns0nVpB2SrLr3I8RT
mEoK50HzZRhfvp/sesaTHLgLTcQEVHOMWrYw8Lq1rF83il5e7m93QHrmhuhI7tzkO475/qAN+KUW
f742g9BCdWC+jKJFootGRl8Gab71xW0/RjXyNPYyzK11v6MMWruNsAPpfc337k8bncObAIOEn4d5
RlZelF5B+y9MNxS6JQSO4mlqkMBZzYDz76c1EQYc2+iwOf31eP+GoheX2UTPCcz5LRCwbK5POkHi
2Z8HzQGdfTc16XK2MkGvICKnoaPiaPS0HmuXIR7uX9ZT8iNj5V7/+VZSYgzRnY51lqA334+FcT8s
92PVqMbBgEyzUR/zup290Kh1z5/pZ9tzTAxEpIb7+0MjnjX2b9UBfQ8H4uQSGSVRErBHKfKK3ATi
5WwWO9s7X/vPgyOY2zKU403izE+ZVEpeGYaSlw7imou4PyuqprPUIRAXD6BI67VsNj+pPA/ych6q
2Q3x7dzdQ74AQt8f7u6hv57lOu5dyh76epTatzvs+v5gKTnDpU2kJQtHxj6KDozqqI/iik9qRt3J
r+vABVtGXZ4C7YNjDdPm/sNe3Oxahcq8rUayaO4s7U64wuQCg+0fc1ItvEp3h5Iy2fRl71/3bfAc
2UOwuZ+U+7m4n6heAL3N3Lo1Gvg90sZC7IX4tqxIgUUsUNX/cf02A2iDEvYJbXTskvd/YlEnYtm8
U7uKZuj9Qh4ZNVByThWBCywI7PsBYR7/x6G6HyWs8z1CubgLd/+XvTNrbxRJt/V/2deHOgQEAVzs
G82Sh7SddmY6b3icE/MMwfDrzwtZXc5y9anafb/76aYlWSkhJIiI71vrXSwnfh6C9VOun1eC+ru8
fnIu24Q2NtE5hxJW6QZ0nWl/KzOPQvFYoOzrxL1gRexKwJeO1Sysc7rk5iyf24UlZWnsuB35vFP5
ZBR9DI0WQJ41z8jqvO475CbPQ9I6ZsP0qQHyts+8EDlBkdHtIoJ2Bxk1vXndjIuO0BXxVYuoz5dA
aNVMuRNZiumS7GfFzoOOqDQioayN+tYKg7tGsXYzIgZ62V/CRIAosNRZtvKh7Mr3+IEZMem0y9mC
NMLkXeRo4f3iZtQ3SVF8Fa74YIbEWmYG5bNhiD/m5ockQiORedWnUBefLDcghtzmFBB5cttERQbh
Ybw3UZOVNYGtI6oSmBa0CfDpK22DqmDl2TB7x/DcHnq3o6U102wKs/40BBNTH1c/JpVVXQGlvOns
wTuFWfRUi8nFMUHch0yXnMrYhXDL+BqaoI09tzgKG/bGNIJo8h4TMIDE5cRX3heDOsF+yskD773h
wenhWE+evoDov8mar6NFIsdDldHVDyIDvWueXkfO+IUFCbVrw7g1enrmlswTvNWs1j0Kk2me0yEM
IOOFjcE31hDa6rwrsrvJS79RjCYYcYq4gGbhS9szWTEmCv1mn157zuhtR1efnKR68JozLIhjbREy
KDwCrZ2yu0tdGHHRiGFV5hmZe/lNX4IyWdCf5vghcGnbdaG6mZhkdE3DKSHoi9JqiJgz79yqevLg
AgobpyJd52brpdgPuhKb+9LQfmkd/dgq77PmIMwRioN+ICLCV877JksvXm4+1FmHsG6y91Uzf00t
1tQ6IQ07Gdp7ScZoohDWAofEopEhrRntHT7fpykIULX5RPflzvemsZtdbwNIsyJyS9r+DjTxPirp
MI1XHRRETvgf7ZJ15nd+tANjkVqjc10nsAoccsb6SG5FHRMU4CB3qMz2Ia8IMUCTm1AXpb73ZbbS
BzALUMlSdZNNaCy9tLimcH6CdXzp8ukqpaGVauKAtBy/Fr24xaj6NDfu+1T4z77qgy2t+u1czs7Z
tNGvwoq+yyrEsiadyHQYNsxJj43qP5Vl/sBeboSm6BwKurkFyhQA/dlhtAs4c/TsqJQsYqyFrh/P
O4OvIUT3nkkmjuneJPOLkHhbKxfVOBJyiYDakWjE7dy/i8f20zwFeB4CZNVQxpowCsgwRfRvKZRA
nkf+dkP4SDemCMzjOj5CnXsmPYJeuSgZCrAODd/dsnUPgUdTIqr1i4lWrzGNfu9YtBu7mcuB6gmH
d7Purm898EkLAmQRIoTMlY0svlKFeGy9gqwfTPEAEvJdYjVgMRu6Zxy1mnky3cVcD1eQ0KYdzZLT
BAMUP3I30hc166NHXEafFD+y2om3WlWfPEkMUKX9fSnE9w4NI3QVcO5MsSBBBi0uGT/b9hV2mlCj
nJIRuoz4YUojOOm5pkulj3aKF73KiXU2U0W7xzVAndfGtWmF15FJ1mQ4mMkdFmtE9o19bB20tVED
Cph+HdV4VJcZJEJK/D+YWaB073W95Rx1rVBcxvwDvbB71sXztZA4jfycmbXqf9i9j9GL5G5e8mV0
GvM4N+YzQRMlllF51bt0+0FgEHcK9qC3v8mscfdzMo8kvwxk2yPFlRhsbA9jHAjSAHAKnV/SyJJ6
AyEetpVJW8QNiidglndtQTU2T+lbm50UFyawHxg1ENUFFAKn4hoWEEs1shWINX1AT/BFmTYeScQv
cIkMdduRjm76SxamQQM/zjGVdfqkU43GL6Is0JF+FATeD1g/aMWVcLaAvEiAc2MiWRxBK7P61FKx
vuaytotHvk0nbH5Q9pgOzZLIItPqZAbB+5pr0KXw6x9RNtCvChg+8+Z7RBUF4+MPL5nKnVFceyaI
11Bm93BrSNbVCotPbhK+Rv55DcFQUkDgQnbIV6t396nX3neGdNLsRzqDuKwvIif8OPmWOmraDzBw
r9XA2JgwJ+ulDd3Ra6leHZKWgIyMIY0TqVX4h0cKXoSXwnVBi6eN8JKTgeT5d0L3wDMMrjLMavHm
mIPFZRDufz0bX9y+cTBGeiiKFqRLEz80qZPfqoIcCZUrOo394G55J5G5dxkL623nVYBa5EAut9w3
/U0ZjMRyyc/N6BbMM/vhWObOyZy/gzkmaVj4B7+Ef2MjB9h67FrZIbizqJ/TVeovdRk9l2YN3Adh
do3PXQPvt2do2oEDLDrM43kPVBOrckzImrTfQf8nzbRGZJYi8i1NAYvDUg9tgoh68NLkVDsn266H
a0ORNeU7NwarsJ2SSCQL+VikwBmLJHUplnJBC3t9F6Ds6BsSv+MAGnw+3k6hljc2v2pSE45zMkzX
0h4chi+rPxA6igRoNwJJi7lKbA2FiFJkNMznMvwYO/u8azGf9Ejkqn4jHfEQ8tMnEQTA+sFxh6+p
nT6W/U0L72Wj6STssj7yt7q3WDP5sHFyksdiBQIfwyuNr/hu0kdozeaFMhkuQBPvGXwB7LiNuo8B
WUY5YY6Z/JhS396QCQAtYdm4mjSftMDoU1SPYO4eaTPSY9+4HQJ/ska2VU/kGbXgmAzLYD/FKYN/
+CMfg+oqGKR5dANL4w1Ry8VwBM+f3TDMbdOo92/pMxKxNBbvE/0l7q4Cq3b2HVMiJJqBQw6X/dTA
lHUrVCadm774AcJPehHNacr08yzGL8yb9iLMPpsYJgaEZ/dBUu5szbylie/tjP1p3eHbGJFmEsIt
zz2JrnARTsgXx5mQD4KfYaF8nk2WV3GXfQfr9lDWyAS7ljRiO/lSWfLLTMWDmD5gt6NkqbkEtHme
cWPFOkHKCUxl7BG4851wGU6RukEWvTRGr/g6I4lqsNwOSAo2lEwfbOghW1RVeye3953wz4ECiGIR
ykJw9FJKGvIPjbDKfe+2FcVM+6zsnCh6p7+aRgiEkZLvXLEEx3uJsSlzH85xXGKKyeABpqhrWA10
G1eD8hibtL6OlE8EWE4qsBu1h9h5KbQudqb5ta46ki35HvMqsg69wsZVmf7LUBWIVjClLPFrYNs4
xdG/LwXzXkzXbn07zBQt/KZ8zKHWs76aIAsIu8XjlZlEV4dVd1nvm3XYUWpi1fUhg956adY6Qr7k
4Kz3XzdxFXG5cLjSG4V7GSc8IpEgpqSk8L+bllcwTN4gXtdsHr83nF+XZnmjYizu6YmMByY8vMPy
0OtGI+/CpAfEuFzeNBkd4gu1BOViwv2Z82ePUgZwBh/knwvidJx6fSm6gh514c3ONok140q5oGG6
EBFiT9fhMiwbduAa0RHhjMvjpnpOLDmd41wNF7sfByo5TATnyRG7ISybCy3/noYbnZH1rqs6UGtl
hRB4KW3ES5EjMuu8OiFm3IRELp1pd+GiKWasn0tBBGEii/CVNvLHJutMkiysGWvSsrCXy0p+DOwH
AoyYqcXZozNYzcEZg+GybsDKj5cZoWdC9NQpWBbOCaFWlLbYrLdeHyvN4Q4sLG0zF3dGsazAw2BC
gKHQXv28//pg0YCKcDJ0eMnAVwt2vklVdTIcFkfzWEWM7gHNosZJYPQ2XXfJlnJWXXgoF+oE8wMZ
AWi96G6RKFBhznGJB1nSu9Zbcrm73lqegRKqO9k+Xoi2kw0UlTvPdhe/V7/k5ZJ5dDEtwUdUjdwy
YbMuubKsS7Xc0kkdnl06n7r1oGmngyRyaIBd5hLHtT6WhFw511sCMdrG7In4a4v+u7DtcV84NbMJ
I8IYHGjoP/WX9c76sAQad075xpC54nVcNs0ft97cZcLbEvGB62vdP6McbX6yO9Hygc0lemzdrA9P
XRecx/K+b2cMECwTUkznya2QEXcBLFoQv9ikTBIA19gCJQb7KKdZXNSyWe+uG1V3+DWah7RiJIZz
2F+Ia1rf/5edWA6S8hwXY9qyH+tfwDwCnWDKHA0p0RDeo6wb3DxTte2jKmTNtSlr82MesliZXcSn
cQSMIQEk50wuroURSjKuCLup5C36LNR5JSVtQ1PNboPuWljQ0kYveUnH7AtzIKLjpgFIFTkAooxR
shdPZcevJIXXF5UwK+bU7On09CbYVQ7XWIBADKYlnI7moY7bfC8oVBzsSV51rGi6sXCOqeblGmJz
f4DNZ715nAMSo6wmJNNw0/DIuYnFUyn0dyPjEyjtkeCZIP2e0M7TKeWXq91LuADIXA0x1MCFUyuE
8v8rGvkfiUaUsMTfiUauXor2pf2TbOTnP/mXbET+hvAWmrDpOVL6lvD/kI4I0/oNvaCFBgQWsJQO
oo1/SUfM38zlP66yfMjBjs0+tDR1ov/+L1v95vumJzyKJ8oTsPr/I+mIaf5VOkKOnuvZQjm2Zyll
/lk6QnvGy5h8qCsRBGc7ycgUlr157XYDF2QuSKEZq2MxVZhx+lpfxUtVXLZjmaHH47rfuwuQdo7L
DTksiE+Xx9LlOestvQwhr3dRZWx11zin9Y9F8DkOZHUeloq0WCrS6y17udX0vX1G2P368Ovf1sfg
xlPzeP1zV7ZcgOz0qlmxVRGTuUMMwcHBHoi38lnnpThk/kYHtXGeWVBdUpNWga2afOu1Ea/VL1ir
wtIxZpmSNExVV6fGNzOMsuZjEY7jSUhjN0RGdJVZ8bhXSv3QXV8fXaEjeU22DeiOBhNH7piXddMG
S+6cl31kmYOG1x45S02O97nC6rweo6A4AOA0jnBsfx9CeT8aDn++O9JcmZELg+cd37kZZFMngkWY
zf3NOk0RsE1QF7fHdRRdN5nDqrSgYU+INplBwQJZgN1LODLehHVjzIzFm/UmzZnqlPGZSyI4doFG
+Pq6G+u+zMsOrbfWDfvRHVpzgA/B4F4vPKzXzfpYV9JUoK13KoACnyg6I9qnq5NQxVQlYkhvqwhN
20uDtrHtLWmd6yi6bkx6xOjf9WmkmwXJo8Ia1GXGYdbREuAyXsrRiS+zeYhFM1LMpgxNlWEaIn1B
5trguKqAxcyIf0jYoeaIYeTo0cJZZwAx0WX0TMrT+C40tE+WJnJuW5CaW/T49ewSRYXZaqy5Jjgq
YEMij90NLH90KBVC2rLGBl0s7aNBIEqoakEwnXedLG2OYEGPrRurz82T6ZE9vDwUl6V38ProJqGO
TP1yaZ+smyD+161yIu9PZA/0HxCt05dTnFXgwanP1ojMz/bCKu0PXhTEp8Lll+knPcm/RG0mKsPu
ukxDhwr+f1pKUL7LhDTycJF3lv/Dr6GRgKekBDAvA+/PZ1d5iLhzfaZsv4/tcwB9oTXtk05kwNHt
7yWFroNwXXNPStFXo7UnZnkNegfhLjRhJmaA8Jh45vME4RoVSl4l1S4PGszhy+FQk8e5VC+LtPUw
OKkgZL6qHt589mLpYYYsAI5d0Bj4wVmLdEvziYZagROGzXpuLnzF309TGoPMgArn1LvEO9ASkLHx
rdGg6oycvjLxAFbHVHxofeJfI9+HCzCyqkLxup8JbdlmBjrPSCPjUX1Ec7SvHtWYgE3Rrrq4jX7K
DOJI094HZ17UR0JCcIKOh9EK8lPbDeZlWLok6IBbE1eBtbSXSCSrmApqmFfWghn0JlyL/MgtEBCI
fr0CTkgw4WsjQ4SA4yRqdrV2hpNLa6tZeoJSklWRQa5FDsHdKh8BfROomv+xeLAaPzsYY/iFBBMU
ENpHu9sRL6Vj75TqmKUWzhgmMC0S7mw8iqUhaS+bdRK/3lof8wah9yn5puvZ76FqudT1EjrKyh7t
lBJwNypNEQV9I78JJq81OS57U+DM9hpsuz93CVTgqdbdbr0GrQ+5PnJ8aaC60NmLWNYa64KDLgMu
900qE5Jyi6otT27tYEos+DrX38LPm3LpZ/eKxPiljyhSPM9FbO9TO+guqY9XI7SoMc/UoFCXyB0q
dUJAUn9koqlvo4orhLW0mom+3FGPu/NFZbGEXY4sjO9JWldDvDgsnPBJWfdzjvW0pKvRUXDcmRmA
qnUJs17f0FZdjVIlP6/LXsTKGiA9I14TFydTVMYRaOk9UaCbAbbyRlbVTVxiIK7injTIAAYZU4KJ
empJEtschzsqRvXOSZprWjFoHRd25yu1E0MIbB4i6PPex2W92L8EvmpWXVyr17vw778RX9UDrSCj
ZVreitw0Lnuu/X1KbbEvYzKtBpyYVzgKqXdcnJCBd0yWOeN6c924y4M/b1ltgpyIy2YTlg75w52/
iaaYLp5kohtSyz4ThZdfzWaWX02iz6/6QVX70igp+XeEWRG/iNlw4jIz1n1yDnK6CugMIJMFUXIB
zDJT7r6QmORfQn5FB5nmD0ULjamzWSdhVaAVD0gZUH5esuiyk7Y8u3ROfGsZC9bHUMwQd56h8s4H
rvOULaejMJ2zWyxuiFr7JDNzxh8Dv6IVM7jnWGU3GrztaRjGGZolXsqJKqwOZICSlfSZwHbCPYl5
Zw9UKRPt8FjzrCs6T/rKByNSj3syvXYEfAUHRa2cePDlm8ob81e+asRE6Gi7UHj8bd5ROGvD/mHE
GZ0oSL+xDk99LSNW5QgTLtTBMakOl3VD4GFysKviQ794DeNl2pMtk511A/2cRnmVJ2enoPgdLB7G
n38gCoUIuy7Pvjfj8C53q+HaEjHXr454csvCGdWIh6QEo0Wn6cWiQ9Ys1rYq0x/jsHyZWiZv9tBg
ojR64HuTSd+XNuTkvsdWt9DPbHPXTu6FkJZ9MA4fMgeCQaD6BIbLxynN2r3Tr1pAjZ0MARyCToLl
uL4Ahz81Tv2RNKvHNBhTktLb+bioTp2s2rfUwwdORkoN8U1H+tTRirAD0yg4ZhgVt07sf8hFfN0N
83RSNmmJk/0DdcZtOdGm6QNrP2rsYEgv5w+NH0LUkPpgz8iz3Kb+oDSonjj74BJFd0vnLLeBShTx
grhPMB+Sc3Dbpua1GZf6EIfRZ7ekzzVjn7OZP+0R/mMVL/JT4gIBViNOCGaMp6ymS5255OiWY7Yr
23IZB16qkuBGo6ox7JVWSlt8L05j2ll3daSecjpQvLMb5dW7IKbC5nTL6OMztMwacCQhDVtPooFk
utrDXiFeDJUqICSZP8aWT5x5PICNmEfxoWVM8rT5gwouVMPM+NqZNiHFWb2j8bckxSsgegGzv1F9
E5r/R7L8KCjJgs7T4RFY+qYriEhIZiYZ/jirfT7H+7LsjiGxdbUnwquxOgcJhrospMESm0BaWvvT
NA3iXuPj3GL36Uf4HMrKQup5n2unjPBG0becoC0T70X+qOu+s7AHnuUwcXj94MUrnYsEcE/Dhhi8
Mo+znX1HDzp5SOO83Vg25Ok+d8+2B4cJSVu3H4GPKwdTPJCnUdFoRWRcHQwHxxli5ierJpCcH0G2
bQu6HJ0HXg8GGvBAa1sWyj5ko9xFM6HKcVQ8a3pacZww5CXRvnAbQVkIkBGuVFhjhv7s9UCJ/Mj8
MDiL/kGReFjlJ1l6z4RKgpFwJExM3JztjbI0mYc2DWd3LIebHgllgaSL8q7YmLbXkYjuP2fecENq
JzSUxx4nt0K5ozoU9qamFxM1hBNN0ZOkyUCQsnmaWYRu4ri8Iwgt3ZYpTUU58PQRkD72mfazy/8G
xGcLC8epItyCifuE4qHaVXNy3RGRjTiJRMQKhTmJXUCuLX0/hRFSw4kubWMBSHf8b23YcCGUSCZk
6RI6qAPzaJij2pXDaQzUO52UPmcxgJ0sJwDMoB/fuTQXq57w6N5PwW07x2wqybAI3GkXISPAe00X
ONwMuX5Pm+ObYVTHSvDBzdajxg9K2i8/hmPxJYxIjpkHyjB0WZZMPxfquRt9Kd2R8FrdPwtTZl8I
THzR0DAGlsvo9fpPxMKyhnKpsXQFconQcXeU76IJ8pJAIQ+JDfBvVSvWTCv0V49JcpAMGyyxHOId
geHwhNfN+qTXu8X6L19JwW/+vD7xP38sj5sb36jipX/V2cyOVte6vYy4YlykbD8N7ctSJ142r3eH
1dm+3lfMGQ9orG+aoIAKPDNDWW91yqzOoUndhza3kbNmWB9eN/nyrNenvj623sLUx+zt//vn15dJ
Suf3N5vep5pp9+sLmYYTnqeI9Kxlr16f+MsbvL6OToNluihVyur4jw9QMnM+Bll3punn72ey5pNl
jCNNkBk8RuZd2uB2zdbV9vrgunl9zutj5bSs7l/vv3mOi2JuQ7jfM9Y1uHHL679uXp+LzJAZ5uv9
9Tmru//1saKvEuCG6zP/7Z71vo3szStgB76+HKlG3SEdkvtKNgQVlIN7J+gHHwpBtVy3lD9eN2qZ
da1362kiRzBAcIungLmWrpYyyuvff97/93+Tf7zK+nzyxuhPjiVrWbkLmJOzd9gPY23SH1iXwhm9
v+HdenOWLouKsQauhWb84iyCqvXW6yZeJFivd01E9BkX09PrQ+utwsDardpxwBvxp3+w/vt/9xhn
TEzl9Y9nvz6HqK37CnQD4GVbkJij2TTFd8IBQd9Whnf83xLm/6iEyZSZyuL//ZfB7C++N7QEcfuX
MLWf/+r3KiaJaZQaSVKT9k+7Gtlsw/e2++//Mnz5myk9i//6whSOsvDG/V7FtO3fTMuzTF952ON8
rmh/VDEtXtCXnollzvJxffn/YRWT9/81S41kcVvio8ChR2wbPuClyPn15SEuwhbn3/+Jp2boS8pB
QPuYYMVR64NVmh7rGXcQVYitspSxL6LUP06Ak5wxX3qaHuxyDS2qhl+cWofJZdrrK0RbwiHzqL4Z
yTzDUp0/iSTb+VQpdsSlQZLOukWV4Hk45mp7U4xoBQWrftmxnChZKVjNcyZrYu0bvAWoxutd3yDJ
az5671pyMo9u09JwzuFTlp8yFc+HIrH1FtUSKAvDZ4rEMG0E7vXsDz0zQ7llVdDu0hoNl9ebR4Jb
fVS67ESdv9SZ7E9KNo9N3UI5w7C0LU0aeJrYB9JALaZ+QDBr+qOiMPrvHU2Ccx9S7YsQHrssB7LK
QPiZIzNDx/dS5bxAU02s6qb8MC3ewWmsxyvhkdFbAub0hnfQWVgDlyYyeZs1tB5OiRq/td5zJJpq
57tAIGSiyLIuLZvoHVoqdFXVknUK/1RHqBgVAGah3W0RWxQADGKXegW4PHRZQ3nyM7wV+6fp9aeT
8/f4vV/j9sRffyBSKktSbqf/ZtmLTfPXH0gyeY0udVWRces/4guBertsMg9wh6NoZYd45LCd9e/M
np2SqPTn2P39YP5ydv2bfaHi/+a3SiPANm3yB5XnCvNN7p9lCBNnckrd22hgB1XFM80xSUSw0d+F
Vv5k+MX3WGb/dATe1Pk5RQjxsoRL68DxBc2DPx+BmRb63EYqO6MIujZrKh/8sBfncbSUCTurWYLv
4l0yUCOpliKP0eKxwKlHB9lT57qcP/z9cVgaKW8PhCt916TzwPXDNLly/Ok7Ma12yIs2O8uIA5EU
hty2Ph21aeiOhKraG6NvWCjITO1J0r4aimxGvZbSE56Rj+CGBc7kf9dj5W+VmsECl2QkLS+lgnQ/
2hjf2yB5//c7bS879Utq43oYHUnJVQpPKqAKf97pkDOAdWPCTvsNuJd2OnWJN+07bbgbVmliZ7pO
vLOH+lkJkziTkPMwDpgp4twt9431rVZTcbT9DtylUcJeDHBG1U9ZYO+RW08blBwBRa1tRlJiV0KO
yKw2vdC1aHejMX1ByX1LGB8Hwoq/jQZl+MDBVeZE1oPl1TB+M//xHz7x8sN484nx+/FJXdv0JQbo
P3/ikcTiKE9NHLYdnmADS15TxxDGhqfIm61r0jL3fgEtDz1GchFyJpXOEAHdCQV+ZkAzW9lg4bTO
8ZehITQb5xD3Nuoz/JbW6D/qGpZEEtziSdN7VXER8CsCsoosePErAWS+r9MLtWMT62f/UpfjfGoM
1Iwlxdw6cLdxKPdSB/90vjA4vfnYjml6risBTbF135wvmWhd1od2QuKP/1j6/cAhn981QfYF+2V/
rH8UiOAKSxhkZ08tXiCn2Td7tw3ng08o1I6OWteGgBQEK8x/+Er+3b4J4VgWhhN85dabnl1Twx3o
GpWc6+lkNql7mbPyU+k1DAktKGTDxTZmOCRaczXHgutsMGASyg2/zs5gMg9AoLvlNO+tzy0rNTlP
6R6V8T0/S0SOuiYiumNhJubmhyNND8rd4+xj4gG+7zl3dSiak2EN5r6klkCaYn7XJlrujDBGnlzl
lziJP8cEp938/ccWf72EObREhQCroXxXra3MX0b5NEyGOFRVcp4VXRqUGXdATsjOUgSKujPqzhrE
a9Edh86+8gPuzBMIJFFHD0ku81OB+WvzD7v0ZlyRCMBMAu8FwbBMPcw15PWXXaLtQC09IhwjCnzO
VXN+ZyKBOjY5oMvMlecIKuop1OaV5XvOrnOb29gdjG2bi3/ak+U0/OU0XffEERY/B881kdu9+b0m
eaeMxuA07YiVd+S3domWzRFiwKQahi2OqQ08lvAyY1wPK3NXllF1ormGE39A9W137lPmWXCR+1kd
HMvZl2jz/v5o2cvv8i/7SNvaV4x8XE2Wo/nL0SKcuW1UOXIpaZ1bH3kZLZ50JwlLMCyv/WzXuzk0
8ysXx/Gpir64mgo/QiHz1olBAvvyGzIWwPEVglE/eT8KRWwQmOnEy+8s4sJ3QUyEWOnLYu/NOYVd
y3jqe3IhyslqMZYz2/MwdBhu9Y9H/82wsBx94XuM6UJBgTDfnpF6EmlcO118NiXVwJoKIspsgu88
oO9di2vR7kZOIxbNHVp3EtjxIQb2lF+ctjQolyDdKuAoJMY/nDPOm9nGsmMWo6xStkd7H7bXnw+5
DpUu5wA+wpD4R7ebkk2blAlj/fTomNSLRlaJ2zidH7zAFssBjDb0GNEvN3S7+pxJKGr0xi2cHWm9
BjEn8a6sbJJLrEmc5oxkADJilTtk70yd1wfUmEQwxJ7YeIY6YfnoH+3RFFSFEuOFyLSzY+t2m03d
tzGVeJVn0UPehUmKpGkonfy+RyZLQhNeza5MjW1tIRQnk625jrzuW6ARjaZ9f1tYqXhXaL7HLkUG
W3UveLZuRuvCod6XXZSdfOj/vR/6RyOdk11XAnNcu60BO3L/9z9r999cBBx+zL7vskLyzbcSCqar
wYA82zhJph+nAZscCV7o3mc+eIaF+84mbj7wkRh7gS4Ode1l5BPV1UEJNJIitI5tk9nYP0e6G7Rv
nShPsJYQD6vLCuxN8b20ZX1QMvwYZH574nz2tqGPnNlimrkZ/CEmNUbCME4D/1Cb1TuMS/K5Ch7d
YNeycrpGAZcdmtn/lIQRHPXGQhxdoPeYCDy5zC1ZtxHOqAyRKXOn5fowXg2Udqp++DG0LkrTwVnq
79QaFNHamwEXkcW5/BK107sZKxNuWdYLNh7WsPXDU5cu0GYDfnkYNNHJrruT8JAPV/RHd0Pmf3ZC
w7ovoCGwxwC8GswiRplc5DzSAkGm8PdfkHgzXnISeBRobWQzDnPVv2hcTL9AHpJxlFBiQR0o2ncp
XI5TNRKiMeHJTpyOGg4Nl9rrmMiMxaPKUhRVXnkfOcLeZ651QzoAPKAUkAGJ2N3+H/bwzSRr3UPG
ceYblsf27aIgNix+REZL/tUyga0H/T4PQgyfJmO753HEOc0oJBOWElAxwdVLFFNdfp5ipskubTiI
ICFeb3fauDMLsH/YO+oFb67bnum6nsXSwSH83Hsz35i81mnlmPArayx5jGN88mE/fM4SF2KgVYXb
ahymK0N201WRx/bWSU75DPvp56AX1eHu73fI/rmi//NQ4tnoljA7sJRi197MSrOmMiyNleo02hmA
W7tNCUpdpIreudCF8Yk/HYixK64hzETHvPruZ1b1YpfPIhnMTWnbzdfeW6aqUX4asMxcyfI705n+
KnAH+EKByg5RbN/h5xj3Q1R7B4fLIsZ+zgotZuJ7sg9hTx1NR91eY1y5a9yYJRVn9Zmv8iYZ229l
VSY3FCirU9th7bdKzvNQ077iSB6iECLt7Gv7iFrvS5NE0fXoAD5OywaOQ8IsmNR0+qLuXc8M4xL5
7KcGpNdK7yvwXYumvESTI+3RP9VFeNVnvFTil+3BkRh4EjN88NXsncuIwT/HpAHHK48vVRJAsCzn
8Rjp9gdfdwvtVdsHa/K+IYTEjkgG5UWDPew8rNhFNOuTaZu4BTznqgxjsXMjmTxa3jMHO7qxi+Eh
MGVAhi+Gw7BLqQ6ygGaQ84jGqDpUmVk4YGPLDjiJ5Jmo712M1d/aeVbVXDGgfkbDON/bo7ORLiUJ
Z6ZJlA8g97KlchFOSXwUZfbsCmO8gnUWgffF9cKyCeC1ls95IR3mepSWfXdHQKy6mUdvvAKLjHCG
0RfrK+TtEv8q0JAgOkJTVZ9m4snoQjaRns5dbv2Y5tR66LPkxZ2ngTrQZBy9VgIdx9DSU906qsGW
u09cBG9zYQC9T5xzO3TBbbZ02ui5oRgbB75JT1PXT6wT4KBq10QkgFUuSXP4bIiYno3orrLyGpcN
rmtLEtIkeuvYWZzVc9GjSpPIZ2wIQFin3A/EVoOCq4rbdhjpcCnAw7UJzJzU8WevozmWhAXBo1gp
SNv2vkaSNhsAnPSaST846RrSaZ6MzSPLZpy3feryL2kZCcB0h4D6+TYqyu6smuHbQJPmGBpKADGu
iKsqpnDXotmneAFXvkWr5rZX9pjiI4buJufFRric02omE7AW3aZl1bzXluvsICFeSR8ECp1QdK2t
e7Rkc2MmWXSTKmrxVpKi5S+MnRAQNkNHsS5G6EKuory3bL3gT0bmqf1Ip7PsYWaP8YL7y0MMXPXd
3C9vASHTzUrz3qzFVaRZNnbW/uekuymCQ+L3OF8F9CdPIZFNifdiiWOdS+x+FMrFPjRmKm+NwxzR
7a1949ojFpDUQy2YfQxEAdO9hTOXaj++yzJyT+aW4cv2PpS6ju8bAeaiT7G5BKWpb3wxiQ9Y9gkJ
sJ4sIxw/WC36FAkBEy44qH0jimjL69A6lKo9pkEYXPckPajKUwfYcaxrx/e6mNQNc6AqyYOTb4AV
VaN8B2QhvDHzr9qEuz7LwAG94oc37rLTceu/w6XkLbrj/8fVeS3HjitZ9IsQQQuQr+WtvH9hSMfQ
e4Lu62exeibunX5oReuoVJKqSCCRuffahNwpeLOSU/IutWcAL1FYb/yICJpq3Nd2FN5ZZGbl5maq
a/Oa9rNYOQm8z8ZhuCqSwr0YBRz3SpvhPp77Fye3DlGZJJd+tJ0tzXmMbIS4dy3pK4U0Lr05XgM5
dFsLmcyjGPXGXP7wsiFA3OwJCnISPb55VZduCdB+TU3rQv0IOyMvmnvP4pcjfD54B0XxJmaDtBnh
m9fZq5FxGz0Cn5i8jGG23xaLF0aECPynzSmX3TCOcCRzW+2q1i0u0gaHouLUeS+sUG5sm+BTIoRJ
MRSgSWsIYasklQ+tPzt7ju68Th79CdNpD3EqW4Cj1rA2R+9XORBlUYSwrkUC24+mz1MTmv6zFA6t
jimxSIRKviqiH/dUah2l5N2k4i2FBkf/ev5wGpaemkFxlhFC3AR/8p6uAafG31YJ6q92bQ0BU/T3
8YzHMsv9xz7FxeYp0IAcsznhFEhG/BFc/uTU3JYHV0UvOcFB9wbD+40TA+MtO7vap8NVBfe8ldkR
WdOP8keXbq9ZHTPNOtSL3r6jTfJhUsjkbocgMIqjKyG65yy29nNWP7qExa7KxhYb23cJawTusW6S
lkC9YSRbDllLM3wXpfOGxK24pghjNvAf6l3loCFLSZGgM353e9axJVPEiL1gm44D0jDPjnaO+eWM
DWvVQMZtlMFinrDH94VRXefWOtp2jmjLhu1vSSa7ln/KHC5oo2cEDcCl2FXReU6S5rGePILMWvs0
m4G5R9vw3OQy2WWhDZ3Ib5BSmMm4mUv5VE2NeR/RDlea8TNTiuw0zGhNY7uBuuaXpHsjfUDkOGzF
kFF+Sx8Zv8zOjN/W2qXpGpSoeHRRT9ehbF4z+EUB7syPTH93Oc0bTiyQTLz0boxgNycNb3CMz3zI
XbmmB9XsWC8G/NFENzDFvi8b91JICbgV/zHl2mCROuPwNGnErsYmWOel/Rz9pYw0z8Kftr5BXGEi
yu1Q5N6F6JbCtNXBqUskJHN2xIvyMfvKvESKAIs0OsENQn2SUwLaPns0gs+OY6TuDn6B9Mt78SNO
D/60xMm0+GFjtlvDkC5qTdIAOIKqbV+horBz3ZwNSdJRjJ89iMACo/C2D2YLQn5IlbnzZ+81Hf3f
4MqLq+9ECJppcumk0mu8ZDBVguk8DxDEBB4zA7Mcp3BXco7R61KG4z0MMH/vI2jJ+79th203ncVT
5kAvb3NmKPh+602GkbdS5M02rUsW8Tgna5XMRyfzy71ihgNSXkc7Ly/ReRtDdfST5s2Lh69BvI+5
xCscS1rE07r2Avc5XQYerOOgvcniin0qQ7cJXmGiNiZeVaUOrc1jrdAxLxbZb178HGvajNxyLZtu
jOAEQBJjnRmtVLWXafeNdug0shOPU34v6H+vOPnRdmp2JV6M3eQVki40A5JWvoXDjKytxRRozsGj
qkEZ5ojrZCfEOhgZZU9juNNddUeSMGMaaqddYzrrxHGfKak3ViyHi8YnHMa5t5v6GaWfzn5IzSj0
TwX/cN3TjJla+zNUhKaNQXbwnPSloTWywvj9oQcHZTvbAOETOFp6EDGUxAUCmglXuQgo2yyU8QZM
QIRR+zSe8VbOaOOaqSAVL4Unx1QAN6lFdJMyt8aIn7U3AGC8D30F4pnuxqbK2JoZ5L4M84elSeZL
Q9y2jl32KzPFrTuqvNsONXDgwR5p3yJScqq3ZGgAJY4tGX4i2QmPciLQ3Y5EOjgKxmcc2bs6bYdt
1rT7JCavgQ4rER+k0kfWiL5oJDFqEB9Ox5xfTt+c7QmlrEHetBy3s/HoodgHqp5mG11Y4KDs9jXi
AEdZAe6Gsr3vRbkJo+rHlPZZSQRJ4Bp6GjDRtS9o2SVyn9joc9uaQLUm8XE9y3NTMrib8bMmo7iH
0eHPlVoLxDBK5YgBVM3LrlN0k3nwMAT+qusJi0o6ojPT2YxIIjL6FbvXvQ1iBXblBIdm5OCkI0Uc
9ELyrqxveFjXehIkm6QloL3sl1VMZz+8THJR7k9Qd0yD5FUqt7sOLAbbdWOso+AHMe2TVPlzJZuD
7KvXjn4DsjCaHJCaUd8Wd02KtqBAgO6HLHwg/uDkZtwuQ538Qra2ybHXzrN+jTqSpOklmhvwERxN
hE8AEOLZr7bMi8fc8w8RSwFZJJCyk6UbaGC03zdV9Fw12JqmwEUMY/PyujV072luviiO2LJ7lwyN
yH+VscHWaRb7W7D4jSHULx4LrwB+EOckEd8+vX3h9pDbp/98uOlGFM1TlLuLhGQISAElR+H2OEDi
7GO3B5Id8H+PuX0+1Ua8rELn22f/PBAxLc7s0SCrb/m+//pRy1MPqReiUo8CHMRIRjXhBPuqznkr
/v8zW11lzdv/ftqpXfSpNl7l5a+6/Z63//vnO//5Yf/1LKFvEZWbZDskXOjib7+G4cYGhXwCU3L5
XW7f/q/f77+e8l+P+dcL9++X5p/nWZ421MWr39KMmsJr6HJcdzqDxOK27e+ZCiP4Rx0wqPHbh8dC
rar3owidNRj4+SQaRYh7T2d/NkpAFqxoNzv+OjT74cH2KPCTfPjIIwzjafzdpwWMFdqgbeWiDOp2
jZPCtOmit6EDKt2l2tsaHbi6GPvt1hz79zAq/KvKM8IchwCkYVSwtcFgivOa0LO0alem3T8Yc4pc
OBD5sQkipMBVcSmZvUtYstLL8wfbP47SSwld4QjGASTa4pQwV9Iy/raRHz4lxk8zIOC2UqTyRYN3
NPCdcecd54L6XIzzNyqVx3SMtuHQr00DKaWMy3VNt29DPFexgadwzdxkOGYwsVcgMM5JYz820zKH
wIWx9sZLF0WrKs4M2IWzWkPU5SjldXovVUNknXwJuFauxgQB3gUuAU0r2nviQVuacMGInEkbSNFQ
KQbk5NG4AhzktuHEtg5LJ8DIrBTTLl40IJdMNzUAOCd7yIznmFb3ppnVLw9rPaI0n2RNdLZyOEou
nZWyfmfUbBaeA9lFww4FX71NMBEtvtcrwgkbyrqI92OhmyuNCeqeHphCLu7ysfbvhXes8+FKX+Pb
MJe0BQ0OE5h+3nIOigbsPKp7TezAu0R+vosbXj3bnz4r039wmSbtm8Skk0u6Uz90xBOh3sP/kKBK
7dLHysaYCSFVIVGcHpyMBdVBdxpZ5a6Xzd1QuNmxCAbmWPa71aNoBhAanWqVlvy2tNMRjV8aTtT3
Hhb1sL5TRAxenIlMWJOrfjWWHgE1uUPyHPCBcZ7QpSvgUSygu7gaA6IljVfICnDLZkGwaF4uXg8m
ORJrcLrkvNJ7wCwCAqYhSkROzXHx8NgRk8zJLzYKJNsq1+yBuG96QtgE7qClXpRCkhwwmUi/LUDg
7hzGh8qMf6cjaKkcmlQAL3U/oro9oIok2BOmPNAYzubJAmFVcYDHtXrgT2uv+aJqZq58JxKDhob6
02YIXAQ8dsASGvOy6+qDjhJCRLdFhXg9EKgxcfEfAYqfC6LmNl4dJs9q/O0YrXHkmyKkYHm6AVK+
nUr51ff1gGnuJ5mfm3nODvUMuzS22+vkwXOJm+0cgu5xrPnbdagki3i4z4rgJQ2d30yRHFj5IGWn
Y+qKE3hBfsk8Cw698sQ6clB+VSGOVT9wbaJofZKl0vJj1AWXvh171MwyoGtU39sJvEE6R8Ba0/QC
6WYbNUwEDFexEaMUJVShOVvw2bcwUTyD1hnpV3aOiKGxUkIaM/VutW1O+DqNJMZ0L22bPi7jgUkP
I7u2jHd23L6QJ3Nx3R/DBrpDl+ehmdG1RHkYrZVdgDOYCmdlGGO3jcP+vsnaaZ1Z4Jk8ozIPde1+
FVqxaDghEfUuvnsVoxmxhlxv7ar7MNPoTHTHuNf2/NtI0MTm07NVDfv4rw5CE82vPMGEJzZSmX+5
AAeMQRk1ROK8mWrYBdT5+6Bz8i0pRxO5GJaG5TMdAtviAkSKEsHYL2wa/ByTo1U9AfYqLEKLsx9q
jLEL43OZOadZZgJSBLGZy/A5tEC7FWgkWTDQ9aNuT+M337BXlYVlqYULvo8T84pUd9/P1slyfLqo
5Da6U/wiYtGsmSmSC10D1vWEk++b326M+aOEWoBMaQbSb5Vrkdtqq/P+JaFtYdfJ31x4j15ncKEF
DqkOs7ONn9q8rndZTa4mmQKPOVkrk2sZW4YFtjJ/d7ZNoGLXXfKwfvcnAuGSEDWAHvKXCnwQCKnE
24iBHrgfdKSxzBXCR5HtVDlTzwCAbByaCWa3lSY/Jp3a8gHFWngVxh0RS29VRQSObQ/fAbIJfD5o
sSc9Mbqew7ckdf5Y9RQAFqa+nWd5SgpKijaz1JPdRTsFL2Yc4ArWyr603AFRI37ahPVhUB+iIWDZ
aazy2nf4C1z3TZkAHOqvyTBqAK8BoI58OoateDDqGGySiTU0DWjNYUiH/sDsLAoavReF9xaFY3yu
jfxTUujVnWEBwVGU8AHtsmGUL6APD2Zgy1XLHZrONaoXROFlXMJ09gfOszlz0jIZD0aCpSHrMg70
wXfkIOlNbShBOiuBsLpf8LaIXekwQExqT1P0oydg4ozx5Y8ceawmNmsGqbSOAwjpVYKvfYFueDFX
JpCZaetZBYFupl0dcgukH+cNL56M3aDbYocXvYOgh7mGLF7K/BqCDlnf6XQZgpkYu4F8waDunixJ
T6N2spdW74Qke9lm9eSoGmta7M0xS8B2N9FyxGtb69SV3Uvlc673dDoCkXL7rS17Yx87VPxsVSej
BXyVxDBARYPjMyEPWBDCAVo6/Buo+YhQRe0pRViWBybbM4aZVdg5em3QTVwtHarBCXLoPWycBkQq
0M/EPvbHCtCKM+YrFk6ZaUme4ZIslcavAY3MhV3pQeAbH8BrvBQFUNfWjoddadDNY/keiPsSNUgL
Fdon0UbofRdIrPQ74CpkX6Q47Ii4ZobtB6DJwdUFSb5n3koeJ5hPxwsPaRLlvLBJsdamoKYB1L41
4BZvc5cOCM2KhjHMqmBMd6nDP7hfcB83ihBsq4q39ISeEl14e20SYqHG57m0i9/0xbMadDgyCzyL
DGjfwzR8104HGSFpKY7M+ixGxugFVpEZPlvdZHs38Of7DMtxjUH3zE302y1Dj7lIap8m7Fj4A607
MeTRNgiRIoOI+wjNeOedwjl3Dpx2aNS11VfejuPWKskO8t3krlby2GDdw97lD7uWrLKjhKrsJYeu
6pMTBPRSbkDUERRoJdcpyv3DZExPY0CmXQpkG2KbTODnMi1gk/iyOCOs8m1cTbw8pq5WpWAk1Pn9
prE1Ke6V81b7w9NUtm91xDgb8867rkZrJ+Z77QQYo6zuakSUJE7eXZHwnY3QfhAtEJlmUKuBCGDJ
7Q+2St4lbg+ew1246Eu/s23fAw2MrYRX6OCtIvaDrbHmPMY1YkLiI0TIbRGtgeXsT2Z4KcfuhTlB
svaEn2/o+z/N5kPXAG5yTBRPdecDv56CTZ/w6+hKHWZg+egDnW0/AvdR/ryU4vVdYFTRFVvskzZ7
ep8l/Ugm76a4Hzv/OV+wNoDM9InWLU3pIoYgm1R0U/75R90zXm8QB1mqZLCUjcMqF6Jii63s19Bi
RqVDIVZtm1hMZAacknMJFtUp0az7HOYPEqJsuRijbx9UiCXMiSidFmfw7YMM5nITKdiGrsZCp5YP
LbJxNWMzJpyCHE69IPfsYFUVyjoN2HKxzeHe7oY2Pg/yFZcjcwKRzZ+oc3GCakUIC45PyM9LxmV5
uQE+bx/+A/1ku8J4RUNoffs30EvuWCfELGOnvNFR4+X/oL4wRDWHsNuXpnt0FurxjYQMWYa/8D+f
2zpXmynEiR3mytZnVycB0v3OpvODmv6GJy1uKvd/mLudF75bKQnjtISmpAqOt59Z2BEpof/58THd
tzYP/EOycHloWSf5yi9mgjJm8ews1tn2k0EzLtDl67cHjdjUtqNFQvNsByzQHQnBa+Qb0FcKdy1B
y65CZVTbbLHFe0UERMWhG9H0E2nPkUtiZlysixrnURFzMRZGj+2ooKzgCsC7bCwf0jbPTvOdt1gE
gBcnmDwwlcdVEB99nEF72kGHf764nN95IxkUjj+zZ1fMwFxcjRg8AbJ2OX8Jw+7HfyCtyyE0YavY
jLStVjdQ8o2bnAPYQe17l8gcDWoFBoYqzlzhGAdLtHxIxWJsYVzeHZpk3hB2ZuGbpNoehGd9pu7c
Hb04PaDldk8qDb9rWYutXXD9dl2+01PanW4f6GdvTK0olQdMxlMGwz5ZfKe3L97+L1s+bbyKSQr8
R9TYDD0jQYqrvfTWVD++tRn2ONTMobl0cKwIs5p+LSUJvcbcfbLHfbICkle3QgCFiKbPQC4oC7lA
CmkQW19IIhSewOEx885pYLw5mcM0M+jp8hpvM+faFZLVB2u0303LfINljcmXAHE/l09B3O+meSSe
ytJHauI/ZUjd/BW6+qPOGYeCzIgYIxT3SgyPKDDf2h7WeSBeR0kFgikUHy4/26y7jah/lON8I758
HBvYnn4FqhTNEvENxVnQ5CcFmZa5ZeH+tbsFjm8vbFKsu31OyciqBKZaTZc0mjnULf/0nw8t/SiG
DnB2i6lb3f49U3W9Fwln9uVr/3ponC0X3+0pb182dKe2zei8/+txvb+46m//eHvc3EL5N2oiflOY
4chxiWOfbGKLC+Nv7Q5XaJ202v34I2CIt2noNuXVJF4VFcBK5T7M+4YECHHOk8A7N1iAtzIzrrAb
5Zq54KNovfsAUhAiC4v0dCztQ8gbkg9Y+frgybGXSZgrdmGKgYXYm5Vr86XWY7TRxzVj465Sz9xy
pvFX92V3X43ruBiHrVs2V5PF4yLVyRmwSXopADG/T57snKTbeqK4Kco0OYEiOI8tfD434rZqlt4d
pG7mGFX3UyPz3JdIPmsrh3BUWgdR1i8c+xU1Xb13XYflrjN2FhrlDVFJ81Zq89lM6vHg6JCiO2Av
9qgxJrbrvS3v7MY/EKjQPoxztq9bAz5aYB1JH1RLpGSzT7zxEHFkoVREcR0hMt/TieSs35l/lRq5
R51p06ZMkhI7+cDRRIvGmbdQN/EhvRsm5F0oZd9mnHU78DO/2sy7Ktk+kgb6ILvwt+MWxtmIxCYM
LxVb+euQWnsjJR4TpsZ6MCh+p3bfuR4BXT5xGg1krrlkUGfm0++y9d5qyw539TIIaEt1x93xGvsR
egMTy3Buezuvi36SdvhgtedPLI+ObXGWiKIXxx8flIvIiXn/nI3zOk+5z7qh2vUlVEXCd/Ueydcf
8Ztz1gDiQ76YMhy2iFDVBu/EC46T7uSCtFqLLovWMlR/q5JMoHa+BkWLbK2xT8wxc1+gC26CnZvO
zw6Hldy1sF3n77Z0fpH3EXLrMvtgrjZtFy00+N7VqPh97CBetFQVUXsMkXQfVPu4yR9o9VLlcjgn
YWcQ1kG3+lKMc7lzBZBU4fRrx4gfMFV9KTt6GML+IUEMAIlCrwYH2EEQhA2isZrWNdEjwtgK3GFE
dNepPE+VvJ9thlcpShIL3zcNpPElNBkCQ1L7TToNDtdanIlCQZikr2M+fjoA/FaRPTykpXpsJL2K
zn0yhv49yvqPIoquikzohJ69m1Q+drz8y1Poz+aekG3BbeEMJTnxxTfvPr5lJ3yUWfSLWmuJz46O
1pReWOgN5kq/ZVtetBz+jKbzRzOSZ4H+HjMEba07MDvRD3ORNwR+tgvYx7qofPrJAbdXCM0rhAR+
0xjcneaD3f5GA/PTm/LLeuk0oYkoigFb1uWvyZC8+tGfEZIy8ySXaPkxASdsf6bz0gqwmFm0xHv4
FgTYOEEs4IXcoh0dCvAxCNw/uS7jbUL+BJepDWLTeOs8SUg7OmH68MauXp4HvUhDUY+JexrTsw1R
2vRwPUCDRHUmyIoJWkjlwbDIABW1HjFKRkHuU4NfgAybi62Ily75xdPWqDaGM7wkdVcBCy4Y9dfn
SEODz4yC0f977KUpADvwZiYcGKyT/rkB7J4S5NkJ9z4aSYk2C0KlBKDIEQ25WQz+ZjDHO7vHcY7A
IJl0uu+b+iJHBhscru+j0AJIeF8ttiGnfm1o8srQvXQTvSu1rFmWC6csiI4GgEnJTIrWmvNrIDwA
CUi9mTwz2lihpvY19IvXJk9DO6xqOq8Q+VaJhjJRCFq/OHmWEMjxJTEpYPnDDqIBdRL3i074uDCq
tS2+A9974hWeqETY2/uHCQ77lFdE1siNjoKT0N29ToMTAeUHDPwcGCxIR8MbDSZbGX8RPxfaZ0Kg
0qeynJ4JRHmvBuAFvpmd+ji/NBkDEMHb07voH00aWGb8C2FImtmPdopFRXX+j+ka7TruidOMBnvX
xgaKGrdfV0Xc7gu7ROXaIiX5DtHSgawNvubB6LeAO3JiFmFKPZAXsiCHENQwr9T2D60JEoawKDlB
9avrxneHvk5StZJTxh8YyIQ/yYDZlXL3omvfoli+MrWgiabpIMfZ8AcCE3um6T0acbjX9WdgQK/l
lHVn5OKamPMvD/7CCO/FY1KIII68XPJwyCt7Ew27belXvxabeU/tx8bT1LveC8xdS2OfwFCOp077
wTCJXNvEqw5YFbB59T26Nsugehgnkrd6gj05v6R6hklvkFgT5QbpZ/AQxuKvQVuUzbV/DBsiz0bU
BLA6dhyTX+b2l4ixHem04WrpurMJwWPF5J7+Uf6cE81DEYuorSQ0FSsDJXDef0+hiq+x37yHBeRr
2Rr+fUg3dcUs+cdkKHDA/RRvCXfJjxFriSMYRCBMyDcCp9tmFryeSWDOqEFpgc6WfSln+qyGmojE
iYw7f5HRG1VwCj33zhul81xPz3afotQrkVeYqPHcoEuYU8gtfyW6n6W9pJX8FVDUnOsZVDpedLHV
AaBdHdYHm4MYOAhQtpkNIyOASbspJedLsHAm4+f2b2oOh8xH9hSDn0dfZBG6iZZxNTdIqwqdd6e4
85wdvIZ6TUrsS+Bl1XOXEKuVOW2/p9yMiRLSNKA7sPiFOz3WzPMuvtOpi4xra4e3BDghjIeLmfuk
2ZjW1beyn7BX8yXAR3EcmYkNvqovevnglTHoBpO3F++ePFmL72Qas3NJvtveqEg2jm0OiGm6dJZQ
S56aTGP1bwhuzHLzQP/sXiao524fPD1TzOabvHb9feqq6RS3Npog2vqhBEE8aTZRE7owcgRinwVb
yd3tgzmh3BM+SnPikjwG93LlD4srEdHnyuyIk8sCtCJyXNBCeXToUf1adelcRjZDgkh1A2FnnEDi
tsYztWr/rI5VZMzPngvJJzNc6yx1CdaxY/rVQ5556cwx3+GKoEpMEmvvJVxyYeeKR7t8DXWpHm6f
yNCcduYywweSs+odd3C4DZAUOBaK7rRtCfmdI/ZVSTVTAaGHhs/LI63CuUQkNrdOF+9tq5GXbMZZ
ZRK+LpnQrWXdzmsjQvyjAvvOVyOyOR2IrUyxRWR0gteOGpztPFjdnrA7eq7JLFdDDyVhIhcZxUnH
s/UMhueSKf9k0HPp/LvR2w92BQTAMjZW0h0mNvX7NKnNjdObJTI8Ik3kIHnOfRDH5gW0Dzo/K0XM
aImKN3kkqdTRHBmi+TjDvDwAlz4KH4tRRDmRJWZy1mPPhiUPUNCfuplw3TQ2d9His8RExxBjFtex
cTWZSdTuUqO8Qx7TbbjNYCp3wUGMBKq7Xj0hGN12NTtT3PLNthHuJC/ZvpI04kVFX7FtO0IeetQX
iAcwUZLjEiOobO2WWhE8ZuY8lH1yNGn8UUGJFvfSG1xSVrnF0KsrkJtG2K6HmZPfYGv8eWygW8dL
IHaG0xH7wZVkXHWNkjHbz11zX83OZW7zguC65jPtxW/fGRy0pMQThYu8pSTros15IdDrcHQN0nMG
wp/BdACteGSFmfWPM013c188l0WfMvMcgxWcGW8TUcPZJdtmgaklVmLrNmG89fIpJDfK+ZsGgJM6
unlInMY7lQTn5b+ZNMJLooZ1UPv1e4RIjLFm1AzZ2Qusl2qKp3tvEJw+Wf/tylvBr/gUWflUtmI1
LnF8o52i8ILfxOZK5iWzsw3YEhbK0rE2CKDWYiJyxem0s+m98CdLWgS1NnjmeCrnaxL/ygrXP3LO
p4EqyTeZG6BDBFsRrx5gQhPSvaZFzYm4wZId+jTBmvRE4xWOsJ10S6+ZZPLAYEYm33HJJA9dOHzU
AeVHpPWBPGBjMxOI7SdQVPvcAU6jF8u0P2I4JhPZ7MpDmNoh1UwXHeyRk3WSQ5rRebiz6iE4kdnM
XQmv/sk2LQLxfgepH1GDo7iGokpPM4ketNuLY8BMuguhuTLTx6cUmec2GT3o8lCy06zPtzk9wuUa
N7bapjVMGkt9njpzVxdsGNPoHSNdNUcD81UCrX4r+/kxM7OHqM4lWYgtvFniXC6FW4lVOqp79sNX
Y6w+uYWMYyTQekKO949qYbCVdPIsq3yzmELtpe5+iiSBt+fGT6iKF7fJeJkS5yp17HEKpr5oi+Gt
SZvVLIk6nZh5jJLmrAxJ34NFv5YJE5J5/qr7RtNWdC+tgX3AqThRWZr7mylygJUyOXF9xfTyqge3
mdcAvjD/qAr3eeEc9YyUJnwsKpD4SrtnrxJrF9EyUwn3PUMRYbukutGXxdBdOD/mbIpdkXr00JlI
bGNCBgK/+7lZ42+vGAmSsOji+whjUtBiC51fK5j6CzC98tS55aXdFE3ZbkoCEVeZWZHbTWWFwhz3
Z6yYhzc0KTwnubS++9iTR7u+WShuZj9j6NwzAWI4Y9xxYf2488FF0X9XOU+3R4G9RqHp42kFU4DY
G1rlro9aFFBR7fOmgxkhnjJfWd5eDdLfY8OgKki8O5DiJRR/kuOcIrkqg7lJDS+uSsnr8hHHXUu/
JSeS1Swi3vJmzSSVDHBf/sJZn5nZHBHWGpxTM6XYxE1Tpj/REJIeImkGt7O5Td34pwDeycHCIKZs
8dqbvbMbBga4RY6EKeAOgKPFuXPuin20ZXWISG8EJYABHJMmMj3hkM6RfdnVgM0b2ei2nBYCKQNO
r8A8F6rPjGbcmhPmS+LwlJlNzExYB8fM5hVHF3XKMVrBF/NftEQzC7fbqUd+dIrVmJ7Jwan6B3CG
cOVbvj0KmH4HDegvPyASYHmkgpD0z5KaujDbQyf4TPrgJewIj4TDDk1IcNrVU7YBdv3X7nuYaoTP
rvuZCU2KgbrBGoLOaj0jMRK19Zv1dLGwpQ9mRS/OGkjjND1+RlqT1BQhhRischMn/SV27W9FDBZV
dXNXRlTURoVN12Kdj5gfI2fkXnDvxeDwJlnuU81FMvFbea14GTM85VUyfXaas5ismPqImDfbqYxt
NCUURgKVWUtOIa8Mw8hkxfvOSGIkT3BE4QFzca8QF9p5toDpo5/bfjLX6piFxXFKHnrL/RVVHB0q
n2+5te/gyHAgjH5Gasmx6D8iAkzXZikETs0COzQiFBI00zsruXdMu9jLaszPiZ+YhwYDQau7cZdH
HHI9i3LeywbxKqNuPA2mc6gN425uZXttat1dS2buOTPTo0qL8bjUwDIb6ofMZtGMJ+dTh4Pz0FNG
GqPVYPjLtsK2+oe0WyY884ZZW7GBsJccCi0/AU9l59sH0euvKCKLYxLEWmZlfBGhNoAJTsirTQ4h
52JW79EAVQ/ZiHWdRiM+BDNOcNbRJ4bt/X62jKfK7eSOtcQ92zo4I0ahHhrbTcUR/1B79Zefmda6
bs3HSHOJdpPYDpJNcrmojIXoEGnnQyiGiUm3vH60106Em9hqYZo6NEH5Ky+jf2TY48Nh5DQ7doQW
9RwnOw8sZebvafLLFVoEBne1sckGozlOKY6nm+zW1GRomOCphObdozDoVz5lwrCc1KzGCrfg23Eu
MvrjRgyPpRF/JD1K0FThZqB+fCRH4E6NIZayedPg7mnh+S0WIK6lQdyVVDJIHCiaMpk+O51bIMP5
g8PO20jAZOyGI34vtEP8bkTIlk29rQf51lVewzGIcilE3VO09VtDZbyuR9ag20JEe6UErmD7q6pl
Ow4ygm4z+2cultOoVpz94/i+q7n7FXMJZvcUt/WqHmMOt7DecsXUn85av1X5fW6ALCG2qz4YUCKo
FNGLWA6Kjnii3vNZjXXbv5sCwzWsY+pfn/43x0Ozq9ZdBtiU6E3gpWyqt9dJyg8xoE1zTDzzFo6h
2y9czeO8Cqm2jCF8nSkEN5Su7PUwUEzy42KG6LuISwBhivlnmqJxwz25EaWDG0sjlvCGgKJ1pJGJ
q46OAvdqbLjYE4uEngELlkXCE4sGdumu11Q9DB2iipmpIt2aMR6hD6dGRT+L+b9rs5+c2OlFSIvY
2xQba1ps517/HJrd28RlhUcJksr/XoJGw9A7wfMdOvrF3PQpK1Y6sT4Wu6ao74DAsT96x9iMPnDR
t5tiwIgGFYKyhAeVndpPucvRN2h8IpuNPwYGdrpl3sZoWPKDO3i7rMlyuNK6BhwKDmYdo/x0Q0Qm
6APa1dL2XntYXcz8iXP8nQgxCCoTwdyyXvXtrkcUgWaf9bmdOPClPJys3f8h7Ux3I8ey7fwqfgG2
ORzy8ADG/RFkzArNQ6b+EFJKyXme+fT+GNVudKXh62sY6GpUZkmKUPCMe6/1LZeWJauYNJNP1c6X
a0kdGwkwRW7xyCTI6nKSmUAch6CNdcld2TVBtVIu0vy+kv0lZpHZaPlnZ/Q1NmJ+m0rPt0sh6PUv
hzxoI9+mfL7R1uf415rYjyfNSMedGpNPCJiRV1uYZTIQruZgnbMEAQU5CF42Mdvd+Y47SXRb04UC
NtzPb8MQ1bhFyhBqYzi/5XgO9dFdyxn9d0xB51ADHLx3S/17mp5CVZrvFCpQPBfLchMLUrhti8DU
ELO6r1GgKnU9O5V1eYxts79Y03DMBy5/yhDmZeCMk2cLOutyDvbKUcyTAEJKgXwTbT/DuQJ5sKkl
EbwhqVpx09b0d4tPuzAAeKxRs+sIaYz+V6fmF7idF5gCt2MJDiRoBmiO7Lt6I47Uvrnk9AZtPerM
4zp6bL1mkeKUqK8rwaRStlkWFSvTLKYUM06E7vsC+1Zm+Jwdkb6t6yHzBNWB3JIH8hnJ4LlM64di
ET+6OfrKMucQjQWrWmL3G6oaHqKZgUcqn2qO19ZIhdCK18p+xnFXrJOonnihtqSwt9irFRLgZUio
OFZfhnfFsQPfLdDLmeKbzopMFHHsZ/Jw3bAD7ra6ecY0R6peCJ4xoeHRJ+fhbDbuZ6W7x1Qo3IHm
MSJpfVN11S8CkBmzDC69t58nlz65ILkm8AuVE/pRs0TPiHmXgs3XHRjagkYKm1/y6WCm3oSLOqxz
10zaZZfzdibNfZ46lrtGh1Kpad1tr3NW7NfjBEEQO1HjVnbLu6BiMugFbumWUrcditsSHd7m+s6b
AZd24sx3tas99YPQaMdjf+MUUS3q1ly9wSRboICU2Dc7xSIX4bWa5G2dMvyvIKrrdAkTtVlD0jW0
09QWeb4hJoS+TxLPrliWAsTxGDZenfWvmQ/TZmgsH2MJqwP+Wh9GbF0axF7P4larQZ4uQjYsYHrw
OxZLsV//Xp+RWnF0df1sQCqEZKgJap6koGM6X8QY9FAUea31a1sWOPBIm5LgYO963amkbnqmxUzq
4wuOqLVKz6YTFWS7uhZMS5NySKHRLXFYbKueQeHiacqchoeXs4f1efZp5tapSV3sYysni1jxQyap
KAbhKrADL8vdKZlBXJ9tFz5VtN7tc225EIz8y664qQQ5+3NECZqsZbXPNN3ZcvJ5HVSw1Roud4x+
CLlYBq7WXLcLaKCvSdSKBKCALMC65SqeZxwRpKt8CfyI5g6GDG20nmqTEDXkbQ67eLOWKyIEblwF
1m2TwVHiSV/2WDS07VLjPktxbRT1e8mT2yapemkx1hix9hC3AJTiXNE1FT1XRshbAYzDvUFMjk++
35MY+9duvWURG3fuBmvGQcE27eq0y6PxPsHb7WdL/DmaTPpGOPtekRTqpBxra1wcGJCaQ4jEH43l
gqRkUZSM1/E4XvlI5SB4t7+vazdeOgoNBgr2qTwMXTFzbuSRTZb15NZVcitn8Z3ln2DMph+0QfVZ
3uCiQ4ifoenFyXy00ng+1UaT4n4WyrdlUnnIGtK7hNqDlyVg+HnaoItyRQ+8dJ9o53jFGJk+P2KH
URh5EO47gxl0FIQ7jmp6Sfs58onBRYQzt7T49Y60QOmMPpKerT4awUVbWLFMOT+7FpooJj9ujYHW
Sq2Ww9C29wbv8ZxIhGwzHFoRj/Wume9aKl4LuiU3CV4J8G6OFbYcdDjOHi4u+rUKngbMCCOOU6ym
qtl1Vs8eG3IAwtxQem5UAN2tu3uwR5hagBw/GhbKm5LlGyPNgKjP7JNLyw3esyjiFZpe3E/cFh8X
BJw9epK/kD7//W+EsvbK4PtVYksDOdz98cf/eC5z/vc/1u/519f8/Tv+4xL/4q5b/u7+06/af5e3
H/l3++cX/e0n8+r/fHcrEfBvf9heuYIP/XczP3633Pz/nR34X/2P/+37v0YndAU0gf8znfDyERff
f8tXUdfv+CeZ0HH+oSzHFo5lgnawbAXf5J9kQmn8Q4elgNOcGBUHTgD8sf+VryL/IWwX1IJUOnRE
KBn/IhMKoIUwjAEN6YbS18Pp/1O+yp9cBzQusN74QcBhlGM4f+BXOpnoWjdpEO7mjb1Zz4WEAXPh
7DfmL+PUvPfP2jH0iaCwj9iL/u2Duv8LhvA36N0fgDVAQFAbbds1IJPAZrzylP4Nt1MW5PHC61go
iE0bnF1Ld87GW3Tu1HUx92NKd51v9Pn/ny+7snL+7WUR09lDE/OyzY8eP2t+12t7wGTeTFW9Pdtg
T/L/y0v+yT768xf9g32EtbwJXOIQDoiy+uXBkOhGCTvH6uV3yet//ushaPjfXs41gL8h3jF1iSDv
T9pkm2kVusX6ujIHRN7JPdSWVXPHkaxwa47BabS1Sg4bDtxyf+bmdlH5CB9d2gQ5mimGF4QZiRa4
SCKU8oqZzuxYVyXpq7kNw8LCrdnq/W6R+lsgB2NT4inbzTmeSGqXbOibiQe/sUZZUBxdLTZW3u1T
OsSUZmA4JeNdQLWEkwJqGMfgcLm0ZJlNbeE7V1PcMPiIWnGA6UdRmo8AjAUOn2kzTTO2k4Xrh+Xk
twH6O7I7Gr8QzVuq2Py1eHqxXO6J2iyfJpkFTxcy0rmsVPGBQDt9G0gdzCO1J4My2sFpPtp5YuRZ
rN9YsMtifiEOwBuLvsPsYa+yIOlRTLvIsSRkzz4VUX+kl/HLKjlRBQttksL6tnPuFlX9Th3iZZwr
v23bi2YDpzdJ7JQdn+yS0BZsqWykBn31kcq7006htyAVzpxPAKgVNyw4dMsgamTE48vUsntVVfOu
hzUPBhl7EWukdmvU0EoAGg4YCZ+YmDr9RXP829L4PozizF6skI7JjzJDIgFdN/eMYnkojXJfjUQx
N/0YbPnYCG2ffxTayUGjBF5xoRVdUULIcNrGBvmlZbwVonyXlJWTmE5gP3+ny/QSORh4QwRDzfQy
j3HkZYg+hgJxaSqXbyzUL2H1VeTtR9/WGX309XSVtBpuMm9Ok3wrx+o9wP6oSWdnFrQHLWd4AXj+
rY/lNu66zF9/Tm5NL/ps383lvVNzsk5bwY1yAVZqUwDj9EM7/RGnWAUoAad1ofElZbkVZnuzxKRX
49ca/R4k/gYfLjEFFiWevOVTc3GMjw6mK2Svm+PkIjbNS/GtAXDZozL3RK6TA6IBQxkNHJLx73Y9
H+YtHR9CNm6IssA1ZgFoMLPmB/VHVN1l+6VKxJdaJKdtn6anPOWrtcX61rMYzwaxSIG5OJ4CKm8Y
JUxXlzdSC2hLS0H0qj6getUT85JhNEIfmHpRzXuWbfGgjOYR5BCHG8O4KROFC0+j3GXp6D+Jmz2i
oNgi4KXoWjN+SEgh2Cbjckkl4op0jNK6YcjwDUO9vz5o5bLo1MEHDJ17fhYwso41PuDDIO5wX9E1
4NU734jGC2ftBzgCfw3fwlT0x5GfGIkzoJLMHiCfJBzp22XTCfcxxRWLuYXfLtAMpM0EzG0se42h
d9LjOm6muXiGT307m3ZIPbF7N2on9KAOwP+nYy+kAm+gCDkZTGy9E9JxYIrfGQn1G5jfh6FHZz4u
Z2nK5NiTZLmpLGc7pM09yjUIGn17AejwohUNXvKej+868vQ0JR+deiUdBi7WTMMsrvN9kgTbuAnC
rb3OuBJhtyf3FDF2asATgu8Jd5wwk8NAPaY3K3zEiMBBmjA70xCKvqZ/50b3ZI7JbWqS2g0Whdhd
/s/CwOK1PWu8aJqdcsaXQfIZt3bzLleru1Q9ljyC8wgLB5Mb1hum8+wNr8HQkOFoI+POId5R4Z6E
x/rpEc1KwnufH9fh5JbAqWaTxSzsYsT18UtmvTa1KXa6WxErkTsPNlkDicOEjFJa1OVM4Q1tUaAz
xal2QHFhyb8uR8gJ5nZ1mSAl7+0e02mGRT4P+KVUTYeMF0lC8Y2CV2yGmScCjJhUgBGgZPDoUvza
kDANasX8bkAzbCylDovlPEYWvVDeWDfxl0RJP8QCJMkw7vumeNHMtNlRC8Y+QAjW+v3T0u1sWb4p
c3yph/mlUWshO7ijQ4f/O0YtEybTy9ojQz3x1C/1lkUVefiII6bkfSKWZY1p8vcmtl/qYjuElURE
ZQFKooBhMxpZy2h1WQ8jIdCGnj/kREarRfoDhv7QXOex4IkuEx9Xq6U7MaCk0ellejQDqLcjKBZa
fgqW9tLrfBQQ/fGx0MqJ+FiRqEpv0liD4HDxsUbo5EBSkALurHCxWXrNPF2aTGPXVCjaKL9+0y9l
7Uzi56y7A2pTL5TnUjytrJ+a4lcLXXIwJ20+EgxFG2x+mUFE8yYpHWBV2OTY/iC/LNdf0NBQ8NZ9
dLoOeBhz77iXsIdTryV4CfAkhQ6DfTQu7b1su5/syKGXm9G2SXjgiqynrd7mD1K0F7b298gKfzQp
7vVYCjyhS3oDXnnTS0gkKqagNEWZ35nWtm+yz8VwKi9ZVzV6omsgVoq2oVlqoKodXIkx3garAGYc
0wd3bOZDWaEU6CpSnUfZPiQzye6lgnXjNg4pLTYuyYIpFDWzZ4z5Q1MwKcxpvBdlBD6nvdQFcVqr
Gj5bd76oyy70ZB+ERuAQASBP7NFnHiEhOkPJhR5hpzu+VNj9d8I2l02alKTTTOp3Fxb7HNeijwKm
8o1CRxPLrwCFCxeAjR5rocykMWNPLppddNbzi5IRcaixvmWV1fZVlQOGiiOIQ/ix5vbcjM8LCiVd
pnediREtc+rFdyf3R1ODOO1NYjsi/Au1HLB8YJ+VXLy8LmyzrW7zo9hUv1p72Va5uEe6QaBaN92k
/FN2SLjnoDtU5mC+Ib/yXTvfZwPHmiDpz2PS9efEQVZT27uBJvbNooGCEj1glTiG0TLaPx3JUK7L
kZeazPeRHLS2xBIUVS1V+aU/Dk4NUi5Ud0szPaD8wGbdI7sOugHdWFh4w9iCIsmI+nEtfqmIrL4d
pOMcgFH6PCxU302cBbSc4c2Wac+OTJy3RBm/iXpNZ9EGG1ELYBAlke/TEorVWQGFY+yOSV1YnqKV
TIPvAbL2p5gzgEad9q6RO8pGO/NpzMMhll5JhYnu2uiSa2o+aoN7bBQ1+8Skj4TSCxXetJNAmBhr
IdFuDS4QvV/cgyaaG3Op76zRKc7tkr6GGovPgDZkS0LPtqJlZw/6wVUG7CmDMJMiRlwIEpRjGTlz
tZHDZaXBdRjc8dciK+wBVkMdj4j6wXa9uRuesU4L6nmrLngoGUS6u+Gf02yxpzdipDDTfrHajWdn
mG5Ci45pN2FucscetWBfUhIPPvCIT5u/3sQa5TfM9kHMd6a23Kgpfkf1FK+2c/zwFjH3RhRxNigx
c1vgQzDWhbtE09+0MECf0FVEFE0EulT46pRerT26CC1jhxibS+gmjcTzbMWPViRzX3ZDeGpMUeB8
h4xlqaAg0JDjD5LdZj9N7q2gkEi22alh7yUgkYJzQvfBlgTqys/AFWCutNzcQ+MylulrkEyqIDKq
Swx4mgWYQ0EXdCibMbtFYaUfOrN8LDJke1rd/mqZmlSJvlC7Yagdol8CjyyVSeCAxHuulJTFV5x4
/WTugi0d+dSevhZ9MLZTkWGRQytAfS9ltrDk1pqKOeDx5q8jioUilm7MfAmIPHMSX027gNgPykgc
xeYbY6wcxAQFxXFhQjSl5LXeJIwNqVkrsgyH9qQF95n9FWY87NYpky3GhQvS6GyL7SX2WsxSU2nH
29kN6q0Vx59pNxDlmMfcQBKEhwrukrIXek01cjnhkmUTFB3EY3JvdzJs2ekNhASaqb/EFpTt0Ey3
GbcvT2U17JPR/sjzweewdcT9O9zn8cwyYCO5DYN9wBa+S9YuhjV2v6eGjXic0k9uRWhTTYpyVS04
C+dwbyzKlVUVsqOj/2YYAxkl2mvlQO8K3XxdFZFeRz6pf6UwG+UtqCrNsyLqw/G1MxKlj5WOtXot
1YPYiPbKqHuiuzi2mG2NBz5hPepMTxFOgA9uSMixtm5EjFCgoO9QL0cad7nXr/X/SYhbp7S/ei6s
tAbpYtI3X7v8bPpCfuWh+bsQC6Qdm6MtWMJ4U5s8V0cQlDA59RGpWeq1OgVoSp1vmTM8yooatlHK
VYocHUMXkHJmBt1DE83+II1xG8mExlL/226mYGtXLRfbOXmx9IwMRnMcj5xRb23q6GYGgiZ2rXJn
mEN9bjlaoJbR9LrjsknWEmdKsq2qFi9723PZsBjSTo93QU93zox6NpTBzmom1Amt+6NLDdtvhPYU
V/LRrEjYSrW83WfWKnqDNY5ohVMz/T3kYhxi56rdB8lBDXZ8sezgKbigU7IfWyiLqBWwX+DHSxKB
YJ4UPPjjfG8C9aWEM4e3qDjyp0+5dJFvaM5uVGheQlwWPhoAVpthb4k3pGwdGnT1hBGoO3KyohE4
OQFiphW0qiRL+GjfcBDO98PEvFajugOxz42ckkHUjxBXW6LXU0JQd3h+n5E7AF2YPkVDrKek191n
4W2CQ/JYUJkNMmcEZjl9rqBOFkXmmYGIZzsGBXd3cmx9Pl2GezduIbg5vhShOnYjfmpXNPQknIlb
XNvdTAAE4bQ148HB1gor2d1ce5rcNhmeChfQFDZYrG1tP4zrSMsEBipb31u1iWDY3o0RN8bGUFSi
WS0puCJcjTXrhObvuGic9UFmzjseVVSGPhWIQ+HqeNQkQJ6WekORbjXyGCCuSSAA+nJQbnoux+rS
ZRirlTPvTXqOMoY9FIkFiFW0q7C/+U5h/SyMatsYYKMGegxSi97HBAHRr4a8VsGpZlPZ9UcpgKC2
k4HETJxqHegezKfFncBV0UkL0vxBX+rvdJ6hTfEZqgb3f5ToM+s/45d64cFpi586QVt0XIzjXFYP
Zax9VDgA6WVz+cqxd5Mp6ZG3xp7GMYeGrHrsgGr6d0ZJdqjVNF/6mMIwgZu0MQswOGCtdwvwIHCU
k/LK8rG3uckGXRl5q/wnscJ2oxdi9GaBhJ6XeSoElcN0hQAE2wESvO/Qu74JJK6lQkeO/qpNstgv
jh3tAiO/NV1KYDGSZciTJOIVsb1F00/8y7ITVf+dt9XjkEdPsgher11LJ6u5skcFMVYZi6rUzpZu
a0SniYYOaPkGv9MkBsgpd4G7NalHbeqRtiN9VY++znKu4KBmIe+AT/dmaqyHNhYXy2mAOOkwppPK
2PWZNR2F4N1kjnsQtrhRCyIsGikXLaCSkvDYONVa9xUmzx1iy7VhlsOl0sRecEPxZZrv8qx+0Qlq
8iZUYsGqCsVuJPywyu+dVQthUE3azhXXuw6mk99zsId/wiIYVAhl6+G+s6aG6tDa79MdogNHstwK
zcubvvGk6B0MGPoRywwt/cOMagZyZv/biQiAS/bX/npR0eQ125Az0tq6hvuJji8Do93kNChrIzhl
qKo2iK2zPC0OTllKj+rzC8pLtVvvd6ifmu1cv5lUMNDh4RIoWN7Asu2BR9LmX/WmdXXbS6ZjNGfR
TZZw/JmFdip18zEb2x+y6MBtzBiFhny+TWWjWFAgvljEc88yXXYR7oTeMApSb9vZn2OWsBVZmxYC
wFmU0lSaBjJtJkxmZIcieVjaw5yvwFOjnA6a1XgIOrGvZ5X11ifypkdkv8N4XOwF2uFzmRLXltD/
tvRKOw528ojjNz+Wpv1g1ZZ1LjgEBetSn8Is1oNyh3y3Zc4Bn6D5bKA0oPJrhWHu1RpGDEtH1TMv
1mfUwihtqztT4jizVs2Dmmck9WOzM6UUTGd1QXfUHPsxOw6meZfVpX2e4D6IsB7318SaHBpOM0QU
nLC+YPP4a692epV5I9e0JOLWpBQbtt1GHHUDqSin6ZE/LvVbueT7vAf16KLUAxPDFd5YdRam43KS
k8G9skosI63lXYUvlZlhCKGSCVDmbhrHtyCBDOeYOp7AOTpd9VyltJpjPV7XxeQFZnlzVAYiVKel
6tqU4R7XZ+cNJrGVjaDUWttvUJ2trQmUpnGaryrXfmagkrDVTbhxU3aFzFaIjPgATbpgBh46DpTu
rqLxGKazQDwXq30hk8YbWHuNKLDBWahX10bfC+aQCjMK9K3tprvcbaCqilM2N2cH3nqkUTVsFTvm
OJWcWFI/odLGJ1PsrsIqRs3GmFM6kaugUeiaQ2DMvJuHvvXFOr663or3REQh1c3JWh8ZOZlGK3Vu
fzmBoFxnm6/YJy5xVmzbMI4IgQu5Gv10GmO8CX1u3NN+appjmcPG6AhHJGybRJrZyH5fO95plPQ7
2+ZYDjcOuafBmGdwT2cqvl9kg1AUzHhnjSYumaXdDUmzc6bppiiMVTRopvei0j4LmpphKn1Trz5U
g4lpRLdGf7E0TuG7o/02FzrMQJEwLaE4RS0bKdxqIF6sgaaCxK4FQTNDZ3QxGtAQq4aKX4VTVj8+
gOe80QQXCLUYtler9KuYWN9nVSf74gXU8haJV+ANtk4WtawhKqxCihQL8kQj0bNWIVIr8xtbRZTn
bMYf6Hx8jGvP3Cy056vCKrZG2wOpQi59AL1KEjCxaRwqQQpUnV6HI1VaxKjrT9Y797l1Z7waMHpT
M/01jhN45Dl/iOePpVXJnirKxdGwKkSICNZdNAZD4JFwtSG/FZ9YbytasmsRcKE2Xo713WjSJuWy
10ECKF/GDlhq2NAOgNTzhp5rPVubDkhD527UKEB3OmnlpZcP+bP2ZQfo05eOoO4MLtYc2QA+411X
WWipNLGzh2hXE8zUi/qjto9zk6JVrbmSt3bwSf7uLkBuy+FqpwQsIoVaRcYGHWjHfbMm60ykBA1b
wn2LzriBYbxpYa7mLfOdvM+NWzYfaUOmAVhgNL5kH2/abdkMX8SfoSIzslsH3L2dhhzck3belo+T
c2M5a/66OWnbzs45Ikr2vA77ZuW0N2EV0D3ujWetAortQjOElcQHqRH8Y0cPIYZFuykNKgMQDPXU
egtQ7Ym6/nDNmaZNrz1wQv1Yg+QB0LwloXtDn+ChNVjsRu1UxbSfF7P5mNK58saqPDikBMOLLD8o
DL7Fk/W8aOJ5JA017saLRs9xk1oKucuavM6I/8A1+SS04qdo+ItUa86q7ckRsCHbaeCXHK16zCpg
pC2bZbrYWBVQsFDH+nGV6VSxuskZC+inyl+WhiqvaxBEXMWE82tuGO+wWflYhEmADPvdVfIiS1Zy
QuC9ukaKAaroLz0GLXAcQNLLuF/p2In2ok6QcOXgCsIpuqwqDoNrLZClyc9Rb3m2eCwdoZ6I+8bL
ySUQuZ1XBLAWp9ZN903FmdumzeIkjeMNnYmz+zgzJT0VBMNe1xt3M7q5RLebjA/Amg+4k9/NBMVQ
bN211Je2iXDB2jnTPRdJclVtBIo5tSbTuaQtLoa5lW+L7fzQyRb2zZyjUxSV4xaiYrQqMK6C8SHh
5q6HPYdOIItXnUa0Slmul7wspIogBo50erKLNLDu6TzdtjbLfoy1fpOTPHzV+C0zwp5OygoMXflk
DJaLLpSK3ozXFJ3PDEPerAh8CDr1MOZ7Pf8eB/VZuPBI8AtBhq9/TgOrRYeHc3CftWbi9RKkLJki
4MMOkf5wMCLxQs9cD7sy3cRkpqa8Xmw762AHRAAbTKvMMpCT5g/uGmnXJyyQU1Se3FWzrXqOJdKQ
z4MRPqIbpoA6jNjVq9P1wFIjoAGeMWRnjFBtkTSIs+X9lBTlDdKU6sHRj4Olv+YjGJi20Z2TPcVv
SV+HqP0IDUlna6eVenQu6dURCeW82PUoDvh0KAvEeyDtwTnn7CJoMdV1ZR6aPH1El1HfOm5/LJGR
7pc2TPZA1BPobWiGrOdonr5aDZU2TP/5zGGvOdtYvrQpV+g3aMEE3Ob7aWE3aUs23RB5ohk4rFR8
Zq4skRgN5OjZL7kWh0fUKOFBe6sho2AuOS6Ne0LdDt5sPade90JA4qh8zUcUAOwGk3Mb2mzZIIpu
LY0CMIpRbZvZl9pysQPawC+0Sj5f5Y/NFIFrwHIaE4rKJkUbUefhXRd6FAsEeo/BQ2ejbKuR7l2H
LqQnrvh6ZgNzWoMAieSygGD8zpAm+sJSN3ru3uvI3f08HW5hl2L8QoYl0XkBGx/eVxUa2dIUFFbB
G/eV31bDc0cu18QGdeW6+t2H0dYN+LHgE6GZVqXlBzOy3nU0DMSKqfU9lmtAYJ0ufudSuqhLrhYs
Wl6dlKVfFqWziWYKocignIp2L8KNwxSjfroqwCLsq5gKFqz5ruPF5FudzER9qJE2KZKjbZW58yFJ
OQEkkvgUndh5FqKk8Ak2Lng4wUMvniwKiwAFFgp02RbFHVKyDC8h1eEIRe5WLezKS9vT+gbAtOMT
SoZxPhngRvyiWHyY8MxBK184n/AmTe4bJnzZQweMRq2aI+5eEPx0betO+u/YAIejIiVPgzwZnfNF
gp46WW2ob1AFWH4ku+n2+m9Ing2fgWrQ0J/iHYkEAGlJakS4ijpXZ4voQpISBWEsm5HTsVchrvO1
uXrBnZkejfQgpwdTY84mXU7uQdRWJEvOAP5dVuvQeDPj4Ey/MjsZg8ZMJgNvtawYd1gJkZmPQ0g8
d+BHCYk3AfvjodGme1JRgOCqPL7r9Ow7E+wyk9NAcOb46ARm9qNOrH2jq72ViZ8wqqeHxZ65Ssb3
EZWZXbgkX4UuaZOaLl0bg3CtPnjHJCVp91vQAfP3eQx7StkZp0Z5KSIfX5vaaE6X3KrVT1MvA56P
uH4riHnZulymYHWB9ML6kfyYeefMSVSgdsPdrgqVj9MV5K0LDsCmsmDWFkLCuor3snR+jTTgbTNj
zlaQOW0s5cWYEAxR1vfjuqGhwrSqRmfDS7BOWQkpGnEDUzGef/cdWVAdBkR0EfcD94iNHUPXKeo9
pf+voIovWlcYfmbplN4ihIG5oq8Rh0iDZRi8hVCc3+Wwk1aHhH95LmsU45NsvxV9eV8D/imo91Yd
Gkwa9EjSk4EDMq1VXyQxmkNpA6cyl5Oelgtviut+QenciOubqohoIuVDe6yr9DavalB/JiB8O213
pUUDywiGD7B3xfPUU4pVKYSOpn2B1V0exxiFJifW1boHok6tyRqWfgpaqP4Uxm5lOq/y5nDec7pZ
q+DTcCMqEQHVgxQpgheT6xkuLpus0ejZEE3gs/G5HANncQz4p2yKW7rjp8AhknqUoJHDwr1gkO7O
VW58ZB2ayAnm/X5kNIK65CyH6pIwZDk0+1yj+SmK9MZK598mDRG/h157Mqkt7UVa/Cgimp0KgyyL
FyDWaNoNZAqcEWcf27AM9o7dcToyzf2UaAy+ZWnpExHAY4QD7V0Nv+k4xgDQw1U7YaBOlRRK52J8
qnRi+RybLZSDDZJKen2uXOpHKUBq1+grS3U/mhQ6nWXiEu5iytOsdNclw10qRuNULTmxCqm5LWAq
H2LuQ2ENbYa0BWgHocG1Q0Xt6fp/Jbv4yTIgyCJxX/71r6bOADPw8+rUh4Wzq4v29q9vpX/If7p+
bd01i/Xj+hNi/TkJzE2GWIGbBSThTkB0bniO1OP5sSS7xTsrCV70sLIB1l6ei9ht7rKRPFWjCK09
N5vcAwilUKAs6kExAzyrMmYwFpU6GGqXakUIZzK8U7ALPx6dpWywzKqAHAMGS2F+Fp38TomV14xj
3BEXUs3BXdWO5zRSyz2/Q3zSKwxdiY2SNu43SP7VnW5WFUbecDuHJtF7Md1j4llSBDDfts06lutC
ImxL6e/zek8GG/qCbDqAj5Rm6gbf1bGwu3KXVNXPNEo7KgnjzyQ3vHwKhouOw3c/ujAHCYvAI6+s
S9gIuOEZz9DCJDhVY7+jr18glY/Tc55PexXzieTgVjZmbg+XuoSbB2fzUJXc9UyOTHlS7GJlnZs4
SDlZg4fLy2anpeXLZCLMSIIcpongBGlNPMG8f+tKYD1p9TTDodoaZnfvNLCLR4fow6BtztSkIPMt
2GK6bLBP2ormioxUHAnTQ8qNB5Q/liwIHczw8jelRQ7pdvamSozvsdyNdlDxeE9Q/KiU1kSBJWc9
X2c6ABfstVP8CDridhil3ERUDrcG6VonuvjHWqe7jNNth8adq88Y+kmO1zbUHSR9YBAjlNAk5Yzu
Tkqrve0XTlBh291auglicFGA0ify4FraalQf7P4FlU7CxXsm9MisjhQAcWTq6jCCJ+dGCp9s/p7B
Yr4hqNjgHTwRMjIdixbtRxzRba4LXG+zTS2vGPBzOsrsd2nBYEettakziCR9G9H6qtJwC7bC3PQa
8z+tqq8lsuSuitzHqhqpTFR0ceuZ1nSyypCGyE7OYrIBPzTOaSY3Agv4+NtMRlIIsDcoendyKX8n
lv1qj/MvYmmQFcXixpb2md6bT2GIYiT0mrWy9IYsD8BzXzwziO1bMZNS2jUZdupoEU/OvavF/UMf
w10xQwqWupH40J0KsnACB+7HKI8FhChN5jBX6W5BC7NspsogL8Ckx70tM4pmXMgPTZe7Z/zHsIRb
TZ0GkCvHGirzabT5NRj++TFU4OhLvWy5gyjzxumDZT+lpnVJgsolx2Wwb8uADnsSXdpaBLfoociq
MRP9XhpBsSXpsjgsdHtQuKCd73COPxrUIX3bsIdHKrC9P2q29mhhFxk0DnBumE9PnaC13mhd/FwL
wna1ptafe1XP2DJl/oJkB9ahLDkAExOMi7WbjkbAhUowwzynCJrXkWsMFtO0eQWlwwi34+o1BAXo
TXpfvHY1TaSK0KRXw8UxTohL+qo3VeZRvkxekd9nHokg0evVCWoYafgazPSXOg6pL1OBiCBLlPvC
wkRBvq3kC/Kq0sPz2txj1t7+T87OY7lxLbqi/+I5qpDDwBMmgFGkSCpNUIrIOePrvdB2ld9jq6Sy
J116HR5B4OKGc/ZeG6O5TIUbeZRZokj885+hP8oH+Nvisg+empg0obyjt+5aAq3FQjj6oaatA73q
Dq6ntoe6Djqw0rmya3z6mNPv10VHSJOVtPSpDG1fSfUWV54jNbr5UEfmte7QRabjG3TEYAF9lJoI
dqVlYnrP4VhjovNL2sdeZSz0HvCjnob9KuugJlcN2H2z5UEIfUZqFhZ5+pXDKihLzMutri6LjN5o
KUrDXmZfQmEkUpZRnbwKw7iDAZIdQz0EFpIfuk7J7LiIjOPIFQuhvku9cGOFRXyfaEzHdIATaq8W
81mboovi+t0Iu0HUyS4LER1BNUcpoeI5n0SONeSUkgK4sCwDX0cXYLR7TW3pnnSuuUG0g9WkbO5r
L9zWZTbaRdXRrdGiI9Appym7cNNPmi93ZJJvW/rJJLDt3Mzs5vW4cQtDx3wRsLNjO8UiUL+kYjY6
NNmqZTKUH6YbUnDDxjrN2h7p42B9mpLwBlAseanRG53OtXRJ5pBaNSZ3JhGc9buiZGnQ/YKun26P
HkIshGA5AgGZKo+vYMsg1QdwAt5tK25FRpUJJUnT9X3IZpNDEygSZWi2EqCGWUoJ+M7Iwh2dry0g
UQB3rpmtcjPAMBiXvcPwm0LG7oS2LxCx4ndsA4rnBhCGdIDjqMIGm2uxrzmNrnOm79MFhgppiQuC
k0NIY1ENr5UuFUdv6MEMURRj2iZaJCvwWChoR4OHcWzHe48yAm46tC2pIrr7yu/8uYKnuyGzYIMk
DiAc0WOuHzOVeOU8agpYlD01Ab7kCDmQYDljlGQqdXtTlKJDRa7U0DXqLiaYfUnsiblRW4KYm8BP
oJsM+COE6Vwm39EVRKiqKI9CmH8OcXn1ETIzsvDY5TTLe01SJnNGgjGnJa6eWcuJPY2iZUatFvPr
TnQrigLhAHza6u4QWvQG07EFP2vD2u8uB91P53isHrOe/sggWnhNmhT8Sq92W9CSii0bd0B4s0Xl
07BpcjnZCH4rMus3ux55GUYlMIahmRU7dmYHb3TbVcN4o7UeQQHxswvHOgm1EYEdvdVv6l4tqd23
8FVUkNxD3aw4mcQbzRDKZTegxMu8Z0G0kL1TMraHpjgO/ZTHhs/HYQ19kmWOQb5iTsUfpzTKgyXj
VlarOFylhRnbRAMVS8udPJq6t2nMhMUzL0+Vwgm4ZUMAU72jhpoSwjP2Pb1YV9yxswFMZbQ7w6hX
AL9LyH763Z+DI3dyVia6YPvF6BgxKMNYQ0HQajaaVP0k6CVO50aLJ0BJs4JHvdcM5Lhx2urLSOQc
XYgyynDBO4yJnO+qkeOFoAwgKnSVsg55A+x2KLl2CbrxNgwfFM+NN9EIZ1eU9a2l1+AjtNpRw/Co
ZQNVktgjCLhQmzV+X85CtRdLWy9rpO3Y0h+EoUghdPq9P7+000/uaCFL08qBYnVSaYtEB0xW6hUJ
BgbpH+ScCXM8VivVLZK10g/iNpj+4M9PckqbP7UmxnBfg9Ldm3h4Tm1ta/J8hIbEON0E4wyVqHlq
nzrk7hdvUayDhXRMn8yX9t3akZ+q+niNVwKFX2BaC/WB44J6KhgI6rI7YXVzXxWMcN2pKmwLLaEw
m8oqsALVlW/NpGevXeV26IhObKdL/Z3fuMvOOv8UGb3EeSObJQ8yPq/D+GyEwIjmiOy0I6k5BA+X
V2MXrMa9IK4E56HEQIcTlA3+HdFM1oUWofhmrOVDqMyVc/SmGys1W4wgD+x+UUSL9CO/RBTair2R
38GC1k/eAynVVfHW5nsmhAkVwjpCKzPdStUSNosiLxqcrjgn9yijE6iQKQW7hWXaQc6JIV6F0I9s
pDDyffGWgaRwknhvGhdBeOerI85bKdeoniPtocbUfRRrhCU1rchXGKv9QUWmVc7zTW4X0SU5s+tW
YRWAwkCuyNxxwkPSrNOH8EF4QUpAKQnbwzKzG22pPKhvsbyVxZkC7t3/rPfK1dpAqI6dJkF77Hg0
E2ftFoBcAgN+Fr60r0k7U07+wjzy5Ya5+t7b3SNZ1HAPLs2DtCKWAqntnkiFHCjXmVUNCZHNiVNa
IhdpD6oxg34do8KYpVdSmVCTCJcQmA1uznbZ1gu3Pox3VbeAGZPSz6HhQ7lyBm+/C+egC8+dg/0l
W9HsEcIl3a0t2DSezbBJd8mDdKdd0m6u6qdGdmIUvnt1A4CubYDerayzeDIu8rCQGTjCmiQVtpdP
zQZvwEhtOJwLu2Rr7ikcc5C8hOu4n0aAx4ljcLxHGnbtKv0s98WzcOqJQFspdrIel+r2inBySV4b
X+YR9iuCGqrJ7xVb3leSRA7iQfroKffPQFdjc7gDEl+/YId4ZAJOlHWWL6XA7lQbJUbNonqw1j7i
62purIdkJirr8GqK84aTbL8xKDLzqi6aS7FKD5zD0RIMwJI3/gORZpa+4IlUtFjKRbWTZ+HGO/dX
wQ4Pmh2sjWuZHrVgTcyz6y0epZN8dNfsTSMAkY81tI3PcpvMmQYriiXUVlceNCiUoM8QXJ7KrYti
87FZERZ/P3Ha0bHNasefsuNm/qF/jTfl3jjm9mvvz6udYudLVLnFAs/zY/SCIeRsnNC4ZE9TYDFM
5qUarQgN9UmS+Aq/INggnqiKGSLEg6gca0faUvTpXpjKlDf6fJOgHgW4TfU7RpZ3ULgxKDWd9Gy9
adEcf+dVmNMygVx0qbdmh9zBkd6qF3HivM2tpbAv1mIzRwVqzfu5+VSszbMEMeodKN+itJu75Dw5
epDikhXmROe4c4QLtaKw5pFSDhIvgF7eq6fwFVxOsTRs7TQas/IxBwV75pw4fgFbrGMn2Yln5WSd
/HBNGcxdjxSQD9whDutgrM1Z9SaQpGez3UiXtIn0jb/J7vSnbmW8uLty69mpk39VK9+dh2+Ys4dm
ZhGqTveE//ksV2eNOHMzhz7dtjHu4xOYvGDVCrP4St3+SVTmWD7VhTa5uheVg9saMTLSuu7LE/cg
ZsKGJXFmfKDjHMhOMQ8d0hp86MxAFzwLBWsNgwZW5QDdBGkeSWQg1UnmWnPnZ/mD/yoYeI3m1Tsn
1n5ZD4R0zmjGxjPC4RzpSMQK2hEipLbNLih52AwmchKmpWnSPszMu/yE0dzMIAnR29kKnQ3FFQE0
8jp9WW3cK9GXKlTm8h5BZD8ehbNM3/E+vKLnFigFz+LExkAq7QcH453q0DOt58y6797B3OcgDxfi
st4J5/5o7cY7gSYqO4a9tfO0vfvZwRvckXFIBZiO6IUVEW5F+qRdjKPx7J1ZEp6NtfIh7CqH9y/k
UE/BIMGPNved8qHcIAYKUIrOxTtriZlh7j/rX94WmbhH83UmE088h+BLRwKWIgMY8uAssGnkWpvK
Q6dAGhAv88Kylua5JPfnS/SWwiZ8AUDk3ktr6a5oXsNd8ghnjKodwXNTkPqcUxsyGbg4HZdzFzOV
Da5TMB+Kna2uq2LhrZNhFX5ZNSkaM3OhdSyZKnFAcxq9grXwtAVvFhnC0Gyek3WVO7SU0FQYjPO1
sKcFi8p6WCiIZWiAOOPJT21RnqVLD5L73F8aSLNPyjCTV/WDtZdEO99igtSMWWH3O922eE2kO+Ep
WtYOW3f5GHx6+zBbmB9iu9aZU48AL9AuNAsjsdEJswlS31On3tLjTPiKxRW+3dDN5XTeb6cA1GV2
SJ+tJ/bo0q4QwHADd1wIr9T5keO6H9ohggh7jIj3dEf0LLP6zRLR6SEw3pcu08JCOOlnrz3p/Wbc
xovKruYeBiC72BOu95Y+ypfhKaGN8kbpx9+YWygt6rJ69h/yYVm988pB76q3yptwz91dSQTjLLhh
RnfHjRiLObCX4BL5jmWdwm7WSGuZNhpppQJPiXd6pjyKwUY3l/1ai3bg0B3JHhFpPNVOjXLXnMFI
1T9cWG39AkCguCUx2Ni3XzUQPmpfMrUgO32oEAzO26vwPHKn2yWh1wQlgWik37RMh3uolemWuFnO
/rNi5zvqm2qdGqCZKFuGOUChd3etCHOLFID7UHMEEhquhEPiX6xh+uDZ4uZtMSgOSxJVvNzp7rRm
p/s2bgzAu1/kyxI+pQF829OT104g2xXhPLDfCObaQ3nqkMm/Qa3Hyo/T4whMG0kNyloDZTKAxiUv
JoA/23QS8HlkT0BgOCb5WkoXvjinYYX8odnGNQjt2ZBu5Hv+vkFSEm6DdklGRLslmXzSVkagy2f0
kXR/paQrKPGc2QP9xE4hzK66uq/rRWVeOEgKzZ4NW/5Z3tcWFE3HZRv6EiZr6cQEhfxJDq4UBdP7
6i64S/FUbrpi6Z2bx6iwITPyxtCumRGVsyZ1YJW/A+31WfQftLtewaey4lSMMkB3vAwYxIbiHNs5
VEjBwXs1X+Q9k0T8GZ7aF4PanUO8yUu2K9b+ptnWz+p9HtsDHWE0pWfIgETUEdIy90cSdRf5sjAc
66VObBNFUbLNSCVI78g/wQLoAyi588Zz9pG/TDgb3JtoHky25p9EiGD3SL/wdiXqJ96y4QnvIjas
WAeGhHYeC+OcPSOBzHclTJUNZdJLagfNtjrT7XQfBWCC+/Er2+nn7Ck0565jXjy2X5v0AQ/qXKnn
Pd68fa4tch4W1hF9XvCy8pQYbKdCmpcoUObxlX1cnb56JOFSGt331PUeuU7MoZgHWL42kE4w6Jj3
dNzc/FFrT8IxOeOU6UEr8ppx6kAq+obYc/xkYSswRmyhqVKjdLfiI7qVc8WpYwMoQqPXfjAdMqK4
fQR2aydtj44+fBhWLnvUNwa+AKVlw74Vww95wPP0JSgW5Wezg4jMK8PyhKoOQf4DwG6yrhz2LYvk
BLy5XGirbBOvQPrszV2OF8xkFzwHF3nHzsF74Z2Jt222ybHAqDYRWflZH0liX01+2wgF+xJQCdGh
qOkkbaMdDADUW+rq1ClUsJpI+VcAQeh45mfav96LxITFjipcYCxJt5Fpxw+uRB7ux7PwkvcvYnZq
idN7ourswTNcsYMKbCQKCKnZnpEI3qsEEd03OWEtbOtruGLsfcSZ9cHDYFWN2MZzoFkDhdonl/5q
BrP2hYjjcgMgjCr7x6DNtAuGFrqTEoEzx5KW36p4JGwXwPU9qUGc2oNq67Pxk8kwWpnkSV95QTOU
4yuQcifPRmRrMn9uiLjdZa+tOfO28cU75ByhLPZKDYKdTwoB9+ob/RkOomxYzSU2GWuHYhkCIGLx
TXBM77ls6Si+gKu6UMzgY3FHcUZ4xusDDZS9uLjNFjxcYRu/ULvjoBB/Vu4WAcnUZb94H8zG5Aeh
qKoP5iOG3bfwq3RCWnrrfKm+uzsTs6bLmY898izbW/d4Ganr5btuk1RzsIhL/yMJ6WFxHnJINeQ9
KjfhkjWK8dKQPzCt180TpY+6mJP+zKFh4d2p98JzshLfxWEFzhA0sHCMmA8RfnLL61dCN9T3Erg+
lvBFPc4hH3Vrv12AaH53t9WjV25DxLxreScsjE2Czc1fFHA/zDVw8WeL7JOeN5Sb/YWEXgB7vsEH
YqCVWLj9SrOtU3mqr4g5H00YIfgfEX7yrqIIXQ07H5LyMvxi9pPihQ7A522gwOfNPtt8zhaBbRP6
bFb5+rE5+cou/tCeGJ33watrEw/vLvpgYW2Ng4S/8IPeAqILa3yAiJ0tDQUp/Ex9EXaiU2CUX1qw
UBbM/vqW1snCJ5oAoc8yXFcbHwv8UTpPk80kEuMMZ6ylYz4dYk06DDb1PO8wXKWnp0KiLb+g7EPT
Fs85C2PxEqNln/cr9cDA4SH5J3nrf2J/Ne9BgAZf4aV9ZxEQztIqfU4vQ2KTa6mfXLtfG2fmKF4K
44Ou207ZDRtQQcYzKXNAZkYCdeb9c+0tGuggxI8q7NLm/podsfuJcpzjOtrb8FPliMHOSIXQO/P3
2KvEe2Z5b9Zjt9iHeGAu2SF7RY5uEUU3RxhAqJ1775193qeZ+xh/MobbJ7bQAySquXgK7piOZKYc
LGcz2l3VY/WoPVePTI/+PTGUs+BYrLpHzq7qPt1JK2O7jk7i0ngqedsKBKXZismTyVJ7Zm99bV86
h27MY35FoEZqKzrSTctWejU8cWCHd1ntcnSSxaJaibT8aPY9WBtG01t5Koji9ebwIJkyuov5NPRb
a9Ee3PeufwyrlZDYmmhnpMuw6s9rxziQ1s7Rb3L4cIjrsDHOxOfpBeoheG3zLwIRZGdUVwk7gIY8
D8ez+YuZrW2HQ37HLIjm0NoMXGxpl/fapre5A+JOWVY0BK94jP0Z0cSUJMj8y6gLsVDS3DpM22e8
hG8p2zJ/2S/FD6IHomrJBP4oMJFPwoVZ7hj7/LV6wk4hc/CUTsI10OaeVre8So1qG4igOysGHk9r
ZvPnJ9C0LQ7U3FpUxN4sjJJXGvE+hqaXKQ47o69JCjRdNwna9hJqeLQN/vx+hAgrieqCoWJF20pq
CegqWcfxPLmgKjFMKWP8JMRKtTJqje+tV4K8EbWUHz0TLq9K7awIcZcE7L1QKaMQ7ZpjJIaFHRP6
uPDzFqvzwMvQTb+EyG7mDZ0NPN6jggyu2qlSz3apz/7nl94s942a63ak+/GmJw9YrVU2lHEZFxvr
0/rMKqvdWUDSgdNnGUVY9AnLJBc4qfz5RR/JShc8m+YCRUwExiQ7lgHbB998RGRZOn7OxhzdIxZE
Cs8q3lOUHJRoB6IRtfAiREePikWXeyaiAQnrc3noVPlDjsCLp+HEvTZPLt93E0BwQ8vULLKCMxdJ
T83cwt1deMOnkrt7CPMyW1ivwTz2FOpyxasi4j/mQTSq7KBXTsh8G1ke+5NREWMwYrWgMkPjzM0f
1OpxUFGvTj8HZg+jMKg+hDC8WKDUy766r4UxYo5U51kfv3Z6Tgl1eBxyQbFrFfppq6+kwThGg+fk
gnxQOHjC9r9PJfVskDs3M2RSAggOJUpGIaTIPbk0d5ZdbT7kzaitIg81kNuP126U73gcbGDIeqVO
lH+YAjglo20WUJ7fTZlwTcv1cfT55EGWuyrtq3WDy4p5Jo7XRL4xafVOJw7+oRQwnWDGGGy3aOxW
9IL5BAWDmWHszdjqt23KJpNU6JUCHYw20KjaliW/kzutkO1nuLMAcQY0eBf/6OPYaF9qVyqIRHjr
oiZeaTHbhSnJCwP7ISx8TsOSOf+P/0X8fEeuAQGU/zfQZv3xn/+hqaaJeMnQdEvFncmH3gBd9D6W
01YwS6dT4UNkFpiClvVCJoaqSoh1SQq7VMNNrsCVJIz6+vPH/813mT7dkhTR1OkQqTfQHqPX+lrL
jBLuV/fl9upCrDxKByFVDGESKBEORLVLxCv98+dKYIf++tqSrBiWqdHcUuXpwv5BzhEroK5yL5V0
Wsj5KHGKlbodGN1x0PHCjyJq+qTcY8Pb6xZ6TtrJnGwzZa1a3eaXS5m+4+0TkGQCNki6s7iimycg
RZo4IA8tHVcEixAWAlgI4dOHg+0Idz7kP/qTExCG4dvTPWuvBFiMhOOtstYbfhkOxjfXIsPfUhRT
1WTr9lq0wJVkIQvolYMGZnpggZ+wAvGQv/p40VzBVH95Esp3A1DG4mFgMRF1Vb95EhEduzHPBSLW
U8p9RpdcDUVDJ8lOqxlhbU6335Dqlzwn8TxJ7QonatGztUcOgMsk3ijEECAxDokV5AADZp+7pPGP
3GiF7RbHVVk+mGhA8gFlap3weHNiT5BWUtZNSUsqloFZn35+qN89U1lRDCyy5kS9uhnXg6eSdBB5
lWMmLITksUHJKbpfXp4/g/R25Cgy744mwt8yDPnfg7jH6TzUllw6baldYNOc2sTYdgbF75o3JqcE
a3TpacxbcAwWP3Tmug+1Pf4POIddfNJ9RlRc5ceOFAqTMGB80Kb6adUTsyR/iYtyPw4ANHK9sMXK
PYqN/5WVSbn6+WbJf9GzmIMUWddk0TIlEJ/TEPnHy2hpKuBwWeE4YLE19YwMWgGIw4ZWy5DwTMcy
SBxgwese2pM4lZXNVVrGD54E09WPIIzo/Seh759mVAIMhLmgeNAKxs47ugm83p8v99u5Q1Fp3LF4
GbL+58//cblKZemZEXC5jKx5I0G1wXA1HyfslJS014iW+uTpf+m1bahQu/QQwFGTmcWmWP92Ld+9
PQoTt6iiqEcYejMEPIQlkmAOpRNpdE+MIhoWE21k8KkJFXJhexrvU93SYvdoY3R+8vHzzfj29VUs
TVZFOG86A/Hm2eE3+e8x2CMoWpSSTJG5DRCJDlcTzOZMVrJZNb15+LIigCDTw2nlc2hSV5pwMj02
OWzs/ScBUDxpxP7zOpQ+ayOi4Ort8ziH3RNzyibMlbzzS+u7b3AittgoKZiG7WaiLNUThurnLyZ9
f2dN3WA1llXzr3kJDSoDSCydKttqDSV2XcEViGpt1YOaIf0lWo+StY4pnIeQX37+9O/WRUbYRDwT
Ae4pN2uC2rtqoyasCcPE6REoTXQT+7ztQlvyjGuopRRIuvqX7/zdrKWKEJNU+D6Q7G5wchFx4e0Q
d6Uz9jxLBDcvupm9/PzNfvuMm28GPlnGJ8qAReS3H/XSVs3kl8n32zHJyyApFu8FTe7bMWmFsFrk
mpeikFZKRwtgYBaxegaYlqUn8rQpfKnBUiuaPX6ZE6YmmvHoh+N4F7vFNijbfSviDzVliUy8mC6V
QcXAH/yXIPdW9cQkJRJugAU2XOGQUBmdgFGecZ8H7tsEHDNdVBo/3zhpepX/PdsroqiZCnhO0UKy
f7OmqFreKAKwIMdDnD6rWcZnKqHkMiIoiOS8ZkYVX3F303IAd+MJBV2TnK1vDkX+50uxvrsSSK5s
VjVZMm4nnUI3RHPIlcIp0i/Bo9nuy9SvjVqijzsQdlm7WwVgha9sf/7cv3cnqCZNhHWGDlvf/HOH
/jHxWp5Uj2UUF4S6+AtD5p2suNnzLG/xozHpTvmTP3/iNOJv7jnfz9QMjPOaot7ujq0qCEaiCnCH
qRB6Q5TZbGWf8jJ8+H98jiqLEg+Y2Vydvvk/vhm5B5jLSiNzTGo3o0vuEiRuMNW/7DVN5bvv84/P
udlsCUqsk73J54CkqAVLXaD55pSvz4QeWYCUqfQV7+MgWxN41zNv589quDaK8MLXp9bQNu1KsCbN
lZIsFfRYkuKLq5Cd0GwkNZrwTWIdVEpQhG4GTqECuGk8akbkP2K/z0WyFGTkLZDCUfRC92ksE1GF
6509WMuy7HLMD5W1VlTeamxXWeInxIXToSMGK5tbnooAPquXfja+4zMX1h0HSjyTHfJIevl5896a
IvKCyCfTuUhx7fTRa2csOJ7SaptYyFZsPksGSgmwjznmpq5eZGtkSNIFH+PG9PznLtFFhKvQdbRe
PUHd/hJh4i0ilw62oZnUMEfJWJWa9kTwZzgeOTQXtkuFNbNogLc6dpswQjxg9v5DMI4XL7j7eaRI
3yxMbCgNjclARBmm3e6W4ngUFI5pGXnGAAFkvzu3cXpSOvlsltYb1Yh2Jg7RCTvPo5WEx8ryVSBN
HVb/XRZomyFVz5jXnzSpWEp+fh2F+EXSycqUlZqM91i2x8GnsFPocPy9h7LViVf03WaOKdHuCQ4q
K/zVRnTC1kaXSvUfspbWqQAQVLHe4q47a6RejXVzliFDVy3A7zClIZJYh7Lwlyo2wlrlH4QxcRx9
s/A7vJzhKZHVHV6Sk1y3ZyxzXvkRDulaUaSPwZNsVwDtrVLoUEr5tUklO+9pPQbcdpc0XzUIYkpN
S0jSiCvwLMyn65TVLlpURnP2denjz79r9V2VVSfUt4uqhVAhI+erY2sDldzRaAs2pfhaha3j9sxp
kvqkyOkan8UmDtL96MtHT1PvvAg2hF9ehTHb43aBueP7V7+LnksSZHe1D5PH9YT7Oq32amN8kGFO
Nd8sHzPsiMeoJeomhW88Ntk9Z1DG1AS2/2WEfLNQyBa0VIpPGqpM42YycROopXI5oI4GQ5Z55bCp
IZfOdYs6ZFJqKyjaHwECdiQZJXIWkcceVT1NUFfpnF+uZVrObyZQRTZUcBMWLA/r9ohClaVtuzzJ
HHAgyNOJmRaCyahGGCJ6uUaX2g3Ce3Eu5N1rb9TvUiaeqxJlje+b6jJrc7qJpuCtu7r/ZRGT/j51
KJzQRF2XJRMq5u3cXnpDK/iNTqIxlgHqXbmJVJbGC+Jyb+v25bObjNAJDTl2KgPOli9064aclV8W
tQmOfHuL4NuynpkmOYDsWP4999dDRITG0ICXNa8QARIb/18iLP9wQzB1zPqwH7ZpjDhRIfF3omnU
k+dcbS1kxTE8dFF/15JtjJ2Asnx/hPc37jNXQP6EsURWo7lsoZx1y3ox6sJRaWO+S1DLEOdga6kZ
yRKNPsOyEf+yeH43U3E+Iv9V1KhtyPLNPqyK6jyO8FRBaG0OtWzRei9fYVDN2ri8FF16iZsB6Y8y
AovJXn8eeX/voNVpNZUMkNCGpWk3+8yozXE3SSF2FJN2E36lRT8MF6p1q0Avdp2c3I8C4qGfP/Sb
McWuHdy1YbAxUkT95hvnVZY1XtvEThYh+URLmEfV66g3QD/CO81FJ53iketfk9A4oaL++Pnj/2wB
//22qaLC15YlVdJ17XZj5gVxnqpxQeqdVqv0FltGhy4jvSPTd1Tvwlg/tZgDaG9r9KQF0BYd1Ymi
VWe9aD6WjXJppj8m6P1uqPDy571JxSR7HYZ7pdmD8duEGRZ9o/ztaf09TXDhHDrYtGsalz9Naf/Y
/xQadWu9SbhwTPe+ght4ND9CTPggKH85HXw3MBSKfjq3iZ2QdvNRPlJh16ytyIkiuAYGDg/PsBOt
2RvovLGMcaKsrcefH8zfG2a+HsR0Bcj5NNncbrvUHLCmYBKSwnwXWflrNkgXkAwLMZeuf2555CZL
VTZ+GY9/b19VkSO5Ik6bdT745iXQKooYtWtEjtA0myFuCbKL7gJd3P389aTv7qkmUu5SyG/htt5M
YWy7+iDg/+14qXbSW87wBHJPBTeWyuy5EJRdpMqrUNRWJmwBtWKWLRWcVs2wDhAFAqki1kIhtEpw
fxtZ30xC3ANJZP9uyqLOifDfQ6sX5J4wP2y/JT6gMfDPitYzB7i7Oqi3TfssEUg400MYUdJvQ02b
Vtrb93Ga+gwNSBgrzc1ns4AQQOPXkWNpwCVUjH5UQGAtiEbGvJ516xqm2wyDJrgGSCQpGcx8A1TF
CfmKU8Rb17ojIVHB/g/w1pQwApq81IqE97hPIog1rAREzPPaUzCT5HKBMw5RSN6kK7dK72MVE3k/
EWT+QMfqKX/Tw02CTyyeHG2XPywDoTCXWge86M9fB4hnwU4C+oSJnFIrOLiue6krbfMnlWXMxMkU
T860qRRz2McgOYI36noo33rgfkLWOoC4rLksFa8Anlf5dAz4ZcBNL+lfN9a0ptKMZFrq7YAbQxiu
vspEN3TCixuil/O1pT5skhI1WgEQxdWaTZZCIsE09YE7Z6nk1fHni/j25SJygPaFJcP/v5lIErVg
8+BlsYOnE0kVX1uMpItp1L8c2r6pNzKCLZ1zL5O6Tq3v3yMYt5uS5kUaO51C0wltotmA7GCerop2
wxbqAvMAPTi4jFrRSGuTd6Xb7jpz/O1C/t6pTBV6iTaRSfGTu//vCxlDERsxaFZHquBeNPyy6Eu7
8l6jZHjSJivnn3ybQjtMRvjEfPu/33DugsqCrpqieFuR4zXQ28hnNhsi92O63yX6sqR0f5ms5b8P
yRTBmBnpM1C+l2/f2r6KUmnMmDH0iBaDBed/Fucx6izjFA1El+jMWaFSO0GrW7OuZpRDnifydFjJ
RBmxl0ZpDpFztNjyTu27QLUeE5g5skvYQI88sJIQOP0+DX832xBDoUq0Hb4py5h6aYLwayOUnc1G
INdbyPNXbuWcyPndIP466397n2QF1h3YC/Ovzk3MTTJ0ql/O0N8JUgMSOcpfG8qmICFNlDVx8NbE
byrgl04AV9WxI9WLTZAigPl5YBjTG3A7HfCgaPKqkkI4yc06ZzUygCeviBxMxrh0AP2bgB8gUBJe
FQVovzBJZXV19NlNsCU4WWZli+azYaqXBG1N9tl7WFeCpHUqtkshCySoaTIaR35pLRKLul7ba5a7
H2r5YvYUM3IGg6jkr2odPVhKfU7y7NXqxV0OqJ4sMLxM5XNpasvCI3kKG+UrpWpKkNZllIp7BVoT
4VcTePgzyGi2+2aiLDNZ3+Exvm8VEDC5UW79RgFvQeAPwZGuYQA81R/TgGMuw15EcdqLYC3lnc9w
mJFhCmvn5c/Php4QUstdzgsqKn72Foq/rarqt8/eoMLK/Ie373ZrX7rVVFJIWNmKcpMCWzKjdtPR
5FxML0TZdeiD/MHRJFLAe5LCuNOhJV3CMn0NvfK98av1KKoXIWCXWXdM2EVZnGFxHEe17NiWWvOo
9N/DN8kCOdL4iBL04YjDy8lgkUUTZ8qIdZTRgv7RMrjMXKvmrYLucZqLFYM/EiHgg5fKceu0OAky
776u6GcZwi/LwHcbDElUOUZi8LamY9y/Z8XYaPowACDiCLU0k/r03uvdDal/kldcs3J4FXO0Om58
srLhlzOO/M0SJDEZTptmmrXK7X5flnirVezbzuhKH+DanoD9PxiSvyys9BzmL42kOIozfOqTsUxD
uOM/iZmxy1zl1Wzrc1oA1DNzun75VKmyqx4BheymK+o9WKqs+uyX8frnd/W72ZWalqSz32c/9tex
u4W22pdeljldiKLNSNdFQ30n6c5llK7HPNqInbFSfBxaqDSHlItDRzLrxOYc16gjDB/rjH9HqOd7
2KtPiSl+jLDgQvMqJcNrVIm/nKm+fbySRFuSXgxnutvVVxWsMCjNKnOw0x0KvSsRDT14db4VxeDk
sdlK4345hJ49mNqvuULfbKz57KnyLEuaxVz977HFlNfVlVowtghP+S/Szqu3cWxd03/loO+5D3MA
zt4XEhUsyXKS7SrdEC4HZnKRi/nXz0N1z3S129M1wACNQluWFRjW+sL7Pe8SP3guMPPAXbOxSt9S
kgcm63fRpL6JTH2jTr2G2LYp+uBo6e0Do/mLtHGRMQOfNtTi+p/P5FfJLh+OdMYgBiNz+7Tq5viv
AZznTE5N+Q3c2HqcrG+JxXIZRs6C/PSgFtSWQss62qG3M4fw6Ref4Iu8ijOjeoZrk2C5n8NA4Zhx
kxdUl6qxe5jPT29721ACMW++mV73gLn1U5nbhyF1j1j3eug8ysT4hlPhW+OEdxhRfiuA7CtY1jJT
/Iu784vtWDNQ1XiGyZ70t+58B98SD8iqQAndkleX75ZVnTLJBRSH1Z3bFr9qBn91sRjYbOmWpuuk
e58uFq6MoNTlVGypDqxrDOJqeCYLyKu+sKOHJBp5cPjF7Tyf4087L/161TIMOtCm7s0r1E+Ju5j6
oVYDildMLD9P6BgHZsOd5josi18Vvp2vzvbP7/XpevOUJE1Mcy6UefCxZBwwYKpB6iLD0eKXaigB
sLnIGk1jE6nVcRKlwxCOu3dHj5vW9hlZP81E39x01iH9vFqMV2ppPgOqz+nk404CbimbNmK2ze0d
9Uoq4sRIbARC32go1kKR2Dt70danC/kYiWZO+xE2n3g3C22L/fI2sTqwK8l0JSPtqiqcVVF2N2P8
FurOypMFSjpn5zKDTclFxz2wKceNWnl7UXdHLwf6ooybepL4P1enFIBPqzBqygBo1l3n3XhltEyp
Ve1HkjSnTvIpw+I4FBBM8mB6sDI6JbqHpVHJkPYydkDYZHj7ih/uVTQbz5amB/MlUL9hZfM9lTYm
hu1CGY1xCUjbG/xOxSTHgEizrphHuxAuPb7K2kQlyTSeubPRBDlJWK3zAaW0mr8IpFlUFiU+WM1+
CscMFmrBPmJXOPmUXIHgBTamgb2n64XxjjuYSVBaLZsk7BFuNj1sOkBR/ZhgENGm921OkGh4JmCQ
TM14iZm6jywRVoJ1jAYn2kAWQjJOBXuBCcM3fDYHbByMTYEtkKuIOzB6zOhw1U9ucQfq3DcE8Zij
DleyYCu0oMalzAt3eAd56bvHeJATy5MbuLMz5nsXl3dhXdwpskFLEaB5MhlpL1+lqz3rGXOLRVo+
JcMVLMOFY4O7pXHw7ABHCgRD3kCKvWgbWbxWGlyrmFq1gAOMyFo3ytV8SQx2deeNzt61R4ZI+ZDz
OgAkfYO+dWOkcA+D6NDH7bfSCQe/aMfNPy+XX94/muNoLA4GspVPCatdyaoZbRYkXQZ+bbMi44s5
ChwvUAmZo71qJ2/PV/zFOvhVkEL9g+wVMQVapU9va0UjDJUQ0+WG9o+mescizannF79Yib7cjiwi
TIOOLW1E79P7mIiDgNd7xbYfvW3bt8xEQYLPmdalmlIip1uIOLrzav06xhan0n4dKXy14rOpOjbH
mCrs58TRE3mVi96io8AMR1ahOG3Rv/eKfeDhI0IBkj53EYTTPYv/KsJa2weJeFBrAMkuxUd8aQ9N
U9+mOpZarr0Pcp0OlgUsOcCIpoecuci1gltQBtswK97KsLlvo3AHV3zvjR0wBdymOgun9Lagmh9i
FBIyQJz3rT+W9slowcClLJftOPcIM2Wp19BKo3GedFLHF6OYttg1I/p2lhqGyXmkIuR/02WKMKdj
AB9fL0zK4/tK3NVuiYbdZGhAbaaX+WyWkMGY/xpS303sJ1KpNMejWYzgs5K7Gt4S5F4ikXOAKezv
HbuIdcOAo+drYUyhpkuuXYJUvAoScApUoWTuNL6edLiV12AcNRDCGfbGWH7gQoBAvcnEO4NUgElV
2NxDB5YfYUQfmlgaNOZJDDiYjmj+HdGE4B08JrQ1OBT0Hp3O3kmVIcqsDhftwIxtlzxNqYC+kc8i
cWY+44A3mLGC/3wPfrVf2gYpuofejUt1vkd/2i9jVVp5kXYF9EN6TPpjbmf7sVc3qYZdzf/XW31O
0ToBb7gE+biNHEiKBXzhgho7mMRl3yi/+FpfRsk2eRW6FORopHN//V5qpYuyMmu+V7qVEW56YbGK
hnI9x+2JNn7XcEyfmGQHN/yLr/lV1EOVhpIUoRZ52Keox66RFRQZy8tA2xcCep4z8tI0Ryfy9prg
/PLzPx/Yr9/RopI/G5v+rdoAnBp1CxzDbZ3UDIDVJ6gyL1owPpdZ/d6wh0B1Wv3zW16Wjs9x1qyP
pdaJWtn5LP6ZpIDqj4PCNhmyaGlictihcWTY0sNoVK0XU2M/SNhMeMH12YPrnjDCRhAzEiPU/dzq
K5kxb+4UNirJsCtzpnlDRBpPG29E2mApJdQJnEec3NqniN4odAUMxU1XtnDs5YRFcxiIZum43G89
U2l4DVDb3ndwdH3ulX0cw5eieStxJX6oMwbjGphwuWdsy1x/HLzqtlCKcRFQiUXQ7EdNBE3YU1Jf
xz+B2mzP1PE8fV5JoEkIADEJK5dkn8USjv/3xIU6YQHH++ej+uVVyzVr0AqiNY0G9a9XbT8EeKVF
Xr7tK/GejRgcU0kJpivwdUfdXDWtnzDvOP2qkPnVBQQPiEImBV3zb5mB7JQxErqdbyFUvycTp8+b
5MuYNS/5rMEYanEH9+f0z1/2q92fzhOKd3X+5xJd/7TyqF6dIkiGfJiyhZTgapYeOq15669La5e4
2k1WVqc5Pvnn9/1qxfvpfT/nz8lkZl1pqTmDzcPGxaoezpA89rr2XJfd797Of7F2/q+izW/LuGjk
v3/zvqhQ40JsIxIjLWVV+FQqb3oXQw9MmbZGkdwPQ9f7MbL1kGqsXmcNNi7iw8LMje7TtBnViFl2
F2YGdUONEx0E0llYcmuEb1kJ/ci2h5skNO5gVQ55AODUyBD5KdpbaDOLJU1geYH1PUEjudJ1ZHkD
tnsSxmCUAM6xpsemBWkypQ+sjbB7IU+to+KKmJaxaKZNJNPaOLc9X4ZLbDdRsX1i7M47piXTSJVC
vqGBv16QeVEwLon1leKEzYZkJIS6c6Btws7C466RuOlhDImUalVY/fduMntM4Eh7tMbaIPc6BnYI
ybkHfomnCVtwA2MiXYY6DOHUGO7MLNrNcXNVG88uEfEguTawVFiF0fBshhM2WM0pKdsjdg9i5aTK
fkitVQ9+NlaiD2Wqx5UVNTs8ZpujVUe4RTH8ikPvL7aYr24abzagpvHA3fpZ1JllQqK7FNTVBdlV
aTx34Cga1Xy2hLWn4fvcYFH2i5Ve/+ri9dBkMA3h0Cr+fD2RX4b4FrJA2Jlz1AHeI7sNdF+TywoS
bjy7Q2lzC07G3tYOEiwN8+A4xEmyDZP8oW5pawqdtm+Oa4eefBSB+IbeHnOrbprREukeFi+8hBag
OtisVdYxAqxZ0CD++R78YlLAZMYCnYfOckOt8tN9ESpjhqYyg3kU5Gv0U0y4q1S8h1o7mjnfCv8t
zNkZ6lNG+OupEmG253kIs8eSCnnIIKLiNZuuZRVuigdc9dBvMeq0wbWASVz47Vh6ZE+dsQ5sA3i8
gHjZKBhQZOpsDa3i+xp30fafv9SlvvRpTyTat7Q5mHIp/8xXzE8rmmePbt7oRrYdsLivKKqDUnNP
TWl3y1of1poXCL/MQYfnunaK4CuQwxeM94Z4gzRFuolT0gColW7k/mId+kqIgWib1tEcJTh/K8yG
gzWJoGOxFW50aOPsRcmqu6hkMNoyGURu8Dip4XhLazgBf7yJhubaovW16AIyz0Y6T/06j4r3JuVE
QalH5pa/j7gVOD0v0RbuHtMa1D6m8vGLY6p+sYKijUAqgMCNxs7nrqaaBKFN2ShHn11jpJQy79eO
LBuBusP5GY0IR3eYyviqj3ZeD3qgTNLp2lNhN/TRmzpW+g0NNLrbGcQgI5j9OdsK1Zs2voQTt8uY
/cAfslj1RXMDHRXuCc6KnqDGUdjcLVbcKX4CVxXfTm62Eeq45cb3LFYAKovS2WapZ+K2W5BLucau
1HHIMSLqwnPnC25KtAOgBqQvo0DRdTPXNHhnTvH+WVZGhNbQU1ZqJVCeKsa9a8XPBTKkhdGa2qIX
xEqu4h5S79XpWYLtpH0LLdUPLKKZotsiZPMr+wyx9D0Mwt0Qwn4KE8sPjfJu3k865xEbzPMcFDaZ
8Szr+qS17ZtOr6/j5y7WNbr/vLChNqeImL/vuytPNDTIoz3U+s4P4/7jOlCNo8duEJpJuqFayEh6
XWGZ4jl32CGTPkIEZIntYH6JZjtlM3d0VM9FOb7+4lr46lJAkGaoiFZIaj931UaaCZlsjHw7JGUG
FtJYgPe9z0M5bMjnOD6xd9eZCiae8/rFnE2aa79QlnwRtDAg6KIzt+Yd/XOBF7vrqsrnAM0rOX19
Jp5sB8Rw51UcG+SkW2+sVhNzpIsY1vKv7uIvVn9KJfR0KOMSIX6uvhf02Ns+j4tt2mIiKYpka5Yw
zBxA975RMV5VMox0cK0Hi3tgnQcR8FC5DUSJ73PUuBu9SI5BW+lXxjhbAHYeEEJ8uVTrqmuH4Bpa
po9h0il2MQ4lttgQ1RAT1vXvu9h//yUskv/5H35+LQXGq2HUfPrxP6cy57//mf/m/zznr3/xn2uc
20pZfjT/+KzNe3l8yd/l5yf95ZV59z8+nf/SvPzlh1WBrma8a9/r8f5dtllz+RThezk/8//1l//1
fnmV0yje//3byxunABoxY8+vzW9//GoebmXszqVE898/v8Mfv56/wr9/u36px+yloCP0++v99Efv
L7L592+KY/0LePYsElWpPFNc5xLp33//lfcvAnjmZBCszeoPyl5FWTfRv38zvH9RhmJbIiU1bObZ
uLFk2V5+5fyLEJwKlc1IgaM6qvHb//50t79vbb+fOI7HHz//HO5qnwtO3qyCmGf/6IFQUPh8exRq
m9R5lE5bMbXYxHcTm4Mp6WXAWBqVnFlqCkgpUeqyqjyLjjHWWFnquAu3gps02m8eCntztvQ0MGv4
6VB+9eE+Lx98OMdwMBvU+Zp/lwcgrI4Y6gbFp8h2N2uEsXiC22A1/Q1tdPQBef00mtSH826j5Q5q
Q9uQvwrgPhcf+RAuqR2ztRY72t8CuAYJXFdZ0bAdmwrzLFZKalI9IzKCg+IEFPKzRR4aRwaN339g
r4w1bEdgpDyrKR8xg6FO0fyhdACGJY2J70WcL4WanfF9NxW8pjzJZ1Yi91fa2XmBI3z5ObyZs0NW
HcZ9XJ0r7XM9s21HN+5Gp8FawAHA1j53TiZWLFbbLMDbLRnwZHXzeO9EieozqGb50Pc6e/oeq3zL
RsluCRa65eVYTym0VzWpURzgqsv7MS/IWIPBtG2nqadBj+pd7NnYqwbfOUgGswXN3il4Gzyl7xoP
Qw2Bs+diYN0N1RbcR6vjbF258TamSLaYtppTz67irb4isByxbE+IcjOWRVfc68i4loGp4cM3zYjd
pF+NDnRkL8xm7neF8fzSLdLrAZpzoOY9IyEKQFC8HaSrJ0CdAvZGq7gyW/EQhsqtMoTgCkuek+U2
Z6YAOZFiZuzE+jat+fJZ4LpEIOLswLlpBqvynS7fwAlnbmqyUt9iitsGYe4b1nwk52fX5Ft2cgug
mrrf1MYAJ0PyGAEoWZrMFQHR3gvHWGlgbQH1wgwzsm9h4cQwFSuA2oEJTEQPP7ywTK56/LgWrWtF
mGu257A3v5UuTZBqvsCD2Q+LiQIV3JvRLT3a9H1ccuzSPWqa10w1U99I3NQfldBD1nbDnzN7Zlqw
3/WqB8w2EoDFxdI2SCvj5MnEx9bHjh0kGagrszQOTqKnCzmJ24r6ELC7DEpTYm8KD6OYwCPekmdt
dip0b0xTWVSVHDdNL+ASgdyzBGTEtAnzhRT6u+0AeW0UgBXM2wFvQLx0uUuVTv2gHbeQLm/C7RC6
1kw6p1nm9M/STs5WER3F7MTjpeea4M6oDGcZ5N6JFJQWVmQtad7KRQ0PaAzV7ciLLMY63PeAHuJ5
9mgwkufBSs+X3+Qap6nDJHGwzAcmUyRBJXipiXxcphNITOgZXdTRa7YVgEC9fDRViKRjYj4pYbqq
7CDDXZyStFmgxsFir6k4do7gtq6m6MMR4YGi8yNjoAtbseC0tiVIXBe7r7KO16nrwYTSqRJD9OsV
GocOi0dN9osZdXUMNC7EoicE0rCxbEzaXlmh0vEBU9aXGsuycP3LNwhj2INlMT6YParK0ONKTWpA
U2qHeGc+71NnfvQ2Mt26PxhJf+qnPFsqWkVRm1NXplTiJBmnYFmqFZne98h7gsFnqhZifk+ZP4Ae
WRhQJ11D3EpaeCvqUL6HhXQX8wqji1O2mVarFts9bKacEBsfALdOiLlmWpeZb/XT96SbCX/qzPiL
upsphoMnB54fkglMFSxp3BGDiv6Wp4w33ZQ90fOnRdcbPxB2M3Y8juk6zMvHGvgTK8c7lBKB5ZAC
GbXvn4oRqY5QLA2uGqBhFThJEswCSoOrN/YQ6qNxemROn/w64w/zYsRip2ECWHqcUrfKOF4cuVIl
XZB0SNYqQJVl05cH1HxyEXdcSpxmJwqZYpo3moreCHbz+k2oPKH8e20tOhFIXQ911VFj1JZOA2zD
a59ajZXNTZiFupwb0XJ9lF52HieVJN3dYJEEo30es2i5SXBF8XDi5g0im5xOE9q1qpk/6pwtAq9F
3Hu5d9oR0m8ycDsnNx1ijmUCLn1hptzalzPCCJFK7o/Z4KC8W0N0Xw+sESO8PtfkUw9Zki/jLcJf
Cvch365AD1zoQBiHjFdn7miTw3yLCs5RSYGhFJfLlC4Tum9mokrggU7tD+XjRHZmjvOEdXrWjApj
3/mNiFK4o4ed1Ro6mPw63mRq/CTd6saAbQPAjdPO3qCvwj68n3Q8tIqJW6OTWJJ5Lwk5YFmF3y6X
yNSzmmVq+CFLIDxZpCKfC9eu1kGii+/JvNwF7vNnL6vhBWrph66yAQnJ5tEmjIBrOtYqnZbdWBZN
lw4ungwBIA3zCTRsuni1n5beDc7RpHm0zgHe+8zJ9L6Sj36j6a8hA3ML9N3zcJ+4NQLQUMxClHwH
vicCdX7ZtKCRzGeZzSCIIbi6XJjByOaNscsH5jyqrwB6HQ0qeeUkfzRxQEEOUTWgoofLVWR4LCvU
xF6MCC5w7a6cgF1C1Tmd1XyBS8bwqc7nh1HHfbytZjNYxlTdduKCrbm2a6wul4pdnvUMy9QhTNd1
Z3+fa0OezqKSz0t0WU9+nlMeVAEuFhUk+MvvRC52aVi9FvRzEDwBp4ahAzGpWrk5S/FEY+8yq6g0
8wt1jP8W8ZM9vzOmygw8pze5UZwF2yplBgzqMUPvADIAmkRWVAoDNz2PJZkJVZdFnhOPfpWR6Gla
hCH7TlIlPgibG80sxJIK1xvdai5iUT1Kjm3g4mrrtHjQVBY/NnqIyqw92/iw1ObsmjRIdRnDtrvs
2BqzAn7rRe9JJNd0xHo/Y5hvaeUG+HLrsePb+52bny9xgILbNvMpbJOckwUAdtb74jhCS18GDtmv
MTw3FZtKktKNHGX6kYr2uzCd29xSllbJHA7GnfSgAIIm6UcxnKglVMuhCs7KwMU1OmIOnQ9diWM3
Wy3boL3J0fAtWsFCpk/5VQF0LCJq8edjZqjhSxcDjplDDwXPnUoZl5nCLjSpBNJIX1+BLMVeu/zj
tuCYxtgrOaw2CyE5uL+HIBo2hV2Vz1h2ioSSy6LBMHYUtkeCeSMMnJl0Yx1F3OZhXz10zfTk2RSi
zQUwo6ORFqsY9dzCZFR06QwAzkiKt6Yd+VKit8dpgW5roKzoSSGGT69r4zhWyhtJCfWwjFulDZp0
k7n6XpjejHAansMMgxMxL6sM40hiH45OXYozc9csokwTLfWjLRHjGVjkXI6FbNXUFzkGqyVjFBi2
9IswJ74yLD5CMuyQbHSz2Tt/2QcLiiWz7S33shLyYqYzvoUukiHbZCGlYIy1EiNy2OAo756Jojpt
Byy5K+obwRzqLtUpZEpVQ24XmspT2WcfjsvWanlcP3iGw5L1Psg31pbwIr9mCx4L/RsUAMb7YfSi
95IRtilEyuNmmuP4wcS/tMlOF0NsAxtcto1wOw+lSJ1VWaEmAqIR55/R3GIpQVgUsYB2Y0zxM0VS
YEM21PG9WRQyf5Vte69X1KAqqsK+4XBcE+t5Fv92xsRg4Xc5r7cMouxjF8tqc0De0fZPVBbokncf
Qcatg1oMEj38MG7BbBnpzU1DoIe/R/Thzu+fdyn9KaR1at+vMju/bevsnCTFrVCwTYkRCAazwO2y
j5a3TRipW4exddNOz9nsRFeU7ENK3ezyJFLAGan6Km/N/YipgmoO6jrUuFalgdkCY7JnLS3Pl8vP
66DpS9zKS/yGpuolnyAhD+41shouozmeK4f89hIGxfr3rAfjeFmMEw173DkGuSziiWRz1RL1LjBg
arapRtyT1pTTkGZzKttWPno19gkFbdeFUbgnkce3QyHPiSCr0SmvDcchejSE5ocTYYYXsjvn6gyJ
kunrJfZ1bKYaA4U93FD2eUcMLmbtJOsBOMM4+0CJy91NwJ3J9LtHerPQOkJIWw12cRvjQZieo6Bm
vbRzTAlMAPawIs2dNta37hSsy3Zk/3PJtJNEUuFMmbGbQ9RpXv6nlOmnyi5gi87Rhksbz9G+Bx0L
bF1320ha5zRnI0Vn85B56V2BTQshQHZ2pAmZsV4yQ0/uri3V3j21sXcaCoM1srH3zWidL7vjpJC4
6nZ7zPt4VxGCk1DEjZ9Yt9i+n2NJVFM60xsBiu/MUXyWBydqnwSDfPehjw5e2N12c9zg5UCqQ0hK
bpl8cIZIQ9j3LDONFiNfiFEqnpOWByofBAHVoZY208EE/2FsvejFexuzSEylzVgqcOeNUNL3y7Xv
2H28iYPYwwWFZ2QxwEgHQ+aWKKZo5UMOUcgp5v0FX8uoiL/N8QKjw6fMJenuYuJhw06B13Js3H66
jhneWlhD96NszmnFhnk5zVN0l7aUiL0knBjFj25Dzd2iLjn0EWtP1RZnXfJZ8XDaxOjtNjRnmEKS
r/QiZhsTFuvkY06RaMDMC9pDP7HaXa7jeR+uTHOrjnysvCVsT/PbrncPvXY3MuNGcEiINOrtO6Hm
mT5Lu5Y0PXIr+2gMRGVdN67Ges5z+4gCdQhZjpRvFyvDfQ+nCNXTQah5fC1EulcEJ8LEWryyJ2Wr
KNV3I7YeG9V9iTzv6GTlbWZzf5UavfHMzt4Ky+k2FGTT9U2qssRU3SmebMGi1HegxZU5+UMbymZT
YrEW9Mup93ULb+qJ2qPuYGbrBUyXeal/CSrnGoAmSddLC+GECVr9knSW4dqm4EqYR0CoiRgLqeCb
U46H1hD4QSmEFoiTHm02yIXnKAP5F5vkRHe0zEvw6aaxLCt93IhYO7TCg8QfMOxXaYq3jULjpsi8
jy5wYAT1mZ+kVrr2fuhl1WyCjrumDYP10KnoOdviwGZ9CF0iMTllV/qsF/TqiZvdsmGLYtjJkUFb
X3OS5uvccbqrqkugVtqg8OkLPXAzljvLi8WucQQ28kNWBn5J/XahFjnM2GFySj9xgax6TH6CP07q
XX9bZFGprrrc1dYeE3l2LMrdn/8IAs+dWjB8tuh1/LtFWMY+SwMPYshj5o61pXONx0LVPRrzW18+
RKATrGxpSZW7y4NtwPhC6WjxSqfVv8u6+IZisr1Wx7bbdQRiO8fCrSE0nNZPpxG0fKtUxe7yj6rp
2LC60fbPh35/CvprL0W+6v7xREVG/KGqx2TAAcTZavj5ZS5//eeT/3wxrCMLrDf45/LY5cfL//35
mHd55T8f/PM5/9fHPr1qnAOM7ajU/PH18suX7KwEANyf73P5eNIB+d00WHtffnH5B6/lXZSMJVVD
pZZoUPi0NJzN/OeD4r2VXjxcXWygNBVdkIEXFojY3GQyo0bqtqy7kBPS9YGE7GwUTDfyc+jYd61w
q3Wg5QUkSKlv+mzYVE3R7tTo3DZ4C3Es+13QwqkfZDBgTJbZuxY8J014t7F3fG5rd3nw8g9e3ZFv
hHDQrdAAgEwhiSwuRWYnB2cXZom7u/wfy6mzi2ev86HRGJyRt40IzHWJ6eNOqYW+w6hW3wVjd4e/
ORgWmwyTFshryv4rAhKOq3C2tx9asi8nX9laDt8jwyS1V5MN9y1fUCUVyZUehwioB6UH6CKib2UX
aQq4UiAs9MzHTLG9t3ZcJaOxgx+BYQFyjWUIX1nTQWxYdm6vMFu97kpS+SvPwl7CVYN0U+kogwLm
jXRICuvZBK2JjpaE2Rdh+8kejYtf6xrc9DEBhCTr7GDWpd2d6JBpa7I4Km4ml0XtHQMVhnH8GKrh
rs+QqtFFRGLbu7kvtSnYwoNY4490ndr9IZYxGkrHfpVBeisM014gD2lB00+kNBnlThxZl601uYsp
CG8GJjaMNrydFKSYSol9Qqs/tG6a7vssDtno3GINGfFdH81Xt8DNTakw0Oj6/A1vd7SBVfNaISkd
umE1VBn215bYlHFzayXtUQqNKDgfDijLSVdsFt7K6oHSmO4VbYLroun9ToJwLYx+8Pv2LdPG7l5K
aawME1iDyJ0VmgKE6lwQbuZsy0DLrgarR0SNe0udGeXNkGPWxgXkUDNztjl+0otGMKeYz+12G7o1
PbSU2g7UaL2O7ofctglaUnOvWrULowode2i22NhJtFm9+2DN/WWP2U09onleMD9FnwAXDOB1ywnp
9xItJTXffDx2uaJtnWSkGQlSqwLstjQbxDKY81UVIApTdnvPa8olTnvjFZo4XwqkoVRvcSPpzhqe
t1RgOr/3HvSYMjSTYnu97zTqtv1BNIaLZsCFMF5UW2Gg4c9tkkwRNG98AvIVLfA2qSEQVuMA0jH5
WsXYSVDScNGvb0w1YqieqeQQtz0+RrLKY+BsYYxsxdPLYzo5B3yKEF8Q4SNvph6nLhNg8J3aWFce
Pm9GB+63leKV1HAbCv1ssjVuUiIx+sPqqg1SQRpDDTGpeSvsYimnRmt0EftIdd1jR+2aCwiJaq0y
El3Fax1IuWVPvtOX5tqSDYOglnZ2rSzEv968UftgXUgFfrrUsHkw+ie7iW4pIzzagbtpDRYLDPhu
S9u7zjXnFASURGqXmSwtvpFKP54Uqf4gcaWkYif7VimftahFUOe0t0JCHoe1t8xMgRFJ3LlXhVfB
5Um2TNXhvDQyhEoJ9eg0OO2kPbNxTd3TxR6uyFR+UBr6EU3JdacZeyVjuDsujvbRjJKW4RH6JFof
sxnTqpTBQcnAuNiMVxYDzvR5+qK1zKdLGXLZBhRttGMxoM9tbMpVod3DE1eR+RGXb+vKeR4HJ7vR
Mfydq3OFPeHMXFbvuZcDdCYymvTxkBZUEXJcNIJ5WDKZhtqfAvu2NkS9rRiOHPXo1Ij82kswoxrb
ufboaTd9112PSd/umH7AwDatlxS+uVGzYGEl7pUrw9UUCIxR+yletQL7ow7nSWoLV5ElcZ5jULbI
cAPV+/EqGZT4qsnT275JBWun1q5K6D/7O6MzrQclJjtL7G4dRMAx8SMlgoHT0oz2k2VaOG1iC0H2
UspupbRwDfX+aRy9WyI53+uw0ESbNi4KdzPF8iWYrq08OQHM2bDUneK+X6IfWcYlEwY095YAR56b
jnpvZW0b29h52Bzk+gBMUfEWFgFJWobM7BvVg4DyLWgFBeMWMeqa5ikdDnLEmaYVzVbWogPnZfuT
7tyqASlOyibmWsNdJqNXA1+UOCiPI6pZtx0XKlF8NeTI5TM/1TCkx5yvB5Wnmu1rEg3UJqpSXza5
h++Y9cOcaxkKFUZK63RKFL/Bz1IEx0nq16IUp8bWzsAbb+ht2dhWXQVd/gMZzxZH2ZOihcn60LlK
dGhKY6Uwo9CHQNW7/NCIkt0SUkO2GpjfjEV9A8LwOqrS06iwbHhleZ10vtnpPyKdMFiv6m2hak99
qN85drUOG049IwiUtaxqYWqE5WiUj4Os9mkS0gdoAUwDwOaY5zWDfpP+TRvErZaFBz3ub3Sb+oHl
UGifSn1Xmo0fZ9gIqdmhDonVcM/F6SxMGBOftAIvp4gylZlMvsyce4Oca9FxX2YTdkTRAI+8flJU
Y59TjyhM82k+NfNLwR7eVjN7hcqYXl8n7jcTQC0ZO7qsuvseuPbrUDkniAweOpVhcB4zTkc7iO8j
91CPbN/VIANHPywGezCL9oPMouMVoSfLnKtwsndCyXee1vpamunUXPpravALk1ExlxJ4OzRXynAe
Rgj1BqXTzK1WcNR8hvZeqKfcj/djiCN8qOJXRcXTDIDvZwjxo8m7V3I6FCxLzSbLKlLV/aQUk99z
4IFJPtmxcyfd/KWYwl1T3roUdTJZI0GuzkrCcK8RKS+SlaxJqCwBg8TnQkNdQuf+2lCYjbluBv3Q
KzhX1QmiTK1K7wdrfKcm9kyo4ldCvNbx3k24DAu2qyX1gytU/6DH8/2QI15B8K56cj9NVbC2tbQj
s3XvRgocTm9FZNg9VqsAuYs0qZaZ5tyaY4F9G6kkRdH8EEC/ozpi7W3Ka5pX7xRu5t7cN4nLcFd2
JK4O/dGWkw88+QwN7l0MMNUbiSO6Ftq+qq2qXLH2GDJuE1GwGhTN3GUSfuMOP2Ra/bAlu35hchGq
KS1Wi6KyOIDoXWlUuV3UQxEjuwNmzFGHQA/t3lJa2M0GhSCNssLvvcK1NoPXg4jwAIfQVa8wM5G7
1uSrbQOi1okkVtrVleIkj8ZIflTl+iYfTNKLqBDY5pJS5fB0zd5w9lipCgyS7qlw39mKYSyTjI3e
xkQ607HkNsd+pyXa/UiQNFdeUh/9AwVl0kHGRsqx7beJglnCkJobVr9XTQuerFCJN43ovrcQTtbU
l4ZFPbTnkgZqhIJMi2/LcvquDgXat4I9HbQzPqSYHCjs2KaJ09H/Iu88luNWtnT9RDgBb6blHY1E
J3KCkCN8AgkPPH1/mdononvvjtNxx3egEE2xClUAMtdav6vfRptrZMqrtyFicFpAFD2IbIJVw7iN
zfXOXogkj6fhfSHjbjAJ/wpqmW5XiA8qivclKV0+k1K+GONy52fpS2X2eEgGRKutMG76abjmtnec
fJv0DfuhiJmbBOTAA+Fle2CQbAPB7BOXnXKz88C6NnWYPksvepyqUGXr+E7xw12pr6n1/ICp1FLR
CxdV9iXHIXCK3ZNrN+/j8GD1Wy+0fsgV5JV/C7wI6vXtMNkgcNPB95Ctgr6jy54OMHg3YLxMxYi2
38AdYgzrbkxSgtWfhezd9l+/y2Z761LetxiCscsBPhMLxQVi8hI+T6+eLUPnIxvrOKbfW1h2//5T
O21YjSCLqIdEYFcz9GNervaik3qKQYBzxvF2CYb9wtNRyatvbUfsnOxlxQOR500knvFKR8SDY15j
SDH+j62ClZCjmh2BvGbYZsUzsTdtzWCO2VkkioPFhtSk/q7hawdulf5a/Y5/DbLNiCsHNxuMzXgM
Raolh32rcvHMH9OprY2N45D2xv8N8C5dBXScY2twMZKgFfH3+lc4Nqqv1e0Y8Ty5iO7Irj05NXxt
DNIeWIe2FhO7sTc/1YEJPNmAKBnzZtOXJreZzY2Hnr9AxRTx7VhFjHAEN86xcT1UqDbcbZWJ0lzS
WuzUsXqdLElUjD8cmMHqxZt22Os3AHDtFCSg9A+zFDv1dOq41Msa6u0gsdTvneeQ3jGh21J/nYbm
QwuSbVVMTHhoO8Vb9fGot6c+wn+/1YijsmeqOeZmcqWZQPGVAazVs7tn/T7InKuNn3UgYCSC79TX
6jE1eL/p/zBpW9yaaQYP7Yo/D8cp8GhmJPPwdEUUkwPdby3mWEwoZBoc1I8Sfl134Uk9BF3jbh3o
UFA1uFb5Uz2VSRoWZsbcq9V2adsfUy0e1VOqx0T1fbk+qEeoYxL17/T+3wel8pPVASe1d1YvxUvc
TSMZojTPeWfpl1NP508D/MB7hzgrWpSv0XrC55rqJd/7or5VLZ4HgFih8l20GSy2ODr2DqgetlAb
MbRyN9ogHYmTfUKDf3a4q/KJlNvV8JtjmpgG2/3yqAH8ps8/2W6fjZnLtfIkRgnVc5LjbGdW5mkA
MbcnGzg4J1GpZxZtCi5FqNFkzcfzETrCZxN1p3kGzcZGKTuIIt74kydPXgslW+Y3mXwn0npis7G/
0C38qMa5AnAPHjQNwpVcqGN1zybJsEyBIq58dmvCoVH+dUgKlppGvhNnhHypXaVnJxFP9YhsYA1h
62BPIalxGDeUl64ev6h/VSTtfaNoYooK1kEaslHHH8aDFXQgWGwimIZjghqP9SELfsICJ13JW976
uCXL0WNEbWZMvlcqNjRB9t5pgxdnzd8dEYRbX7Z4RymqMDtE87F4/VORUA+tHkN23wZtchb2DHek
jTPPwSy886I2rDZXHgKSoTEpDaxdifmsx90oanhknQU7Y9dW1Q0DW7AqhcAwsCu3rQsek+F3YbjZ
KWrrdMuMlcubofBSLY/9gDVyXtZ3CbaDG19BZmYPg6ITxU+3zQg1Tuge7YnjF7/rsAasdcp3+BN7
0+ipmAD3z1NrncwKAMnOzGJrxnvZN2+isQQ+tUW+i1U4sOMeVgugpQ+HeusO5hPSLVAyu/yI60Gl
EgpIvIAUdRLjkevQ62hwktr5JAJmByJl0G3D69v0sXNc4x4ktmQbxmgA7dVydPxaHGyC98ymdM9N
a17biGHEMpE4OCkw07Prmx7hl+eq5jA186qGKrYxmwn+33jIZpQuZsws21Iw9GTBeyvrpySmSNUX
ehgQTDIIf99akbfHjnw4VHQySzBmR9EB+omq6aiwwJ0Hdck3Bkkn6+TlB0/e/MVzzovBWR3GEFMg
6kYjDE/CW6Y7COU7YBXvwQwuUW28rvH8MwtXa59F+UG/tCTkfuMXRrafbUHEpJuIM/Fi8L+UdtyF
RDI79f0vWkHVVwbwGLlZobkpOpgQd/maTbsuQeWfcV1Mpv9aIgvdNhOD06H0DmNE3bJmD3GN9D5b
+Msg97Z4EnInDumzo5gZE2t0jlxgNtDLw2Q4CpwbKsGoOZ0CA1FEfHFcu9zB3y4Hzm325sV1SPBS
9OSjpDgIi1TOaf5JxVljDbLg1iHqa483FJLPb6YFOJFO5Y0+0Nsu80rc5iQenbT+Cd6dbmDeRPvU
bS5DLB+HLr1Zfv4ZlndRRGkky9ZFcMHUWd0L8cC1bVTzC1yXYdv4rAEW/gv2SBNhmf0tIqc0YU44
p7C3KhycMSyDZaHhVAUoapZUVXM8FHl49mcf/uTcWdT7QQlFpJ8oj/qcarDjUmJsk0apiYKY0sj1
J6CukUKvzC5DCIUfuEiDBm0JLkf58VEoRj6CPxAkvjPd+tFbva8VDELAHoAbbmCS6O/7wXn1cho4
YRxNIMdirG+jL/dsBwcz98F8pqE4xAGIQD0QY1wfivhxNgcGuFDm1xVenHCoytSLTCDRIrbeyqb+
6ErvqUjhASmWF1sH1SNg2doLpkPcwJWyPC7DkkxC87fCzzQxZx1Zh3nRq+fAm2BWfJcsMTgtPZqb
omwmgsqjwdSY/Zwwf3PG8Crz4sO2qken4VoQUfpuTESLdoDa9pAHh3IKuJ9nLBIGc+fFbPj9GpF1
2NOBmvNbmhBnqsZA3giTJ0u9doNKjmpoLp6tlRmR4B22czPTkzjFNk9JOPMTiJU4KvyCIOYAqqLo
SxiRGQniDCrwcOe302kaSvKgZBndKiM8NJ59c4vxK2rGjNEhF4g/0qwTWKR8BwRlRNXua1l3+7B2
npoukhdAtl1WY0blWzA96twrz3jCPTg1cZ2+/bMZuh8mlnB7Z6UGEGRbZCOnIHLpL5ItPgR/YEb4
+5c0tltIddDm4fQQllggy8U0kg9SwUxDS/fgEpiN7PVUAc61SfeKifYxx/pu2wZg2kH/SRjN8x/y
1NR9F82nMX3Bp1y4w7VAG7bXkF+Z+XerbZHoxWXeKaYnfnEEoVrMTZoRQk3XQhpJxIdC7EhugYED
eLNfluxTgYJ+2Lx29vRUWBHDGvqNceHqZRCMZK/xv3DdfBWtsTENpC0aO4PFv2nq6Fs7rd+mmQWo
zsE+ZZSyCFtNgu4j/z88HLTo4u+sYAunM6jVGO/AO/+foqfW5kaDA9sjM4BDsQwaFAX5DcOciHrh
Pa2QQ09VxxjRNWKGZtFWcxfygQ9JGKDuih5l9ix8Mxu74irJjKuhbutHQzEZg4SyKI6Cs/7Oi2d1
uZcffCbykiY+huO9f7c4dDhmc8nLgf5tBI6MFIAnB3mhAf26Jnxu/5lO7v2TTv7nbTsBrufBP2KS
oHHVVZPL/kSbdipZOObVuosCyKMGWzMZMXdF81kvc7jDSsnbyNAiitRSnIs654agk4MVQLlSw79b
FM0nhQmwB1n6pAj5LjtVgK3Rj1COEE7Cw+Dx6eldlAHblpSi61iyrdlp9TS2MTcCFOTYyD5V2ZSq
6xS7A+b+DufjD9deERyEYBQUy+WRKut9almx1QpX+YSkQK08h6bMTkV6bX7LbH1oDYyZ//OH5vxd
P6M45LxR2/FDvAz/keeEpKYIRsPpTkbmQIBr4ucVjBJHN9YyheXO7VNvq0RMxfrR9AhQl3PtMo5T
WwsNyy2oI3IuPeNlFMZ9Iu2DJses2IVu1pXFI/CXmjauvBZ9xyfncwmlZvqFMen7Hzab67yMNjju
SoukyA3JlJ3Wov2ChIlNNT2r2MSUobS6A//z2w/+ec04OIK4qDBCmIz/8AZIBlnYUUYMk2l29iEr
d0YcJtsgZZuojAR8i6QaTaY3bUxguzC7apKe4XAqs0qRwBWbPF7iBw9zd0cGexa/0+qz1FXjuWug
WOqCYZbEXsA0qNWmkrjVxxLyyQjs/kRZ8YIEK1VwIFh/DEw9JjCiaP1DHfLyFMocbUXZmFgVTN1+
Cmq0ZSFMqnyG4VHOp8BE9r8umoeUT668eF1z9kMMHRDn02CnuMF6mXuuFRErTMgPtUpgIIfxEXle
xTFqYX8WH2YM9yhZXgqoCWvQYf+udlfgqoaCnOB1XSjbebSDx80AzD1LmFi7/3xGCCr4u6gK907H
RrRCbBVyXgxh/ucC5qG8a8qFkJm8xhlypFg99iGBmDZKskpM9/7qY2RK/s9OyOHi+9LetWP6yZ7c
4L6+sfvkZVEXX6N4VsSUXZGH3WG95uPxxx8ZmXhrCfGMBPjVn0Wps84uhoDdKPO9YdnfzWn9FWTJ
B9yzw9Rlz3ZUfoYFC0dlPDH4YENtbTAUWGVF65vbrg7ucnf4WCtihRcZcz78d6l4nPhtZXviA7N9
upT7KjBe4j7Fo6UZpocomPf92l8N2ZuHYrQxgRTeVViTd/WguxYFuroWmCTlqW9jNV/iaGz5ibDO
8WTvsko+dMzqTriqFhReHXYMdWfCJoc7u2smxo2lWe1Z2hBv1B+Kgx9In2EnC55ihmk6m9PDQPec
X2rFb0tqJFWk+W35WUak2ISsTZ5LFaiZVPr3NoWc0xpfzDH5FFVJvhK6N7v7pQvKpGoefQMEsxUD
PjLqzlDErTbwnte4vam+OGmyb0HenqM6fmGl/FCtKV00SdlqNpSW/bcp8r7FZrMrPFKR2zFGOhK1
R8aQN7lScUUGNcJaj8r+4V0Rg6j4ty5y5AMcxk93nL/IqrraZurTJMKhzxyq8JWgZJG8Jm150kzV
Pv1eJ8MPw1bPldJDoBgNBJIIr6owx3KN/VhwpawpiJ051HujoBPNpLi1fvBcGDB4FatLVZxd2dmK
DFJuIZXfwjI9h4mHFPYPv21QfYcYuenMaqCPbOUpg0MaMkQIUkYdikDnpsBOBQ5druBw7a7Cbb+x
4d67zfNgweeX3bgNVStMJbvvIEYeusH5gn3pt1itQsHKi5u9fM2k/U3f4GnbpDtPkEidjzAAmgQB
jLQfmxzXSfRpFriKomt76GPbtzCZHj3HYLGh79l4xEd59OShga0jdmM0zxFtER76X2dZf22y+nFR
ugkCjjY97XHUsfmbcYmLghs/GwzPd7FFoLhDvpBuu3uDwcloMQpYKe8tRX+sDf4Qj6w0m25D8p1J
v2HoyzZNr5bVsnuAGZVOeG18GP5572TXlg/ZXRtIEkJ8m6p1L0OEbMUEcA0y/jIUtXUdoKdhUrKd
piJ7zO3pTCrPdKrtiEFPgNHQtBI0giCNkQU+YrUY2U/MyDu6a/ro0VuejcIvd01sAgCG021a1h9e
sdhPBX69WG/dcM1+blZELH3wEmI5BgZTmQgDmDhl8D1NAuBbfIQYbwkGsn3mHkTa2dvJdsY9HToJ
MQgrhqE8+j050DNe9rs6mtWUtKdTdQHuekXsgaQpTkHn7TUxqEfWs+CHwZkgEyeNL7DKLk7RyENh
iMu6Zv6unU0H1fB6ZzM1P6ajAZFFiHPVL/Zljda7VLjFHgnMozFYDU/XrCTUkL3qriaErm/NIsnP
9GRymLzuc7b5qWcwY6hxurxASXMuQdD99RWwoYUN/cWwzS+rhQ8u9LVTYzr2LvWdZz+q10vUv064
zzJfgopCAq5HRqT6sgcMGvrsWKfFDF9RGlcb/1ooD/NJxqtxzYI8uLTrp/6mUz/RX6GoAwRtXWi2
YsEXPnQ8CIDh3Qp5/eS6QXSNhzU/hsJ5y2RU3OZkxttnrXaRVXlAU4t5xezxbqD/OdXTep8EQX4q
89JCOTJANy8lsRgGgRn1mOHcUXveNR3tR0h03lEfpT4KJ8BBQzjdZx3DYYlr0UJ+yIBUwsXaxrSh
23pyPFy3x6OdLOnZL0vwHVkQFZZHWy/j5cyaIGLTxMSuZHBuAR7uHZUD3MEQvIbVqxyg19leci6C
1r82qgiJLVTC4YyWGrHZFzfp+9PkhcfAYqRSUHcCtMyv6MAPa7bsZtv+5Ux5sc8Hu726sm+vc2r9
lJDTD5XKGk6bmfzgsEoO+OTui3m0zoErAHOYEl4n2yW8NAE2ZC1+ipPwtchG0sNjEzpLjOio8rd4
QqCDd/LrtHzx+uVedNwuaWQ92sR5k165wh80uvw0PyVitS5hdlk5gGFNBIMhvEggOY3HziovybD0
R7Py6ZKlXLuLZwQdkwxnM66AKNt8sR4FDKcLBPv8nNcx3GOUC8wIraK/0BYWiEwuISs1G08e7PRz
JFB5cXVz5q0dYJtXZul9BkMcbzBGoDRjGb5BgHGdddEM4KJDiVLXPcwsQ2zbDqG+E6QnLeGq+54J
cDF+JhitK17dTa9aQmkzoFf/KlP/xa3WF11dYLlY78DJjpMNnJf03TcSV4tDCNwHk7v8CDEcKda5
35lKz+DhAg6tBPvreK+p0eU8Z8cUQdXiYYTVFj+WJLlqerawS38bUEgD15G5ZCNam3zjHn7UQR+l
JkyrEdEaV49zuoPUeLFS695yyXMHVNmuQwT81T3rOqld2D6mpDqmOXSrMo7arYH/sSI742nbbT2x
flHbp+aQI36B1d+y9vMucNHMvxI3BuW2Kz4mRQ02oZ1TprfPq6w+FB9Wsc99BwY6wiagxHnXIQnI
EEHGNdHPamo+JcuOXZ9S2ueZmglqDn4BXUx12SNCdApwuEZuC+J/cuaKm2HgdXqoz4WEdGYMktaK
n2iRzJo05uZDc/vHlM49yA7Y38NTL6ajNUzPa5+NZ1HhSJc56V1bTvXB7A5as6UJwjjFVdvWpBcd
4dnvA4myDCLlp0P+9QbxHHoyh/5WzmuIZUB1sXqUr3mtNKiRfZoNed+a0XPirWCV9iPdLdoQf3r2
YO5WZfa5ypJ7FQhqMJ4LZeXu+yWjrOUD4xa56U25txf5KAP3JBYfoYl30g10oNjGQxc8wJZ4mKrO
OYwdLK4+aM+lnqYpPWBknEmmejSVo0OVLEgiyLUf6ksXNbu1dJ5KNdBslLrGyJnHmNiGTulA0eLc
PBveFJ3+2KF84f9sYla5BCLG5W/e5qYsyKdnimbPFyd2CgAZJBlJ/HtMsUnUV8SaOswiKSM3ud3c
U0RPGz1smWP6k2As3wL8XzBC/oY07ZyAr6ArLqadmU8oiTjo7lwN0FXcmepJJNRFeIbunGFdkehW
H51hHLrSeNMvkHgxhB7WB0fM/Sb3umcl2nFZH1ht5ZuqPfX8IMbHqJdeslP1eSfbpwLoGpEMtW/F
0CbPaetTo75lrUEqxhR8LRfnXhr9XRbAgo5bmM4dCRfEckOqVf4L+LNvIrNBOJPjj+zj/MShmYP3
PHl4qiXzm4mF9t4OuEH6idODd6IND4EHWkyfCZEkzktNXdtJicCqWp0h/3c4RvV+9LPo1ispaqak
SHh4cGguOJ1uEQ2eIgrSu3BMfhnJXY3mnGn1i+nEn42xkh4Jf5IQNbmbg5qafFofJ8GxxrhKgx4F
/dYd6wdCIHasPkhd5nKfGckPS/AZqiqVDZvsi+BjneTHqV6id7OqPi0bsYC6b3sr/eLjKzH2ze8i
Ls6WGoBUTH7R9ZrnYml/jUxOHXWMM/VvEwy4UkRrzyFGMIcE3Ue11vFlbZtz5djQxfBiptE4TQa3
ThS73s4wcJwaHcSNg3SPXgpb15nzTz0RwZV1lxBpvg0YBO5cQHf9Y3JgN/FoPYVF+D2co3tmUHtV
L6XjsDfHMFZcKz4BJR2qkw9BzNx+HbBI7dZrodTvf9ayhBM91flHRNAf6X2/MTiUTKMblNSDwDMf
K/PZOiwpnTwkcZbDDt0EmWizM1FUO8emHmhwlOauw0NkO8rgoEQrqh9XLYm30F5Tk/EiRbqV8GeW
moBDra/Pne/4ByEYVAoP3R81Kbt2kjaIZ/oSR8noWQuntALDUheVXIwXQVqzQE6tB3B6bm2rqjkg
LrjsJ9Q3GCrAK02Q/FL4VYpP5U6i2DrcqAWDyNMwW8jsiWDUAIDW5xClyIUA+8sKRqi0qusg8Hyb
dbgvnlvfo+6lsh8t8oZCOB3R/bD2x6q2cTSDe3LOOgsylh+C4mTlJVtSwdbyMrg+J8O75m5ytlzb
2zpdgBcxfnZb8m4MRLrG/bj6X/tGxFvMs8B4+pGpt/NzUatsQQ869W28MVqI5/Rr6Mn8hptInNz5
0KRQWs3MD/aus7N7zqJWxJrZwk4koj1y2rnEZMsSNPrVRLenD8HNWXGnWL67qYk+nZvbmN2Hbhbs
rqxIeUWzKF1U+wEDWrOjOCgmdy/j5dFaLAgYqC6wuCVVsDGDDRFM3E+tddEC0Sk5ud5Aa9TvkHoa
4kEDnLrJtUd0e05wI/gEnJ3pe1vV705vHJJ6ve8mblStuo0D8EpPzsPB+TFE83NkdPOudxGoZbNw
z7mJDSOJXzUyiENfBbeG2BgANQb5zWISw4cHTJ0yezBtlL7xSdt0LIOx3NnuK+ba5raaRoQlauLj
JS6avy4UN2bTlyBCe4Dn0me7TJ91YcD/DPBvxodgW5aPeQZLiOgUpgfcNlqzrJUn6SrPrGjPkSvf
NeS2LOx1Yb+8r5F1y82VMPE130CFZzAWFYqlIHYyyt+14g2lKPtqOvwI4vVhhrc91cFzL+dXLCqx
iPOfp3i8a2vvGKr+dWBUAWsMzZbydSAesd5XSuWl4GZfIpbl4HU/aZj4NUxGkm/SumDkk9UQzuUG
xUH0Z+fLm/axI6YRGml2UGpMfXcVznJwZXcNhQ11qXhxE95KnctzNMChi/tNqco72bM861uuUoiM
BjUUUDSMP/CIrJmAm/KICWTp0rv3XFxO/ph55i8xcF8aRnoYfVbOqMLtQE2OwwCuq4mZrN6SwyL5
YeTkKyqngj+QtNVOGyhRvtJEDatxiw1PWaGyKqtzCNUCrD5n6NwC5rdNex4CsIkueAZoYmdRNVJt
sjINIXI5+Nfnea5yPLaw3DON36M7fuvjibhM8EpZJKTtnjKf26NhgKGvBqPNmr2+L/QMwQBgAfLh
CZlP4n0YfFU1M6TNYqeRCw1g9d53stGetJYoQtq8MSA1emuOQVyYLAwS19d0NqA0xOlBUA8ze+RY
8YlCCF96W6BGnr5gBCVLHC3MNEY9wP3BIBEbAzXOmNdboi7IZqB3VrX04OCnQA96NlrxGGHzCutQ
3KySxbejZsoSA8YDbG8KofnkqB0vhPKJlLt8VPWYgwtxhXWN0gviDaFmX6rSsig99aecp+7bRN0Z
zgx8tMTLeglWP+coTXDJzmAXK3BRp/WNh+viJp8K68tS+CmrvG/G/Kify1Oo7tqApOatfKbx/xQG
kmjcvC4hZ36rhcXKaU6t+oztsIHKjnoGNMM60fPmObEgnIJJKNQF/pm/Nan2QHCbQ472UE79elAQ
JlQzMK+Q01K1j8ibv3U0t6uMXpA+AFwwy4BRb98VZfpN30PSsqZDMLcIVoJ6n9TLPuxRmCiPGiWJ
82fcGMswedRC2lAJ8JWaNzB+lQwpUDFFR7QllBnqzgzH8oPBkbnSB+uVYgDQtpZ5X1AozbmtPoxX
DXGsFaYEjf+0pC/Dbw9z6c3ssvfEwT26nA9BS72JGF3gzwC8JMpPcvY+smp6zKIFuWViafwbG37p
wD3W+klC7BnuNuycVSduizITqIJCHJr56KIHqF36BnWxLhm1fa+mU6psASPLdpjEHbSqUNVzmbJC
cCrkr0qBqGkjnlMdSjdnZCwBtaFPodY0Tg6Rwj6qoL3IYsbGOVeturGAfS4e0b/YvDUQP5bp4CJ2
nhoXW9D6UxMGoNiDmYp+NzlJv/toW8OCUV49ZutAgZL4H2hhcL+uPljpvpnRclDtTKa0tW5XPaYB
1bECv9WqlzfDHra/oDlKnM00l7/UDHIaqCG1gpv94zXBSwcnB67rsEAabKL1UXV6w+h3QCe6xt55
8ol5028hHTGPjAQRTDVRtB6xD2pOK9S1OYfxs/a1KJBZs0fC/u2TU40nQNGYw7bw7A/cXwHFua+y
mnl6iFH5bACcSdyL+D1+DbQhjY1eNekMHzIwmhYXtTkthNwklvy6lL6k46X5GzgtUYM+dvA2o4GQ
mMtCFysooR6FIJMqTD/VJ6peLXVaOjKl6Ohs889MunLtHehZs/G84iaYIK+eKA96zG/SmFo70Va/
hjK7U5XTWlCiUdseyjxDVSy4doBVXk2LMQxu6/BKsHy11zc5IMANGHT4qpDwbNfCv2O96jWjU7r0
PIfQVKCf3KBjucbtfGAsvudwafQA0//I4qls5iGgdQ6Z5Vo4LLU+Y9J6Xpct1UaBpIJuN6l2yvmC
MRHwjlI4VG3/2wTwMLAx2dojC0n1CXWU4W4cnAcrYp5CB+Yqwa3Xjzu4ZDjsYe0FG2P86ef5UV3u
ek0s8oyXG/KDxkN8E9V/GQApUYLpMtNMQ6j83s+wRgIxVLfcxWs5DEV8AdPcTtLwd2oGri0Lwsw7
0Efda6sCS4ni04Upb+0hlqqoIfX9kzoBAg7GvJuqJKeqXZObqr3cADy0Sdb7eSribZe1sPiCl0V2
DTTuFz1M0HMMo1swWR/tJ22O0ZYLbNuig+2JHmgsWEbDKKWHdoJLim+0k3LlECVxxOQ3OXTPq8vW
TVQncyZi74bmc3ExQCJGeN5Kz3tKQcA3wlhPc881IAQbuxmN1qEuToOyeamC+s4YXDxI/OV7OP3W
KvVYFtBLIj7zgVlNSJPqNRnp0x2r+chWsKLriiZbbhUxoKcjYgzfbIkHpRmJGUOmrENOLNmuMwxR
q0tqDeBoYqfQdzNg+jiqrW5qXnuWZDVZqWrmMVZzknRGQQTpD/Lwp26g+7V7cpzhdZxmd2tzfgoM
+o/aYykGLjFAbafB2c3TnNKeQ76daDDI7/hdNPV5KU1KQJ9kyUBRfdWgHnbZ+5JV3+2UJQJ0btxO
q8laB2XLDiBnGIh0Mrl3G4hcU+lfs9hcoNS5XyrF+Cin8V629gpek927IRysdoUHVynyVJNQvHvc
lQxn9yNbS7L47gZ/42wjmZLuTIxsNeWix2h243vJzadI2cqI9ThefwcUtnBzUL2IgATgP6jrWn2r
JGoMr8UFqA14vhlDTe5QiF2Fv9fkodSHS7cktKcd1qRYfJbfZs/RLIbOGr/nPYbIGYcctB+ODSDr
Qcndqp1cYWLaeSfzAUCkx5MaGKYarrnXAxROtaQqedPmKlkh70iufFL7poSDzuB+uOJQhYxctfA5
6FBgcZt3SfmzHt70EqrXM5F/ZD5NgdPApXTfyig7xhnzAX+ciTJo27sA7PVAm/9hEFFpVc2XVP4e
w+F7I8HVw5xzVtqUbBmsuu0cIMB0iluHHaSG8bRVCMV4Q376lvnrh+ruRBKdwmzajBB1HOEz5EmO
cr3ZY6rsATrmNfCXD24TXQ0jPlZW8UObclQGK1ylRtNoCDatIn0kcfgc9VRgsUMFFrKcq+lXgCmA
5nRMa3qZwuwbjEOGe/NGjzkboJ4tesJjNAbZSRtDaabXJDdOwj6giQMK/Ct8SLRhUvyG8kRlFA/x
xpXFb20shNkt8FLtkA/rvA25+zvvyhdlYKS2TbPOEWnU7a+w7u4gUf7ScB1sv+PSNW8raS10u32D
t4vybWDKqThDYw/bsgPZTdXN1/b1MxLNswaArQDEjgHNxo2iR7wAH2LofntEGSy1CZz3Pn5S7dM8
U95j4wg/VcnNxkA5WFEdVoriN7jVnV9E9nYVxm89HLZ9JSeeSd3A6gWEBCKrx3m3OpjwoiVthOYA
BhHhrCb4HKKi4TBCftvqixRgdNx6o7+tsPZWQDw5HrBn1afPxQ2vBwCy6psbY8Kb4iqhXjjp2k/3
brVxn1Xxfg3BNEs/w44fsn1RE5zXQcx2MGiCopsdZ7c49rn/ZtksybBNf6SKUpta7T7qbCBS6hCn
Db8SzZNcsrF5661Q7oB3tpHf38M1gwivrMRUlzYrSyT0fi7JHe9q5ku2BNYBBsNPNV4nWIlM3+oP
kbVXTmMaRh0G+5fnCrEbvF+lN6MoVHYSqrNR09GMHVB0+DE4c4AskZat5NeBks8qKogLNSQfw4dl
MO/SeoUq4NCfuZ684NbJMiqC7+qGyCuoaTa6GlVFawIc+ZsKN83e5UPe0lBU6o2mqgLohwfj5LeV
2MdziEuI1X3R/l3FynadhQd48yEdoI13H3Dr3ocajtF4yr0cGwexIJy2gay2DTbYlu0/q+k4EZi/
hNF+V45WqmcE+HhB03KSpXxUniJ15t1Whh4MkakZZxf0NHrCtvQbKkJ0mKzkLHesK4/Vaj5r78NS
HX5k3GbTMPeyQEPcKTc6nESqY+xA0+2uDDG/6ymLNbNypN1KI9q+1Mz5EZ5m0AAzZ6c+wmUtGg55
/BoqMk9N7B8ACiQYWi2nFK+lqVF1TaFUjae+c1flrqd6MD17YkZxcaheSrf66aj5qfqUw2a9q5rw
EjTAdav/s5okMhkoumb1uSi3uMD9ZWfzF3V6yI4sDinwJm0xYIDPdcjZIP9AgNnIgPqQc+rKr0j4
2NCB8dSv8YdmIyCLQarKSn3MuiJW43TdX8+4wwMig3qoRy+4w8EWp2TWHWCPvQLK4+K6qIVC7eBo
jgri3jbkNEKSaEiuXQyl22Sy7Rh7r6Ifpmv4QJf87nUsvEbrU3DjU8MnsapSO1Tje7wuH3zitDTL
cx1gXLcy/Kp3khGWD3ZHJqU8+H7eUIlwib77GBZWa3Vx4wTPNpao4a4Qw7taa/TeTx78vQPxaA9P
1F0OyoptULlkdpJ9xvhg4NGeEWGCt2Emmm99/bQ43rN2kFJFr++sH6WIrijwlP2gQ+ZVkrz192aX
vjeG86v54h4Kt/Z2bcMJVVWF3myMEDXoshygRIaxKlUVoGDfd5glbNxxPOdiOiOTeoCi/9pNWMCj
rn8W09e0AklGEvEsbdsBSMxZuooPXd8So2eQK7bJOo/ASzn9mcZZFsMAz0PZaCfOHxbkX57Bf5nL
/s3C+G/f/n/qaOy5zn9jXO3wTP6bo3HXff+ZDt1vcMz/aWus//IvW2M/+hd2wSEzNhcnYl95F//b
1dj5l8f6CckycFTepTLV/8vW2LX/hRs4HbUf+qT8uA6/+svW2LX+ZTsqfgdKqjI8xib5/8HW+O+u
xiEMGTOChGh5uIr+w/g2chasOhqjOZntdF+7OLBjLRukDWFxYc1lFiIj/28f0v/iVfy/vaJNVKoD
Xc2B+vA3Um0pXKJuZgr0ad/hV7BZw+bF9tF00A1McTr8H7TMv1Pg1BvkhcjOJdfT/S/2zqO7bSxM
0/+l9+gBLoALYNGLETNFURJl0WGDQ9sScs749fNc2N3lctWpOjPrWQiHYiZwwxfeYLlK+fcX44IA
QVW6KUm5N9ItEoUA6Z3pWs7JTVbz9Z9/2d98FChhgYE4H6jzaX/+KCSDDSKpudyrakOSJu8KsxqZ
G1Wv/OdP+l2umB/FJ9mupezXvL9ctVZCew5ttj4MvryN57JcNCF1uGSM/u38GYz5P0kjq8+SBoLs
jmejvb04Q/x6AktkXIqQX2UmNXQ8U7+6FS6XrryHGAAsstJxIXEPRt1C4p2qLX2RsxmgFC/+zQT1
d4Dt8k2EQCPeMw1pub+dXwdwmNZ6QwnHT9vq+P7JTlGlx6uhTVdA+5fGct58xEX++WQvv/BXGPjy
uaaUlJwFuF5bXfdfzoBm2IXpGAVDSEvoLbQH4fQgnYdL1Y4XutNAIoJTnM9XrJNIN7XoVls1nQZk
+CKrpgrpyg+xTD78v3wty0QVfbEZ8X6bSLIuOpHCKd63VkNJKLX36PUrX/qBJpDbfieWg3DHHTFJ
lSqBt0X6PCUZXtVd/+LaCEcTJw8yuP3zF/vbywQUmOWJ2IDl5c+na+5itNvAj+9BG9RIWQtYqF2/
nibCwsFiRtBkdUT7Ga/hfzMnN34HIS+X6pfPVo//cqlcXDZ6DfT9nsj+ETEe4g9q5HfBCJOoHq+j
zv6tx+N+kPJrFL3mtf9vxrB/twggOP8/v/63qzIkWQgLkG8wh2QMcJ6vcoxvi4B2zJLwz6da6IuJ
3Z8HJ3bwrsu4RDFIiAUC/MsvxqzEdjPI8/tCL7dAMO4l3ZxBV51undqMhYgO1Nc+pcuIVundFKIF
nrrDxa7Nfevhk44b4b3La6Z0uvd8xo6pecdx8LZlo1/LIIJt1J/RIb9YZncpYmShi48qrPKi+CYN
ELxNP17ndOvB/yyDXSezDIUP3kc9v5NKxZFQeCh2xWS+TBNc2oIKQuOeADfdV5IBmiBrdmfD2Lkz
u3M+19Ud9VLGik0FqAc/x4Qa++FiWfLQCzqlRrhHjyEDnUehVffyh6X6r1n0larpNjTjU1ShJxSY
R78YDwWy8TBmgH8m+VPr4Omio5K0yrLOVEW/Q1YF+8k3t008X9tK31vN96SLb6mj3ycm+tK9tyV9
B4049Bvhxe8qRVTZsxpPwmMII6RjEjU+m3bzzVVLsTozegLHPBTNthyoIY3im+agWacrcHUYKZbp
A3JE/t3A7zJGuQeT8iFtO3CX0Mo4n8vi0crxHpUd0vy61FbjlN0MPtOqOUGCFW/waPkO03QxImJv
vbsNGj/OnTuwWi1FwDakR8A4GFoPnzeD1nDmcFmKEdXdrAAnxgKmTr9vE/MnyUYU2gcbMXKw3dk7
6pBYOINocIIHAaILiFyGjGWo3/t9+Q23gTtr5KdqA0sPulTXPurPsfc2uiVMEHe44rlydcWMyIDH
ulh6xyo0HoEADHc+5qFI2M7PowkLiU3Yc/uLB5E4y4AMJj2v9xpv85wo9VPEnm+ezSnI/Yo2+Peq
H+8tPb2pj8hnImUwqqTJ3VZ9XjRVXxpgHJ6W3qCU3dvqTBH8nMcSCZ5Ev6LpuFZlqaRAPyfObr0D
OsQcr1UFuIzSmFsEz2YhULatjUuMQiwQCsZUYLc0UrvnJCt4c7MBj4PoDw0GPyNFPPU5kmc4gt1b
MsU9lPBi5hut8rDdVmWkrZoqVkRjkJFT9SiD/s1V5lnC5GLV0pt2VXIu3jJjYzzZDtJIbS6PzKvT
8u0dkLl3o9Ff1L4bVw0sg5siSyG1cBsAkQ6TdfJaCrEjbTy0ms07KJRXNZQxg2Qq6/IMWBXLQj/b
xwbXJmK33yF9inRYfzXruNw2ddEcknh6NaK8PgH0ROIhDTsOsA9pDPt1ua10f2R8mAJ8V/y4DEfA
Qu+xmrizSlbg03wyRfDstDnuA45yIlJLiRLDHCTYypS5UuxZbulmDNfFRAiZQug7PpKzGnyLoPCp
wXvhre2JI6ykYHLiyTxNL81MTLgsW73a6kPVzRwZQmVgrcYxlWCnpisEzGINekX/RmejRwVFn8lm
6fJeVl2C6HxRVmCUWfraOkDyI3l16uSmVda+itovNqCliTnQM1yMAHSLBvhYBwIsO7YsbyAEHl1I
g5Tzzd3yBK/bIdPMJHP6K5ldAryHr4UQGaccF2RIDQGEpS5d15p5RuFbW7kTqiQUjIDrOTOi9hbE
5Xq81+tIW0Prf9Ah5uFMqHW7Qd/bXr8Za4f6L1ar2wFPEfwLgmhr1yPsi65YT6O4AoZjdsmi5I2q
O9l2E+VYZvoPVJ6BDE/ZGt6Gitu6qPx07T/MdmCfwCzQz6L2vqH45hbWcETGHKxIOBxNszo4Lato
U6ptsoBwp4Ho2kpd+8DcgqEjlRocWa1omwcQNgiHhnm2CkrrhUogkNex9DZpGb8iRQXHMreyjZdy
4lJD38Qa8ypFRB0S/nRdgHfLgFyCF9nF72o70LP0HXbJXtM5NSxxbYt44dTq3ytff4nDHGqA8Tz4
3v1ES4YCeoEIv4u3xXKJpha9kmw3ZkjZqcGPwTWKwEdT1cC0iAGVx/nNwEIOqT6KPA112wlHqpXN
sA7HvtggqPLWUfvBwVNCTvGmwwBu1vDMfBtRMrpLEYymiOLTTwnq16rjjARNtHVBVbSehg1xZXyV
XWOv/TkB/+QlLTVCOhsyhlcDzBPnl0DbIZVJ12WkfWkLDWQDpNKonFHmGGUIoT04OgNfHuQ4K4zf
rnsA/Ki2z8W6LMq1mGboSYg3QLKa1pXhtqCFvUOU57hygQmhQR+umMiCRlnxkJeSblRP2O5Ob5Xb
Io3MujWxZ1LiepM6xbms4iT1CaIfqRmuOncst6bNh/Us5lVsUriL+g2MJRrb6toVKXOon2GIWlf4
nY/jyHBpsxpZN0/c0GwGnK9HGgDkClQ/Hbcw5bI7jnHjhWdh0arPEV+yLAqZS0yEvPw3L7ZJkjzY
UJOG0mwCuK1MwcMUdhjQViW/CAcTECDyhJ2KZf0ujFfd26jDMMFFo4Dog0Necclbec1HpkDody9z
DmBDreW2PM+6Ha1sBFhXwWB+cnLkNJYlyO7g6cdGtglLQA+OoJlUfisb+0p1+i0dmbamq79iUKav
5zzGQGFGMhI7T2p0WHjwZeZ0jbLQqSI9oAeAHWXJNTetAHkZit1t16GqKux1G+TIcZURCvbYnMoY
9q/FvrieJ1nsVYfPEQYznMCgYy5DtBrtU5dH4V3+Ilq3f8krejGCAr2Y3W9TNjwbjjt8jQN3FSby
GNAc+oJfhO5sm1YbsI+0Tn1vlnuS72gdD9Ent+n1+8yLh5PmYjkbpf7OLOJ7UfW7ChmFh6AaEfhH
enXVisBa4+w2rRRFHgQBdSgo17scK7fIuHqghSRlx5UY09eIrRRFCgARwJumqmYT1NOdXs3VhgEd
ofqv7OkztwB2o+lrGVXTehLTBmuNQx2aD9AEX/JBIv3zZcnJLYY98LtN2zlK8s7A12JE08I85fiN
UWUXT0BD8rVRFI+JhABha+6+RPOeji/+x2mYbaLJvRrRVBwQkFtXSTuvgqx70g36b7aDj45ognss
GO8rq6u2nQSbIdup34BiQH6mar9rgzzj5o23sWi3EWoyu7HM7m1gW0yK5OKh+m9nVxf4N/AG5idM
caJXvUFREkgHOCq5yXworYievdvOt3Zk+9C7wdgCccVTonisTQORKytfRVqNx1681l3irX60Plka
fbMpYCXHRIVAKyAxqcyWqS+Z/5Nn7fssATVahDvH5AM95JDgmNpK54ctoBcd9DPsgVaxw7icNraH
md08ebAcpqgE/9etgzrRkeAqqBlKyCQofNn7EDDL4EzVKQSuifxpx440brup6XeuVz/SX09o/ZTT
Om+ttdEmzqZxJps4tv/cRMy0eR56tMlqwig3XeduBAMSA1jHLfW144T1XmnIqG5b1QwlHkSoYAwd
wr0aokZIpALaC/1pLUsdxgMdLOij3sbQ/K/0YhhOCidjqU+XbbtrbbQgbQmSoUa71evT3bLT5WZB
kglrHFFOKCRjYB1wUMY5iToBy5m38/P8IipL7GbI8ZEbmPvOAzHMrrADcIEWowgfPOA5oBdeU7/K
tlPffE0rzd9OAShaTE8Qz2o9ZUGE5DiMdNFv0YElKGqjYGdBtHVb+cF1kmhL9ia3ftQ/yKl59ZBJ
W014Q9xh0Y00ApJ2uiA2mDt3744BAWJOmG50JipqDAKQgATvhuhx/vQQ30Tow/WMK1Q6ZIAmwnSN
MNmOlO1Cmd7UhvmjugQFIihWSUT8E1MQvmOugwazPkL2BEEL2kiqoCBx5p5eu3ZfaBX7uyDOkjqZ
GYr1KFyxCEahB5GJsDUJTVyjJyWX+TFt4WT4ZDNx35bbGkzR6EkacQ7yB8bINzW5QIMGfUyOq+Wc
zKb7ociLJ9akj4UbnJdQt41JM5EyGu8aLJQEOtPYKrQXA0Ul8dZO/G7QgDev3KlIGWLQNU8RvRA0
wWWu97tIr/O7SPtss3awCPp3I6oCm9mEHMwfliEoLtd0h2qanj1gV8SX/EctRcDDy7mrHMDSZFW3
FYR2dU6goVwTDFoMe1Dzbl2fQndjkZhuywj7GIvmf291vD/RBQ1Rlg2cHXyY574DVQ+DINAcXMZY
JVudqrV06iyELh2SLnJe/Sb+it4QMhu1BnUxuQmL8z/MDRkneRoyevGx4oq1ylQkJSPBuZCTW6RP
Tj+eYYy/ZK48I8X1Xir30rjd9G51Lnw1xez5arNPr8qoAnJZNkgSVC/o/mabAQELvNmrvVal6dZw
kcjDPeLe7EGsO1a2DbAQ2vgReAULOD75pYOpDAS0pRoauKSmpjqzqDYjdreEVG3+DMgWqS+SLzBQ
6Dk2OLDNbKgqLZWt90W0CMFHXFOgPcsIDbomuau9+T7O0rVb+ijPgZ5evnbnop5eGAGuM2QLEDz3
wtQfEUAp1vijAiBUfAshnZco9ZSHABDYrL+YmTfcZaGxD8zhYg7TfVQTHHcOJ57IngQNwU0akZjn
QtbqL0lF3JOlwTHIigdZYIFgI5ULyee6XINO9XERo8Z1Qn0Hta7mhcotVH6sh9NHC9hKl3UF+mER
0D7fM+4cEwTNkiWbKbgXRzvrNqGW1ClWz8xDPA0YXOpLiKZYeyq1zWX2oIIpzhM4aZWslvF839mv
Tgz/SCumYy7ESVbMicaensE/nxxnuk+T9lFQhpiM+UjLDmm4nGeot1b1DzvoUfJ6tfAuKLsJOXfG
SG6GTx4lPVPIfdG5X0plGlca48lAIYp2Z3QzVYo+BIRk/sel/LZ8eUPtOaXFeBUZhYqYTQpZs/dW
5uuh4JVaklHn9boDlWeV70IbbhjwSSTPPnSaO2OEZmc8j0YkKcGMD3B8upVmP2o9wGOsqNSC0dFE
SzFG1FltnBHMe2TWDFJOj1aR6LhpcyLQIAgm1+tcIqvqZakmVwErXW1/0VxJ8UyQXibWdK/2ZcC3
mLnkb3XPnFZJfV8QsncG3QpUE04WQJQWYd9V66OBVwXuhhDD27RkwoxgBdswI7rTO0NH20XN2llV
x2g4fkdczV4tY941K/iCy0TbuuMRE4UvyUgCohZalKei/ntd9YjqdFt1VcO528vCvo1peIuNb5A3
cHmQCTjwnGVGe5xAjuIRNK3niJ+tShB9w+wJxvFiOx+SLvyGuvOcU1WppQjY1Q+4zWqwzTgnvf88
zuMn9TOlpmrKLIplK8+2SzHTQSt/KVx2jSCbRIozj18Fs6OSFCoG6HEbtDjD9dIbMFsav34LPsb3
TSA4xnytNNipZXqpcGqYB5zFQqY/Mvsk93imQ07WVgtc0gBKBl34GOsUvfr80yTjGUgQeYcq+NgB
qCqLqoYc+NZhox1o9ewMgkRHDe3lgPYPxam7SEGyKj0CiD2FuHvL86ha1E1Fg4mGxUYO45Mj02mz
FBbCD6mNTALWfRh/Dwy8ICIBb70MJzMGuAHEU2AxoCKBrjMMIjPq7AlVjwwln6XiYXoooNbduU/F
tqd2Im2VWzMqBQJvgCl3YIbI1pfyGbYVnpmg+ec/DMBcpoZV3ePkxIKfyU8c6+ErxcNNVeMC0/mg
FQwCv8zIPrW98bDMhxb3klrWZPZo7W9ATK/Rbf9uz9jyJNXEJyftNhgxVXQ/YmO9d9uZIb5MP3AA
po9cwZJq++BgkOM6GtQY+4KcbRohvyJg5Kv0nv2+r4J3GbBw2+m86QbSItBah3roLumA4F0pEPKl
+H83GVYAnWTEkEUlklRhl0wrUKWydGRlyEtIV23mrl21P9JwuVtqpJnGrhtRdMttNGDJVuOQ1UAG
RG85rP6+RCG4DbkgdsqQrGbBQkrlLqOLHkblnvRUg2k7FFQGw10FCBH4BXpq1RS9NLJCYegwmPBd
6iTV0MUFO2oWzyH6ZUhAQrX2m7OIee+K5bWPX9sAdlbfsMSkNn4cdW+cl9wznyWUMjdcpw2nqHWy
17qdTkMMImryO22Vthkec7Zzc4yMiOEcmNbZGrP3pUqjafzoGqeUqkT9VyInjpaHvrJDtjaYBz82
O0JFXAwrhq1NauzZCITFMeEpjDQnBG3gqZJc5lsMmth9cxNS3hq4F4qUSJCqglhZAu2sTc5d4oHR
wtRrgPf0VMSZs1VLyaKeVnr0kEIj/2iN8r0bEeF0cYYqqCLAtQSq/JRNbCHxTEVpLj41c/tYaqTe
fpGQRKU2CyrbGzLLaEnB6l9yZsTuKTmrvS2RhNGtI98qlIJB7BAcqdKUsJmYON3AtiseqTLc0azG
iLPp1nXgbdEdi3kKqCWry25KrcWdtqiDdw/LXG40QY5azo9LNLf8UEKvaV3aFmszSR6V2cxTF91s
eVNL2/WBiJ4DkMqNW371aDDu0urBmPTP2IpQb6AJ4AcoaUSwdszQ9Ck5oCwEzGklLaLroToUeYAY
BKN+TC5VgiixhoPImhGya/LpMzw3gjsnOs/e8+AAcy9Dv703U/LQVgo8NR4a9lKW0hpAWJ4dY37a
0RoPuluSFNTTd990PmoYrG1Jz3d2gMiZ5U0dIMrsU1lBmi5BsqNTqtBLkwJEZznQpuob5opyi1Uo
Ko0HODSf58B10Gsl1/XbBjRhUB7yxEFsVsb9GgEzKOGReBj1vnuZ9Ow1S3rwhTZuWwo+qXnb2R4v
mGhpG4fy3SrSMYjDyBDsVqHVV+Qh59E+Fj5yP8VswqA20xg9PeseSbl1N4puq/fVuU/S4U5L+3Kb
CPSUJORmMKSdsiJOm21qEDbE3fjYIEx0EiBCwx4UMI4BFJV8v98H8fCh7kx5yCLYRYTbpEc3YC74
x7qvNvwuOwPl1ZTal7bwVI00iPdziVNnqScfwdlB2gb0dDIQUwE0lj9h0BkYyJzrF1l17XbhoGeN
bI+JOqBMV4E2gxcilCmHOvgGh+4zUhLGkbEgfx7swjm28UT4r3sahQ64Dtt+Kp/TCheQ5YBpuMR4
BiJTEBSHJih5+zR/RJss2Ey9hlkpTM7QQA+/DqkXSyXqYFRBS4WQ1c4HZLiWBaTmJk2/Nbomjl2m
f85LGgrA241NhqLJXTEY2XE5RIn/2asnbyPMyj6ObvjrYbkvhvq8Cavka4RDyZQW04GzaR1x2LSO
y63f/jXDztwFNobABeo6ltWNG+khbKnlsX7841AOQUpBsYw3feVTwqnGqAE9BJ3dx0RZ67s9cluI
cofVUGV3DquAGZ2SwHyBz4dguddtR3McN3oYnRY1i+XQKUmKulHzioL/5o8HYp8PShMqGoZmGsfl
QLlf/LjVKTkd0Ek84gyqNqkLi9kaVU+eptPcK/VLkxj6pUC2Z5vklAZDXx5C4OKnRESvpqyrk9Wi
PDpoUbbXcKU6cpUuRRusMpwHX3RZn3h4PEsDmwUzSeODlyIx4kZ5tMInFqH/vDafbUMTz1GolxsZ
IwrkeUAfW8NuthYRgaJHeDDu4XMxoNS/FNorSJLBavlvHGxjQ4VfwyQDT4Cu4+sEw1ReZjMrL+g9
O5TGqVMs9+FYS/jRySdLexzxqHuGrURRDBAZuEdLL9LHaD2SGio9qrCnuj9bicVGhGpI02mS8re6
aefhd2MMQDoqEZBcaYIst3p1FX65T5fNtg+sT1CvQyiVfrcehPNZ0/HCGb2kukdpIrjPkD0BRHbs
1WG5NfbhC4Wz+a4p2cGdRh+PgUzfYxrtm4S24XG5aznoiffz37JGcBKj6xTaRIbxE30GQU3yaIeo
ERjPSc8oF0ULMSS1ztOz1/o93SYO7jR9Yzuy7qQz+y9obhZD/WIDDfTrYtrjF7ARahY7ana2k6fv
YAWcqqwJGH6QALS83VJxh/NrcI8IBPG/rW/a8ex0daL0IJGBrpFWiFhq1mGl4tN6M7UGMmJqisN/
QGu2LXGNi3QEpyLkAuPu2CcSsxGMGtpjqhaawi92UdJ5OxMxXwMlRD9EGhaqjk5OuUtHcQ7deEMr
Uez9dls6ibsFm43EpIHikew99DF4K6nb8DYy97GL2xD9Q2NeRfOIbeqsAVeU+bcKpeDjtLM6na9g
1d0Re82OdQ0RHEJCbuquhaGNG8QbShHjKvcjiKSzbh2XW8sBR+uf/0Z2KbaZ57JzdgdsR+C35VV/
DKXFhwzhz1vLfXbwimvDfKB6jDmoP1IeD6MZXjAU5DsBuXAD2N1C67n5AtHk3o4ctuipfyrD6FMa
Vg1g4HodlvW0N4L2VSQOV368C6dJhzxrphQehuDkR+5RoG+2wuS2PJWeTZFOBgeLlAfnDliDpf7V
d61d7Nw3sb4Pi/GLV5XX2W4/JiMRo4HB+UBcSuYr4uMkCOGDyXy1YyjzXVTHrCTho55Tw0C4gLqH
9UUXNXWCvvleEZS3ddrtAA6Xm3cTgeHIQCZtGFz7EE5CbgwHGBkcGlc65bpI4Ph5TvMptrOvjXS/
kpigSgg9zu6Cr3iQ3iarBvbfXPLAZlmfbfoh4zbQwoP6AboYdrj4ukyJMUQLWPGc4ongFo47gZGA
c4vUJEWWVdkH24gFGVUs1jY07w3TOachq10tv0Sp+bmeeZMas2t3ZJsbOiQtQ0qNhp19DLAxo6fh
fhBe8BWuz1cIAtS9nqNEAv8MiOBsm/R7RkkbtuRpNo9zJWjGCfq9Mqu39qyEJqZWnLCA+8Qq9JDo
IbpPBu0p8LY70XVPoioh7Y/dtJ/T9i6rNWuDYR7E+ogNboZeQC+uv6ufUbAcNkSz9WmWVMBpRb3D
Hhh/VHksrcPDEr1jfkaoEoE0/tA7NSqn9JStEZg8/TrfawXelvvMr58NvYdWS/q0VPRiL3hXpSBE
d0iodCosboYVuPDxdFDSLfZwrT08PW1dockpQ7Q+CaS5skl0hEbeYsVo7jVO/QRraWPK5BZ5+otJ
sEjtkJwZ17lVhCWr21MXAJJP1AiUoKMslEbpTVSudre3Ku/4z3gbS0HM/oS28XSyAmBNHl1B07B+
wxc18xxYXUP5SmkT5hO5Smno4cZAjH2kR+KU2VciPRxQqpTtLKM+oUpNHg21DqS7F8bojhF1U6BA
zzZTmcFyKgPKjJZi/A2HQLm3EvKosnBzHmNJl9kmuex88m1A4EM/vUuTQdDFxIS6s48KG0Q41Z4i
lsa2qT6jLnAb8XdbaYMqHaRbBMknQv54nXXaCWz85p9PiqEAXX85KWBIDceyFf7xd1xegFSTS0lk
X2fGtQNOVCekrOorRTiXGs79POwDD2fsEVr0P3+2+JvPNnQp+FADABTGU38GfDVWb2eU+tN9qTre
mU/+xQcZ4dWmzKAJ+1yI6SJBi0yjcXUdcfAQZVdZGG3Ri+/hU1MDBSeOoKXconHjHUaLks8/f0v5
F1AY2qC6Y3uuq3umSdPwz98yr9GwxxmWYePyLcOWBNFtmuGOZZhkEqYNABcDGwQJwQ7C+01Bxqoh
eVdgjijiKmaoyYLIcLcFGTFYg5upcjk3Bf3pFPkNguMNYad3xsTWEgRlQRwiCBgR3D4tEMRAV3m7
Kge2lXWuPsUTksFjQFK44DRIE2BFF3LtpGhi9yTyIknLXcyGG8zjPSr5fJgZ4obS04ob6/RhjC1U
oqCaZ3Z/wcDoDRWbx8+eTC8qYaPOc5P1cEnrRjExPgpVZIxkdbBz4lskA2daj7U5vaRjuP/nc22Y
fwHHcrJtQ8B2cFCH/AtgtRyjQnMpfcDRTyA+6dYGjCrZr8Kb1GolsxqFisrKAzWa/g45NAgF8FLP
Rm9tsQEt2A6oKLsOhlNaWjZoq0XDvum1Xap27mmgnjNnqQMXMaB+Unv9xfJpAJdGcZobL9v2+vye
zVrP4oaCtqwm1AzUNQmpWJhBuMrCW9BoAOEM6tUwc26qoZhHFMnigbUfvxAclHERNzOiLkFB1IzF
vnSovlFmKOBJrSRb6CZun4aQxlSCTxik7fSTM5MR09O+ZQJpB0hQq3Ji5al9B70Th6hQPR6mHJZ+
a6e9pfFQbqk5aEYLITdvv0HwUV2GLBNEChBgkFMI9fzWCdqRmanv8Feg5YUYZh70+LqZjmqNRCje
5forgR71Kio+FqW5RNQnjSIXGAZ+te21l6XWXmrF2XKSQ1hqb4VQ+kUIGK0L3/5s9IR7vjXTGElI
sHRwZU3QrGravXg+DzstE5g3x1W5pV0SI8tUHsqbMOPpOACbWiWpfbV5kA7BMSiGr9YQ4oGRb32r
e8CX9lAqkAD2SAwBT+7R3fwSKGNM9VWrQ1CEb9owXlA/7B8nmSJCpCTt+m68mr4NWAPOTTK09RFC
0Ou/DNe/2VEMBJAMHSaA7WH2++elIejAmFhak+xN9ZPVbuBwHzGc911r73MnJmmF7QUiJ0IvTzXv
VMOsUEg6K6RIV7Xpv+B3/4r49kyEdoTNPELMWIjfvhKWaoMsIyPapzgelVn8RPh8UKXvdIC/Wk8H
XyHOiqG/KugVvOqbr1cfTdf+l3PzN4u76YG3FlAkLCCRv0PPu6hDPj8von2rrIvGjlkFtzfGMRFk
S7sCKf6tJlXrZ/ubrOm/BEDOG1XfkAo/Bp5i1eBXioKV+0Hvog/CCqcNlTAfhfHxX5C43l9g8p6l
s+aAkPcMw7R+x+ESYFu0wYdwPyaxv0aJB+3RaK33TQz3R6hmNmn9nCLDY3PZUDC8D4U/HB3dqjeC
F1KgPk1JNGy6yM024CeclVDVqAhpWNe0ojV1VhNRY4B5ReddIegCeNCHjOQxx5im7L3mMCTjazbF
BaoSoGJFhsSfn1hrT7O9q0cuJPSLqF+0JK03S0080CJ2n3rei8RcU+nzNv1AYS39WNptsk+rHBud
Lgq3TItVC7LyVWYCy2LvLMNpfvD6+S6a6FtoJlrzVimPcc20MRGag1VmIN3paR/rskkR5ekprnr6
pykFrKuZe1VzXKCiOTU119M+hDRwMVq/C0X41EsW5DnPX5D7ZtU0swnrHO3g6fYTYrjvdqF3O2nu
/Tit93gNUNAuxhhn5zpcybk6VV5ZXtIJDUWZsFplUzvu6yh6a4eo+BF9/H9q1IepfPuv/7h9x69w
HTVtHX1rfyU4GbpFBPO//pt29Bdm1P9Ob03CqvPGzthOh+//9R8/XvGTEWUIKFEg5KXnOqaOUjgL
zA9KlOGI/7QsYiVPUFcXqKj/DyPKMf7TRJQUFg8cHoo0ioXxkxFl85CtU0AmtIK4B13q/4YRBR//
T/Gs+j6GgA5loErJD3UXW4BfIPWu00+gw3XrbW7a93qcglM429G579J07dXGfItiiW5oG39nhmBW
Exrmcx03QAVxxt4h7o/a/zA+B2FPn6bLxo1n28ULAujNM+x5sM8pyqDqEHS0HnGOsHdhMPFvVVoP
ne0+sRTGYLF6r71rEr0//ngyqi3HzhqVFHyAfkyZAtWL+uABwrrfYLXzx8HB5/eBrRr9xylCUb+h
Krj+4+Hl1vKc5VbfOwgmIaSn3mS5Oxf+tXYy+pwBanNNWBmfUsc421XdvRmozk5G132eCGrX/Qi8
Lg2S9JjoZkYls41eLJ2FoXLQ3XDmHAkCvagfMuFXDxYVhL2PXPUfdy33L4c/7sP2ctMAb8Jykxdp
kWxOQ/esmYX0VziljPe5OjRJMN4v/zLS0r1XZ3+5H8o2aUhR0oRZnr0cfvxfjAmPLW8UucOB9bcD
tKSeb/94VZ6Ph5ze2Z1DCAtQpWmeA2rMKws3ZDAG+B1SdbWxuk767D5BMuGvN/0I+Wyr1GDGr0y8
guvcHR5kno0Py615oJcDXKeJ79WjywNtVQS73G5d3Fhwp1F51OcIzdC13/fB0fIC91NJmznzys/s
J8FuLGh2ed14DjEOBgzulJ8NA3heXmO25saddTVEsXLoon4eBT7UjlkTq6mnUTh7LgrLvDixHH55
eRVg0KoRpe5Kp8M7lbwjQqmjevrxrx8l1lkqR6XMlz121tTMyVwfpRQ+EwTbeqQYtHWFdOMjlCnv
0VYHT2LeS6se4N1/39+FaKQ4IMaXu5YDApbeo4VlEoLsw8/3CL2AvmowZtsmB74IOG849brdn+as
TzdYg6Gm9+cHlqf8cV8DchewZ1NsCKApUZlWuEM24OPyXzdbLS5q6oHf/w+1lIc64ub7NM2cu7xD
Pe+PZ6KII1AG78XPVy6PsBZu/Cqgfc+yeFkOetruakdzzjgatZeOJPW+zqPnCjDm9578fkLs+mYS
bN2lpRe8Tk1mYgPjiEdRhriFj0Z27xOj3yOhP+7swuvuyeS04TWEeV2j2ZFp57ChjKJVk7Ef+yl6
+nFIc5R8UuP4y13qQc2t0GHAdmnzxwMRReSn72Icw5+vVU/M4sYnIcAkIxY4CFZt5W5iw/sAcodf
pg6W4Dp3MrRwdv7v+zCKPnmxZj5kWJxeaivtTrqr/XgRqJDg4NAhZ7sWkBa6OT8liKOpfyKMpHA0
/+MmugTWCU0jdxPUUESXRwb1cCy0sCfwhY4wUY8An6CHZxegHsJn1gMgIBSq0yo8t+p+OzC4n9oe
JvCTsshcntfN/s/Hs0b/bmbGceqJE6hm07hAMedCOqRu/zgMogTkjXNaVSXGj/tmh9WRWuOpUHeB
ZMhPZFef/g9h57EcN9Kl0VeZmD0iYBPAYjblLavIoihRG4QsvPd4+jlI9nRJ/HtaGwQykUCRZYDM
e797vvtJTVBBRfn9ot7bBXK/u5Q+fs8+RUhXJ2nWk6q3Zw90/vWtK27rTdTDkpFNwIyg2qAk3Mfe
+60xqzepooCW4Dd9SCd8YiazQ8mAS94yGKwULhHA0GT6qjaiXCltGp+dMWGA9ddT4c8DrGiVF5b/
h4gIy5t3D1liflT/sszQBNXSrDN+X/fkNRjABobND+Ha7a7hHT8NRqWdWJZ0Ag6xJbZl2nwg66y2
IFQLdMHhlG+L+T1vHWUugbAufssHpXVWDl6RCV81H5R92IWDtRmy4DD1oXXW0mifmlXs7PEh/JpM
FnZ1arUtJv9LrPMNTbpyeCzGjPQpLbmZ/cYgy//VAFmkBlN4JQQ8F0lRNqS6+ErJkQUBKNaxVbWX
TbUkAi8A1tqRQyYysZSDMY3KukjU6OMEqsIP0ui7poaf4rjVPuQiNGCAxjbKL+eUUkexLPpIvYaR
aW9xog8PXo3SBE42mS5PzT7gHwd8vh4ojklQ9UIpjw96D3An6DrzSWnZsEhBlZva3n4kTkOzSx5S
dOayJYc5NaVKScFLj7VtPr0NA43FeiDQjfSaO7W5HUSkbF240B9gjl4EBsxfIZ9qUIvd6TqVFao2
1/dWDlT0r95Db2PYraW1DUC5YPrTxOLhl0nk9S2i+F9Zy9XDrKn/579Rnrz/0uBFpOEuYzmWoAb+
/YLQjlDw5HXlf0eSr63QHcdPna9Nj4a/jgldIzPuoChMTXkVzoiS16sbOBFD+qwWaXOyZy+NHkri
0QChvlQm0ztyP1GOzEWpiICCuyrzzjveD8g92SfHyea7vvu57w780+B7HzNMHW2BvU9CPVsXoWmd
CzNGRGU53jYG5nRNlRJ9v6mYnzCDvblGb/6semCDteF/awMsPvEhM1DqzPlDSxoLVKpDkdLcDpgi
kAeee992Za9orBpLqfD0NnweKPtdvcckJWwTdDQi2pUEX/aFlxYXN8LyI40N95OTN5dRy70foZJt
NahU+9QVwDepvHlI9HZa91FXEx1MaTbppC/k7pCAhcGoDU0T42TX6Ak4o2nEYy62Ux4NFpmZ2D01
Br+1KU+DNU6ZxtqL1PgRbmT8qBaNSh+zgsrM40ejU+JHB/7NNg5xYJZ9cpyplMoO3wDwJPNpctM7
pXJADf/p3mUOXQomytgbvOUrvSL3x/CI5WlsfIirghy0EEe5MQ0yD15C9RxRGPut735U9tVhi5/x
Px0mj6kvkJYrMO3/74JyjwqLmshUbXyZkr46Cdf/YSYDvEq4MS92Avre8EPM6Pwe3hpEs8hSngoV
9HbhGji9NQE1RiDPcRbQMatPrU1AhdC+B0l34+HyTQ4gePujoJT05lphuTdHU90UisFivKX2D3fG
r67nYz6ju/1FxE5x4ukzreSBZOtnaOcnPV1mpiEowJ38czxmwXkUaK9XVqDv+1r3H5gaB7fSa64Y
EqvnkjjaTQNivYvsLqCiioNy0ynVlWJK9Sxb9xGlEXL6fNbf15AjCN54b9doIt8EmZnqMIVLkpoO
GLDD226Ua85BMRx6f9kdrlM/Klu7NYJ1abXKi4fIZcUyztoZgaO8qIaRMVXlaSCPimpYKbaj3II4
U576tIWlzagum8o/2Mjpc8n3PT9i2ioPOgvelaNaFACwrv39Uedh1BESdMl+YJDVXXPi64s+8uqv
BXZkXVyNwSJ+oJ65CiBYdSdQ8PoHhOeoRiLlFCTOlGK9Q4GOVyS4d81PPCdOjEM9BhCkuyx3N1HT
j5vJxnJVxFn/h/SOMee0fvvzLUM4lmZRxISdlDUv/X+tqVc0X7HzxDa++YZyhDpAeLQI4w7qplMs
3tpuGATXugSmNERNDvZpHuSUTnEepmptg0hzFkFgBNdJnQQkAO608pQm1qgDySdwfFUfXUoz7YBN
Ir00gN5cZJ/ciMQV2zokVygPWPNRG+cpQI2Thx7z358zMub6239MIMEyTVdYM2aDz+33/3hM0tKd
xOBREBSdSwrbX4YxY6HuGJ9qo2j3We8j8jQM81NEZnPRdSVLKEIEz2We7ievMD8ZjhGSmTMcYKU0
PcBquEVVV8NRlEfb8m9vZxeZvTGbINjKayPIfazVM1UYh6z/HA44euADVR9V3pFiIXff2o1dH+Ve
TMg73VjFWB+bvFWoYMw62FMw3S6B2y5rC7FD1Fr8EWa7jx2rI03Zxc4xTGz7bRNhdl8tZLsHX7HC
YUabCcigY+fnPTglKkgb55OpBfUG96sBv6kCewCn+C4HVNzP8G5XHMwuE3vv5VW8qQe3fk0sZ2mG
bvylroN4g0sKpsVTo3+YyLBusrow1monfm2ao6DcwVBuqW3650gLg7Pck5ugYIENMaeFGf/bgRCc
2B+SvOL3kPz8ezVY5RtkkRzDFths/v7xa8gqVZfM6/eudipE12ELkVNU5yFVkdCF45PhNmzgMayC
UA+wL6MpD1DkuI50Mb4N8+ve2wd+gtASsYOrqXt4V43uPEZK7D3GVeAe1TZ96XLHezSn3nsctSJG
iehqyy7JifyraPCWsYiovJ3PkANn8BRPFOsoz5D91EzOV5UdmW868qqyJc+QV001snf3qwRjhcsx
FVWYNvHC1JBRlEJd66xrwxwG/dLb7tyWe3LTz4o3gCEs4uQuBZArtaIIB01Ytvn3H+G7LIRt25am
znE+RzN1QWzv3QKhtWo3j03Is6nABKchu32sVmhtJyciX5u0+yobbbxQxwgtkA/+mvBceQsBcyy4
6B8YMO7vN0H518x0DcNyQS4ZxPp//04Meoqy0g6C726Mk5mCTmnfKvmPzgnQ5FEutZpMl9JmQGoU
dzk/keN9a5tmOLW9O+Hx6GxL1Y6XaecDxVOwBsF8GE08c+uNFpTN0piQcrdd8MmIMmZKU/AQ10Tc
hN6FLKb1ZNsa2HyuecMXdeo3HzHmRrldRM/IgG/NOLnUbPXpimCTta1U42OYBFgJm051IO2MI5tW
FMeodVveLiwn2lKoa83v9mmKr1ZgzeamvoZGlBz2RTYrIQjC9fYR89v+3GZQoYesXcH2/cmCIEA2
3bzq2US5YJE/5dgjHHRfOyAwuUVGHb3EKmdojvs1zWNcpMAKHgVAwx0cc0qdFJxaLVxqj5G/rtxo
emzbn9ZoXrqqS7cIftZjT+Vs5cXtSVebZqlhZDfjTY5NSY6em3O5En5OqZpDvVGsOuGmq7UrUMeZ
xEM4b03W5+cfvo2/L1fl5y+/j8ZM6oLL9e7zp3QpttFAZt8zWx2uXUW1mufhmrJsTPtWB7q2zwos
KSjQheMPD/rRQlr273+D/h/fQVbLRLf5PRDitnSZLvslLq0pdj2Yzjh91/LkGwut5kRlQkI9YIoE
xgVCmZZgtvWYcOuoMpHrfFRSGmbIdQH9BO3ZJrT0r3oetuehKKwtBXXKMZmcbTRmKqqqTj9NPXeq
f/+zETvx27g/TnnvoBlg2A5RXuNZKt6nxuY6s4FaCvt7WPHlU2Pri9tiu4i93bDKPL/cZ7ZYF8PU
vFjBunGyve8kxmekcvucqhpIg3wtOr3oHxRmTr7SuQeKUDHPcah5HNEqUHhiEix1tOewhDQwBvmu
yUJ11VDuq+Fb7XpR+CDqdFX2tdgP/lSvCo2fZA86DDpKom1ABRSLbLCoQPeSjx5xxQ3aVm0Z5Dwn
S4HPQumRAQ/8sDsBNwZd6mf6hpLd7NjmEejzaPyazX5RQQEZNVbGdg2Xyt7klhOsPRP3sTrqynXv
jS4zOGMT5Fb1aPQI5Z0ksdeDikuRZ5rRwUdourIgpeKQMTXnvDJK1j0+wv+iKjcoQ2zIzXX5Fb8b
5rGJNvvB6Do/tR6+O2oQgg6UriEhes4r093PuKV2E1sAJgy7gFI67klIUqtRNy2Z+ULdYnOIw1i1
D4FMflONJF960cnALPIBZ5VgLyZQ6abfXTvgjuT7A3Nf9/6w7q0xXTJ/Ikk3RfbO7SDTVzXyBGAD
2o48iH4tsETxLhTzo/FTAdkcvPHk6kW8Q6SsLcbODKeF6MAvlMlynIzpipjAQt/c2atedWdTb0KJ
j2H2KTMpc3phqpjiwQSNYMwwE+l/OmqV3urcFDuzg8rZNMmK+feV7KP1LFIV5dMErvgP3+X5ofP+
q2zijGCbIOWQC72bGrSq5/K7tD0mP2Gwp8glA+6OiD9OxmZDTKfdgLrqHng+dw8m4Uc0gv4xT+B1
upW7GczuRhn3FSz5+Jzyofz7X/efNwjbBNJGIkzVBNZJ7x9Sht5PE05Z8Y8+bC8R9hs3zVVbjE4j
PPC4b6/GtkqIYZnJjkDTUtPJKA8advWNRcGCYjDRqWHkfmYtSuFQbCMP96PuZvfPbu58HclRYSis
mn8I67wzTpb3B2eOACKNgs/FL+/3Z6vQwjqtJzv5ofgwfZngPOFw8qFJIh5ceTRsxKAjS1W8fE8U
BOVOPYhbmOdXVsuHjPDiPtL7+tKpxhkbmPpSZXviYfEaAXe+0FTfWvhN/mQ3fX02tGIfpUAoqIHE
a8/MsVHSPPeApzjwKa/GVFH5NraW+mrEzrCKmuocoW3cppYbP6ddtZV3n6YdPv77J2f8rh54ewtM
MpEsEXWh/scSESNNYCYoB344QArWbozCNiu86dWpnUdEj/GRVIBYd37/Y1RI+bUDNaK1RUyiWpca
NrdKH5xZI1YnKw2KbWBpn+ykGeblxt7xjh2x6Rdm0MZqBMO06kcPjnidwIY1KhJ0kY+gPfM+I2Dm
puallJ+TYgDRlB2h2/1pdcX35z9+RMhdeITqDl9SAcnv98+76vHgdPAf/ZFYFkSCQu0fWAMRuNM6
396HTHouaQhD12+yszv5N1ZIP4kBANVQdQt3Cdc/y03uRvraURuiTZB7hYVjSNvGj9yqvD1c2NcY
o2HKnyn6b2BDKNVDTHRwjb/9jBwKHuYEMNIWZ4s419u5WM0tqkQxrwP554c4ew1tfB3N5DgM0w6z
liFzQVMVzs7KVONDKdq15+XUJ5jasbejmErtTv1q8ViNW3BMGVbUhc2zhIo7gjURbJXAtZE0QU9u
StU4Tk/WnAsxBURnO21A2MfFRcko2G56p7oSwMPGlBvFXFXIHzYHNJSRoG3UZxdPRPmDPuBIiP08
qwx/MVmix+iCYiYr6rACzGw0xMYHJih4z9T9j1a0RxdEB/ARe4eB5QLuaHxJmNTB91Aon9YCayHz
rQhDtA01VgiaI/foAKs5UoBJTVVMIEUj8XIYnfEnZZv6YuJOfPDsoLt5evZjrjw71nh/QKQJhlPR
Xmuw/aexgeiFIQvLVKYp5K02Hvo4Ht6BdTYtyzlp5J8XTV4eB1annRklL8IkppbAVR5gBQC7LYN9
lmnHmqzQ2ex+1sRyLwmzh0XjOIBH0n6LyCx+oVzh4FVpB8fiq5MoPhEzcJSDn6jrCpAqYm7f3BqN
Axhs3sDGWuTQJU6+V3yNh/IHUiL+w9x6wLLAfMJgFjdwMo2YK+QXPWyOMqGStdXZFD6rdnxe+sKt
rj1smVpLn0i55Wi3eBaKhzyO7I+ZNgm0nV2L2Ed/GJAs3kYt2I5OEV97Vjyk8Mdmx20pXeo90nJc
OpyFlZvdToRmvQojlYdxkVJ+yKP82DXBePZbtdlOjltfUQyrf5hfvtM9zDchQZTHQvVFlJ3l6Lv7
cId6lm+d2f4QdkL9eTAy7SEKjUCn5R7KlOFCIpgvZL3RC2YRi8gnYyE0KjQ6o96KcPqWDqG1TWKq
xSJLCzafNdg5C8QMLoAx7FsD5vE8/07eoCdHkQIymMOLqkYATIDrKRxPLHQDpgp1N1BUfNJuTtqP
J5VC7CTbGRT6PGEgnJOPz9oz0GMKM3Ltp2n1DlXKxjbpI2NvDfmwoHAjfk3rLlmZ/DDsvA3W8rX6
FBOOAVOhrWmGSJz8MD/2zpZldxdjalq1tzbSteXUPad4BO+HbIjWaoaFbEDp+eDU5VoMsPF9j4Kk
eP4KexXCkKgbz6GwrkC3q9W/Pxk0OaW4TznmaIQN6hTKFPxaB9bnu+ihHmZJXDBx/44UdZZIlvEl
rZInF7YaVHA/vshNhwDtEoX4sOeFAwhyPiDHyr2qsY11rwEuendgKPtm3wXjp3f941DFD0V/e9cd
z6+u+9GpyccAPwtacoTcYOtnLBAfK2+vfj9gG7y5dQu+6Ze++Q+sFWgMesN94d2BrPbjM8/aX064
v5iiFdgUa8pRniT7Q7NBjetUyRZRZ0fOjzoZSmddPElk+/2uHOBBvU0W73d/OS0w8pLvwvuLze0G
b4CVoHxz1VaDfRZq4gBbZc/mx0wV39mK2ls4+DdIYc6pzJF2On2bb6wA4NACg3bnJI9g7+icZHNE
mAIniCLwOHKQZStB/6HWtY+TW/tPSE+ojcptWEnKpL4mqYtfXxdrJ4pPs+ci0Y+ynyx6tOkbp2B6
F2qvunga9a76JJCn7AutUlZy1D9cFYTl9Icvri7m28XvX1yXlZc6A6wJpRLW+/0xH+W5Bj9IT7+j
duATFh5A97bVnXPcVxuq2jEInFt5hH/KKtDTZI3UqsGzgM5fjvTRbvCoHJZdzaiysDN1h6IbF8/S
++Bh8t23MXURY/gUeQvYQu1WZS680ON2G2pD86BNvfOI+JXEh20vXTtzH2VX1mT1wbSwjDEzx3nU
500xCQAjkZKuZJ8cFzdOu0TJ225lX59Qi0cgfu9UmXVEYmwd5d59I/tQ8IKQY2K7kAdsvaSw+N2Y
e/OXw2CAxh1gsMOENPr99f/fl7tfqqyJDI9i9U9DXfyMDwnv0XGiEPKU25mCewJ7YVi/dLGlbN/1
D/PBe59RkfpyeYKyokVAdj//3bieiuhlBXJq9e5ADpYQ/Pd8VaZF7crhr8VK+u9OecVZiLwDrvcQ
tJZ59PCYPKJNiY6Tix15XNUbpaFfHnSGOMQ2yQitt3H3M5DdPHqY72zvXffT5DUDcxt6N2Rd6omZ
absGFdm/NLr1asyat3gQqwaBwRfBrR53rKDcekiWrswtmFo4JebUzrTCbInUYlvap6C2WZibnnh1
UWjIfL9IAnxlMAq6DXof7+wyanZZFKx6WApwX6Zd4djFi1LX/qVImldMd8uXyI+LU1t2I2Irmihx
7X06Q7jfxhIX3FZ4tq/j+WhPEZh9SqkjXgawDK6Ywlb7URXTtrCU8NbnaNlwbLK/q+5rhBc6Ujqc
aaiEmZ6ccnL2XYT3QYW7I4HtdnoqTApEBAyjneyzonq6jvCL5AmyC5Vfu8mCErCYH01P8oDnG49u
kQdnOaKDVrbCoTpY+17ZLyEfIQ8bK79avd3xBmvoFja00N2oleTwuVPKjTx6vzPeD8Q8WywdQdq9
q5cXud9Q769075Ojtb8v7+20vQxf+9NEOLtxqYCW4e239hzjHinV2/qad7533aPg2j8ExeW4e4z8
3eXu5/IWJH+9mqn1wR9i5sY8F/jtlmuxgKQglSWkYyGwfTeDMyqoGG4U19/Myt/rAP1OSeHpm7aM
fgxU46lM7Ovi9Lbrux+bgtURd0r1G67Bzzl3cfiqhopji+Uea0opz+R5TMwRc31V4Sx+tFtQPnot
uvOENSFhFn1D6ZTzCUP7bNcRNFkPduB+akwsl7xaXJPcTx59139F3fb47xOjWQr8/n/ViHXY+Cpo
xDve5wfAazr6oKsZhm3YeVGLKZ48WGlTHIirbFHJp2/x/9WWiTKW2TIVOUW15CTl0bQX1HOgkV94
ro17R8kSLfYmD0xr6eF7zF5h9EQVJvQYcwvhr6hwvmNXbqyxXolpVA89Jtto84SH33FXHZu4Ubdd
3jSXIKTA3CYZ/+wEEHfb2aOvrbJgGdQOLvSeFfonX7BBUKQc5Z7smzD5pJTS29677sPkWNyZ/Xoh
O5VqvlYIftkfw/IDkzBrg1FjtpmiUnlpxlTFUMarD7JpGtpHRXGti2yp+gpv9uYFrxnj2pbTI/Ox
aPfvH9Mb7v337yTKfMH0gHUFJhfvNTsepalDUVnK11DB6q3NlM9G0kHLnjeeNSToFKMrf6aLuiFM
1XM4O/iMInsMrSh7rFo/vcQWwUY4SD4wHF9cQwfD+Y44Z9t+sXrFu8hrafMFqftCUWdWD/fXsEI+
U5ZWJ3k92a+E1QdfgxcQ6yQfAGXw8QOVbT1LO+YR5qCJJ/SnJEqDZQih+0vfaLuU/MVPCu62WSKc
L3ovqNSzXP82RlMDZSjzjmpsA2ur4GqZIn+4qyLNqeRPNbT4V6VkJWBeW8ZJKiVHQHXnRIPj8beU
8n5S2DZqQpmYeCL2Z6B+RW2pOEPLMjQnbpJoFC2PQG3vr2ApJWa6fb8kEdE8pQCrzlVYPYSx2jzJ
Ln4U47rEdWotm1oHCQo1gT/MAHVbnFhO/8gwvbvidOPOnO4bntziUyXAkbQDT7/Ma8WnMmjPXedG
tyENkkvVwxIs5v6OVeDaHJ1kn2F+g0cwwB0ELPnRHJONaHrlfN8EqvirWTXDByzIkZrdAr0zjsi5
/tronmkck9aCPOL5tbkHCLSSfXLI2KTGMagp6I9VEshVhGMcZUF2Z3xUm3I8pyWgJNlUlAKPSQxP
NgRvjY8VD0iqaTP/4a9zcr80nzQ/ENugD8oHaGBQHPg3vtXiPKmFiqkqnBGhdKeuavMbaYCnSY2y
z+VoQaWBhgoPoxk/UAOwS5EefjYQIa4VI073eRuGnyLU+HI88AGbX2dhMsHidCrq55NfM4N7KHqm
Pxp4aLgEvLtX8quzLSneIAmDzcu7qTj5hKJK2yr/ygoWDzDMOy7avCmnYFg2qRptZF/fFhWaWlXf
VQ7Pifu4wCn6o5d4p7I3mqODIgAC36BtfRwhPxKVXEedPn2JYHQRu3f8k5l748EYyeQoenXNLMED
KRN7OP1ELuauxozcbWfVEPb+7pMHLPhOk5p0Z48E4bWs3BCIYE5EStVZGqUG1Qeo5vqjFjgm+mvK
KWTT9wvgUQJX7uPbruwVota95S8D5G5RIH2MomEvW818tbfR89kuVrCLyIvFsTMxrjIVr7jBs8J8
L3aQvJAoe/IrarKziaJDK7LHTVTnwUluINsHp7HIyiV6vmx175N7znz0/+0zqMM/euL5PkoORSo6
Lh21c+E01CpK3NZeK0qpRoDYINq2wtOpqWWx4s1LGVE0G8C5VGrMXfjL5hclnVYYNjuPsqvGmeKA
Pi9ZhLoXXXV7ThTNPlt5Pb6WVeLvTN8AjVuI8RVq6VFnOvXsJbGJ+hV6nBzGBwOyy4nDhz7zjKeu
Mp9kP0Uh/boabX8vmzornGiCwRVhJklpqxvl8TGyaqheYxA8N/Om09Chu83trSeYq72SoYB1UVmX
OEuLY2A1R31oKz4CNtSTTjOGOjpMmqjIuvrqoYrwIpNHgwkeYKGOBeaK5MXGyA8fqNaoDvWQ5Nsm
i9snfYJ8zYLV+9qTcw8b0/shRPkRaXf1sa9nN+b5pDJQaipsBYRxP2yzhV7FLJTkLuho+/C2AWdB
ekJ6tqmety2iCtzlGJTGSrdM59BX7s43m1jdFn4GJ11Jd1LimHXEcOFaj5BJ0D+C4O731IEcSGX7
H5lEEDqe3OTsBc50Q9fzkM0Led/LrHXcKMPKJL8MpGOyrwEE6RM0DOJdtMoit69yzyFq6Kq5eHCS
EHGeM2xidQSKL++54Fi7XaOHr/K+a2We+9cB2U6nAWRwoUP3/L+btOwPLeOpbwcCxFFY8IwCoxm4
ef9IcoaaywqoT+Kid26wPnk1c/HdjtXi2wDoEhtdfM3d/lGJsXNtYxqiIbUoN04p8Mv1xFq1OwvO
3HxAUSzvAZ73p3Ay0HTLA0rr6g8F9eJu5qonb5zYwJ88yabTJJSEynZVi3pX2sX1bdw85O2obPPz
UN9OkeP4il3lpYYafE+V5CstIN00RWp3kxsNhRrVT08iR4jpRWWy6kVcbeUxyoXzc6F1H2Sr9bLu
VlbRV4tqfXLRs4+2Y3kXuXFL/NwdQsPre18rYuUCxB6+dS1O9347tuc1XPeDV1IuulqyAuNejtsE
seON7JSD1ayjHDfKHmI7b/bUQySfRsMlRZEiAUVpdG3b6KvsjjAu2cYpMXfZ7PiiLyJuZheRURKL
GelK9jeOnR8Qk2NbqznJp3gItOVcirpxNJ9ln8i1z7kCmywvuBFkw+heiwwXIeKJ1RcvRo1OFYv/
SAkQ6n2j9/h7O5y8xw4skkcNs9zEFPlSwvt3eyB3DnKpxGpy7qO4m8N+VLTHWOjNUSN3sm8xa12X
OHZfbRdL1rpSwu8wve2hGb4hdR6Wpkeek/y7QGCMIQCsKPtlSIdHOZJq15eod50PloYFn5J4ycGl
lv33a/mOGaOwKq52P5HHSTQbA6t5F5KrgQ/NvDuYmAQXrb9XTUc7iu5bSySd7LTo9rYvyg9lqjUr
Qan8rkPt+EHFqJhMfyzIu6c4RY4Ob2RQa2t51IUEtsVGXF3Jo7ZTxftaZOZSNtH2qAcTp8mFbAad
mp3ajnmKbGZ8YHZiiid/QmpgZl3wwwUpi5FL7eNITOgCdMnnyMt8wElOdpvqGstFT/NO1LDlB8UJ
fGg5S71daklsP5RjEax7N9ef8VcnmWIX45e6UY9tZSifY93cE5r2n0UdONfJGNdEqqN6mSvxq4eW
4qzjxvicq7M7QAtvMsfWbY8SeTzmFk+YEUuEeaMRt3/bk81Ws9NTP2/uQxRPDGvNyggFNT5eiRkR
d6ocj3JDHLg5mkGE/rFxBCpHLMC2SmUCPGP5fJGb3E3DfZc1X+5dcm9SyGQBtNR2Spo2q9A0xs+p
7l6oR4mfGzssj7Lfn/sjVbko8XgbOmqzeypXQCJitB2gJXkgvJo/yD3VrvKHpBv/OjrOTdknj7oJ
FSG9V02fzDooqN5WrQdDDPW5Qge5VApkGx3shqkQ6Suk9WpT62m3t4pSvxWG/0WfmAFTNbkL3KZ6
yMeoepB7+mwtwSJbQKVnIQIEkcPyiCMA79a+VXE7pu9+QJ5MfhhCpD1mW3lA9r1dwdLDm80UbWvq
NZIME1joFF6ivkC6XTrGW3Os/f6t6RG4XgilOPXV4B3yqRqPTdGXxEfs+DoVHb70usqfznIZTulA
3q+xo1WshRY64cj4kDlWSYQOZln1exPvz34DsaU4pV88J+dLXKbGs4pA6bUzTDJ/GYW1ZpOIzVA2
JjIKFTtWvMW2iaMWj1Qt4FSPkm1lwlff8stNLp1rvmRhpu6NuSW7QiCSl8Ru4Si0UbXJLBThvC0c
ToO4XDva/MZW5dnBK+MJh/lp2whb3VDZ274GaUJVlWiftbCzT9hV50s9LbtX8AcKOIJwOIe6mG6N
bp7d1GlRxOXpZgh1aijm0yljWShdFsF4jrZSv06AgkzVLF+XGzvI3Lc9eSCXQvf7GDMBWJZZJUT8
1rzpZrTpkq75mPD7PKaIvpaeGTQfIwOGRw+o8+0oH6W2qMvePsmjalYvMyN1nk0oyNespLwtGtVz
rnoRFUm5B9G9js65QNQ8t2SX3GSwwgdhXEzq5a6T4hb7OHGvapxBT9VTGCllXb/oKXyx2f7jKJuJ
Pnxpxn7OoHIw8/SdqpbRk2w5ytq3h/ampgIhERI+oxDiVI+9OM0Zqw5OLLuyLTdhj/1MWdXJ+j5Q
HnjXbO0cn6+6+OV694u8G/tP12xKhLFqT4JQpejs0mIICx4kbBYhgZV4nTBvXoZmBGsh/jiKVnxv
IPpj2BmiuSvrSxkmymvtWhXpdgPhyvxt7XoYSGNSEIcGG7kBeRrvPPL7u0HLsJMo0GhX3EU++1Z0
qXyleJb9Idqmt/5MSy4W06EnvfvSpGFwLWeCdlEM1VdMEB7saPBfLK9msp6xBqvJx79UxB/kAEUA
ngo1c7iEY6SdxNQW/D78+msGeG2gROtzqghzXUVOftCCpH8CNYRicb62E0XffT0tboNfG3uztZNN
zXf8dYL+IAcYFdCagSQnqTnTfigMaouz+cwex+wgD/sFib4ZzUJJtKyLlhtZBi0rpuXe/cC7ce+a
cnAZBvHSEQMp5rnO+n6Bd9e7v4bOhJ4CtalYhRgcbKx8HHa4hDevwOLzro0/18KgEjThY4o0J/5M
kGfZ4dlFLNSYEPaX5VoOS/Pm5BJEefZEEh4yA1po2IzVcejt6hiqcX28N7u5L3aUlgnOvCvbbwP/
PuXeV+QQ0fK48lb/NDgAxoBgC0DUDL4JY4Nvge5qz20dfQsKKzubc6saHQs4pIUwRfFA64U8siDa
Nam9lAEl3h5rZYnQ+yXk5AzhEcPx4C3IBOEoYTUafnyLIN1PeGtHin8Evhw8qFjerPhJB3Db1CX5
rjZg7Tj9tTf3KZDafppGsUQZ757whGRZMm9k877BbNo8NtqPe8+7UZM5WMupSZDvslwsqrx+iucl
0khJDVVtTXuQTa1RTCaXsbty+yx7FpWTUX6kvMITdBalMYHQzRPtrECYXim5m70mZXUIYk98Hwf7
xRB+/5L5wlqbVa1jVGBjkhmW6qpOoJ33RaocdDulUNmDW54ZQrkIs/trM+Auu+hZtWxxjvGv8gB+
O81FbTeyMUZwoBb2WPUbgnYH9IvLrPErMM1q/ENrDkXgJj+7EFaW6pDrUfDco8p7Ogekpg7/y9h5
LLmtbOn6iRABb6b03lWxjCYIWXjv8fT9Iakt7qN7uuNOMpCWYgkEMtf6TTl2CdCOLr/B0PPnIy/o
b3EfM4JJ7JEude6YH3KlhwsnNYZzY8Kn1np9qQTlynedauFLY/2taFHWhPgbFKgS90kB8HUitymo
UwzZmF11CakZVU/Vb/Uonf06cu9KHehrQ9bZv6IUetdt91alZv6lt4z7KCdA56I2vQHoYqNQaPFa
VEWHVFZI/4F3FE2SlZDLJi1Wa++clkEBKPkPJarey8RF88Gq6pXmeP0Ob8rxzNGwn4dBn37Xs709
RsUPnFJI2TpKdI1dqcCWMajWDunjV78OA2wNGVINJgAepfu0utxceIXlHkZHtQ8dr7tF0471J1Dh
jfhcAuLcqOxRb7lRmssqdbtTb46/iwyc8j7xWlQF/ml37D4kmBRCdC84Ns2fg59jho50QTYoiO9F
xjVw5XAd9oX/xlZPXuS9j8eeqILam8c+X0JURyXElseNx52oGpEmo2wuO3uCaejU1WT7CwXQtujF
ru2DgDQWum0UvHEMPuW91VweC5F29hIPMexpoqKZMxcI8bUZevyyppd3Aveqi1CKEy9t0dZ0ITnE
0jw+m0Q7XLGuIJpcgzTkwBfWN5RL/TWsxa9K3cKiLACbbbN4/A5/dtw0cpWcs4IfSpFppCIHJcS2
s3J+DKRc1SEDwlFo1akhkvwlSA385MaiuaEtzUFQgnFqul26dwherBE9q69E1eW5DO9yAfzcXZju
ALKlgHKMvmh4E4XTxFtZbpLToxZUxGlNCUByHD0G2JIxrrWwbeZWnc28Rt1JRtQfReGqdYxU1VQf
nI92DFdj5blvGWC1fQd0aa5Ho/MWqMCx1dTyV+pUdTrXmnN7OVvRW2p4Q6S6fRJTjbhF6ZhwGYGP
/KbFxmOQaefqIdeiEctClsjQ3N2kSeot5RoHQJ2tydjp5aHLcIxcDblVLHueTgi6VbbCqTCoDnKY
Ic4iujInQwF9Gq+J/4JkyEE6x0jCVWyEzkpjt7tQS66ilhleff7PdhkTCIO9H2NxSOjEWET7qscw
qJv/WkO0i6YeN0rMOOp7hqybOAyRxVKXbUNG2VKT4L0f40d7IvfIF2dZuXWm9v8cL9rbMsteS+TU
JVNz9w1WHXtxpSawrNUYyQopIljeD9K4yQrULx/37XTzGmhLQj/AgWOq2ZbtXMQtW7q7mgzftsgL
qSS90r3/r9s70aHWxs+8Amf3HCaunlvBJuoUYs/4W1bmB0GT7pMIeLvBBhUxxanqB92Z+CgboThU
j15Fqke0axHi03I58m6TzfS1ZZ9fct7wVO0u+UmA1ouOyEIiS5+RKn0p3da44mQdnQIHHTzRbtps
5Dia5wS0HOxks9ZEidxxd9x6BLr/yBdUCgJrcQQ8UPA92W9IF1fFCmNifwoJhDyUy9XYqfhKTG2J
Bfp1DJtqqRTtEmiGein70ngJY4Rx8QIr1vx5jReC5jJ8BgwvvFzSX8SQPxN6OH4clUN4e46cvPYA
kUfVCq7qVItKnolZEr6GEmLqVWXtUIIkbJfWvXtKrMRFbSO59Iaa7cj679I4rveth9TymNfHYQKn
iUKdDl6RYX24XVttRVM4HdD8qTAJas2hAUYkaEjhSaOLSaDkDQ5CtA063m5/fFRFrFCP8mOQm+pO
1MpR5YFqo9VPnnDNJsh9EQU8v3etNwvY9Y77MkbKuGTzbi3LqdrAxzjoyNrrUW2hAJ7nK3ZXw0WM
xefPmYdjIz1W04Ip7mzhAkiaVXrR1FZ9Gb/3nYy2vjRkMpYHQbvr687AN9cxEUh+S0Gr/JJdJBsc
o/7w/NxbWKn5wwwqHYtepNnxbqtJYujmSVbC6opSPDK6PgSQqSlNW87j04i6r62T6BTDpiYb1gYS
B/mGEyCAMmuCkVlm5pcLdPte5FLONmxo8PxSJ9iD6H6MLJRxXPSaVs3/NVMMMjzvR9RhodETVruV
lXZNdH34GGWO+oSP2pWoQpv/EvPwulTB+Bil1MTU7Br2dcBBcSrY03Azji1s0j9tqZf6WzKkBdSZ
WkfgMsaaAXuhsA/ZlnZVsHfxv9yLqihGKDaklWLcA7OcrbBoVGLJ91fiMgKRYs7FpZiJYR9h502N
1cgm9tvq5hU+MlS61f4AKMSF2n6TYxkwQKlV59ptup2n8HpyOxOgXSt9ITXR/lBDdedGyjWJZXmX
eEnjrZvWIIUekO1Hd94/EqtjQ9U28FU6uUO6L9XuLUT+JDbki4CG99SQo5Qvoq9DeEL0ofyv3ae+
vIyUR9//O0/0KRMx9s883UHEGZV4f15FWH5pfUpGDa+TLdTjbs1rIH/JNAeb7AncY0reTCcmGJr1
EnNL/VsHSmg2NIl6kcYSrGtUZDD/CPAV7M3yUfvWeNN/uUwso22D6AToEu+tqUPBDxQJ/uhL2fGj
KStf2wVGzQ1a4Fwi1kY99NyjIfjmK4RN1E7JNlgESgcgPYiXerqxC4vE2FVx+/uqN7MNrkT+RsuS
CQYzDXn2iqvnNF/HYhM5gPDEdn3WF5r54VnqAFY36te9E7sffaLM/FRPvvKaQutcSSLE2svxlT/T
xeTBh+KqG8PNAs3rlj5QraiRVw4EilcpjHoi5/jeit5WrpDlIRyhpTh0EgPDBaPRopuBytQrcnEE
gmUds/I/K1UWJOZsqjIe1oBW7gVdMXEcbe61aC/nE3tRcPRE0dqmhhT3xNl7DJyuIil8U7iT1s9x
4qoYvSvYM4DFefnGY7/6VU4xh9GKfrDlbfE3duLX3LQ84KRNfqj6QN7rQRjOc6k/RaXVX1srGa59
XLIlAiggmkSBAvBc9avmLGpEsPvro1dMQJ92otEgpvpnDXiOMC6LfvdcI4CCuHf88k00JTxKTkre
ARKaFLFgLVv7dlLNqqfiWU0k7z2Qce30hLCW6IDsLdcrvUVES9RFUUVuhGYH5Idpgb9X/Vc9DLxb
oeoI5XdGAm7fBzFuSfIb9M16adZKu3a9WnmbDOeA3vTGrhiVeAsfUsJ4BKSSj+LuKk795O5bzrjG
qkBZ+GYa38O0ULemX2Kv18nxvTUi/2CmWjl7VH3EOvB9v4taIYFlhViBE+ZkzlCGWIiJq2chBTYp
ElEPyWXZj5GV1xT7sEYnPsgbZWlKzavrGNBsvbq7B1VY7crehjA8VUPTiPepmiIbjuXtPfNRJIQt
iCzS1Gv1kn1o8YqaxabR3TEBNY4oK35Pp1pKuOMUhsOb6KuLWDs7QX4REyPP1S6D5+9FX6wHxrWw
pJXoy/LcurnI94s+J+WNV6c/RVev+9Fd4WnkQTWch9EmtRL9VYyDXDwLSyKi4rOtTl+QZrcxk8HP
R2vM9O52wzbC1QV6S5rdR79+l7GeOok+Gz3PmRr20UF08jNP5olThhg4M1OyUO/U2VFvRDVriROk
fS+vMCIg75/b+3Ryss3/sxiGRSt3ykE0j02ZE6HWx9/DQoU4rNI0i8YLVCih01Q5lBgz1uO4idXy
+rsqJop+MRu9ennl+noC3ROZwtzs5B3bAWJOvLKB9Bh41moN1BWJZPqidjV416Kxw/sOFKYYZAfg
iuWR4GKnjsdnMfaefFRDPd6B8NviGAIiahoh2qOB+DdyaE657kY4r6IxxYpzmD0HET8PllAZpg2N
9KvNQbeR8gW3OjklZL0ZH0The8Ck24dohyjtpk4eXUmR3lB2nWQp/4wRl5IUJgeLP3ZmDf05soZ2
rgZeviv0sHoLCt7uvWN4xGOolmpxwwc7vIiajhn6qLXDC7sXjhoZ7jQFioUlgsaQhyrUqiVtemLp
V9xzhtUQJN4idEKMntnqpAvMOLNVpHPPzROLTLsnkzd71JXSOfuJPR4SXdWvYh075wWeapdxWi8L
g/pkYO8pukQTtLhxN0T1L9H0aB9jpDt9vZqLf4Roa+0MdavWa5Z+q2Qrxel0dk08I6PRq84Io2NO
6GrHejpwlVMh2iWUGH2kDY5iqF50nQFH9Hfbc5iY9WesaE9w0TwoKvd9kwfDF9dF10/J5I8+sOpN
3zj1Khy7R7vnmuOHXY71xpDxI3R0/MrYqPgHpJrhpBeFvm6Str0NVtLdMND07Vq/ihbIa+qGOKeE
HLiDmTZ6AzI5JaPaSp7V3nRAfBeF8/+jF0AQihSYw87FZD+JfrYAaxdmM0RvTV/AkEnUq9bEEfo6
JjQOHhQKPqd3/6torAK7eSlbi+QLE9KecEVm1nvRZ7LfPzvS8C76PMK1RxUr+llTB+rNbo03byx/
qG7WvoaFZ77k5qqSJqtOlrtLeAMf9anPjCtYQlFWb8TQ1tbGNZqdFQ8LepPRdQ5/1lGHSqwTRuxX
uwAFrUpRz9p0Miqm01Keai9K2GlHUfPkmlhQ3XdLKeOw5ARueZrGi85sGi9Xxt/jid92S9HpamN5
spA1sBIf0FLsQoxDGmJn5gYecV2u33hJ6TdU+wyoaQ6m1aVv3FJF9c5DHmxEpxjmK72+qDzC8c9Z
RveSoWByFXPUXGvwKxkMPFpYUYzqlfKG7nR4FDVXyuydPX2wPo3464NF1QvDQ1QGd9NslXMJmRui
vu++oRr6yym18aevvWaSFiNAhgCXYqvjJ/bHOGWPGuAjXjOrojTGfZS5BNYkDkEZCMlrYA04Ulq2
8QaRbYMiwbwoeljbU1F6HQwMCYRMmsXJi2OzkVAD4yBqYoRVVNYM47h6K2Y5bRIeysH5BgvayFg2
48gcFQ1ILavbIoqVz9TIj06t3avbxGrPICJ6GerkVAZ4PRwV+VOMeDShxxOdRB0u7BJknLxXpibR
bo4cTtKwwLQ5a9pzplUcQeKo+BwrrVwUsjLsqkpz37vyFcouLnCd7G66tm6WRhAVxCCxrSEkVPEI
xRVLaFJnDsLUulvLM3/0861o0xSFgC/HoMb2bmi8ZDeXICzojqydiT4xKkfvEJpCcTS6VjtrU2Gk
RjvvjDpcibZKibQzmora2fKtKwcXdfdsKrRGPwXKVa3YF8zE9ByoOD/4ZM4vGoLJj9GMDFxgKCQb
t62ZuMzagstM9xDg5nQ0fw6q+ub3cPK9BjvQf6o4Imx7MrNb3Q2/89z42aNZS9xzHHGH8wN+wVn7
gu4VjE9bdr+mprVGg176ZbTOSvLk4ttgmtosqRPjZfDxARglyzwgKaLsAmSFJ1i1h/1WiZmfB07L
WGh9ZX36cWKvlNDo18pUlUjeIRZsvNuaa23DVvGwnCfJnvkoM8ajq22MWNLeHS+9Q7gzLmqfhq8j
2VXRXEV+uJf8tJ+Lqqe5ziJpE/3/nKTlEUIGYwl6i+B0rvjfTN9QF3lda/waBu/spXiI1dpkiit/
6jKomhby660oXLzOaC4VBLWGsqyQf4+Lj3RyA8r7ziTB3AdvZGIes3tVJYxoYWof28kOE3H/k1AM
QpbghFZxPnif2uBf3A5MnsRj9EwYHwPKqR3RV2XBD2MKbnr+ZzGuutDIP3z482w0xnDhZ73L0UVX
luAtD7JLAKXlxHhsFTWY45vZfJYdIaCh1ULMP8roldfLXqS5UUJo8ZipjbVIjsP2wpYrGN5qUO/7
IS+9hRimwYWBBVamZ71qleswGB9i2SKLkiVKwECZpk9plnbjFp9VjCyzZdbhUmTW29H9JLPdEfus
Kp6oYzETi465FOAIWSNLMXwzWjkcZoo2vIS4mG9ycpPZ2ldtf5PCADqMBnmEqKmdtYwEArSGuq1P
dQuFoQ+7PcFVGMW/27LgWGPwlE0jDL1tV+yHo61kopdS5hly0l3iIDYySGfDiQ+iFmn6+DpJf05d
dts1+yyD1k2AAm4NhLVDVpKnDxrYfC7KDdxdmf+R2M73vDWkH65bzUlWBLhGs9Gxu3L4jvxWjCpj
Z7whoYqTS4zFaSn37bIL+vJllPoBRekC5cWp2iJXdXFkfzEoWHnMdQ205sQ/Xvqa655y1W4RG99H
PMhvQd9R6ZJiEWlo/Yk+yc/7o68jnzR1+lXEiEj5ETlDdIigFKz4XJJaiHnM85bzxVgk+jlvZOUB
AlP74lcqD8mtQ09ob7HBXQhwmNL2q5RD/7tSVvkGTRswb71mfpYZIdeq+sqvuF/GPhpjPFp/qa4/
IOhWTC56yP4uKm3gCYw5vaTgDikK6BsAMsUlA7nMBtPaFVPxd/+/hj7na/Wk2PGsi+mPaonNnYeB
+NVuiBv1edR+tWRgIZacTfp8doHEIkBt/4yrgf9VRf9lVrS681oWyICBhJHPhMeVtQN/FCHystpL
YYX0EQI9uzIx3CvKy+3ax2t5DjfZvYq2DjbEnHtZW7Uo+cxgMHAfYl2wSvOxWDdAnj+G0vxqZ0V0
KaEwvKSJtvZ5QHBaxa40Gk2QyDz3zGXTEyQCxdAcXLXq7OOQA2NwIJUbAwnIyQH7VgOS2Mi+mm3A
3Ug3v+M3lLNvumuRguGJViXk1tzyfcx7+NOmER2NqSo50qyws+CO8i0Q09a6ieY67SF155PNNHuF
d97xLqB8rd2IXtsxfkFSdU6iUzSJap11+0nY5t733bhxushe6l2jfBIRO+L1YbyoqeIdLb96jXrb
mmVyG04gBz5cVcJVk/U4w0xVMHblpnTTCGomVYgJ0k7C4Bp5qyi4I5jhnRSfuL5kfGI78y4bg/Fa
VUj2gBXLlhV/AIyXJySthWlEW0nGq01y4qTn4T3u0FxQ665fSaV2aAy0V9sJ4Zmi0wrAN4z2wwQS
RVTZ244x3siiV4wL6wCDIUJkotYN6uQEDeQS0vxVk918B87OvPhAAbhvq/670hQcL9Lki6uH/pK9
Pdsb1ZZPTW6oczEiR1xdysLvNVGreWWTj3dHUB1WaamLEWmMr1WDgpE0nswiOLhllX5YoeKDFoua
naG5yUeHzEDHa+jeWGZ76nKfHAJ/iI82NtwlO1F1rZVDOfM94iNoXyMkoQBxyVp/GRfc5oGKPqOl
a9IpBNm563NeM/z+jVfUvrwZTh/5VUcnYpNoknR0OuV3IcfFzUCacvtsr0Fexnpfb4e0wwWJe+xT
GrNzA8b5l5tEi9KU4+9pQETPLAE7wUGMVm3DOVHu5W6PApy8ktXEvNW5ivAZ+qXfLHwSQ9UYfqGM
tsPdXv5SqVk5lwfPORgo3uBjX+IWA9n4LdDScIdC7TAX1dI3zTWYFbJ0U68aIdPoJ66xAp9WvpG4
xbNesezNMPWaKgEjU0fbQvSyGYLFW/M/IRGceBvBvGZFHl3FSnkDByGruldgOsProCFUMK2oamq6
cfPMPDd9/xVAV/PLtbe6XFc/SQYnsz5S8rsJnQbhMj09JgrBfcNP0vVAnPcqA5ecD76RfY3scgNH
r/6VFMa2I9DyJfS9cp4G5XjFWhWKs5TUuzRHKEKXowzVx0a9a1Oq1oa6+dNs5uz/6l88AtDUi+S3
Gu0pwAROxh0HQxz5PHfdI+d3MRwQwGporQxMXyYYf4sX7SugUSXYFlZd7hFtrYhpDRaqDqEeoeQ2
FaLrWTXVAFCVjXz3v+akMawKpXCkDa+P7IRhTHaqwJwslLJrFxgw4A/lR0DYRLdS2dG/egLOdOzY
GSN6YbXcHU4SNUJhNu/iR2FkHrujrl4VXQxederABw9gRlqpn+hGu9tGVMswtPdlCmB1GiIbI06Z
kYtlc6sEezLi+EiLy0kZj8sxRR3IbU+PHixJg33bIk2yEpf/Gu/bZwxpzKujV6uA6Mj7KGvpkZwi
kLKpGtRetUFmjnCl23rvaO5ouIx740b08qYucMFuuqPoJamOgLUkvxhDUbxMS/a1Ir2JJYNmRDZm
qoolO7JfC1H12N48lhRVtBLWhl5YG36D8q6qiVZ50LHQ6paD2bNNXHWWO+6MruyTR49o/GvMf2tj
w7KpnPpIhkeHWn+v0S259FprXxrPsi82XK7YzMbDs13ve3WWxGAmxAjOt/YlnlCJNZFYMlT/TMUM
FI0IEwMhMa7f6bihHXk+R+vOb+xjOV0pdvj7SrRxVPrd+9e4/9YLKMF+rJfF3tHF1CSKVGtX9/AJ
EeSFIYtola7PxaWuj+w6xOVjgBhLMk+d+XZbPaaKtlLMF5f/mkS6xNrlilEvBt9KIApI5SZoAeom
celdxsTz4GwobCtLYDpF6pB8/NMxRJZ3gkyOOSjDnu0OypRLnhfA7QlV2zPRXevqEVRxt3+Ok0I1
2FXB8NEbhrWtXUdeWRU+werkB9waOpKNoj7a8bBD8sfVl89+PU/pF0NF42P8o67qngouEBAo4sez
UD6ndjp+9TKzXMpxWu/8IOheVKX+EO1uiZ/wMPST8iRGzotY9bxrUinSJbUREudmrxdlZUpsO3yt
2pB6lBFt7/FeGYva3IOyfIwWU9hcOucofxUVcn/M6gxp5ZDiOoo2UWgx2GIgvDxVZN+dtXY1BU8n
lixiYqlOkCdy+GWl0q7tIqip3nB3taS+5rJaXOM8etPzfPhAQQCR/lXh5/K9vuOq194rt9W4VqO2
vQus8+9rU8N/IfHGMzRtex6ambrqtFzlfIV6MJCln6XWWAc1iPtXNBFzXticnoLQ7V/Z6nqbhh34
QvRKVRYfq9H5JjrjQlPYIu3BJcQNLsTlStG8sza0IBr1wjmKImlIcs8Md6jXreSEs0f92S+urKLZ
yHqM33kTyc26lgJ3kadEV50wb/dGS6xi5rpSsxd1a2oUV3+12bGKBjSRSTZiGoIaqg7ex8Z7vG4t
79zgH/wokJfz5304Fqu/OiAMIH5c2PLs2UF8zzsnehoeuV/mf7WLNV0/exlQrtiKWm+qHVk1AskT
N0iwfUaly7aGnsHV+of2I9oNDmlQ0Z5EIsZsNcY9mx5XNuyh53KiTaz5Z6xo+mt11ff2illUG70f
I2QpA6QrDLfZOFES5jARmoE0XZdl29aOpkvq4irFMGSmxcFB9XOePparndB11k+6OqkvooattFJ+
MgfXsBZKgPphKIUpoHuhzcj+ocOquhq5UcAq8+3KIXgfVG6jVG+TpaimrpEtkDIptuCGw3dNCX+q
E7RJdEbGjV+JdWeMeyHBeCkUKXgHy+jszBZVfzHI64uSx1Whgm5gfX7W8Rw8ZLUXg3vfPZako6+2
aZJP454QzVVilLizmMHjH6XqnOWkLw/oQ55+FpEZXQSkgT1KdaUFBk98eSIdwKD/1ZIpn2HURhfA
wtUDL/G/r/P4nMr4eK7R9ZDFoCvvmnQAU0Cg2d+XsjuYcwD0QMOmAmZjvUjHmOdEmjfQFaUmxLYc
A3NxVYvGcUR4NVJrn5PbNEj0B5Va/x7/GCUmRAkZdfSvgeb+tYjofkwKLT864BzOiWgfOU21bhvn
lQCvtPf13iiP4jLoUg+GFY0DP0geGpAaQPtZLRg7iI7cB4FLNCR0pX1AdGSWpafe+VHbbriYwog5
6nMkHUUm8r8nJUUXgAB03KZC0vxV3ZXpTnd65EIgqBbqhCYtOZ8/tLkf9T/dldxJ3elPtQ+wZpoJ
wW4FNaBqEUf9vCuMaN8rYe2tn/LetTY8PgDZMAc1wH+qjxXQ8+kRj0k6SJ1jd1U+TcPQrqIoTbU5
hroP3N7n6dX6lbQNLFyq27TRrilydNcIr+V1LLny/Nnm8AxeVJFF4nVaSnRkVonxskqG8dmGaeeH
E434cE4riXaeq4sK/Dg0ImZqShZeJAvhuunzRFNp6ynp2eYm5oQWhNu2VrcBZyzI+3kPuI/nVes6
LTvUIpylCHY0fHAXUsqlQbJrGjC43kLKw37nTRNzMUhcuh6JRyW0q+VzI1ZOO7tn9f9jw/Z/D6mi
qp4B6GpWfcvBZwTf4DVeeXaBM2O6MxVmd/EGo981vOZRh5vaisx6IwKrb0XNisryjAZpcbac4kdv
FKCq/zSJEYOq4QGPsc1mMHDkifAdPmI2gs+p3w7v8Qidsm/c+tZ3ibmMc8k9OnWrbHSlincqPkaH
yh69tZbV5UXSUYAMkyC5j2PBobk17Le46du91Mjgo0iQ2MA0KbykTw55sVfSwDmorkdn0+q/O8UI
VR3Cg676M5mDsRwb4SWbEothEFon22yXoiYKiafALtbqH+3gRSEw1KBb505RwVhwzUVlxvqu8iCb
ewhMrvVhtF9bqeTQmqr72gBTSEr74gQnyzAiPAEookm+skYIM7Gt+ixqj3bP2XEWlA4kIMaJa1d9
cc3A2IkRchzHVxsPohmpa2OjW57szSFoAEmoSn/9XF1O8MPoUhLnz7asiqXlqMXJQiwjFmyKZliT
VucbTf8oYyrwr663OT7ws8c/wZE19gam8oqX8uDNTZQpjn7don3JNxDTGlNLLxnh0//8dl0/ICCD
gOPz87Aje3y7Z9Ofb/j8FyBmTkok9JD7FR+ZctwAqML24fmZoWVhHZGSgXt+ahtI7hIq3O9vKBYs
g/T3N3z8tQLfrh7f7rG2anjsd/h2YrRYX3zDChmx5z+ym75hUj/+/x5/lg5lzTLqf387MRtJ9Z3k
2aCipj+EmJ0l6ZdQLY3dc3mLtCO+2lK4AIZXvIA7mviucn7Mzca+kSp7qRBt/IR8g+Jc6gKwVNzi
PVPSeW5KCSbnjr50Rhz1ais782AyXlKViJw/ujxlgoisZ6yrB0nRvopOURSAMTR0wx/jyxbSfE0A
dCXyoV3oNwc7j348xzsK8UPe+Ww4bWRbNYm9XjG5lSV9j761rdx8L1NvKEod7L6WjuFUGwqr2/kh
N47oFMNMF91tdts+5ggMcWsfOQqEskWnKNQ675dJa+X/anOjauWYVnV+fMoQVsT8XRUVStYQs2o9
wBzTzJOdqPbKUJ0ANz9qYlZfI2dUmAUeFX/+vb6KNfmo2BfRFCL4sEFMIkPs+591sc76lclxtRcj
4jr0j5ZaPT5TNCmmQRy0j3yyff9M0j4jr20efxLA/vlaDhNg/NqX3jlqbpqeKkmBwDp4wVlcGXEC
daor842oWkaMoVmhgkAI9Dpc/DXaieR+W8J2fC4gRoiCT3DT4fcnPJvNCN9s588nPDviovn9KRkk
FGzU2A/JLVZBMhbDQJkJbbPpWKmGpEGp96It23k8nUan35N1tkm3l8XJcXAM7GW/vmqgCxbkc8xX
yUc5s9XS/sOoOn+m9NrwLczqY2m37i9nJFeDUix7wpasMlszbxbbKvsT2f9u6crP2vKkDz9xbNS5
mvSuwutZJJhuXKEucTTVNPnEP1dZm35r7S2ptbdOipJ5j7PCQUNTd3IjZeeluN/5cQ0HoFo5+tai
VNjy11qbbEVPrzkT4ygllzxT22Q4PFotzZn1vAiWICpS/gtq/pfTeVDVxPslJV41CtuTeZFO6Wzl
mkaVfivQH1oHVb4NSiUgZup4Z9kBDwK+WEKOEWXeSE3q41iZ8i2Uq7totz3cl8OxrHc83RU4ldoi
zS3pEzyrsnJU1ySRzPS+O2ZqgxNLp/tbfhrKUjRzQtx3RS+/hldj9G1oYGZc4wjiwLNcsU0kCEnG
N953PVLGVZXXcJSny1FFtcI2MG1QvIz4or8I7DZfoumb3B2T9FnT4xFoW2Z8zyXcBVGPNmei2jZQ
rsJM/iVqo1TbZyd0jmImmi/GDbOwOYY5vIunwk43IEvqV1FB5HhdaV59FXOTcLzrqAufRI1vgj2N
64cHMRQxV4B7hOq3hA8k5NJxfOenkMszPa8CYvUUWq8Ec9lKteUYBL/bxgQ+F0ZPFUBhg7CfGBj2
6j/d00CzGXP06DPwxn/ac2MKNLRyxIN0fIswHQVWXcTvrTSouODx5hdVLSfmqYW6t/MAab2zB3iT
jSK8QFcf3xpjIQYpqROftbzlPmYFWw3hM5kKO4FpSmwbpPMlF5TA1IsmMLJC1mgfRe9I/hsckncf
QFddDa0+lXWcvOuKHezHOigJxzMpa8dsZYKxWIlJRi5LoHwDDg8Yje4xsXNX3sSYFAXCx7jnOAF2
tPHkXCsaNbCEREeRghm9snwJCWsNUaNem0grseAJ0E/nL7wSnajxumfyjI+aaCqbzpun8cBPaJru
kNLeK7VBxqvPSUAiC3qXGi/kmMBKBIKdbQi5AATzL8WovqHsAOwnmGjiupVfIr0w1qY7Tpy5HhFA
iVe205jVxKx2Zjhc5V8rC/qUMqXRlQbPZKBL3023yGdRksn33DdJteiqSiBbdzYdClFbRxonPEke
4CaSZfcq5mjGTdl9J762eKxUpNE271r9a6TDVDAhhr80NVGvOg6SoyZnZO6i3tsE6P2ffUvLFrYS
Je+BKf1ILMv4GffXxzp4P18lHEc/G6OrAV+10tVB9WHhjiNmxX18Hyfl/ABbxNe2Qm89stKbaAor
fZzB2gBZPXUWTVKsMiLpS9HLszE6tHoHRHTqzTHZea33z7XIx01Rrag+iH7LSZJlY3GTSZ+p07Sv
Q4vjBa4+741hK8AvAm0mqlpuWCsTuW78nOrqnZMYjsZRD31iGqwl7orER/uiuEmJan72aO7NxN+n
2YSOnkbFGb856CP9epCb/2HtvJYc15Fu/USMoDe38raksm1uGG3pvQHJp/8/Qr1bPXX2nn/mnHOD
IBIJSCWVSCBz5VrWUShtujAtRZxnfoqV2oRiadrTcJY22QBFGM7p3Exxa69QNsZlniEgsh3BrjIi
+7oKYel9WNrkKHRwoKdy+6g2CCp0YkKjwg6cc1s4w3JEQecLIbhDMPjTWzmhY1j4TbWlJjP6GJgT
Eoup+0WhoHmV6xOSs70WX3PSN5T16s6XPB4/aEhqBGQ2FqGfC3CNIrreG6f1zw0bnSPFjJUL97OX
7CfFDhfSJY2cX85BBAexqebnBMEbf2ETqltUVtvw+5d9ThebKuPjiax8hCE9gJlPAOWR1QH9mH6r
J5iVZOVASw9ITwibE4Tzoxd9U+0uepDVAfNYO3v+X8yTq5jWsHe1OrqoE6UCSkMi3rcS7ym0hPfk
NsBHXBt6PiyjStAHmpx2JcekzXbbzeC100X2UitJdo2AuSxECz1f2n5zhbR2OMfzYoWvu5sJMeVI
t+ynEKlRtN8yDiZGaz/pxeQ+pg4wF8akpbEtZe1Tz75KiwbWxjiJ1wYFIGcNVLZb1/EyjpP6TSvy
X1fS5hlJ9zwO5RIMRfTZEz8Nu6g/OqWd7x0K3NbS7AfR0XM6k2QvdysUVKEyyET0OZ7Ub5Ts949h
0hUPozE6C+nf5AZUEYUjHjxDzR593fwh7ZZX+uwDKhvaGn5nnludpJ17awt3ZtbtY7juP8Ymyfn5
7ShCSeEmL+ut7PLurN/vTggXSYL5XcAwc6w659e769lKLYXubxpYVOJKFD8qR7sQkS0+TnFhrexk
UM9+61XHCjXVjRBR8jr1QBSI0xQ/qAZfJu1gXjpDz1adafhQXQZoYc5X9ybrlHFr98nJs7s/7dLX
VM23wHTD1743j1pq6x/9oYKHLE/Cc6V1lMerfrHWM9/5AJ37xY9c7XtsFE+g4rIPRsCfJepCOcbG
JM6wU1A5aobNJ7Dy+4C993fNLz+jUG2+qrWSb9yS4LsRteqDCKZoJs30PydKsJau0CEhbOyVzUtB
9femN7vgoFLKfoE9aljq2siPeDR7qLhR79mjsersjdjbccBIJFnQhymv24WYxvSzVUZfy6zxvxJJ
eCgg6PhR6dNa5bYfLrz+DOlJES86G/obKkYWlH5szCKrf3ihekVTvPtq9NGPqQ+tnWJ7YqMiwPns
A94rymfoIornvq44gI6+tpG2fjLrC4Vju7wQxc0DusJg6aUmYQyE1sciegrz2LuUkQWKeb6iEr9B
yqyI1ighFdk6hHGMb8A71jpJaR6vnButKnm6jbY+dUkIIUXrxIG8iHR3xzp/TbnZ+FRvU+T6oVZo
63iI2k3q9soiVlLl4rtCP6YjQLkkKOovffwG/tj5mtadv4R6Wzvzhdlns6SkvJ4HuvFbRh3yl9gW
8TqoOQfYIxCVUkWAiKJe5+tkllRkdOHHUiT9JnJjda+UFsKVcYhy8uwx9PaLQQ3ma5SbwQ5+UBfw
nl2/dpn2LB2gJMoWkPoBOWuaeqsrkc5HQL4IKCbwuuajAyZ7p6RZuanRQ3W6JHyD/17fIw0i1u6g
Wp/tsVtFTj5+8OvB3Lk68pnSXqtf2yFKP3Womm874EdbzYvsz2mWWZ8Nl4jCkKrOtupE+mlMv8qx
hBrnDcdqY4dy6fRhNJqVtGsWB9W4yXRiXkP4RkAZ+TdemviOs4qUaGvYqbKsrRDFb84SR3lVzt27
TQ6YYf1/uAjTM6mn6MzVu7kDSPsDrO7LRkDxJ5s6BqdcRaXxhy3PRHHhTcRbMgWIpPx2TucB2Ppd
WKet7+/sekvJbRi053d2Pyjycwfiv0/scdlQtbwUQnzIraZ+rObKRRcOn+NvE1XvzSMarTcTWbaa
IBJVsQrH2tActVWJsPxjUFjGujUHCE96z9uUhlmePU56O6pih6Pa8n2SFvf3ge2Vx6wI+10Dy+fZ
8mHUaZOSDIaCmH0CF/I1jBs4Afw6eM60HobYmM1orKsPwACKS20b6sbWevQCc8vnYH37LNRxB0cC
J1Pbzi/SJq/81LMOVAY9yJ7hxWgIAXWqzg0JqShFgeVmi2vUOYZMTVfhOKrPFIMHh3aqAbD65lhx
1guXAKDFoxy10rZaOZGRbWXXSFxxKsfia1Fn6nNj1t0DZIunNPBh7dXjiIyuNQtU0DVNTSzyMvZv
o5GYtogN+k9kT4OXVu9W0sud2L/UJvt4lWpFgF9wzYzWRJ5QIOkV1mb7Fpn1MhkN6JgdIoWT2Xdr
2e3a5Du18ePVzfrkMefsabUpIFHPNNalXbXwXjIpQ7S5IGOyUwun3zq21TzVLlFgM43O3cxKm7RW
dO55+Msx2QSirdedHtZr29amFCB0dzUtG3U6ECT7PPKzi2w0s0pWamWj624U+c0WtVNGtVIQbtTY
Bs44O0ubvKKCs96pHQnOuw1RRX8F24uGktBQTus+HciNzBw8mddlh5iipm1K/8o86Oz6ruMG5b16
uuH/jNIDDwz3R1z5P/VuUN+yWpmAJTXhpS0adwc/egTXom0+CI363dIoqzctLiPyG1X/AyyvZRje
T6OOX+KXvFZNnlCjfWvazIGhrs8eqwQNvnf2fh58ZyO2gQxnt0it8Ceig43+4IFnpiRDndYmwIJz
MRka2Mj4B8q8I6wu43iUV/cGdc1sqyUdVdSonHtzE7IPoepxvoyN+qXXyRDf9c6lXVeo05e2m/Nv
Pzl6dx5qrVqnqunvFKrRtprGFmsiJP1B1xQF7kAVTa4miD6ESfYlsr3mwoM7+mDOWfC0eQt8ZyA0
nD3LKVPV6AdShmIpnVCPyUF+Ue1BFJZnyshjYxJUFlmDY7zasamtsmRsLqmmpztNrTLwC4Z9quI0
3YT1oD05FIktBeUkn8TkPBFkn4H8bL9IWi18Ktkjn21IaBr1knLH9slseIJklaaeNIhpD7mrBLup
UqdLGeYjcoBV8CYEp+TyI/ec7GRaJSmAuBGIilGxsgLemp6CuUzK6yiFRESQvmyA5MUgHLppNcIl
+GtEriHdpc9tjuzrCoytov80Nmb2GM7U19ogitOQVxdpimcTCATrHIt2K02yEabeXYgVLOScu11e
6TMn9s2Gx8319/pQg21vC6oZcbosaS5umBcn6a9OkbLxrakBiGV4W4vA1nGq4gohVuERgu/Cs9sY
xgZ8W3JF0HkWZoU/rxitloSxUc3P3BLFXiNYuR11Z+askwVjCyQG2cwWotVtspHGWMvd6nbpBjA0
+0TTxqM6IsOja5yni6BrnnuRggQ3fYLVmZpt1U5AjDiU5n7MavQj58hkDCPjZvIQuCsVGcrWgxdT
LbKlrTbVx5jCcXhCCS32EJNSzZmzVR63/nyIWgAsXPeigmrML5yt447ofAH46CslOnAAR/Z87jph
5y+ol1BOcZr1b7/dOgd0oTtQMVOExi83v7F9tLtx81hN2uVq9uwGruVPN3YhNjiBKT0lbVtvldQl
uZ+M+nNk2/VjyB3cbkOrWvo6RQE9jASH2kv1Z8fO9V0RWFTyz84uUi/POaU9s6tZZsVSA+u2k66a
2qaHTgGuLbum0xqb0av0nXBICUEbpD5nIcyalmclb2XAqaebdPtjG7MZ5uvXviQTVBJhq31HoIw9
VwrRNrGKhUuYK14E9ZZjRg5HT5SvmySrHhWlMZdNR6l5HfdwNHUZoUOSAF8oIj8XYUfcInZ3QV24
P8nPvfpDXH0qM6tcOkplPhmg5DYtPKpnO06MfTdmxg7t8P5BrgjVTw4plw9rdj+EX+qC3SnPrjl2
fFuxykDvzCuavVcux5mk0AQWtZdnnL87Bb2zkRGrDmFGaHuy0KqEwLwwhxy9mTFbZ/APwdKtGGX2
GLVl8Vp11WshDP1h9Pv8lXeJ4iDH/ZMcnFDpXcauUR/kqNM1MfydVr+To2Q9KtidfHsjRwnDWpuG
WPfQdA9gaCrw70b6yY3UkzVrkNgOx5PA9z7mpj3TjUbdgxc3ADN7zed43lIQllT9ojGc9se08QOl
/FGn6bAwDSix1FJ8orTDO/lK/atpu2Zcp0VqoLn2LwPvunbdcNqiOFLap6iAO8Qz8kU2md4pbAlD
Q77OoTW2OOFX0fCdHRmEzIP4CfPhWyo4BHgZPMHUFYlLnA7WrqEuh1oXt7xkJIRX0GzbW9scvSWP
Nz72uekoMDjamguP3GCg4iiNaLF6a78akaZEcYHn1xQtIjMwT6Jp/Bc/EPMPRW/3spv1Xr2uOwvJ
i9kZlQB7OxkmdBtzN+w8eJzHxLwt5ZRe9xAq3aucOnEqfoLwaOnMrnbbiSVbn2iTcp6gLjKYklWZ
cvAsDGUwPnQZt59mxblhCBdAkgeUH1BXjK1VmYzih1pqzzlZxi9+bzcL3bG9N/S8xmWJbvmz2qnR
GuLpo5c58AQiuAb58FTsB5A4MJ9oSrFs6/7AVsMFz86o5pjpVrHcdFUkfv6czc1IZoFMw6O0qH5w
8pxprzJ0DkPbO+so2k2LvKN8WrX9DJW5TqgrOV6PRISLHr7ipvPPMXH5ZWUO7iIP1ZfEofrKbvje
R9JPG9vP66VkFpLEQfFcANsWaOZWJbBWdWqOdp3qb47Jn+cm+kX2VELoIK9fEqperhqcwwd02+pV
kDvWp7EvvjuZlT2WXqM8QA9N0tsS/I7QeZijkY9kk5uvWdh9t/jMPvFw6RZuAiwgNrpoCWPzNRkD
8VBQxLSOXBcksef4u1gTzb5GyDHz4Zsc0c5BbkedTvxaPmsTN0h0QJBBb/tgY3sgLOF7i757fDFG
rWi7RIuVHQHAr2MNsXlmQkBewYf+q5YFhshcL50P5mj6W6RO8q1dld1jaJfn1B91RLkMjv519k1t
YXYh6Bxenbh6FEoY74chso+QeMMIOTdWegnKL0UVtgFSd9SLFlH/U+gb1VC3Q1R5H8PCF+vWUOuj
ywHiEvAWl3HHJsuAwWFTJ755qacuWApikVQLVTFM0V6YLNoucSj7VC+G1k1ftKCBrqws8oXvlCX/
UeOmUN0PIVy7X103gllFUHDGAyXe2jXMKL5qiQ+eDVyrNsP+W2CN2zqoSNx1xkufmx5VespjYOe7
1oRsYXQgHRkTHeVdjehKFrrbBE7yYzE0w852lYM/FflaG73jlDb9QiXoQSCmGzZ9ZNibwu8+hk7e
XvTSjRZNPkZf4WW6ulbl/Cj58UDl7C0DaNA3ntK2B6hfDx71zQ84ZOqC0t7wIR/BpSfAQIYgjB9l
A0GZdlQSWOlnU6Io0IplrrUmt6OdhTNqZ1WUHwe3vFZ2TjS+qF8oH08vEDurr4WiQeClOQ96XDbn
0aqvIgbKU2ZxfIy8H7Ha5ScV0gkvHsZ94MCuAry/ME/Kg99RqRja2ScBKmMLNh1qprmrjPZljmw9
IWkqHjq7pXBdAdRmKnG0qtUuPOoeOoZt58JZPyMOZ2Bi6HHFFuF7UoZgpEboC6RdNhRjgaeXLrLv
hc1nNv05LNrj64C20KVK49dWK5oHAq38kiZBhk80/Zvq5vGCIotsW0f9d5dMyGMGLPs8DA6ljWYY
LdltFCeuHuUgpPHiEV0E4MpT8pWwPh5Cs8a9FyXl4taPdGdA4VJPAdXlPRLebvVWGXG3NhwS3rJr
GzaPH0+DXzaYqH/zynEpWspAibIZ+fF26XBqPfomlX7LGVRxTALziVSwsgwFIoQhKr/NeK3G2Lq4
GahW0a5Nz/jOua5aqHH7VZhWf53ajLRTAc1nHX2aan6HsaIvUbtvfgrzWbgOLD9J6J0q0kwLWKj6
1ZBQPNPFKWIpSufvEIoj4MTP+ZrB5HnN5yvS0NdMTyuKODHJwb6gUEoI7pWyq+pm9qBo9dcEVE+B
7tdLnag9zyBooWTXiYLpPLoEy3jOvYD5FE8ZGuGUQdgvZaFmiwiYAInz4U9ttWnuponBUze0v/yd
tJr0kAMej4e9MfLqvxXcHJiyxyj9WfmlexgquB/dDn0bqm6yXWRSYUV9JpXJNdxkHLnHjVEa1WVy
a4diS7UjhhNcvbYqdgVb9WPukpcL+fnveIaQnCugUoDwcLpAylys/ShSn7opcZapKdSXMn2sazag
qTtlj30fx7verOt9HHjtZYzm5IuX1p90Pz+rFb/0JB32nQaciSiXsbQdI7sanWXuOn9Sd2Clk2VV
6Cns4E6112xWA9w9PzIEoqQO+1IKlte6Wts/3DJ71kZkgppCVZGtUdbCisufnPIeQu6Fn4KedyjC
pICiKUIRe2wfXH5K20R3xXaw3PEKv2WwggNa/6CSoNTtLP6Z22cyWUDH+TFf7aF1PjkhPKdVrzVP
JJg6FNfbAqxLDTaaMBZ7ruZaNGa3zBsn+VoVA/rxdfpDDWtEEPIofbWBBm56qE+O02TA0mKB5Q09
oZHTH896a7ovrudp3LI3RLmqL1FoUd7pqsjamuKm46sFCTdK1wGKbzU2QPguPkJFHK+J3IwPmWeX
i96yvsZaGbxQijii2Nt2W0hPvVfO6FBF5sE3aCwAEObZ+DRmpqDsp1Y3dd53H+BFPUiPyG4nqtaI
z+miKbbd0OxUJ0j3cELYe438w4nvMiH119oXqCe8VQSR/7obCLqPejSecsK+iyHy/BfLNAkH1cNh
xp4IA4bgagAtOLTpOQKoR0VN3a6luHHAZ7my0b/c83BR3rp4Chdu75L+tpA+bjoXxRnLfFHVmYvU
L9gUtTxIayAVhtmLfdcRvZ5cLf/kpc4PAdL0WnmxeS2M8Hs033NJZS1KcNRL6vhgWPBUe4+I1Lgd
+iR/CvQ5cl10zTcb8qws6rQfnHJ+VGrkvFZQP601LfnkjnW5Iu/pXbO5AbMMkyq5o51vK7oC50ej
raYazFLo195VOnqeDTQ/Jol9t5XKYBP95cYyryLdUuJKV/e29m2x1EZcp7sMvSDYrATh2i3K/KwE
DQIEUwrxU2+kJ1AXnx0Ak+fIsNZF2DxDQR0t9Uk/TY13NDPiuI7naueyTGBKH1H+ttp22Hlpo+/R
IRkv5dxEu3wk5ALKINqVgRetTLvTP9gjfPr1MPykGG4KBSd2aK1ea+Lti6b1irWAIInbZRpMBzII
y9BULISiSmOnjoDY0srWiNUEzs5PlHzJvzy/Vy39GHo6NDAuIjCGWo6niWLVZWaQjo5tY1gJKyFC
r44OJXVd1y+StnuGLCjbSdu9oSrsL5fG1cVaOMJYsBs5m6QKPriNINjimNHbzEa56jPLuCZe6G1C
irP9zNqSkZpOFBjlu8BC8UboFYw/UXsWtZE9w6jAvtpV4VrSzWEvbVoG9AV2WeCginvlKOD80HTC
UNMsR+Y+BQa7ZNQmvqiKMh5Cs5gO4LH5dHwyGBFF/acO7BEbweSj0pB2EBThrnsImHdZNbiPKvKe
qqP3HHoMG6C4S6w04owTRt0yDbLoBGY430eIai9cYB6rypn0lRF6PuQu4ikgGu5ZNin8KVbscwtC
0ade7VEpguKRvfRc7YxsxGSzawpA777aCAGchylkk5e29SsqXwTRE/OF/x8bjM4Shvf86nazrnD3
6lCMfCXymd2airz0qoIhbD3OXnIgrhr/oS2/yQ5Cp+qahGmycpx6usIw5S0MrR3IshjT9WZTLXur
p64J/hUXOcBpwbxYQCRnSyniZKlaORtgpatPg+dUp65Lf12lUC3A0A0NI6TXgJSlz+2SOxH/V6na
b1KehOfaQt1XUa1ym2meT1UlDf8G3r5rHeL3+XS2apsHQBY/tpWS8PPntsgO1kERFoZuhE0oIakt
51HaWrcg0NhAWxq7OsekxidJR1QX1N92UvN8VVTjQwcd0FWF2WBp+GHwGPKut4TmUrKFAtb8YLq6
gIlO/Ogaoa3gFTR5TPvm0Sv1bNvG5qc+7JNz2H8nCF4/pN1YbjzXhy0mQoGo8SHdlFdwKkOTIy/v
Tes8DNUwEjpFfmSwVRuhCQe+aiX95MOK8tlC3mJhmUr7xv1eW7axHzxXbo1SW1z7F1vlnyJKIO2J
kqPdoc2rdxaPlrkrGwGpB1WQXjEUCzmkD8Stc7FSRKpfjeYJyXIA+KqdIs/DB3zjblIJx+2pCiN9
MVFUwqlXn0N9CLhJgiXZVKHGtiC0u40WqMaNwKluO8RIBx1+oZnCSfoJdK3gi7ZPSQGPQBkH6apz
NPPQRtTre4C5XrTQbp44Ti/UISteYH5cA5NUHueNut812gcj9apTnUX+rWuVWbaMRxFvIHBBYyXv
B2WNeKmyTYHpPjVm8Y3SCTBiuRAHfmvRQpCperSKBLycl05by/MBXNXKW4i21ZMYs6XZ1c1LMI71
S5G51xIy4YcyUOoXzxDWsh/HjjssXdfV/C0pinjlt/6DVZTi3Jej/5DH9nf4OeMPQRbX+0gNSwo3
guSDnRCbJA4Z7eRoQh01GHlSZXLUVxCuyhPlWXVN9Ynnx06aB6fPT2lYgGzioAlAcgohbyCDaRlN
uqIewn610gQCbx3ucCqq7NesIfYN0ExduXPXGlVtWxY83pXEsV4zqpSAhGrpWs7VvT7YwvDdrW9z
O5DDPO0NGH5xZofXbIrJD+BJY6mkHyJI26n/kl0dkco1zPzqRjrnAky6Ce3obVQNkpzQTVhub3OH
wV9B+KNupbNBMcWqDl3/NpraTbdyKLPfSWc1EoCe+jkNK193CpWl2bbJFtzoznK8/tIHo7PJoqk8
ucmxIEL3gtpXr6niZa6kecnq4Y38nHcuYBbYwfAAu74xiEvXpntK2r2jYyiwsUhbq32pJiqzbqbe
EMmDCVLBV0s9gro0N49kRw6ucMVF+ud1lK44P0fIl6Nu4uSCLV5EnliNU2TryF1k2vAtL63+S1mG
OjLhhnWhLj3eRfBGtaTDrp2VvHYqUmG2l+sHYur9MvaG4ENN6HhjwHOwkaNag+xHW6Woi8yjhQmk
ryn6axC5xlv3pamyYKeHBaTlgrBdnNn1qlGqeguameeWG0zjwUOmwlrHlvPXZTpfmlpW6cs/HP64
NDOt3CRztVdgPfmjCN5s/jyKlseVAg3Qm8F/26OfIkQ09xRLmJc4GJ9kL57y4qECnSd7YKysk4FC
zyKa+dSnGpIndxjgO59XRaDT2MzsWqvYVozL6Ku/GlPZOwolh3czG/7ykPqAKWenuz014VwMx8he
vhsoglhdVH42bu/O0oV4BGcdG6753y/n9xwYrVrTXhEm2FDfPX5yJ9tfTa0nTqOWq2dVJ9zV6QAH
Y87I4QjZRDQrCsmmmmWF5FVqWDMPBsKwk4OikLRpv6/SYk4y98jTvhuQznIU1l5EP+aV5TQ0fwN4
FCCyWE+AqG+rNsSWgT2RlOoWIJlXyTjlh6KJfjXUBuYHIt/5QV7dB+5+94F3fv+By3154GYQ3sv1
7/Nk9+5zf6X/wOXdUve5//gu//HV7u/g7vJu+SZQ/nr7//hK92XuLu+Wubv8d5/HPy7z719JTpOf
h9aP6DuG0ZM03d/GvfuPL/GPLveBdx/5f7/U/c94t9TfvdN3Ln/3au9s/x/f6T8u9e/fqRuENbtD
o0C0d2RrF80/Q9n8m/4fQ0kTMisnR3ibdet3ZlL82b9N+GPa376CNMqlbqv8b/73V72/a1WgQrO+
j/y50v+23v/2+hxmOHoLM2Z3fn/F26rvP4c/rf+vr3t7xT//Evnq7ThdrUr0m/tfe39X72z37vs3
+o9T5MAfb/2+hBxJ56/8nU0O/Ae2/8Dlv1/K9Wqoc2vjy6hY0bFT+pkhEbDZMf3dyJFkHKuDblyl
WVrkVSMn3H1tv46PcrgmgbT3UmTZDBE8FUZnLoPGoraqtZTHIkohUGuHF07BENnOvbSkALIH3zKP
yzlTZNoHsu8/5bi0+/BEbaYaRixpk00zwJZhm4DAWsj2T9BFXyD1SC+Vq6R74XoIPgvqfF07uTUw
VKbnMoeBdPYykgQlOTkaOQpwtkA93WxyWE/MHz0AKiJnHdQycqkyHKhzLnV1fXP0YZVcNVbkwpNs
UV9STEjscLIHh4mY6iZM0HJ14buxqJ8X1cUkaEDePqa6Z+6OkVNdKi2tLprWGdvArICuy9m90Yw7
vwLZ8MdsZ/AAJufdJ8gFWVFObOwSWSKrfbyvJZcOhdEQ1AyOt/WirOpOcZ5Cy/vXS0q3fBDDWWdj
cXMzJ45ojr7z1HqgiBm9oGBWt7+J1UOPTIn6H8L1nUr91TSKrcX3dgSUG5zCZtay9y0mSaOcfh+u
wIl4imceMtGBqnDLiqLTHKaPwtmXlRPeOp4WeaBhZnsJHBeCK4JXtxnSeJ+mOFOyJOnRrv+Yc/Ns
xnot0iw/vp84aWO472Ll8d1asmsV9plIt7XXGgut+hShtUkVwUPUZcGDvALsFaDbWgdbH8gseW1G
7wPST3hTcp6oLJ1d7zNvCxn9k+smKXHTyDzIZiJ0dkAZ2TzIKwTTxn2mZAs5mP12k13fNIOcghNm
FBRHIzarLHpPBV6G2lgI8VhX6Q+9omgP0tojJrcGU2ss5cBtdHaXV2JSCXnrwUn63j3IONkbpYTS
A7zGL9/7aKKFz4gM6QRs/2XQmApzZ+rul7vdBk+ow6eVF2R5fHUrR+4v5qFhCKpOQGEyv+vf7+vW
zSnVo9TQXcs3YTmBzidSZzBsuf5BNlZRoFh/a+9WkdhYC2pCiBbOvhnIFoSvR5TvplQofyxgViUB
g1Skym3B26Q/FqwHuF4VGBpWOszoR3Nu4rjsjrIrr+7NOxt1etDGchBb3gf+qwXu026voQ/epoDa
LufgUw+njCMiCsh6dg3VML/GVs7pKkZQQg4Qb0vQoEakdtaqhJfWPVAKMOUL2Qd7+svoWOELQgvq
RtpBj3mH+4y7by2FLeUycu7d5123DAaqMbx2P6nJJ6XLyWSUFkxuZpw8RwDU9q5D0EDlP+xD1Rs7
6UEBl8eZ2wuvzgxjzwuq60o7rYFUOVD4z3CSfoaTdCOgnnIqKYWTl9LYziPy6u4jpzTDxhmQb7q7
SvPfdSMJUbmvlKrTg9+34+PkWVezzcRLxYH7UJp6vR7rNP8SmBYpJQBWhM5GSN7mFJSa+B8rC+Bq
UkG/Fretv1DacS/BxhKFLJu2cf2lZXnZ+m6TsOWcqrp1Bn5rKQdu8GTf8+Ot4fKv/wfoOWj7ZA/z
4tebY0cVdxPBmIvAlX/wKs87cHI184W8lA1c7BYQggZN+5u1ptR7qHRrY9w9ITv1keGcfcgbIRM7
N3K6W7URAEvCAqXdDDCG5hCqq1PQIpsTNQ91Ce+zvJJNOWZU2+YmqA6/+TWQ/L5KA0AOMDmbW+ms
GgZy0EkIJ2rrNJchT99i33MgH06BnCopali/bTGprIscCOerf7JnQ/6W/l4j6V8IW5an1iuTM9z/
ybmrnVXjEfqE1OuXSQ5OlZjAkzRauYeE9qRO7igW0qcRIKjJe6IMn3sJ9YHzWlnfNtFWXqad9cON
9GL7h02+VPyzhBf8JK8VQqbDYGQQ3ZneIZubwdZgpLz35RU6weiS2M3uvV3pvcPf2QYr9A8Kok9o
us8+t1WlVfblHNn0I6UnSzlSVaO6I6vcW7Z2Nc2wfGuJN4cqQHY7Dc1Xoh6t3ZVvQZCrKKgLcP1q
8aYhIX+xhP0sZ8Slm57rkk1jaRKttTtuNCYl18cwD/2jvMpE+XkMXHsje2Ks/GPQAEnm4f6XS/z7
6m4TwExRw/FRn5hH7wO3yXIdueK7l2up1lnlbTZz4v/LvLvzr7mRigqFE23UMCq21WQGj4paw0Jf
eelHonefrMHUfiKu7VkmqV83iJ9TJ2k/eX1CSifuw6cwdrlnWrFytFs7Pb5bp4P06xiKGr4b/olP
mto4e6GUxJ+gHVi0iOecIuQlxnMHK+Cmj4FegkWw6w9xonjrFLauhUOgnIRplqzhHetO3dyQrPuz
uduki6Zq66R2lf3dLifcu9JN2vLSsHdT4qHV9i9LWuX05yvc5xsx6Yg2y66+ZVEIlSLu4MBKvpXd
VC2zBy9LHwDYJuWyy1GzCELUtkKjhedrQIFLM6JhAamWIHH+L02BXi96rxbc3gs5FAsNHmt5WQYZ
KrAVYbU/jH5V2GtDxKDcvKbbRFqizSUH4bNsOhMCCbTuH2UvqCDAuXuI2U3gETnTXx7smsA/ash7
a1XerEg7BudakiRVbcq23S+GtTRCnRmeR0mIlM5O0vjPPvc5d59mpl2SA3FsBDsVrB4MQqXxCldI
4mvla9+gRPdX56+RSqmUTU51FMUw833PCIp1DJXDUt4G73fFYoQZN5wH7rbbfXQeMEefQPp8W5XN
fan7wH3afam7c4FgE/HaLOe+3k7P1PoPC5eM+2FK0IvRMycg10pJUer4XbVs4CoJO/1pmAchxnCX
nQYyW/oOim0do2bWuy2MviKtEh3dWo8ucjQq+UbyDBpz2XXIzP8Paeex5bYOrekn4lrMYaqcVbnK
nnDZPjZzznz6/gDZlo/vud2D9gCL2NiAZJVEIvzhYgajMBJSn+tp3cOPaUDSAVkQduduYaz8zg73
OUYXp8xBhYs1UZms5CXC4lOzcAuQndBQ60075WOzqAz1Z+qt/d5VXg2R0GCYWKvIKrvssJlGQHiJ
Ujy5sI0vfmtoLxOHnksjccw9qCntJawdF7X7wMdxukQqTDWHpS1OXy0sX/eWUX2rZtVluSpiYBoD
QGBdvZ/FOawszEAz91HbfpO1TpzZytwI6s5/5oox793llRxXK5R6j0pXehyToYK/znxK43O4mjWA
GRnrNdiared727kqlEsJT3c9tT1uc2NQLscm0w6zLNIGgFMh7AQXMvBHk2gv0Po4BFn/80qm/JFt
JNFHXqj1DvROfdBVhCV/uw1Ky0FZLaLiyLFIeJShVroSNhlHZ7aaCwn+X/6EMrm2Yc4pow70GMvC
P3qMWnm0bCc43gaQLfdR5hy569XvtzH1DQflc5Auraj8zlFq+cwJVPWsKOlnzvr7kylqmmqNOyCT
WFmJjLLSq+ci6lZIn88PMl+rZoyIRyhSslGx7OZRb9m6F91lJ99PNQBHeH3fXsBNs3OWW3D7jbJc
DmyVLOzEK44yGRTBvNcnmELy9XGIUPeTy7EkwtVOb7x3TW2cHQV4rKw6AaLKcwsrR1Yrz2kWqpk4
5zxQ1PefffpeM85Khs64X3nG+70Pk9j4Qddx+wvRtIyc9GsGBudaiIIjTO0a6pm1HoV76T0mGzKz
wCchweVHVmUhU0Izeh5BJx7uIXkFZ3S02Zy5j8PZoXvwcyR/f7/cLVOHa+6PHlhX8RZkMTomCup5
uB18pT1arD1L1Ab09qiP9c4egmnnam2LPC2hVLcNWCuyLi9l9NZHdrcbDhGB4lbNOpzBP3dt8R8d
ChXOZxIpO61jCSGLtA98UFei3qiKfgtCd/nZfE/8KzaLHp3deT87y2bTSPWtBi7/76Gt1HMzvD3/
NWwJ9WVnTOg3oguSrhIcZz60zht40pqYdNpB8aG5r4giO28IndXnJsYy0BnT/CP3p3LtBtDLWWIj
9FyrC6dQtZUnkPlYQedHSyA35ZWMzQDRgRWLFlkUv69kFZk0mj0rRZZnEA/eYtirzJlP6FJ3D1qY
9Q+6ZvmrYcDx5h6z1So4N6W/laEB0iUqs0LS1ZjccS+DsogRhtjaADqEznX3cC/s57j1iwfQmQ5L
RQsSZ9HUHoB7XrCKbfWcWaDZoJiuYuQ1dyWn1W9dwyfUxBaWw8KJGf4v7Gq/a4+mqA4tCFYYwv5J
ttpu+GWYvOkiu4KAvWa1Xj3INtcst51pp0+yLVLaBQic9EXzNO91wH4YhRfPVl4ilPIeAGw2x8IH
kSpqGdIGt6vOSzEh0PpmLxtGK6gfvNrtdihpMR8RyfeGLlT2qmZ2GF6QJnPBsQWbLgCYcs+Vo2Mi
VyVheOt9awtr4BiKoa2VIPA33hCiQ5AGxVUWqoU11NxioCurGBr/bGjKBmkaVQ029+RctGI5MazC
pER67vcoyagV1yDUvfXQlRgE/W6QPayBXbtYcRBjMpWNjdL2ntex97mGa4zQpVSF1R62XHgFS1nL
e/3ejHEhgpeyPrVttWtMyMthMm8Lzv9ReQr6B9/Q+b6JKyM5x3gAXjlT/hmJ/WIQuz78gWSCaOjL
tobBAJiU3eK1r6Tw9GMPnUAEaPeD1zoPkyhg5eICXLM7lmqR8xBmlvNgab6zbcfEWdxjpqZoJxhO
RxmSXWUuMjaLNtdDMIqMJhu1IIhuL3OP3V/G62Ec92jTHL3Q6fcQsyGnp+X8bjPlXmVmx36kqLqo
UUHbNx/HXmmeE9PZBqo+gzXpg2MKwnQZyarpJOu0C5qdbI2q8Uvsi6N60DmvFd9emYW2CsL3LAgx
rWDoqtHyDbIc0VZW57gCRamF3llWtRrEp5K/50bYXXhSpbdO+LOgPIxSw1pmlYalLOoaPL+s5g6C
nTqG22bF19YuC5wWkAPaN6WTb7npGs8cNnAnR0jgn8hGfhtB/K9oBI5LB6vv61+5JjoBeLGQm6e4
vDN9XEHe9VatOhvHXhTyShYRVlRHpwr9Cg10WhTgVoveSFoEN6kmdfNkeG38PiStF7+Uede+l2r3
XeuijetU1WM5qPoLtHTgkXXDTDEKjZcRtMcqsAZ/K1sjk/U+riUGAAySJ5y/j4kPTCoRyTV7iA9Q
wA+yUfaPq2+py2pIRsIy/hTUCgrXIlspEfafEZZXLUtdpfzUnmQB+Uq1wqfB6ssnyJwze0kqYpez
n6RLN2W5mpsmwqi/89u+2BqhZV10R//uZxiSjYOWXoeCOyXTSdTxQSNeO1HIhjHP7X0wZq+tXf0K
iQ557pbn2o6Xt/zODg5xOJ87KVEqxOfl1b1o/yM2Zdb/K+/eLY75/hdKO67MNEjASvso7kwmjGHB
OdWbUEcxiEJe9SXnJAtZ/6sZLGi0CyP/JOO3EWSXv/LusT9ySrQ6NvwevmtqpTPJ4IX/eKV7F3n1
97vJTfaGRqZ1KGPyPv/X17uPLfOMULHWFXcVlLrxCFgOLqrSfGuTcmMJbWlZR9okAjwMoPEeG0YD
D6M/6qJjJ4Oyz72oXSc+lOWgPAIctJ77Jv+mFNZwkjW2XPUNazNr1fO9ecY4ZBclxXjKO1fDJQem
xmTHOv6muX6VMVn0uYXIpasXa1ktlRnsbtXPe/Zs+f53dfgGGjqCoaZ1eAUW+cb0pu6cJI0HTyUK
DopQfmVQNq4BCIVzHYBBD8KrvLJ0njaF1qGO/O8GXMbYPfatdxm35yxGhkKkaOmPZuAgSY6RFW6I
OMSoc5tTbBxk4YbeBpa59cSBgf8txZjkmLVpcXTG+DEyrWwb/w7JeGXXYbn4+3KE0U6UD/rWW7b/
kfR7NBn734csfe/X6G0ZbAE5uWtt8PJzk0Y9QgswDUo4JovI7sPvOTBPSEQ/+Mt8GGhjvc9a0a58
zU2vRYGSIOJ++m6yK+1qM0db2X1XLqHuexw+tPMpNIFnb+oQKpHTOOPqj6C8lIURAFDvW8MHrgVm
G2y3Pp/uzRMS992i8/mY8E3+cm+IkIfFiQ3PSzUrnnjacjtGjlTWYEqYx6aYP8maLIbSFF+aoV7r
zVQ8yZgaIQRTzy4/bkI+ptkc1UZr2WaKEPIn+nZWjG55j2VZ6y6mHrD6faAx+epreJffRoUOdoAm
Fy/kGDKWe2jL+ukYb2SMyVG0rPSo3aEzci3KCYsPbJaees8ez+hmnmNRgyZfPU2o8G8QTZtXsioL
9vC/A5SP2Z0kLW0s7+pz4i07yVAL23qLskG/rBGGhic8TiDJfKwZx1K/pqDjzXKOLq2oybge2uaR
ucNB1lx1NkEp6lO1dbDcWsjgrWhU/errWIUZHUpzMhYOqnExp3jRZHW8tj2lukSlxeks0ry71NGM
C/9vF8Czo732Ngcoam+G/0yltswQQ4HM3ZuH3IyKL2EFcdVFlQqxI0VZJ3PlnEwUSg5eo5pbh02R
hx4+5AoJFvXdKqKvnHDVP5x4i6NGsOE+U28d2HMPnafby6IKiNld5y0K5uanrvUOstVWEhTv04mv
OF6j9k4FC7lPsbhZGXptn6DNf0dSIYRAoWHpLUL34h6z0WjfFWoH35wMGVfGqezRsv7VDe7m/89w
//WqMibeIesufR2AlK/F8WUrik6cvMoCstEqBvB7uodkRqBP2qbTVf6gIlfGZH9ZhQj6BN7d2sva
fVxYMjlaINsCutShA1YubJazl6pPIYs6n5Gy964NJ2xTk1e7QlejSz60sH8tw35kNwjnKc9HXAkf
0gW2GNbn0eqeh4RvsDI2S2vgjJNV/vGmr/qH1Kq8nLxMX9eVCVVGKKvqhkUhr0QhU2ahztqJXeto
zn7MejlduaMhcz2G/VfIKocKWuV7gLjRFn55v6siP8bGRv1q8R3b5a6D/E7hFG8jBKSt587TWlab
se3XGDXlW1n15yFeqZYR72XV04X4FUYXx4lb5VuAkhV0I6S3KlVVzvg/g2vOkV+rVFd/HbX8Z7UW
+62y6iWejxRZ/7NVVrOH0lxPgfq9n2cP5VdbxXUoNcH6tnkCOnpgBWNrOJbwn1llSq+eZU0WWZgJ
IQv9ezwYebYenb1us9HPtoEBHUY1bldisg4xpho4BIJoJhtMrBxurfzUTChKIjutLX1d6gPas7+b
vcoyypUc8TYszNrFlPvKusUqZtmnfXGwkgyfQOxiVzP486+qhQiD7n1W5sFaz1oYHbrazZ+NxPiK
iWe2LYMAnE4XFGdZuP7Yngb3KitTU1Xd6t5oKIG2tGoslsauGnYIGr75eQWZ0Kv1hac7yqUVhiGc
BgTXPEVtydKMP+JllQfmYnARn4zajn0D0mQvFGj7/dzjdMnxRfyp09GotC33SzsEPOiSEp34Hl5G
N7Q9mhGF9wWZoC9a2dfPpjElB6ZK2hqJ5+FLwvQ4NbwvJjt1nNSWKlhYXXsyZ/e77Mc6gMc3tJPH
EcYj5xGdyXM3sm6SZOr4bGq29hlGKd6dQET2cukoi4ylUOiUPKbEalIWUQXtU20rDMJzx0VpuJyd
c+nZK7kIdWNh15YHS81v1WuTxOq1aPxPdRRoe1mThWyME38xwI073+OGrpunrjTmCqtKtfHe7NmY
z7YfTYtexVRwRmRu7emju5XVTLFecXVe4saKJ4aQrTG1OORT08OTvErmMGsW8jII3KRZ3JtUt2XR
Umsgw+nyR+LPS2z/FmZre6g5zuMpFkXALky+qo3hwynsbisbcN/ysT6JinfbzGEclnXY8LceQA/J
y1DI7sTC1EI8cE63Qij53Oq3pI4jNw2vLwSxBGZaoqIb9Nw0lp+hg8coutQKW8X4uc76rhXePQ1w
eZ7qsbFrM11/VXv/ZyvSd/FhGnCGY57gLuDSBV9nJ9nWsWn+QGF/38Qdm3yINLB89Pd24xQPciM/
1at5oQZ5eJTVQAvDdaUiTeYmzmszzvgjJfNn23fLTdqObD56Tv0h4kWlT5+hzCLLyleY451lBULq
UKhj9GG6CWLGXvPSTahAZlH/XYbdbAi3pTEurGxns0Y7oNyNUrO4Mv9dnZRxEPaFNN8ub+khcCus
wxHP/d3nr3Fu2Rr2AvniPmbgOY8OPIhtnTvDSQmKAcN7rKysQbt2eJmbmPkSk62JOg4nWRR1/qKM
gbNNmtj2zzKGNAgYGr2sF7IHIJOI7WkxapXPyU7j/KfE/BWvbzhJZTpskt9kLv6AzryQrVYUfyoa
tdvNrabDahA9orDlJKi0I1h6vxMlCwxJHxuA2ReWsUmCtGXPhKZkElK3HGJslTqxNyV6Zqhd65q6
CoL2R1myla+kFT6B8F5gVvwye+f/iu17N/xskAbwt5hQyPirwc0dyK/3YWS2dIm/Gcf/e/z/GuYe
u9nH/+6RWyir8Nvl3UTi3UTCHlpm39+rFepPgZkbC01pqhV7DMUDDmP5gyOuwBdAYLKvMiKLOcRF
rh5s549UL20n1kO7W5ffI4zVlHEb87u17CmHNl21v0zsZcmQmfUhjheWyTZyFMabObYCb6HxXD2X
7rDWZFX2y8q04DhTNTdqAG0cml/fnSIQofd3Jl8dvq/DDX/ut/cGr+36Y8Om4+1tmKowAVNWGDk7
jxnbTp3HRqluVe5j2njmGdzLQbapIlQMDkIdxsTsSFRlQ1t2w7rWPG+lx8zDl6zg/EVDu3CDdm45
/FGvNuI9JzkKd4XuEfuaezvYv3aPqsvZcZOdG3XWpbWKlOdrxhGo1qhAdFA2uMSzaV3klRvUxj5o
2+dbnuwSDOk/uZ/Pu4x/Bhvf9HD4SezaxogWthhV5t2HErjQySmLw+0lNbQyIlhZq0GcNg59F0DB
K8udrOJ1jhGwBRVJVt0MqY+6e8YwwD3iL+Hcir+qskHGei+ONuUUxigPgv0z4iFd4G9TP+IxVz9G
MWdeZqnD+Bqmmo+ZAp7JnzGZzFOwXaUDah2yKvNk3zZm7mGywXzr+9d4TRO227KBi63hen40i/5n
4XXOcWDSAAUepSXIVL8ahGV5hRECcpxW3BT1Bu1yNCeQGay0KljJEf64lMPKbNnioyDCDw1rpFnF
PArzTSwxywxP+Db2TlCm2WQbLNzSyyFTV7c6LFT3dMuavAAFCzv8+keLJTsVoj+q5yy/4QkyDU+Z
r5i1rxxnWIXMryispFSwYebUD0EfXTskYxmdIniuqM8bhzhLNwF7nLvYgVY1l5V14MzW3gXm8KQY
AyxrVJEXxty3GxZQ0+eEXQT4p9OHHqCJwDek3dRpf4vndj3f4kOm/xGX+TNwklu+mXbKGVdFJFlG
5JOGqrrUwl03TVget+UUHWbhvTs4WAtoGOhtGmG2a7Bw2fGLCleyNUCa9eTbCQ8o0bfKJ/tBVaJd
J3KxPnAPbuC/IWE6PzZ2byyaGtUetOAWKHYbXwytwx4j6CPkzE0ornqjL9LYSy59VKbPOC5dK9TE
PwGzyjd20CgIrHnlJw8mM/tHJWQ/PNo58Mc1MTtD0azPSFdjIFRhAjS49S0U2CECRZzk12etVthL
y4Bny2SZIxtkVRalA4/dD3DkCUKh+XJPlFeKkHQuhm/34WVYDnKPDWH0uXM+pWMxb2qjCbRNNduQ
FhWWayuMSKsl99GGaZRosuKkOo2dwV088+J0wwZStvgfvcBSxQfDM1a3QeR4tyQz6d81xah3sRFH
l3thF6Coh2l5jyCPFF3QscQrYY6sF7Ykg72M3VPkVVO689LXNGV1b9Aml27smgZbq8/gHYoXuwXl
ZVGD7EC9aWWk5p/vwnDYiuvK7otbJ8Mh8Kf+4KnOz0LGZFU23Kt/pMSVki7+qP8eRpl9c+ljq7WU
rffO/+tYjnhhpS3DHZ7Ne6Q95m00OuGiFhJaLcr+SAG45apUPOOYhx7SW1JqK0E06pxwvrOcrIjN
Xr+eVFwu6aMW/FGmWT/KFOQHIpSVMGAKgtLajanjMHuslU/DoO1hzqHGrYYjh19Cu1zEq7n6biQo
dURxqF/K1jw0YbcZlP4QN1bxNczchqekobxGsVmtxkYZHmzVirYO2hpHF+uJZZdOJdZ2OuL3bfsl
a5z41SgV56GASJwj9/bqcx7zUgQH2SQLpB+ANKsNvoFkM694bBpzgefutwqv4JcEc1ucK5SlrFmY
Gb04Iz8yN+lWE3PtlWMsbCVKnoOw65+TMYtXbua32zSz+2e1KOIzd8A32SiLMfA/u8wWT7KGHIez
bUy4m7HKttCSwVwxmOeEPwebm7TbshF8nrqWA7+5YA4jRHx6FLLBnIgqyidrp9W3VYoaUBQpAw/h
X0480hhHSxuEnS3wpfeGqim/YPPiILHMLoCShZwyjcmDRFqBMrxWbZY8SBCWaGtETbYFcXxt1FRd
TC2zDsdqS44LE3UBVr98cgqzeGIuDVkin/OtrMoGo4AnHMfORYYaq69Peuu83PJFp0ARdqkBi550
6uN0OZjt19gLuqNM4STDvbazvbx30NR2qXKTPDWauUgcJsFJGfUWUsGpv/cy5RrXgcJiCeDnBcuy
/pINDef/agppxUfKc2s4cBbwKKq3vq8ZfIh+s6yskCMy8TBN9QRt4xjbH1GThWwsRMY97f8em3pc
+MYGcm+irAvbRZ2QNbWL3Mh6ijP3OI5hdcWjpFri0pp9+39nZIwx/nuMTqvwJDGKYFclafvcTMqH
z3s8FaJW5124m4dRWyqK2Twbxdg+J+mHbqbJk4xYeIzgZGgNG9kWTZ5zMUd0koKmfUxjHVhzZV5Y
m+LMnfX914FHdmgp8UfreMam8YxoXySqfem4GdiD6x9rHnM1dF0ux9lT1m4JABLXdxc5zBmzpbnV
Xyekl25Vvbf11673nT+q91aZ/F99c/b+dmjeZrPenmThqSgf8NAtkHL8FZNXaofiBVvBPqcguQB4
Thm2uirKkqtbsBNo0rhzdpltzIe5RB1birJ3OCDxTHJeem1WdlPfAdXP9eiTWhlLRD/DrwAngYNF
7qvuxFgklmBwkh5hVyO6WIOiXxIUZCA38TM5ZUG5vjXacevs7UB9D6E0cNTjvxUNtwjPnrttj4HN
qvBm46UKzebI8Ue/kFUdcfCHqEkw6amVbmkY75peds+yrUZgIVGq8CJrWjmVS/cyR9zKH9DAcY9T
oiRLAADYi0z2dO6r2VhitxR+dQxnw0zJeu/bElURHYUse1LCt1IYgokE2TMRxiT1iKKT7MnUOvo6
V9YmnxzrfRiGctsn6zBA+nsGMVz/E1X4HE6tprzZ/fC1turkKmuq/tZ0rfoKpK575HDtnKYFzt+d
z0mmngZLWdXzIdsCBbbX4PQ+Mvjx+6q28xmUvTLvSlDXesrWkCoKKxzRnPp9NWYoZbAYGDayQRZa
mdq3PAfBjyOiYct7/7ThEAX7o65BAcIPN06Oi9bodqyM6ym5eJ2qc8dMtSeUmodlUjYuH/ocLBqn
NpHjMsZl6QbF0e6qyr1dZn5ZHDXXYgvaKVFkVL51BurcbLgVWA2NwMAnnlKFMWCL07XDs+4Lz/DM
jL+lvr9k67H7kcX9g4kY1ad54gdjGlX50HpJuesHmz1CLdMvRlypq1DjwB7N7i+y0+TuS1SIvjvW
kC1CNa9f8x6j9drx+0Ud4ADO+WCPoii/uWYy612b2N0LexLCawxsu2ytizDgkMf8JhudIvCe+WBk
kyywO3/Dv9s7y5phN+7ScAcQZ2JopIv/cyzZWCmz+++xIgxPTEPzzqboLMeK9ZcgzcyV3HbrrS7F
3Shqf+7X/VHvR8VdZh2KQ42YW7c62h8zejA7tCKsl1SLnU3V58m6FXPtPq6RvlW4A/eiqo7GfGHX
mnNfaopW6s9j8ig7ysEcq9zj4DHwzKMdg6AKtlbmHeVYqjH+9ysFr2UQ8egxAv9WBHprAR0Nk2jT
9U23kC1eX/1sltVbjpo12h6cx/7eOS5ZWQToBy20yeA2WoNxO+o23mbAWDkLTLm/ipAvZM/VUJsi
bJm4vGVnEeBaRYsPMxJ5qqt9stQQmHHb+ZshKKbPxoz21K9wV6G0K8Oq85/hf2XLQXKxp/evbBkO
4/gfr0DbeFTdfsfKydomqNG/mFPwrbfr6RsiIU8KAkRvph5bkKssFeZmzfKnm+eFzEBmcTP0HmxO
PywBtHfvRqyNS4MT+DOzSZRXVaUtzrLegRsfhC6UN3xjao1tV2H+yIPygq+M+2nQa9yOKna1HfZT
tzU6Owen6ZRT33v6ei6G5gVh8wFduWb8VtSGuPGYP9gY2qI6vOhyb37pAbagT6KC8RKfmlUD9/iP
OB5q59Ys1ZfARQt2sKyf+RFGUff8e1zk9yLfd8iX48sP9N/599cNGOevfPl+/p3/H+PL91+L9+9M
xXrkAOXF8KzvodEN3zpUoOckxR/GXcCkixD8t/IdWwb6N/zT/xlj0zkgctsz4bSsHepB8cZ3/ekz
em1IsdXKu6OjeVyJOObF02cUeZbm73gO0e4WF/mza/Y7dk/aRYbhyrExk7pepJliH6vBcDDw6PWV
bJGFbLhX5VXdGHT5q7mIu0MXjuiNiVFlt0kbLHbKQvUZW2d0mbJE/1T2zavLqeoP9HYzxUFvrJuH
3YhHzXJEhmWTll6NtB8Fflr1SVbllSyUgePywGwblFB4JClQtMq5PcsiKb32HIlCVn1rtJZIvLSr
e6w2O/axZT1Q5nhjmMG8kP1kF9kwlajKwumskfd31E/9bGD1VgevhWtFp35wtFt8ipE4GVMbO00V
RxLWBualH5B/SdLsUDkdLuopaK6tl2PcjXa7cmKjF96cAxV5NoT+XT4/jxHLG69gueVMz7iDzM8u
3gVQSnvMF0UM2s2EsSsTjsiG5mfrD5Dbpud29JDABZaB8rFXV8tgdGEUpPpFttqR4FmBEltrRjg/
dwhxidUwk8l2aaiG9xGH07uGLuGPNHlwUDIMFrYNPmIWPEFk9dddyrxFL4Ad9Gr3WYfhNmxxngsv
SECJJaYxYOWLEte4U50QZICGsJtalQdZG9kaucqr6tr01Xi7VnjGriw95TMbAQLB4Yc1lAVQzyuY
iec6L8diW/cTU2YE9ZYcTo5nC9pWjhYUSj9G/9VviuVYTiZ6t6WyDtQsOiTaMD81VozkLMJyu1G1
vLXbhs3GHXGM1ZRgfGsTIfjY5uFej7vxbXJjbcECMMeHgda5SniiYIBnZtGIS0nFE+N3gQnkzyrr
o/igeBV69GgBXaBB9a+N0y2Zi3BqEmvcNpIATxxRhWeP6F2fr+LR4L9kOEJdswBLzBb82i4b/aNU
hId4k3hXDtzqowm6BG8opYcvGYYbBm8XVQs7Indd/VEWTO6vhqohZRigXXaLIztgKuVDA3L7sUgh
pkT6jOz2ry5mVA3sG4Yf99CMSOdONdjQvg/DOSnGNjwZb10bhCmX6dzlK83HCLkGjHNOZt14R4q/
CtT2vbD04OIi5rmQYTXRcdAw7Q8NVUvO+90NFuzgphI2FFeKLuDKar6vk9pTVl1cs0YqcnMz91p2
dZMgvxUZVicYQyOBbQNFuRQgK7eqgQ+b1XTTNQt6G/aN5nxGonlTmkHxvRjaj6LWxjfTUYe1osfN
CYe34VS0RbUa9K596avMX3FEHu0aLZrf2F8ARhPUkC8GbXoL3e6zAtYEmiA1NbCY32TDs5m35osK
doo/7/yW48zzEM7ek0yqxFcGzoO2cCKUlvW82yrqmGwqE/0+uC/jq9F7J4Xn7hfbRQfTGAHnRBGu
k1Ay0aUbh/ZLNUGhK5zUfRxRFjsOGjiACaT2l4rNN8NzyneU99Nd4ATRtmmt9pM4MpIJuPSigTvl
/aHudf1Zj6q3jn3XbcBewK4Wwq+tp2kvAnG0SWonOmD6CwkSMaslZl/611H5UenK9A+AUu5+8MWf
Qs+JdkYZGTu38dXHNkDbG+Gx+R/wQwhoKd/qwE3B3TT6Q+BgW930DpazQB3yoomPnlCQloU/zeoJ
7E+2mQS04h67XbmITLstX6hbiyUSQ42P2DFMgs7vcfhsbIxQsVerynw8BLPD1uLfl7IuC900x4MK
jeR/JqmtonLsHAzjwYorRgHAGIIRQipBBWRmRFp/CerIeizrsX+IvS+xaWCrnmZhfgom/0m2OV5r
PYZlr+7qHEzqAKUgXiZWaK77wtY4wxL1AJXZJbfmAtk30j0TjcfS3WYVKn9TqWu7ueZIGjK7wzxY
48SnmcF/Y2DZdw9NEwH7V4eLrCF42z2UtssOc57oaxmThdBTwKtAu2BkwlAy1vr6R6Yp7eGWYX3o
WXBgh2JGS7SHu1WAtcA7RuAfK9155PQ+vqaqh8lM6D5mRuU85pnVHvDUjhayGjijfsVNkS283p2/
NNpwGHWQLoqXzLtWMc0Nkw71EwBE5E+VfTMqj+w89Y+jUyUH19K9ReAHP8wyEVM+4WFtPdsVc5OW
c7PFiILyq57E6arxq4bXTzECACV4dhomLI4DZV3NavfYhWrDiW3RX31hV4BE7PTcdaAEJ1PJPoIA
22bHQajOtlEXgOf9WPpN8hUXv2DRZybGHgOSaonb6JhBxEAznD57QS4WL6wudh47Nv7W0wj8ENq4
tmmrBjYGwIOdnevGsWfSuw96PkZXFfcI1W535jwkZ+jf3IrsMblitchjkVXA4yTMTKqgnJ+xN1PZ
HsGQbXRcC+2VUfvAPyGBcciP2kHItg2d6h9TnfZlLkT4fQvGcDdjcZCF08LuNed1trHHjbqaRXVQ
w5DWk5XXBPUHCCScIYwC8WHDqT/KdMFaKPiYVLs4ISWSLmVW6sD5NlIX2xHRCcmXlZvmyKLqTX+x
Gr/mN23XWKFWypsbepAiPXYnCr1/tgJlqU6n0Lr0aRnhWTPmBx0LpW9Gmf9jqVb8SdWAL0axi6+s
ZnPumqYzQFkbqYssqC/SrkdHtN+x3ao0FurQ9FdX0Mgkk1YybsFi9sjh90+uoOPK0JAEqLOkvX7w
3LR8nuEuHjCZ7hdVnfS7EUzcBnsk9Zq0UYR+hXaRNZCyAFNEgXJhu03QJ+YJGZjxujIGfaGUmf2E
HIu+mEbb/9x31RUXCDdY8Ki1haAtr3qO8gTmSJVHm9woeFIORqIAjkrxdNVjB2JG65zZpjLmVQDh
inlid7pVq97XN62FIJPLsTR/hjjeuImmqgc1afDZQmZ0kep+dZZFJg5vaj758RZM8h3qNeZJNqqZ
ifoIe2TrysLMI3VBhbRmEF9SI9vYCtL3EzgwfsaF+RD3nvEQFn11gWCIquuvUCOuWhQm/XFyjvf4
mCjm0m76cqNFSYBONIadu9tw3BHB7kzWbSg5MJaj3amphx9aM6OtP4bF9+zSDG77XUmsbmG61fTs
1rPH/9QcDqxsvdXQFl+ZAdi4aHCE3Kt5yEkYFDtZvTfcqhxeJV6Tn/+Kj2anrmJ0tVcy7V4UBVsY
Zv4gI6able5qnLRuqZtevh79g6oH/ZMsQpeP1td7dS+rKJVrKP6ixDM2/ZPCt/AJmct8G7gu7vKi
l4yhpgl7XYu9g8wb2v9D2HksOY5kbfZVfuv1wAbKIcamZ0HNIINkaLGBZVZGQWuNp58DZ3VGZnRb
dS1QcAVGEoTD/d5PQHyJJ29zHTB3y/Ug29STN67kqL4yu/uqUp+xJM2Psmpw8Jrt6ugkB4Hdy3Eb
CXYFGYqT1hOIGzWcK42qJxiLLD+zp/6m+Km/MS3DvyGsrN1rE/Kussdg19+JbqkPtepU+0rU/cZr
8ApW82hf54UwMHnRvVPZwPdvXXFElQQJV7wEVsKcRaqwJlwhA1vtiVs6rxYvl7Cwzecg1KJjDwZt
WXiW82oENVOhWkXssnPxLDzsT1InWDY5iHlNc+J9nRraEXxauI2iqD/nTVOsURtV74nWW0uzrqPn
sgw19GVSdOmt8V3BEOKPuov2RWwYvNuccRt6kwevhEMbMDm72aizuyEab3kI6yfjmycSZ9lM7nQo
485+ChNrHRQT9eivbLUJ3VSRGcNbphOV7pB19YhE4EJukAKZh485sLCgGIpzW0zVnRf03+TwwtGt
VSqQZdfJXsdhekuw2di7LlDzthi6k2Hb2TrAbfdRlJqAwpqF32oL92i55an6fdj11p+IHDwJK87f
wjwvl2qt6ffZMPobecWercf1ija6rScl7TGfGqz8sRwGAbRfC7+JoLvVY51NFFfMQFX80Mh4jX/M
3jOGHjhvVmhwP3rLOBppYD4EPTCMPrHfegMoi4L6wN5ERfpB9RN2kQgUTIWaYeiVXVF0fma2B2aO
dilRdKBa2+WYffecMsSAynOWlVbpO9+l2HcJYkl9j2sy8Row1I25DRUswmXrELNDC4BkL2WrUUJq
t6EW4u0nDoqrOys0i/3vSbDm5a99L1utwbQrVY8irJPzqJjZTFUbHmeEWZHr+6q2xif2+sWNr0fB
WgLLfq8P53oJRPu9vmC98J/qZX9lKCoykqnYqUnkb1JXC7CgN6KnoDOUbRujf2B7UfzU60pxY+mY
X8rWXEsU9h0jb6S51XV13NSH5HbS5iROU3+XcA9T6ZKbvkem4BP9IevId5KO/4n+UAYzuZF1EiAi
G2pBXqAGHGobCB27OLTdOpNBGlmJ9LfSYWavdQvLk+KtwfH6uZoF9AkConA2d00+RLxpc1CNMlJg
jq15kmf6fIag/3lQpuRGVn3W55nVbPufo2QDCfG/hnqN+GWUHkw/qqk2d7qmRec2je1VDt1nJQpU
1mWdPPhQG3Z64eJqBYnnXFddywIX7h88L3PZTXHHv/DnENzBtm7ZOodrP3ktz4M02czElV8qFdWz
VvYE3qEVdaisOjOvdhVCt4vErQMMN+dPiPkEeW15nevo+RPMorNXqacRdzJa986aNJh22lD9cI2P
Io+G76LIjCVfQ3omtSxuAgzCNjp2u+dAiwUeabW9VlKXnaXWZc+W2sHOKfV2N8zFTFRIL8dOdSNb
EXPogDIF/XFUw+xZtOm7G/XWCU539mxGbOV5qm6agJ+NmvCp9aQWb2D4kDcKzOgUKW76AHPoLOuF
k+cgNCANTzgqvdl9sRpdK3vG9t08FH3413AvRWIsREX9ZFjJfxzuA2p5s6b8OhwRdvPg266+tFMD
NIYResvYJdoTGyN7AaeNXur21UXU6KmpauXiJyTSUyd6aY3AuSHE0+BpU8QvA7vWjWrXoKW4JwtX
seqtPno4zBlVcBoa3NkH9KF39YhFkuKP3aoJCvE8hdafRYI7RZncQU1miT2TMOBrLCIrPzmGORyl
0670452r+L1jxyH+ZdH7s6oq8Szs08gDwlq1+yop7yPUqdUtnIDmlyLeMe0eq6j7slXzUxBXMAw9
N10ZpokC4nxI0/Y9QS5lP3YlxoFjE6VnDcXxZWTb7UYWZT91bkhHnSRiZWTXC1RDtXKNBBReZ4yP
g0cUITLqVxwISzLko1iBRpoDCghuo8md3A681J5FkyxiETevpmGpN97gKEs5yvf1dpkKbKJlq/o6
Iu/3SqAlPKYJTmpwvBtW71G6GmuvuKlD1VoR1gw2XcIbHI2BzoLHyA7MNq+nOULdNYDcI/ghoiQd
2f84qNO9McvkrFh7O4umr3i/o1G2JPoYPTlNDDILr9SPtAap51k/ImAIhI3t6cHIsKEdBtM/mAI+
G1IR4Vqx4dyLKsevaCLcTDYdfUTxvWcWJjXoI22JbcJ28Ap7D3fbOtWhW67cMdFfK12c5QeZYbCL
4UJiDceLtFAnoAa5F53lmVWXPxQlsEkE/lZfVo2LgT3u4imhz92gsOHsVNEdO6vuj/KszaK/zmw8
dw5qCFScDp/VX7rijt5fW9tu1lWxCgKTMWmzuA3SnYuV1TVt1nODbks9epWNxQwXycPFmDjJo0x+
2Yr5jaVSdiub8A/IVjr+FlvZyBIkuV6rDF3lJh1IJwex7l8wsRMrjJqANoWw2WWdN58Rd18rqk66
GJfCa33p6fWuI3u7kD0+ByQh0lKuPZSgNP91kTDlT3FCRH7mj5H1clTcOebKjbEjlw2/XJ0PNM9h
pBZ3bCXapzpzbsOxAwkylxwtfVLU0D3Jkl3nP7x01uQY0+7JxtEdr8liOoq5WIBnXpSm0wOdYKSK
aM1S993upq2n7inugnGZ4pO3l2OJeGMtGZnTTo4dVCbssQ/M7fVv0FAY8TpcE+RYhyTXpjXUZCNb
+9gTQB9nf70SC84qtbBQ7Pri2bOi3aTq9rtlKtYqAfwAeSgoHuEPXq71qHKsYvbzR3XImnvH1L/J
enmdcKxR53Sb6WJlcK+7ZnLeh9bUmG2b6hyEsXuydGERhtDQEGzSYVUP2EqWTtBfYGH2F2Wm51e8
JifVBXL2s17oIliRuBSs0OghG3yhYVaRocAyV/mFqrgIu47nDLOSg6xLzThaMGOKVblvIsDfGqv4
denq4z4msfnY59NdU/X4BDXEAke77h4tGzIiDgHHfi5dqwLUTCo0Z2Upgq+Gl3nSH2Rx9KJs7SfB
uPFiMIhO21qbTDJ31MBrF8V8inn8xqy6YF7CUNfO7B4NXG+xaqIAEM6Mw9WmeJu6001W2Mpbw5Qq
UlbkbK13iIzy6wIR+dak7g4TtfyJl0R9QCF2dtilHo2gP0Zcb1TtQfRZHqzGS1CW2iFkmX0w4Mk4
LRFynUl7Ifqhus+UzN0FYzRshygZH1N9+IPQv/VHZDGPoJfwkhdmsnFAXtwQTA8vSOAiJ2PF1h9O
dm+pQ/u90bH4tT0rObkaoIC6BvWq2Kl5QBuhXnise5jmKMqDF/fmYQ7MAPefK385dWWt0Zbphvww
mo9zeyO0eOnOW02W90sMCbwj8WvTWfW2Gq5CRbFXbdrYJxy8W/Y8EU9LUJS7zjBs8DU0+KIGMNqJ
AZIik/VOVpLRcq7NIgggm7hWtxhQ6lq1GnonqmFN93jniu1sLIWF19ikzMbDB+YuFTYN0XTvu2w4
EVk5yZIcQPZQXQ3zVlVVijZlYdsuy6SuLrKLxztsP+WatTBQA74X88HXEd/ws9jdy6LR+ckpUHcw
ni9Q7gnrV88C9QV/AXH+XuVPfgv8OMYuKcwfVLgrazXFYqBAlWVve1OwZ7fknxI3xA+J2MtD4JfK
gge/ee/K5K8r6uRA/nXFGt2srTtl6hqrUH1najGaFlXlvSLE/FFZRnUJYBJg9+g+y+rRUAmvpJO7
deZehW1shR5qj+y2J0zfdcG9pr5DH3c1gOW+wZmqfs3Slfx/mBz7wTLY8kKns/MCLnYy/FrE3VJZ
kISyluk4YbTUm9UxUiCcbsb5tJutgOSh1kob7xD6FAigNAtZ+dnHQLl3K4pUXYYZYUfpDKzp4y5r
SFRFPJMLAUbzabQTnTzQBA/Yz/11XzXOc2PNv6D8BWMx9+T34Z/XEqDNXc1qbxWYbf4ylmnD1Opl
e99TwpXjed1GKcFd6y5OXWnHm8rruy0/2fw1Q/SknQO3JhSYVVzE2H8iRHsnfDteYG02fWtBkvIG
S5M7PY4T0qc+bMWfUo3yTAouXlUZry1stFnlepvPfl3Up8vQSo1lhjdf32b9ZZwPSekQR/eLjzZF
A0SWZL3hh7BIy5G1KPrL125uUpXnQrzKXp/VzcgCR+h5uvtsKAsCWJENgFFeTX5erXYaeFcji78V
vb82mRpOST3gc9WO4X0GlmepW6BQxwoAQx/k5bumNc+YXoYfmUE2VG+ZdV1tm7VawRbQ9G90p8ZU
ShEfxhgYr245BkRw0uFR7+NhlRWleemQgNnodVTftjqMEr03Z0Jn360+8fJdMLRLp3Ch6JEwI8PS
B/WtbK7hg+IM03/UbBC3JeFgpHjyGJu4/G5qLXx0NGBcmVIQe491zN8wmuRuh81NCx7vFWae7B4R
Z9nHXR0sq7rPd8xSyC7WkbkK5glXHpomKoJrORZVVi2MGib5P/7nf/+///vH8H/8j/xCKMXPs//J
2vSSh1lT//MflvOP/ymu1fsf//yHaWusNskPu4bq6rbQTJX2P77dh4AO//kP7X85rIx7D0fb74nG
6mbImJ/kQThIK+pKvffzarhVhGH2Ky3Xhlstj061mzX7z76yXi30J36oxO4dj/siShXi2WA/4omS
7EggJytZbDWhHyrMd/jKaQWZ4J0NLzrKUl979iO0d/BG11aDlSWSl2fZkOsD1KoyR9fMQajL7JJ1
2xjFq++Ezt6ZkmYli2gNZsvKSaPjYBbFa7sCUZ2+xgbJoGTSkqXspMZdt3IJhe7NLHzKnOw0NUN1
0Uyv2Ll+3i00I4c+Liuz0oGuFnhHWSKkWl0qTRnXWe3GK6dMq0tud9/+/r7I7/3rfXGQ+XQcU9Md
29Z/vy9jgRoKodnme4NyDpi6/K4Yq+6uV/InaQpvZGCKsklYG2kxH3Xqs+zFbiJhM82OwNeyj2Lm
zMiD6LQWT5/4A2hedcctpz6K25ufvcQcKflZpfqWiSqv2i4LPxqeE3QrJo90gSyBDYaMEj4HTdLe
Z5MDmZc+vuLVp0iYREUu/+XLML7+SA1DVzXT1VTD1ODhmb9/GUPlpY3f2+Lb4HlrY1bD1uYD+6eW
xRtnAokiD4TBvypLZwhWFUmOX+pk75Yc/yHOFRPO+DxaluVZMCAOrE4pIcTJQCCqaTfEMBIWAlZ8
qoIkuR66IYtQPZcVkGNVFTkFesmyX7lgw/3uIMfI+msXEsFPqJL46CLUmrrIRQYrwcCu9O+/J8v+
+j2xV3N03TUcTdccQ50f9l8eZh1w6NSxpf4+VXWz0cw23ZisofeEe5OnqM/Pjhmp3zInJRHVipC4
fxCdAzdRFrKhcMwnNIi9B2jZ0U2XuuM6HkrsCKvmAZNWrD2nJLjvmijZX4vBnGKReRaVwPW2VSIM
eoKkhav6s0XmYkZ07+MeS7fPzIw80xXDvv0cK0d9XvSXzoyXnyt7fNZ7A7BfJBaZF4C8HIps9A82
jPz8Wg4M7D75tray1Zq7fPZDSDC4jnDliM/mJEoza9kbuv9fZltdn6fT3x9r17A1Q+j2HGRwDOv3
O1SrWo3uOyT4TgnLTZ+qLi5L6CQ5LsRTwjHs37GQO0Ve1R2LxkXMoMubV7vWw4ORdNldKKLsTktw
SU1619zLuuuhgyHjBwXGrXM/WYcIcEqMp2u3stiOVnbXF7pDsDlpNqP8cM8rSH7nZbeGOuMhFwKd
OzaNrFkMlYJ+tRFzWsI8IJTs1MvY1oqjmxTwhX45bRBm3kWTd/HUGlZAlPGN94nYMYdZx2ko4+3Q
G+E5jxJ9Dby2v4uYOVYYVsaPfkcoj2iG96wUPVS8YVLekiD4rqiA9BXdOaLLPT3CWbuvTK3ZTQDI
CAe38UUnJnyRZ3CKfnABFCx/VuUNYpBRkz6b7jQ41wFF6cNgTcHPfo5vOuiXHuHKUGHWymdhvMnK
y/gb4ScI3DZiVL5a2ktT9Pgh6wJ69HwW2xOS9vK0nkL3WimLAPLNm+ZPEZMj95dg2uM5bJqs3SYA
6i0PfrwznVHZkwSOUfpWamOpOQFWCYgNHLEK8I6J0nQH4vIIBVCS9ZZfsdf45RTw9xrV+unms0/u
srhdybKlW98j06+3Xt7sQ7UIngK1LVaCHMUxn0zn5JJHXxpzUqBNZ+PNRLzyKs43ZFnNPcbl5JG9
lrxuZY1XOoNkMAyej5WhA+V1JjyMnUs8ugaWJRsBKUfnvkIXQXhTsTSrdFyMaoRN2NzZaFzS0Vn4
bht2c5zcXj2BKv3rkGUY9RATsLfs5yd9UXepeoo04IvI229kP0v7UMcmONtN7NyOGRb2g2cF724P
OyYeBduyrhYXe0Dvzs2N8L3qcghanpOAIzKVB9JxJ7PzvCdiV93CjW7IpY0nxatUf93hsUn6F7id
WxZnQ4FfgXQvFuPpVB5kXQbmFU1QrTgT0XnqCzQ2Knbq/pqtMAEwMLC7ETFnf10IFrdKBn5EjpND
5JkbRBCOEv41n9eaHITzEx6WdRIkfLERGLy1OXnBymZbsdYanRUO6von2CD5QXiVda5t3TqPEajD
v39zyOXEb/OSYdmG6wjLcTXddOQy8Zc3hygj3I0Vq/immFG2tIkKbfOywFsUINNbJ1CwQ9fuOXec
9kA8Gf2Cud6JUEpUCzGdk0nxLr4wf/SFNeJTy/6F5UR9I/RBfYnKYiHrA88Id0RDi40sahkWoSA4
HonaGUczGKrrZUutYEHeqOlpEkG6SXStx3ghCTe64zvMKbH90iNvFM+g2C/1qb80izZ/98fYWfcY
A+0TdBdfQjW/AowjtEqv9biZty8J8WQJ9P3SP6NeAobdUInQcTiElZM/zHnJVZGF5kYWlbHJz7BS
dzHxrgLhZR2Gd9Dl+6jNiwcMssmwNPXHOCra+u/vlvNv73neITaJMMH9EjppjN/fIlVZGw5ZzOBb
F7Q4QWv5y2TV3l2Ulvapz6t+0Yi2fxvaAPyA71qwlR3tCY2cDZbY/ZvohmTrtHq4FWbarOsApIsB
vuSgzQeHzNpBFuWZrAuETq7Gtm8iPc4uvMeRdFFZcJV4IV8QC8QuduCh6Uu1OHra2B8LzDKemlGc
gyqazogS5U+uLj7IdzS3shTMQcqmCOqDLKZt2C8r1+731Tyy9Nmq+ZNhb2VrCG58baRVvfFdPb0J
ZsgZGMj22M18ImvWjm+XTd3XR1B7QC1ljWz77FX2OjLiDruFrEZpqo36H0xm1pzfS3WL/BixzXvm
52IXRzXBlEQlhBGrdDXibu5aN/7O9iBn1u5o39pIuU0LYeb2bV6ZpyoX476cG2SrrNcay/4vN17e
2F8fU50YpdBU21BNNmva1wVejxR117u+8T7qfrXKrQJErVD66yHmB48aifucV5G1YUsR3VqlY92l
E8K7NgKLskQePDmLzgQOyhZ4NpXq1rlnhousBlcz9kiZyQNaUdnJsZnT/MZUWGThOe6gOkWoZTh1
LPX2f/+jNr8u8nVhqPycDRUmrGEY2pelUWyK0jG0SHu3Ne+lhtR82zDL/HIYetT54DtqLFAme5Ei
Ln0LaqRfmZnnXspUzzcx23uMlNAgFVnu3ZROaN2oQGh2XTJNt143VJsCa+YL9LN+0RtjcyhCjVi8
WdQ7QNeghJJp7XiptzfB793Is0KNuutZ9vPsP7V+1n32I7EW/5ep+t8efl24lu5opmMId968f9kM
sTCZ2LOP1XuUph9ZdiY8790OUWSdwhnLI/E5Qk/jFYpHYvVZJ8/i1tGPGgZb1wElGjULeRpNM4jY
KMeNvIDsLBtQspmjH95hJGk9/gX17lAYKIMxQGvF6W+v8G95qg71LNU0JuueGCi4AwijOoAeuGF6
fbaljslcZ4etdnvtAurrWjTmLj6aKwu0ZkdkYOvsUtXpo+4I80aaDeFEnF18VTQ7gYguBCyK8iD7
5ml87ZuC93cWogzana8Mmz7Sa+i+Tqst2qG8BSnvvAdqgj29AxiPCInNJla8mo3vvlu93SxhLqAu
ovXOpUoQY9XnBsSGCAfnQXYGWeOfi8lDdHNuyEbWLo03YgYugvy2HdQ5PERDNBUvJoDIv39MbPkc
/DYHWOyGXYCttu0AQjS+RgaQrEw0tGzfrQHkeFmHBL9wF1hHSm8/l6bXr0RdW7tgLio9GG7VaLJb
2cqrG/deosJjIcRjxtJJVo8W2Clebt9RA7WfWw38h5Ob6lI2ujo2LB6PCoe51cnvgr5/xJ2oPIlS
2LfCD/Vli7Lyd2DuMKqM8XWqC1B/uKbss9AvHiulepEdOiWrF1Y7NnfIPcaHwJ+SdeINyrcmXMgO
uZ65q8INxoNXZC4+8R6v/vnS+Ok9sr61HlnFGLvBUHAjk8RLJ7UI+/k99xeZo62qRfXdOB+g//xV
V2VmdScPSKX8Wic7f45Voq6+9vus0yOUklhT/Hatr9cvbVBBbJN0sucPtq2eAjghb4mBvVBcDtk+
rxX7tY/Qja/tt66BQ5d0aoVak2e92SV24FAWWZh24EowGEHkjHrolVAT6sy6dNmA5nUCNdR1y31X
kPhDKCThMTF87KKh+0fQ56qxP7Dw6INnN28eHB3si57Xzy4EgdvJbJwH4GzGuncRdwtxI34Y/arD
5g7fowjpiiULFxDmQ3uWfYcJB6+kUjxYq/T1NZJhVT4lC9l6PeTN0nSj6S5hQ3QUg2Zs9Z9CKVLv
5Iv8yafICkba0xYr5stnlRzwZfyX4pfLtTD6VqXQrYUcK2VWPq+XYjl2oxZYGuV2s+763LiIQmtI
cPCxxnw2zHWyVS1c/Xr29/1yNMM3rkqOzZsx7paEu8tTP/eejNYyrw3EprWjKxHystWZe8uzYvAB
p9AvJkc0GZAgJtZioKjV6E4ecq9BzMAL0+WMprnWNcKc9nY2w4Xnfu18UJsWfkusnz+HRnarnPSp
XfbRqK9RN3oyHXe8s9WpXmp9V29lUR6GTGsXfeek+64ppjtZp6XAgxVIT7Ik64vR3edOMd5+VrUi
Qj+/jS6ZIZqLyD48jVRxneBoRKh1fMXW64N8o39xFc28H7Tg1Iz28CpKywBNg3oTDim/9upjZhqo
lacxLcDlwxhcRqORlsvEP3lIm927qjI81H7ELpqU4dbvpuFBL0fjOPMPHbfLSuKTeECBcwEpSN8u
VxzIKLyctPhB5x2BLv94xzaweFCHtF1bWq+vZXF04/AuG8ulLF17jKW2NH1d2cJYJnTms0dG2Muu
NoZnGodQ71j99dkOm0h7J0yrr/eyQR6SHtjnxhXGrGXVVwvZW7Y0tnobJEV5r7mIZ5eN6G9j29FO
XgsgCRBp+T1BgCxF1vElT9Nsm6GnuBNqXjxh/XUnO7yHum/fBHathKjRwetwG/N2cJyBmMo4nKHA
pifIAItrD42VzEGJzeNnD9nNLzJc1KwGZLKpOiyWK4fdcYA1+SCG+TtLqoPmIyIfpBQTq/H2WdYb
a9QaSpQ1CVTYg5d+NxDQKWNr+IFREcBiLDXvu8lHHidtrJ0XqSNzr2NfuyQ8c65l/2GRVJbsikuW
peOe93GKYsVLC9MLk74BAcA6/+vgzsXPuiI1uY0z0XIDws1dBORyX7HqW0rlgLSy0d1TAWJGZW6f
A5XXslQMmMbk3k5L/Vj0fMtT0aP4jGrj++TMlCVNGU6pSqjKxExEN9mkgvxeFo1WvsMbAn0UuDlc
mrZ9g5prJVn5PgHy33r1VGxlMdFvisEDHjaM5W4azXojByMJuczhub30ioK8kxePa1kf1OGuiTTx
VExqd5P0pljJy2iVfVITwmBe1iMd0KI7mQjLhC3oDW8mNsaL0pYGRdN4h5H7u6zXfLDb4LulscHw
Gg+HYO6uN4q6czHsW8tehSrOZm2R8gUBfWtYhYJiZz+8jaJBAqBcxPitLfvYEU+W2tqLoamn18av
Y9yewvGbiHx465X+w4iyHWkSHxCm8mcONzIiUHEu2bEHC9Lcmz5Pq4/YT++UoTPuJj/MYEyL4ZIB
m19CmPA2cazP2r5K6+1GvclZ6w1BvfaiZFGhn3h2hZJ5C0ODIVjxlW7izEclP3rTA9Vlh1VWyq3X
a8rtYKMDFuvlQVZ91ssztfd6/lEsOL80mIGhrCc+bFsNFg5dU3x2khDZHlPxnsbMSEA0u8rFzQv/
jh2OszCgcJCJpc7y++wk9OCOFOUxUo3+YAyaeVYbX5zxC4lnWba1rJKHFKANNi1De0Mqkshsy5LB
VbXgqY8B3AJ9iUGRtOETSh32Oe5K5isaLS8eHnzjIy/D8KlQ9WrljCmeR+7Q3A7zodAj5B2yaqd6
WXOrOjaH+Uw2ym6laRRLAYlvLeu+9CuTAdtL6xHSjnasdHU69G5aYqBTR4/TQBrcB3zxEeKb0Zje
RyeCcOEhPUW+1Z/WPoix6yAIfOUmSrSFACp9sHWEYzUYaR2ClUa3U8zmci2iKm8exxp1mIW9NuHb
PTUZBgZVwWMSibR6KiEKrjEGC7aOb5VPmYGcJbO6jVsMRb00MRJ1ckQv52Jo2/YuQEt6KYtO25U3
LDCjaxFFRfcALxH80dw5nSz1Vi/8H4n+6MWT+g0o+B8REM23oS69hV8J+zGp9HqVO1ZwB/sv30T9
oN4OSjkQvB7Vm2TkJiVWgcQKfj5LS9XbCwzbeKfy397SxuYEKU+s/GrU2GR3PzQt6P/k0VCqJPkz
YmW3iLFGeC7DMVhXBRDhP51MT1exlfAEqJHlHvtS32GzyANQmNZzVmbGTeGN42UulU3BN+UH2RMo
4GShaMaEiKmaPtm+CSTaV6ob2epqGZqL6NoDiadV74YelTt32sgiWeNo2xPQW09jlj6hR2Uu0laJ
j25eB2dd1/5kMuxewiDNdwU8m7WFMOWLn7saYb9CRZWFVrcLjnrQ5PdNxgwifIRt5mq7NKsDbGY5
oXYvDXq362Ko1a1s5ceCyn1SJeCzuGTfrypgSs8mMnpnuzd/+VxIgelajjHaYaNjz2ipXX2P41gO
NLnEsiu2wpOP1OLKqdL6Bbn0F5hJ/D6jfknG2/3uTB5ArXmQgHuyHQKBVfg8KHBAahnYGr9MQXId
ZDn90qkK57vfpwhU2FF978+flOrBr58ECK5+ySr/xVJ85SMtu18+CVbvblKsBXOpACU6J+Nlil4e
qrTZ/JdN3hzryGWy/pqVJz2km6pF4AwA0r/HedrMKwJFhU9hR4GB8GcbH/Qq059TPXqb/Kg+I/yn
PwdGDIK1rh6HkqVPP3or2QkuNrbGQK2vQ4JmvIlMUEWyOAMmt6jQGdw4LuEMSr9Cm8TYySsiEQnK
oohJPs2tYxidYyxoLhq78huiP+Epz71sFyT4LLBaQ/hDTOHRd5N8EURsKfNwgF2aDjhjJdaj7OEP
L2i+dQ+yPcB2hM9uTrIUaryK0lFNbkY3eHZq10IwxWA3rlpbrzKUGUjoHOGWQg+ai7WSRbs4jiLw
RhTdpByQ13TtnSyajQUztGj0Q+CMD0zEz7pjZfd23GX3MVsOkJhE6LuCZ2HpRzy8YZYeZCuIkfb2
7++gZvxbOIsMn+uqgliNBUtIfAlnRTazSVk7PTu8YdwSIJwMspITE6OXIo7VYKYd3bZCNQ9WlfGj
4t8K0c4jgWqN4uJl33XVie6LKo/vS0ys904sGtJjEcRyFy1RFWHiba2GynrMi+5V7Xgxt6nRnP3a
QW2lmPaJonevU9dPu0kA4wwQh3stDZQ3JkJgJ8vEIQd8+HU49JBm79Q8Ov18taKFIes6VnnbY0/y
PALPlsPrYspvCrLDGHDRrZzhFJmZVscU9OmL89dnum4dHxw3M5eyly8Q9NOYHQ/yGmgikawbV4oT
DcuBSOBFR2HuUmC+4DO9nT6rXAEmxhgQbZN18uBhxbMxUde9DkXOWTuapfWiYqJ79PFX3OVGit7b
fPZZ95/O/r6fHbl/Xc/9efblKnHoii3QaXKI6l3dKd42CsJwyQZtmndp052WBslGtF2++qzztXZa
da1mrOUw2dCZerk0U7vbftbZwkEwbdTLjeinH+DAkcesNcGT56t7YRDGmkSPUnUdOvfov+dLKwva
N70Tj+DHAkA4ypoKCEyqU56Msqvf//73/W+JbMNgjwAgw4KFTthWtv+SMMosNjmh3gRvCNWE8Y1l
72oje4Tg1XxYTrsVY629q74jloFuG+cSTf19FUzWFrJ/fsxRv1/kAAcXIKz4kc8HBVn/lRWDBJVF
vW5Of/8nG1+zJobtCtsguGkZjumY4kvgzNJUPwzISr1P47CK3KkG+sDBTAo8n2272bFNjhe96v1/
zs5rN24t3davsrHu2YdhMgG79wVZOaiUbEm+IRwZJ3N++vORWqvddjd2HxzALjAVJVUg5/z/Mb7x
5zZ1tIn4Js/O06Xo3+y8OWPtQ26uYbGijYB5SsrhLUSv70lTqtcBZtiTMsmbJdXhrax5g3QiZQ4y
2mCbLsNcv05tTWlzFORrFxk3ect1NGIT2bMurQ/rgXTgB3Kr4uI/SBAM57cLE3+4Y1tAlC1boKdB
ofJr8wgXPQqDfIkfsLhgmllVXOjPhEuQN4v28iD1sLgEJZ5zCtjH37avq+sRP49dt2VmAas1E2T9
LSf57bifqz+fW7gYd3A1JTBhxfBoADc/R6b7hnGAGkgjJgIa7NDcOaJh73IITlB/xDl/v25CrTUe
uZLOsGnZuZ5kUIlxapxYHMDRjY9qWQ3ANO7NpOCUSs9nM6w7qC3LE9aTKEEVecgCwvN6Ehxm011K
dNy602y6dBuUg1gbJeeMGiFDTtrz6fKwLrWNKDwwy932tx25hNXurQdafFV8XQMkW3elDU4vnf3I
iPtnO7OmO16Qx0720L2Wh2p8wzGVPr3vtyiNMkhuLus+xBl6nreXIiPzxqpaWK5hpJHZYKiXTKv+
XFq3rQ/psve3g9dt696mFfbRDKHTDHNYnlW3o/gwZQ+mVpbUxf96WHfODsD7XSGm8ryu/9ytJiCN
aRqMNGld8naVWdkZy51XWx5UdBmJ1sk7Z7kPIw9Jr3Ob34b32zAi+R1hrR3992XvkuYDgjOnk4ha
YD1JX0n1wex26771qFjO9RHq6sRAZbmX/7ufqvXTMQ7Enz81kaPqO6OJFEHOMwRdAhozkHtvDUoW
XGmle8O46dzW1UGflDd9oIpvAGC49KOe32TefiZf2LiDKi/u1iUrEMwAScmwqlIwTZwRl6w7Eub5
xEg01XZd/fmwPqOG6/pzk0rzweu0FExKOyhXBC7A2PTc2UWqpVzXbT8fIiuM/LCMsxPV4/QMw4sE
wGVpfWiUYCq8dZGuVbaDjXpLuii7JGEOAcsp863D27Cpk7LeSjAbUCXgQVPkGjG+dT/CqoCfMfT5
U9NStx4mXd2+rzZd9+ASG6QbIih8M68pvVRlTx4dB0fu0N3lyXyh+JNdQ3p4YE9NxwtaYbyMo25t
O7OZ9+tqQTigJ+YpvVVRE36sGbFobiZesnnqMSz/8iyrv5eYZBhutgl1Ab35wrf5NCFaewmsot4X
A9OfoohKiJbx43oApLfJs6PAuh9jtz+bZQFCeHTLL6hBlxM4peJscgRBZ8BC+n03idlbdyCBeqBS
0n7og7CELgNQNs1Rr8eOfloPMCuY1ApFl94hT7X0UxmI/nlwmbQGMNqYOde7xYTzedwATkQ8lGJg
Y8hsHIJYFx9Fg+Ro2Z04KWpui/mKHGpr60TmeFrExfi+QM8pkXKuVuLcqG5yG3jWaswIy/QYNaXE
l+u257EI/zRs6GP/jX5C+UAG2nRXVxXtKSSYb42Yt1rcKjd4C9Pj5FJXKtGQHtJcHx91KIsPnbis
+9YttWaXqG4iy19XqV08CCGsE5mK0bGJDWOXqlrxOuXNbn0trLHr/aidmzuZVbTwJtN8f3kBMW/y
vMjfNIMvNak86nGMxurJJPBpfWaupSDQShNPQoMARxGhu3XHKfqEV+P9jdADIHuDA6PTIKvjpmZV
7ls1YASlB3mZC9imTYVPDnNr5b4vTOsCSULvC//YNan/P8f864/gPHnT1cuw4OePUELd/A+3Zf1f
78okUxkq4k1hG5b7+13ZNMPWlVY3fhBidm5p1t2I76jetI58zB5Gy35dzcF2WLVOwaymM+gPHSXI
adgERaj0KS+PXfo5QDxMgkqCJP6vJUXYLqOMKdmvS+97K+s/tCbBlPw6bV1GVrQlLZuAXCRExu9z
HuYOTVWioX4W9QB4E+quWhvawRbAONeln9vcf7NtPc4tbqSGepMi6UrBjMmOMcXpUz9XVB4zNzj1
enmc8jkx9toY2Lup487zvk46zQ6eMUyUMXvruzbbGE1tnyoXoKjZPCW2kjEqs/JjHMWSyzOrydR/
I31Ru8fKZGD6i7+tR1EBkFvDIclsXa2DZxtJy0uJXHDXN05t3WVjXsGai8sXvWP80UQt+Y/LalwW
m9AI6udQzuKB7x9jvkWgM9kkLxUuiZsRMz0nDbJ9BMnpNtDlvdjBuFvXprRzb+tS3TkqlDHy9FIb
/LS3blQs+QZBKzj+PHh9PlWqnbo89f3Y9blZx9143diPpI7HoYFL1tCCfRirFWOVoXyhBGyjBCiz
0/qXJK77SOdSULyN+w99m1Ph5S+yyCvw8ZSPELdy23wrZfw5Smb5NZ6TN1EXgmH/GPABdVA2Eg75
vBwQc5/4EJsVl7rBRWy9DJfeF9cxlD6lvLPa1DW+MPglfg6saq0rA//nUApCKZkLuOP2cyfkzonn
6sh43HmmTfxgGLHxuTSDFGJiaNwZRlTehVXDTWjZ0UXzXckX64Or5uHRjut+Vw1ccJrk67qf1nO0
nTMi6UWrLtkMwbA1GP7fZRnjikFzy8+6m7zg8urB+unmiUauslm386r7CfHArwtLdT90drO3S1d5
jYDXrAdk5Edt9cGoT/DVk+c8pkCznFANRe070+xccQ8bt6bsacksO7qAhi8kK+VBD5rgPEtZbSxp
uvfJgMMFLunHpi4a8GVl+MFkblCG2vTS23Z5mWoBP2nKpxdsHvGujY0cRT574xKwqkL00926t8bz
ZIv8BcrSeFcTm8CUhKPSeJ73U6gAQ+ri+aVNutRXib85r0+y3XDbgW57VppBubdzkmTXH4zv5Wi7
Ub9Zn0ToYrZpA8c6gjRrrnUCm2WeZoQdzTJrihPjw89VcqL+XK3KoD5TWvrn1XVvXFNyWJ/bLulK
cRVS0pX0Hl1B49+MglMc9uafi9z6+iWfugpOGjZuZfsv+9ZnKIG5NVJLRRNyTPMgMF+rsalBdgCc
Q4BJyT6lQdPr1jErFjRdUKrkStnJuZwC8ymdncf37ZlrUXVDIeu0Y/DAaPr7ur1hSOLLBiAApqXs
XrZl60WL1ESZiGuRkSNu1lwNd+g/yYNIwOr2HcIa4LxbO2/t0/sieTX2aV0PaMbsid2EkcNNFhiO
uOYTGMumIqrnfVtVWddYnZXTP4lrlm2h9jAh1Q64WDB8ReXWJ/GXeggf7SSIv/dDtSepuIi8Un6R
BIQnXtndmBmbkVekCUSLcP7eTMHNqp3hC+k73+a60N70WYxQwQDcjZS9PSjxYHYD2wYpmDGDwMDm
ch9SA3iavUORa1lcD1qXGqMlK8pxpL9uU2osM54ScQ65noMOQryH3/lj3f3zec5A9FgUzcW2D+To
uWDO8Zqm4VaxKnHHHFfFzappx9xNuiu6LTBxZtQ8KRFjZWeu+0+Q4m5BiFrRUzZh3vfv7qZ4MTWt
zqbVxRSGUjtHM8qfxf/UTkRTWIYsvL4ebQRoPFDsw/5QklnnhgkDEcysOqe/h6DWn8KoedWWfLb1
wV2cxF0orwTEK+d103qoFQGFDOCcbn4ea0ckD2pmdMiS2tzo+hTedNnOpFdZE8l0mbi2idpvdbfI
n8nF0vHeGuEXY0QC0zCG9vq03KRgfb4WY7oQ+DTxwY2BH65nqkPtzzMVS0CrYSn63lJq80ppqzDj
6OosKxnD0Ksc5gyw21DFu8ZWllwE9tiZSPAhks/po4SkapK0BxbkZVyWEq2Sl7Cs20NBAuH7UvSP
bb/tLcJm2KpY+VEHqCeX2iiukmUxslT1pJg8rKvrg2k4ubV9PwiyoakTtMGhTmppfqGV8X0PejNz
jOwFyY9+ckTXbHQLqzO8DMhgEdUB7Gry3skMcliXHfDQys3gds6pCiP3Y511fmaJkYwUpP/50E+7
dRXd15EkOfOZbJ+EdjEGsAz6dkeeKy81o+8iboJPhLbHviwWQJli1Ls8i/MLWF60zGB399Uc9g+a
O09+FOFeVzOaD8ZSYQqXWlM7xOLo5PXLz03rklMNYhMvaYYqgT9aKp0LieQOk358c5DmTF9fVtdt
68NcMnLx8BwSEekA54MY9FBTAPM1+mGAdEtQCuv6vKyPTYiKaV3nLv7XeijrF6HmML9y9VVFPyxr
Nf/BBBFoZ24yX0JoEKXCekQrbO0ip4zPli3Da+csDSelrT90RQ79ArLv9+5LlqXFj1xHQ1rXuvNB
4bKHcCBrr+FQ66fCluk+q7rqkVkniA9ZZV96AjfXZ2l9eQsnrlYI9wKfS+v+f6/86eavthu6hMK1
dZWysGuahsrH6deaFzXKqHfUMvhqFgv+YDbCs6TWh7fjh96EzReZzttXswNznRCw7qfxddKJxtMa
bMWKqcW3Th+PJCER+VcFBiOy4i5O6ubYuRvDLuO9LIvoMcofs7S9FUYoTqpiGieqBQS6FGXmx32H
AkZgNmDWJDaFOkH9GjOVSwenw0EL43PXvWhCEZt2gt9G3a7dY6ugnGzUWEXaiFgL7WQt4htbxRUE
UPpV14Br5cZr8h3lrHE/Fx8Io3NR+kAw1ulvkhzl5BdVC7S9rLsPijsTVBTSwMRrbx7opkofY6Vy
tpMnih5QvfWhuZkTSVxBj80mhiJ9VlSbljuEVC8np3UnUaZuhoB8KifK/MDUih0WLnU3BJmxm82v
ndDzY0+pZWtTH/dNQKY7KuCjb9clY2+zOwZznB3w4qKVmdENpWbhgejF0EmGmhLzKzcFPZ7UhOEs
K29U4/lpABqdKKQ3ThH3fOy9MEX01N6iY1K2CO/K3WQ4updGA637tK02KkA2kh9gySiD/jktQPb1
Vl5t8zDIPUWp5EaGevmYoAZEUqBfgVjr1xaPU6rFHYkMkQ/hZjwhOHbPJBgCPm8wSNEzjJ5STJN+
NuqUHMl1Q4RY1Uc4fBt4mDTzk/Y4w7EH1lB61kjFIJm7r1KtjAvymS9hZOztiDGTVRVJ7gX9VJ2o
hodtKC/SEB/HxDJOYavam9QE38uoJfQTzW3JjrQaeizPzOrkBTO/vFRcpKcI6GuHI6NOgvIpEuWz
abbyZMa0qgNxpnx9A4tlvXLtPUYO4e7kjjtRfi0MK3mplWyv2cNAqFXc+AXtyAeBmK6vhZdFNuqH
MiIAjgQ9nLKJ1/d9e+2s04wMYrvQPHeE+l67zJmvUYFARbHpimPNupQBKbMqjqydPQrzVFbJx0IG
wzWYKMqmMDMcrQ4O3aQ/OMxHPS7JzhFsKVBofXzSkrq7Wx90G3LiWOVE8EU1oqtKNc7G1CCVM+xL
STf2NqBE2UxWBL7fJoYWsa0/BLPXqtewcsyP2A89J4rOFVXskyKV8Ti5/ZvEP34V+og22uBtNBC4
+rpBsDAzesSN6Cc3fQ0gIZgdfT8ykt1I3fZjxfiqDtVWj3VuL9M4XtVc3rd48kinR1+LSR48xmS0
mzTvCEKX0ZaChbvPQrvYAFHeWGP42dKN/j9c1rRfp9tc1UzNtE3snlQNiID5XQkMiSy33drNvyE7
0l+KCT0V2TF2r2DIaW2FSRemZRhS2zJIsNb3ZvmD3Ax7H3FHIyclJT49TU8pXfYu7idcw3y3/8OV
99dGNr+iLagGIFfWdDoRtvjNqaKpelbLqky+jyRDgfQmc3BQi4cq0woya6fhoNukqJTUgfySueMu
0xrPGFBarRjhcobKkUxAxY1sZ2hWs6PhwrQlbuVDoebuVp0jfTcv19o8HWLftTJjK6RJBlARvbST
+v6K/59f7PLNap//WuCnpgre/rb6P8+F5N9/L8/5xzG/PuN/rvFXpmLFj/Z/PWr/vbj7LL83vx/0
y5n56X/+dpvP7edfVrZ5G7fTQ/e9nh6/N13W/mX7X478f935X9/XszxP5fe///H5m4zzTdy0dfy1
/ePPXYsgQTcsTfund375CX/uXv6Ev/9xV9Rt9F/+57pgtIPV/f2s//TU75+b9u9/cBn4G303SggO
2gZdt5YKEaSEZZcj/mboGk1FVRO0p4TBRyVfTvv3Pwzrb6bjaNRbHJXPum7xrIbclmWX8TcO1RaZ
hGuqGvLKP/56Gf6kH7y/f/+ehmDA6vmlhGXiMRe6AZl76dvTHrOXOt0/9TXtxfBcZ01yiFVT7K2x
/GA6E8WNBE52qXcPiWFHD2EynHKpZXvEYNrGKFXjMe8Y7aVy7k6mpEIMzuGxVCp3Ozd6votnJb8M
E4CKYRbmfY8cLiz7e6sLd2GYJ08kjjheRvzBpenK8sWory74mpS53aegy/GiuYjtdWLnz+mcM2xJ
mslrY81+qJgQEQwXyCc77TZpaIX+pAXGowMafNfqGkGVVJDOVo+bXassBCIRgUIlzQGY0qRytK5y
jRxN4Te3srPIrewwI/HcA2MZXtW63gRNPL6RS+cp6Fa36MXbfSItaCaTPiIYtXssyGT5yLD7QJZQ
6EWQ/K9dO7cfGul0XgESZVM6mLStRe2Wh8QMmtk+k7M8N2NxN80PyFbFsXeqz1ziIOyn4EOrkSDC
mIFwYs3Rvu6U3TBsy6LVKPDEL24ZjVvbijbVLPuLS9I5gpdzE+ibgBfro9rWm6y0jCMd3ucCtslW
MXuidyzxXSHflp6BOBLC0cCrrWxUkOPgVaDyI4L58nl4hKPGhFx/GvBYxiEFpxzL9o5Ar2IP0Clp
OvejekaBjTjhPuzG12CQjIrGjOGBRJw01V1xcPfpEPY7DGm5h1jrMI69di/G/jGve+1OdsnoWZKC
lsufoFsXxckAsKXVti2U3G9rVR6mlt5DYyN37USdfAw6ZyPiOb9XnBqmZaUh3RLf+B5VuNWkONiT
pd5iN8iYgRvPTYqvdWs3W/C2zc3RJcxBMyiPbtm7Xo0lc1/q7bijW9vuWjfaQ7Pud5Sk62OGkAht
TIrdS9J7VZKqQ5FDpUChOHDWBhSgjfqlxJt9mEK0yapyCklIP2rYNi4Mn8vjyEnJfIvRN6hWeDL0
LvacuMo2vRErOyVgeNpaTu6vyGLA1I7n9tAIAiP7RA8zvZTLgz235yDtY7BVHW3JNONzH/mq2xgn
GaTFyXYf58zWwauN+pWKtNw0mUg3sUie0rjcxXyyMGxNwJ6SielhkNzHZAq+u9+WmF4tylltqhhm
GepBfg0M2irud0qHg1eKaQR+IxkkKlgelV7l7YfQqhTE3Eaz0m3aYvoIEReyHy+5b1OR3CdweC05
dF4SJPNel2h9jMnqd3ZHS5zkK+95GPPuTEoA8uk2O9bVXHim1fq5A0e9UGsHUpSyn+26Pkzz4xC3
56oqbcb6Mveltvz5E6MPQNeQVJVqBjLttPt2+bCWBGtuoIqKTaOV6RZknHOOh/RFjUSNsFV/skI8
2Zjcr3rofIyUoDhnQ8QcgCT63gqLV1nQn6qRM9Bnph5AnRuJcMyVS7N3GsyPeWTcptokUNZxcl6k
aTtDMaJtlBfZxsSssu8ITdskSWR7ndoTXInIjGx04Coqgy2SlUprMzBmvjPiGP+VEe2TOv8kBBH2
Bd2eE4nlzcj0JNu2gvF3oRPoMdU1CPQu2Sqq0Z5Q9U0b050/5mNe3myBtFiD1N4MdAbU2X2lNRbv
59ymRGjKN/Ji8UaKYFc5CgzghKGyasMtMsprKNv8znLH8bGMNelnjPUv9jRbCz4OQ4uj2ShpTDDJ
iuxuLQLoB5GqN72iZe0M9sM8p3ifC7LJkJz2dxUYGulU9pehJ6u9MI94cT6GA8rZhXe9zTcFsqwj
1Ehz6fLGR8q1jGGl7W6zOo73wAJBtupKckhK5QsKheEpCfQbwpAduuXuaqG+8RMczFvuQ8XFqgkK
mboXdeLKjx1+yWmBIiK3kRqrMHmQ0ucOw75whPhAuUH3ww4KYtyL4FQ3ui8q+3MIL/4jAv7gTtTa
qU6NYTOWwXDoEjAzA43yiyUVfTepMP8s0nSkrY73c+QUnxJzEDd7ITExFpe11X0o7G2jY4xgBO5s
dBReO3wpP5LY7XYK0lkvXST9Zo6rEiljfJCpmM6Vk75msfYUxqNydrC692mWPhNcVcIB6iIKB4mi
vEogLSVzWQLHrOiUMi0l5QvRhm7y0kppc6edq/pOj+QJ5wcrOMFnNf80YcnweimhFNaVewzN3CXs
jVoouTfxweUTT5Ea8g2RB4YwvoUFxaAqrMhpUsP7GJMIGE0nekqmVPcH8FPQB6p9XvM/T5SrjIyN
HI1gg2CgP4MGjg5xlb8GaE8R0kuUcWnU+2C75B6KRbLvg7LbWXVC1S3SD81sFs9d1sHaauS4t7TC
vTlop1XNtnd2je3Q7E31AoKg9QqlhaAxW8PWHiU5BjkmVycCgVhPeXg3KISBpoX1iXoHtURSHQet
GOkzaPdzjAO+Fpb5KPgMhcMAZ1nr4d9qAWUs3dxzpy6x8CrA3yv9hz5Nn2WXah8n7az2uftxyoZH
BkafQeznfjU17lakzYewdwl8btWuucyVsi1T53MkJiDyyvBaNvjGDJcpbVn42DrSqy608/uNxJ4S
Jp4UwCAWaFtR1Xh8Gu6JXUeAaiZbbZPiVNlGopH37hJAM+uf9Uo1QcWo2jFbps16SkcjqbhTR4Ks
HgEV81C3nerVJNAiN03mretwW+/02vBkMdWHzGiKc60bybGQIeqKdDqpQeYc+Lp7eTB8tbLHbAGb
VyMarFZzEq+uUu0xzYARtj1z96rY90PtnhpzqE9o18JOqI9tezfSjTwLLT7VcBJhpbeG1xXKuadG
v9MigFYrQalxgzM8w+BSBEbn48tJ903dWJc+j05WRY5qUkobgVT2nQBeRgVKHvnd8FBJPtll2IyP
odo9tY1iPtda62Wtpfq5BkvLacO9gkrzIpNPmUECj9NO32rVLLa5SxBG1GpU1p3kOs4xJOemLvl9
iOPZT2rReT1pdnC2NerFofw0CMvZ4QQAYB46vpXq6l2c8dkvyhpp7zQSvtk1BoJ8HFZhw6WROezW
aJXwOMxoW2YHIUThdLfe6hg8JsMlwDd1CIbFJF+bJAs6lUPuiB5dLLP43tWYOopR21ngorxGiPzY
LAgtQ1FehiIiLKl6YrJaPFEIX4YRqVrgi9MeYfBo0EUr5uppl7/21baj/wBR+14z0690MoyjQMxP
Wo99pfoVb0qK0ftoRsxlu2+5+ahEYriJQHxGgdDt5XxACtn46uIN1ah0jG1rQwOCZcrk50J/oBVZ
jpZm+mFAVri0AX7oPKQnIGyYz25M2EeSy/TcaiXT5QD8F8A5RmtJey8Zao0Cel2YdPeMWanm8Cr6
lj3OnhBhdkCoTU9NISGkNwjdzmzro9QJZ1GwKRwk0mBft6l4jb3aoi7P/J4IX1+QvHKYnOmDgOC6
N3R60PTyDm2lAm4A7B8xdvOWmJO87AJ/bvnOA1TwLV15TrqTHjj1q12VnGFT9kl1K0W+NcLhwSVq
6IjvjvDz4qCmIti4Gt4HkxrtMsKmaaFtGMjMm7ouqVFZ/fgoBWnn9BjTjtxGp5fcO8v5MdVyT42j
6VrEtTeG43hfhLnfkcZzbEZhHJURfYfl9KjxGYTXQ9Fs0VequyjLv+U5t9xAMeJLiuDMi6cSAXlr
i7vW6THpjda8Z9Yl6UMYFdMMxd41uN79ZLmjNGn/IutEHNfBEL+vVxYjsJ62fGpiIDfMAvQbejY/
GGb3YqdQhToaAPtaL5/wr4V+rMXJDrPbQ0og6JX9p8yi8kFeQOYrqQ4R0ZzrLaZJA6kJBsF1UDbY
w3hJorDgJYEAXLaJe1YHiSOrJTBdybNL1SXYc3OiPQhlTi8Y3ohWJV/VpcKxRUs9bamTGIcOVz0d
uXSbVCE/aszMp9pw6PUWE/UM7pZbcwq2CBQLJI/upN3VNrOnZWfcOxG/VunNspz2eaBg+DElTFGF
7y6XY3op7ZE40cKfULl7FYPtHZWemSFGlTGqdKlgM/DtYsbUCnGMTowFZFxyaypFxPvI0A/IlK6k
zw0+Z6ZPRevJmZx8W3Sfep0Rlsk8wLNMdZuI8YftEOmB7STdZG36VcCLOAqD3BeUEnxV0khBsWOB
oWsIYKGCCzPUdSjMZGnvV4o8ZW5/1JGkgJNu9bui1FBRFFUUHAxF5yMQ6dUmC5PXJHXCbdCQXLVe
Bnjrtg2mZauawbUjw4EOXB/bKkVWESbMoIbhQDNE0AEL79whz5+1Mgerzgi46N0D4td+o49c64Np
jM5iHJ8wD/b7olUdjLdGz+SKO93IhEXNEGrCJXmemxT1RFoXO6Qvlde5o7Oxn0qLUFu9nLmKpnhF
7dqqGU0H9d5WlH6fJTTjkwqPZ2tnPpjwYeMuH8taLzxtMPqTTNMr+cHYcFyLj1+Ohyk34gVH9tbI
fvZ7MRVnfHzWzmlGhC8zzN8qTl/RdAAZd7FfpN3c7BCkXU1dyU8mCC/e8cKmk5WEJzGm51wX1VGr
zG+aU/ckruSBXxAP6uVxphxIRh+4rzZkcfcFfggqncuEO3am1A9a+TRNKa94r/2gEwaLEwkDycP9
18ksebszF1+ecC4tk08/aiBDYilzDp0Vuxd14KsWSxWH8aSEu7qy1U2ZkvCYpqQFFpE0dhN+Cz+q
nUPTlPlBaG60iW10dGmpM7DTrCtV+OKqCONk2YxWwJKpC8sOn1Vjfo1JAw7UqkBbEer7KWgJxt27
Gvly+MQ0r+W6vQtE9dkyp6/NfGyZdx7mZnSvZY98pciRRFWBcixH9IP1SKR8Zxvjo6aPEFMWD/1U
NkzL8V/5ZZNRlQbLNgY9GSkLUiUD2DQ77Ytj99ax1PFA18V9HlNEJwzqFnA/2gtKORvISX5E0Wrf
GRtjztzLPPS23y7xypTos51ap9pGDUeXYtz83UkAtIzViPOfKM88mRyyhRQNVzO21tiZs31sl5Wf
Mjfl7pE/RgEdIVNvb1nm0KNuw2hvOYRMgfU71vndWOjiog82wqkc465v50rGEL1xvGaCqayhQ/OK
RtK0CpIYQVg2MlKXgzeZhDOpNFMUd9y0Mgo+Rlqzx8aY7sLE7TYQMZVzkTem784AvOQ+Bkx7x4yg
3Xdupnsl1oQt8pzSbyeSNi1DV31tuQWO2A4vgUt/pG7HS6lxn5tSTLP1/STb6SyzwZ+ToHm2YH6g
E/DtyKX5rI5YEnPnvh3VxzJTlnrOx3Rk0KWiPTtiLCsYE0kuqpGWbdwkrV7w2JVa0PvcLud9FZjd
tmgGri+13h9sppkyj4YjEckYMxoNVPinJTO4U4fivtTkTmtad1vM0two3A6OGH78uhNnMeckkufT
4IMJGgHMUKSyBZRwbYiPEz0QpsNXxFSvWas0HytnpmCQf2kVJX4SWfwaJL08h0H0ab1jJWTXBU1u
bzWtynfFrCCyGkm4sOqnKOX6YoB0T/VZ9aKu7fdc5PQjlxWG7A9G2Gb4vQy43DbNC5e/rZ5AAIdy
j1ZLv6F6H/yiCcJ9wYe83Q1qVJ2sojnA+wK1TIIZExHswQofau7Vd9gr3O2oGFj36O8ficto98ai
6cEJapO0uQ0HbToMGBE9QUPFqxKdWpMW/rBme7rPMuugGkrzODIE1KdHaXblW6IUG6dNqB0Zabhz
xozalIBblic/QE2rEGDMrblEPQtKvGjCEVu6o04RoyGF1NoKekFHrFJegzyOYLm9jAaS6eI5Pcfw
3ZEguO0uHCv7mheFcqic7qkAILef61Q99rI+wKjK98hVwDylSbERUxRfs8HU92W2EJInWgzuKMSX
rif4EsidOaDaINxIaFQ1Pa7kNyHHRYkRMMRv7I2zBFipxTeHfDJibCe/btCw4Ep+A63S7h3qMz6D
vRDt/1zfN1J7hA1BFlTHbIaRzXBffXLEXOzQgFUbkitOIgiwVkjFfIyiaANl6iXqW+NTqLwGgQLN
1DBPAH+Co0Xw0DlxSKtBXX2zCJqmkFvvReKohyzmOs9dnChOmoFnXNYPSoJwp4zt/m7Q+mOSDVRz
DSd9yrtqwXQXXDXLEfkMn9liKdYaA6bJuKaY6fQZY9rI3s6JntMDhKZgk1PUpHCiJxiepvVVN6Lh
1JPpexOioBo5PMdhat/EcAypoV+IfMPWMAQHbMEYNqyJqc0q0bIUyUR8TMiJcALqjR1VLIzAPgjI
7jQG9N3CIR19JQyVA3mZoZd35DPlKeFHZT8Ent424c5cxHFrxaKfMQX8X/LOaztSLFvXT0QfzIIF
t0EQhpAU8iZvGGnxnoV7+vOhqtNdpkf33tfnJkaqhlSZEYLFnL8tJ1ketbQWO6yUpHqg0Ty0XZcf
mhS2TXKrrzVYuSyT+1pbHmvyVzaZxx1WwPGVEtz1zPP5bhLu99GuPZhcw3tqBAgB/ca5K+4nR1t8
w9C8DXLODn3pnDUF164RaPyU4L7TGO4w+eRvPYKOkOMSHQg4wwP4iF/PdR5M61yeZ2Y9YH1UXvVi
neCl9hoEQbgYCxok6qJ2aUvN8WR+UPIIXqiQyBdD+ubIBqN999ra38eRdCoQDpfUC/2Xk3sI5Tf4
w42ZnJPZO0snhzluaH9zJgbbvqLUZa6fnHWQR6av+Vws4o5RJz7Hep6cvCRBzjLW/U1EGYNf1CaI
a4vQbdRMz1fKCG20UGDBkL8RVe4nDVGXKyvmI54VmQkXgYzv29ikpKI2Gs+cxbifSxruXK366mo0
+6x5fEzNOuSJszAOcySbhVuFwyyXE6ZrPy94HtGGTGUrbclZLO+k3vbh2Pkz6sJdnwEb58WjRsiS
lXtzaGwv+o85BRos8wWacGzCIbWfdCCUwxBFX3BtU2lQc0wqo94x3K9oxUFcaWp4wieKXkglp6V0
db9rIer7kQrC0bUOk+gUNeWiJRBKQ2JMGcLJVm3gDDy+JNUFdOroVPtkHpO/o64KawtKdvdgZ94C
bJQGs1VPoYpjOjUx57h8bGC3SMRlt9WGFPuutbWjVSJPiz0KMgjmQkaSH6e1fRCRycJb1Li7y7gO
Pv+d+eisvF+bHbugBRLtwknz6GdQ9W0mYgManA6N0Z1PjNQcrrVp+0ZqIzLWrcT/vvVRhk6PkiBb
VrzzS35u27UPP19ixnW6SvXz0gIOUpLVQ6VigR2igz1S0dAVP5q6TjmL4psSB0RYpayOll38kpRa
BiqG3QZoRo/QVcM+GXJiIxZ5nOb2O1VpPEU1oKr8Juu8jzV6T7KoDM1VilONBcvWZB/K7SXOcabE
CRVyVlXRKK25/Q4ITO3Fdol8vgD5DrTMrdwr3jKGwq5J2VHjTW5mXbjM5hTUyfRtSLyOvPz8iWxV
QuBiuOJl2XgJQd+a7vpxVU4sDSMboWHwm67yx2rpIqqhKHmhtofoKScEHaTfies9RGJ7s7izdWTU
teaYi5e8Y5YsLDj5FKQrEwYlF9/itvhRCxKLGvm8ZsXPSNcOej3GkDcQGTwlHa6V86IlfWhYcXIw
E/0VW8gYmmijd8u4fLETQMrG2zMFFke6Vu97ukvOSzPt0BkYADelFi7k2yCJm3tgN34RbfWiY0fb
K13vd6kjyKKb77lyeQTW9q3S2ip0REZGDVLhelKJb2TNegSf4OKJ49cRg+VLvQ4GAi6iajgEzrLF
lBI3dXRYm+XFKywqbzaOZEXsRoj29nfd3Rjpot9priK2vh72mcb0YRM6EzaG/Zxos0lHhbRCvVpe
TVoZAh2fCT0sNgIZlzJybeLMVrF43wLF2B4JF4/E3spBuUGsFt1voE/YZRzXFxS8cBE0cWDYcxmg
ObV2OFiWVLXhtL2QIdEdWDUff7suzXngBLU8wmKcF5GOt90in0vvhz28dmnyqC1JtFtV+1V6BrED
nacILHSuLhkv/qryX7O+7IU34JnTNE5hT3d2pKCegYW1Xd8PDsVQ0QCvI6xTU0kz1PjhxESpK3p+
x86mz+Vh7NOgwVDERVnsBBjiwVHs7d8ZUzzHCryeRKpUEzdTIR5BHP1CFS02F++razZf9HTk5q0u
KDaNnfM09/eEfn2BjuYokA0LzjS+a1Xz1n93k7vScFSgRTd6vwkP1bZUmy+d3j8J6YTaBCyzjI+N
q5CnzPuER4IfgQU5SlHfQmpvW3oveZcEkea+JHxrKBMjmKwsP9le2vD4babTtGp+OSOWb60z7IYK
y8TkI3YqAUinYIQUE+8KQta2+BRAtCGZfWdI+x1xQQPrYGss7c5e6gc3nw3fhEkq98QOensWVh1T
5yFZ4xjsLslB3+NHkltAI1BsoZHO7wSVHSuP8CV9ioGfGF8QWZFUvYutad0nFtLoevV+l4dKRF8N
8sCgV/OPDM1jWJ2ahFKFrgMy0CrePcrShuCoc7eKU9LZHmWh+d7AO3eyFhL/k1icjO3sKWKeUXpG
H1HbzKBopnZC7uqj/jk4mYdKbOK53bQta5Ll/SgTrQ/MeGVmLs2JJR/oC3zA15yMpdLzblNHvjMQ
x3uigK5EUtShwsfOhG0bp7iL9WNqWH1YRBReOvy8kbmpby8x9wYpXhc4lDgg6LJlUppE6DU02BBD
cjNGYjczT4LhKf0Yk2G+bor3smWsnqVAzz3Pb6Xhjdgsl9dm+7HfBLItv51ee2BCoIe7iK4658/n
4+7zpdnOdpFSNZTZ7n2rJxdaZ3h/UU1ThWjasLeKp9a2OWIji4G4Tgyyq+OAs65lVzHZC4sxrGGo
t39tG/G5E+DHrV2VV1QLrV9GDH21iu90nf+FF4eNUNdmIDDNybnR83r56k5NEKfwaEPVsTRvT+lN
2vv5p6n4OqaRiex/Nv251t4hMGucCOXr/GBVhe/wwTYYjA4Lg2/DOAM869IOUvUISzvkQ+MuK+Uj
z6sp6Ib20aszcWApXUNbV5AAhoEnoZS33mzM6CfHN1OWX1XszH66TKuvkfLEjmcKNmTrm7dNJ3bg
WRzPVgWp5gpvrzGehnltuGEkx+qMv9sXJsF3yphebZtnBsd5vVujHDyeii+E8aLEWdyKgD7nzLcp
v9zjYOLRVSyY6La6Flo3frXCPgsbHHNerePncxsAS521/qula88ina/JdqW4VkSJkHNqiVajRDU9
yl5GfjMgXSXAI0H3tVxVX8zHKDvMugM52WC3t9rXZaR008m6u3yYLxaI0EXoCWrGTjxSjNLCSKDN
K535ht/kgBBgeo7H6cpk+8C25u5du8Mx6jmaL9LqFxUioAn9sPd0YftyRYTNndSqZtn0jLeTaE7D
W64r87z2i/SJD+M3F49VIPSfPfryYEZE7XPSRcd0BMybouipYwXcir67K4hoF6WsLL17isyq3GHQ
ncNJzceiwCouN2CO1PL4kD+3mab8KkkeOCciYEVgDBtm2wXZbgxORiNGnttNUdDnW5o0EcWAt/Sk
lLrODawdO/wiRzvvi1NspBiQskX4pqYdSP+miNjtDzSkABeU7kda0KqrGwwxcrmOUCKXLnVBE1Dc
EFt8HWJEAAwmRae+UuT1TedXvCNdfPFtA/Ef+g2LtL32S+WYXzQCd63BvuiNpREI9K0ykLDQE4Va
wNWm82znm2LE6P2KzZrudQSsIz3G05mNx+Apucs8nfyL1MI+AltDkdys8TCQ5OKu1ishiMT/qx+6
oZ3ovI3OVoMWpiWjg9Si+yzjwxtk3h2NUma7uM2eJYQtTZHqlI+REU72z6iO6JkW8dlml/Q7pxh8
r/7V1VHx7mE6bCgxNPsk/+IdW69AnMoEeZpERUuntaU7906Q9b3cYcQFvY8uaZJhXSKB3x/T5mz1
Rh3wBuKD7gCQCTvfAS6bewjQ3B88SaL+rBP1QhQSF4EvVgChpG9M9iOEAXG2tzdmnhLJazoV8ckc
HvUR6Y7WVf6Spwx4gsR9UGc9/krTYrXRKd8dL/f2Ol9MGfG2abzgdSVZY4wUUKPeOaSUos+vyrNn
OxMMkRHxcU4xSNNT12Ux2fko+VEy9HcqG+9jSc5bbu5osP0BfG/fu0qWrFK3w0qz7hg32nFKgeto
y9tBqV0NFmy7dJx9H8dHDqjs5NZUPrJKv5fq3BT6j6ibwCYsXCApsSl7yK/mGNnVMQIY4rRiStGz
fbHeulhuIk+OgVyXyzx3DCAY4LWO8oRZoNqyBLIxU6A37SL6YV1n9QebSAvTkj/H2zWYU/C/riQ0
dBEEKNdOBlm+7udAh0A7RJn4YnbPlkRrriY0CrRdEh0uZ5Q/qD8CvScpwgDkqi1kLnn1gLjCPci8
6CCUkTCU7ikXm+s/DwAf2aBsgihhZVjjCd0dh2WCb5yguypBov+2raHQqSmolkVM9FP9Lmdqn/FW
7zgF8TNDkOCaY+swLTALDg1NQDb1efnNm6iV0rd/mN0Qzdsuyw1uWHFKe7qP08T84YIHt1T32TOV
ekn+TO6icVlq27dajf1upK231RiSecyRkrFHDtbtkBHjOujUvoppM/UWHtJ4j/0mxUktln2BvPYs
sNYfiGAJbIrQk61ULl3LB4K1sj05Dt9kZz+tQzf6wPz7psnO2KdcqwQ0hTYCd/QLT531LiHKYu7w
EZqBsxBRM2DRRSljHgi6hT20m10hrP4w4+sgmG161DqyzzaPUJPbIcRo4SNoPmZCM46RUZ3tmZA5
dJb5Ppbmsot74zvUr+U7jbT2fVZikDPnez2junR+ZMPpEIevPhoT8jrd9UubjuOujtoB0Gt+d2qS
s3vaNRrxrSA0ce9OCPtVyn1e1uMH4h86MwcZbS68C0QwKZldGbj8yKFw58euojGL/CdkSNv/ZXJ0
cWjrBqgNldNQFxIo6JxZWvPglNV9VgxeCH/j7EW0/Kr1ZD5ZlXNrERu0Y4XoGRz7PVXbPHjzWhzM
mHJ3IhwjggROCnleWYxEsLgGDtWx3VVcrU3bTHtdqyGa4S1Ij+f5C5Cya6YyiLX4ozMfqqFaXwie
XLmixMRoPRGHdkipzvR7ybPILnWwXonVe9a9G3Rj1h5OfA62Soqxct6rYqEUrFcIXQjtKzOWe/IB
/RnTn6+X29XQS1j4wvRt0sk6CnMCXc+elWO8udBHpaCTMUIm6hp1wj33UqBDPCDRYE3n+kBEZvUP
tP0mF2iq2wnh4a4laOvgmcbFdaI3MimjvRrkISOz4eKILsxLrGMbij/0DsIYFVtkSCKj0Lr9asAY
lWR2cz4kORbO8b5timsk5/5gGFucsUCIz0avHdoyDctuSu5I6fvI7mYlvlvE39MQXL00QwvLO3pf
UuGZh8RrcTIWCzI4Y4Mhy0uxslpU48A9gRps3GFwolPKQnLeXgao+NTkuexBhTHPp6+R7WQMHmZM
wCs4J0He4USXM14BZmjOPrp0021Cb3VFXFTjvFCMNZz1bXKX23T9+fLbl+TZ75xFOHs7bepQW9oc
kKPYTWUZFztrAxY+X4x//ul/+t+oNi53A4vnSjbFPnEBbiNaYsMx06VP6lbEcaGMAzGiTzorIUWB
C2qjgcCyfAozuiLDzz8l//zT55f/7r99fsu/fuLffYsQ9FiB9qh9T88iJ01r7gh8S0guop8Gf9/s
6/WAMm+J1r3WA88ka0byU/ciJvEjVnFHoyzFjph95U607qVyE9ARB9cXSS6IBfguMSIzHTZhfhSg
IWpC1xwBBBdoVzWAFk4UGXPlHTlizcO8MJMoWiyvE93RBMWKfWUTkoCiFKZys6RB1e6ESi+E5+JQ
QXeMjsVX6wmwLfryxcgN71YUvzgzZ5+Mf0Jj+sUOiLI52sKbdqbxNc5oYF+iPt5XEyiSkXFKWpIR
Su0A342wjswPl6PjTDt5NVtfGpPGgjiSR8kKv5HYmpq+mY1jXCjd2xsDJKgjwYWWaeHjuXYeyQGZ
shA/jiiKTMfdkX7GgBxpr6r8pfdeiVObwvflJ+BqQols9BK3W8WjtRytfmjos6ERVs3oatbOFFTN
HfNGiUM0sdlPc/0Do+QtswuPQb1/RQ8NLr1yFCxucce4ELhsRITOyDxIDfVYRr47ao+oiKw9b+pl
6pwjW3rKd+idb5rp9x6AYpct6XyYvbE8mZ37XGmkAg4keu8NlVLGaI1Xay0/XDU9zSWDg27j15pK
r0DTIwBb4hjjDw40nN52aFmtHY7KtUNRu8+FZihmXja6uaRGC7ho3st5cQ9z190VSmnEJ0jlR8qZ
IIZ/tDY37kDD9IU4YC2s5wwg6yEGgW3l0F1qsojhqnccmqoj2t2ka7XMqZWoaWJN5vJhXRSZMW4P
vW6O+26UKzmXswwdMsx27lK2QW9X4pxBt+QpcOrkFcecU5B/HVh6WS5Hr9M5UDzz7FJcdlm8Ohjy
cjqJbccb64a0k3GIfKKNk4Ak9Hn3Wyi4XN9YFHfr4BlB7E3JCed52DQ5mu/ZOH2+f6O7Wo4EQpn1
O9hykMwFw5Ndvsk8v7dnCyM+urfkVUSogDAT6sgSAJYBpR9JgEAMAPz0+T/y7BvL4T1pE5Bz4miH
AcxgTDrnhG5j2RUrWCx9HPS0Li619Lhyy9mbTm0y0lOx0B5r6wuklQmrXl/ylHKW4i6jdb0uFX/v
CKZPzk0sN2diFEqcYACL9ActIIV97h0Y8j66hF1QyB516jT6S8P4VuQzYdi3rm28DfjzfMuLvvaN
cWNlznEo5MdaFe9zN6JpnOuTnKIPK0oiWOxMPY1k/eqEQIQqKdlqoMzIbEDyTDBDr6J3o1X6QRIU
7Lfp8pE3zQLjDx41ZhrZWVnEL1ZP9Kfabn/qpTx2SZ49KoQMO711/GwqjlMuqPrEm7VTa/FKHoZ3
qxXM66wPgYSRgpp2s2uZZyddIx9Oq0Vymw2ORwVlqh+9EtRlEjf17GknlXYwjp0HJNTaaLyTKwkq
rDP4r4r8plq/VuiLllY+zkA5MYxjg6jj0C/JQ7FtUZOsa5ApdAsuzAO8Y7aHUHt2C3AOrJfS7zfW
gST4bxnuA9RcqgoMt1hCc7v8BoLO917Pxx5XxK5DL18Sk+D2OAfd0plI/Yg5A29Tf5fEDrxVk71l
TWPtvCmr9luVaLjKgadYucQrp5/J+WfQYZjF6ICVA+uwzEGBecVfFyzQU2bTFodmBm5n+hi9dA4t
NU+/vXjNCuJvghs0aXdbGeN4NGAiXAtRUNGeq2KlA2swdWiE5mE07POwERqfL6pBoGLrmo5uMHqd
c4KT8R1gLyfbI7DG+QfRztJ3PaTOrVovjEx1vj1B8mEvTGKjSwZFnBMTbaxQLY7SgZ22l7UegQix
t3Lmp1VomOnr2vC9ZU8aYOaY6mJW29JDcGmaV4Cr/AwKABar7UwjjfeX57qDj4X6VXRUsnJpnDyy
H87Z2N266Js+mgYGj/7zoIrmt25jsGs3z/f6lP9ALpWcR7fRr2OP+l0qARiYaq/oFcs1Su8RGWP/
18TEdpGLw9Q7mPUdjM6pntV+41ZqDxyXXFbt1wJezyZBcGefOlea3RhAV6P76TZB5Rf2SLj0ZPBU
sd4nBVGs64ix7MlNr7lob8DPiyOKjIq5TN2W/Osx8NWPkbS/zb31RNLv+kE998WT0/yztNJb736y
1+SjK+G0cbqlMDgN6mQ36/ewdq8mfuZsJf5lzEDwFywDawKJ6pmbP1h5H9Zkdz+W/k0mtV9U+n08
CIdtabL3orJ+RRIxakZ60C7rXGJVR5PdsEKwZeFF2RtbioKVRj/zVaCjHsisW5ABxvVa3VJcjqjP
WL0nuUnAPbrzvhjTeWj6+0G3H52WUDe7i/Nz77q0P7cvYFQQV8XmFijXA8o4MsbvxZwmz1VnAKOT
PZpC6nNncLLJNvuKczCm9Qw15TBYm2cdCMGOEZXgLn2q0cg1tA2iL+511tn2cUI2Kjxr/O4O7sSj
xOuem6QJMybbnV09OuQE0U21Bu1iVGGWkoMzJgi7lraJccAYmKL4PTqJbM6xCwZrLj89q7ipYoIa
6R7/ZbbJ2e2QfLO8Oxjs+aA8ZdlX5ZI+wVGojgKFxROeL/ZcPE0/7ZhQQ605rUy4exmv6hInNo4Z
Zdx3NlLtuYNWlI5zY6r6uNRTezsm1nqvHJUccxNf6wzcdus6+sOAXBr5cl9hbc1hVzPA1LHTXc50
ZXz05poe/hUb8pkdUrIThvnblAzNbZVnzW3ZpeSNNaCrv30JkH8k/W8hrC27JQhtuneH5D1Z8HiV
LgyPaszHzI1IUvZG9FRt2gSF1m42EU/z82TwI82WnHdzHtjz0G1ZI8N5kP27lGt+E9vbZ96A3Ijc
EDdtrr3YyvQCcIAqGJJfdJttj8jlFTpoZEdd0UMK1NI2dLCKoJsYWZtd3+SIXIs17BM7uhvRA1jF
FKbJkt+7T5OTIyGyq8p3a4VAwpsLv6uMoJ+QY2LeYCQ2BVhSg2mm5jA+aSU9e26kFf4ffI6/Wwj/
WKBs/zlagKHUEDZ+RhPboCkxD/7F4aqSqEibIc1OjklWhLv25u046CGBj94DH9dBgU2Fvzdqzl3g
iIWONR3mnwZ1yWgQI2YvFjzxrZu9ki3FgFvSLpDmqXZCvlJSIe+U5I811u9WKKtITL/uZLGPaa1y
5jQLF0Z4FANELg8FJTixp4yLlaPDrw2TVlBDXwPwpORkNtFHUVkTLWVtdjaVdW2iNb7914tbVv2p
iNVzbLTwWrR6NiMKOH2RDuWvitziRjcelfSi//IxCvvvvkvXMrZPU7oWH6X4s+9ySjBErBQqnYZJ
/iBny/hQXUbJn5W5O0w3DgjHmL6v782yxY3LwiKGZrYeUTvayEGK+qxEYT3Cv9IyJdYDmgUMLKLE
/gLY/cSNixlHyWd96Un/8bod+pL4fs4zZ89n3we143wvjK4PEQcnDyY2RCQXyRfCzNEUzWv5aqRz
tRe1ADgVifSRf0Z30lBnlwKIC5LQ+4GgftJx2vMA78x81huvWzLJ7j9fbha22z8kg39ebhTWMgJS
SucI+dde6MpSUZ2gCzgp+uxmmiEDJ+rJYqx5u5m5MEraGX3n7XAZdaSsyXjIuAaOk6XSM/Dw3aex
OoGhkEvRnT4NbJk9tCc7tr2ghG/0f9hNGV/doJ3X5aWc07tZL+d9lKNl1KLyQ8uy8UmbxAUNz39+
b/y9//bNObxBB7nw38rIqwUXa0WXyGlxiuKMvBT4lIYJ6jzJ7cUCGdcttxK/CNgrcbBIFd41Wqp9
c1uDZ1fNENwVzUlkdhFQ6V1d4E/HHZYp/aXz7GkvuxKom8tq16814hUY22tsyeIPf8rt5E6a1nC3
KBIaNDMfvo8ckY6+VG/OEHUHl7obKAlcucbdWvfVPo51+RE15ZlMMmyBs/6qD9kH7S/pC9ONOhY4
YE5CKvOxQAi+Q4uEEHNaHCTq2huoj/OEVSLfqSwVQcfO4ddbFH8Lb3Ii2Iccor2BLe1iJvedS+pE
GxvuEw+9EGk5ZT9tkdw0npPcscxyIBAt7nfZHJGYUL2NvTP+HCG7CB36UqtlQeOOFNS0HwdS8n7m
0m53hj2IpwYs/9iUcxW6LNR7zcBIWrbI+aQaHVKy6qvRrfZPjlZ61ybC+p0ZQy0BULtBufFzFgma
2A3bucNmh+NCK0+YLlOeE2CQyYHndodHH4vKdKA/pf/A9oZwvD9z7+LfnbzhxsxwuYiRx9HUNe+V
dLydh0gBLZYIs4QglsHqlqM9IMUcM1OirBqsgN5JpLC18fGfr0Lr7yeRLSXBCpZn6ro0/nqHQfAQ
+IAnd+uB70460mULaPNWjm/FaN6nkoh2ERPfCZhoXgojr4H88pgOjJSN352GoNs4x1Q3v5U2OK+A
uztKMg9cnRivsVyW/eph7zB7nAJqU9WvAw3FA4lS5QIG2XduYNUe+H2UfCBsQ7QBOko++HqrD3wn
gUL2qYSr/C9ve3tOwRrRlrDZ9LeDBTUFrjeHuD3LIK/hzwewZrfaqsjdOK2yvqZUCFwJ9o59p9Bo
YrDVpaTJ4kRS9XNNucNOjLp6ZqO50jDHgtn16r4XeCxHSX3QYse3WlQ4G1hpIZPBs9yMqL/jckQ5
uAkh1/mrgftvZ2k4AOMse+EmavYenFje9XeOlYRmbZ+Ao/NDMUfw07K194VZ2ofWPvbwX/sVOuu/
fAS84X/zGTjC9hz8HqCPn9V7fzT/j3qDI7hNTmRMjteliN1b1ZEzWZrvjhwG6m2chAip9LsUaDdE
2rxRl7nvZDwfSCIDkCu95qPIr8NoPBEwjIq5NCk8oL9j15KU5PIQ2epr6NdIPyJkCvdkpX1rZ10/
me2Cz00T+quVyT2KFO60PsOvstTXwYqQ70NjJ3VBZYhXXNe0e9PiIfXTKM/CXuvUkyfDKKqaZwUi
tG/LuTkpVd8XjT5dOyjkmzlevrh6T2Y1sr2+WbZYTee1XzL7OphCXDkv32kA18l+ItN+JHriEf2Q
dUPWwJ3ZKpvVsMQeQkqxwlXkr0T9Bum0NtceqmY/LObtp7aEM/vcF6z8I3GQyEPa9bGxDRKkmvqi
2u7Rsgb3ZkYQ9ViyDDbeiuIYveQRrvWiER8KXlellNPauClW96hW7zLoLVTBpKcceS7Z1Co/as6g
E0Ibi2DSEKRiU4wbgQJdNu6NafcaoiXkLzPSsgP4xw+5eHqAmzrfYQGr/EkV0X1RGlcQh+KYjUUX
NC5K4r6KuyBlfQ90g/DFrTGHrHEtP6Rb662eqhOSU+R7KXt5tAJ220ac79Zkyi5ouik21ADN7cSN
AqM1zCP1TRwFrwxXzH8FiJ6WYHzuv9lGA/K1UqgYr+OHLq3+uCaIUHBGMvspDI5NRZLCmLE3dGvy
qy3Me3SbtwaSretUAo4KHKYuwpxdy9pFR6XyAkfaVjBTRRmki5FDrVdoASVqiyXVn/GZ1w9FMqf+
5PCTRCQzq6/uK0qxnSXZ+1CYOjelWiB4mkh7+c8ni2F6f7+tJI0m1GAIQzjeX0NgEkMDGBqldoRN
nckaz4wrGdiRj6Lb3JES+YNsteSxarJovxh9ETSkVIZTYnwZKxmTngBwp2XkStSeN9/3mpmQu8Vj
rUy8Z9tz01NHZAEhuZNxorXgbagoh2iW8taubRLXFg3pXjsSK5MUw50Xab5nuzUL3v2c5Mn9Rvc9
MJDirTBMGaQVqt8Ict7VzezojsOwK4eRn4uBU2ZZ0Z0C0HHr1IgfRntS+wmr9K0tSmjzmjDv0qu/
QpuDVLt0gVInjLqf6zG1DXlnFuS1W07aH5KJfLnFwLpdLsNbOZnyfsrTwMJttvn0DmUSlprqv8ul
P6ce6ltDuzfNb8AX40mrYcvr7LAyRNxJJlyeJNN0IjwE/YmT7ScO5GAa+Vti07HhpaL1ZDnx/VBl
SG5YwaDmljO5F1SQbT54W14sMvIIbWjWUwliQwPS5L1io73NF5K5NPFQrWiuGLytMLE97ICDbE/Y
50nNjz3ydrBh71aajK55xWiOMOkGHaZvaA3DBkavrkAZM2FNujhVrB+QsW+itk0JgbgavYv9nOG8
Aflyy/0YocXM8no9eW7e3qXoQVZiKwIRY8ZDJZnFWfndyxEGeJm5I0rKvJgSr+LnFft7kM7vS91f
cn3+8uX/nzE/huERrfN//l+Czt9ifgg2StL4a/WngJ/ffuj3gB/X/IfgAGAR9hzb3Yb4fwb8ePo/
EOES0SPQUujUI3JM/B7wI9x/4IbSiY32LEe3Ph+8vwf8COMfDsk+HEPCkNhFpf2/Cfgxtr/kj2OO
yZJpMeXA7bu6ELq1BVb94REPfDuDsPbGRYuMp2ErmI7WkWRfyz7QC/CNpbILdVWDEBaDjpohXa9d
i8jYW427z69QmyP+KbwH9ieBQqp8b+sV39j2FZF+BnwGpfVGE38Xpf6zMvuHmhy/m6SCl1+NpiAk
DIOJOSH7B0i8xLlj7/oW7JvECQSwdskp1lbt4zyPHzhXKFtzxkcs5PGV/ibrhXgRCqFmvQ9N6c7n
eiqvfNb3/aDNjwzO6cEhX76HemLo6hQanCGbT5/5sMKkHTrSj7RNxA+GTZf2suA7TG3opWKdkq8O
a2A5j9MB44S+X2ajemrzDPImcimNnaFlBgJboS4s8bDqKvUlWftjZGpPUOFfLbvXH2Yg30tqEyno
tN+dOp6eZCmmI7Jptc8IVK1bc/kSg4gCnqVsyZnNKFk63UGY82XY6P6iQES0ZPr4BM55ilvXu3EV
co8iyctzRLQZBuiiAG225J27jBB8EY40YWTJjStGTk/i6KthORuDNt7VtIs1Iq5+LoaSN2rqvSd3
dXxlmnj8RyjRfouSq02YxKlLcOOOeY4+sR9vnMF5cvQkOpqizNj2jeoKv03wY+nQlgKuTPHOzdTP
YZVYNtEKI1WzfPsdw9uoxd19av4CE9aIJMvoejQ1q/d5d+jKYuceg3hEzUn8wNCR39L787hGuny0
wYoRTg93BB3MgQZfvdcm237wCuM42ll2mwzal2KB3x0Gr72g3aasrn0l0aQmZRYjaqI3jwTjT74t
6wHhOTkwM0ueb87SBPqOMYNtiZGZmfti0Y373psnPJ6Ze5QVS81iXZXRTOEfDojfj9I/4mOG9dcb
TnCfuRwJukt3PUlif77h3F7RVdyt9MY5BPWNEd1+MFQ31jD/X8rOc0duZN2yT0SAZDDI4N/0vqxc
/SEklUTvgp5PP4vZM0BLmtvCxQEK6jrqrqxMMviZvdfGCtvF18bsIhKN4pc2CuH4xs0XhBfNJnKS
YdndBdv/fj1Yo5af+K9Ox1bc94R6O1KCIfM5CX59RUacicpAcX72QwyBWZonOykrNt3Vgn/KnaPZ
w5pu6ibFIuK+5ZZpPAWVPGvcSLUv9KcyYXEVMHNosxwlbUazFudBCFhhuLjI5HKWH188PrdVI8jR
9L9XvkR/jrXh3HdYZi2JiZd9vrsvGLIimQMP0/bGukev36BIurr0TjVx17u2418MXQrG0GdoFfKo
R9S3pK56BmZX2c0PQDaufZcfWC16x3ppsyDkkMLjniO8r5SyeEoSjeXPMY90Evk3o5/lxgwMb+8a
0VU7c/IaMhufrMg7ewFcc3aM7TZNLfzcixnXsMKrCykQtzNCxw7lNePkYiGGvg1+OD0rLbZSmx+R
xbOEQ+8MgcB5nHWwj4gHXoMqUDvf7zdtUtmvlO3QONdOMppHKxyex8pODtFCMggTENxONB4tw8sR
Yv/MUSHv66T7YGmXm5sB+LoWRo+8KLpNhcltTFeNIja5gIL0twJ8bN6GNCUkoDqZj5w/t76yam6W
AbC7T7vuk7cMLgh5TI/JUG8qFuRHo8UO6FUE0UUwVo28YVEPnAzQiIHfigEAjJz+qfC6LSA3KsO2
BJFR6i3MsW2SNDFOaBReI63zNvAAtVcdzCxwJygZaDx89Dfoi4x1G5GBZtGw2Lk3gYLwLhG8n3OP
flJ5TXOOUkYivUyPluQC6Vr9hYRgk0bHzFZZ6CLkjfAatC2qfWlgKatAj6yT5R7R0gBfg+m4CaZP
fRSzdpuSXds7Rkwn7pfn2vGRf0HqWU9Nssr8ikF8g5HdiRznzMDpld/pYfaCF8eFJpUs5orGIuBg
8Z9l3WjdaAt5SXiWPB8HYhvRdya+E+/sAFO/ZX/s60kCwugtGFUEMnga9IUmtsUuQSZHNLekSPkX
GXhPkUuhnsDeXKmMxVMd+IplQfygLVr/Vn2oJddA5k/JCrHzV0lpziwboE1lRXv8tmgwghejM4I1
iNL66lRL5J2fPrPNjmhxwOThA/THvtoUQlsY21S/H52afW3z2rTW+KzQvXoGTwCWDNN1AhhQME08
4inpVmMlX+5BrnO3q6xZHBthfzdqu1qPC7wgjYNXJicfS4kqGY7CXjPw2dYJ/NZJbyraEYvd8GPm
4G2f0uJWJdrYBLbpb4Mi/mhbhVj3MFUh4qLWA3EMwg7T3ArJjFhVutrB3vC3UZN3K6OPiz3bBsSx
2MFbFaQ7tMYRnlgOhRGdYaiZ3NZGQw5P9kRNwrrTMp2NDyV/O01QN1RTwuyZvjlVpw+OCB8T7Zur
tgYcEuvpeYxpsWsne/MNp+da4+RhRvO2tCzbPjJQr0n9ERrQh6aTxsqq6DbHwnD+gTiUWp7NxBgh
bBaHJJvtvQRM0n0mpgWFu8XyD5/pIulYoT5qVyP9/sZ3223i2oeOJv5SRsSeRZkh90PlfCfOyLmJ
7yjsSmqGfNPVw86R1s8hzrkWm2Atm+g9Zs+6vU/jwPY/Rq7GzIGwWPSYH7sYNNpyxlUpu1vtUGQ0
niC+EgHZBPTpTiLKLeJBnUG/gYdIWAUhkGzwTZrtW5WXmHMVCV50MGqV9PY+nRJ6xEniOF/uXNuZ
TpONvK5aFIPBUOxgbkg4tLvOROo8j/LGxN/b3e9IFrbsSKPy5nnISxoKKpzEjNnh2pZzyaJdI025
c3InBPM1pHkY2SEuq7r9AVqZUJ0OUKPXGajfq1ugLfWIXtp/VGrC4RAODXHbaG3QHVwgSNe8NiYR
uTi5tftGi43SIhApu07j7NCvnRdHPv6+6NgyTl17WN8Qv/awRVz/FWCzeyiqnK3a7F3qclPXsb3x
EgSt9zy6YIJz3zCZ2Aww9M+pSo65ms0zhlZJ6Ir3cxi4//AEzhtHxeYZEPUPl9P4kI6q3jrWiIDY
D70d+bnzhqoEsDfCZpbuZAKKLnxPfXTEdRpbRAWUX8zASU5adE90t+35zknUmbTPcYdjzKhaCD22
f8ycEaGCKRcDgg/NeYEVDO6tLG6pGTN4Qioi8uzUZHawZdlRnlvHcXauyL4y25x2xNcsEhMvfPRC
/8pkhIIsc5sLeuMBh3zLw+gBMxXyxsZWm8msuU06R65m7HFriIjlFvz8bbHWX5VSzhqq+teudWx4
EdyEzArsrQyd6RyrFlib5e9Uj0BI8o6tzR4NdBMA/4dRzwMCpTt+N3wlhsHN6Bi1PHpaw59JcMGh
XugvRjI83ZGD938aUoOkFA+2Bo+aYtPyiH3J2EbLGYJQLfsYRBko9jwcQTgHSB56znIrHI8Je6Kn
sEHRbO6FUsGnvAJBNhGrtoOs8GCazKywfwMqlYqMsyrDlBV2Wz3RlvQNK/8idAiDfqsCv92WywEb
L0dtFybV1p2luUb1Hx+tbvos8jm62CrAn1BZCChsewGVphsXMM4hQpEEER+OlvqRZjy3UxvCRdNb
p86nasooaalb9Ds2xrVi8HYjqeaVl5NgoI5/jHhwH3tXEtHBkr4bmWKFYf0B+ZK7j522XzsjoV1D
3ZCtuXzsrOfj2zyMH9MBIBBHkYkGMsylf2tr41gyZXFE+jM2RXWIoonkGgfgn6mfxohFSpPyMJit
7yFEVJmqGi6CvQVhdOImBHXTjiAWeXOnJAHkVBjPPLocF05Poc1Hk2P34GAYAxRnEC8WZQTs+fkX
AhH1uY5drOJ18Vxp1osKne0WSVdN3Uk+zjJYYWeA8WyBYAtmeiu2njacQb2z/VB8aDx76+thE6Nq
e8xR5616bGg7ZpgF+e986QrzvUTGvrsniXk6nM6Y5MIUAEXS+SzE+S8QWtEfuxa7lEEGJecwv8kB
9IhEQVz06xZg1+WfBlLH3vxcZLs4lri3O57LyOER3M9zt4mpBjcmVm8ojcLZBhGBvxEimlWi7PDQ
B5BJdFTsqqFtN15FMIVdjQnbDbc9ENH0IwiQMxl9P/BXiQAl1s45xh7xGqONCRiE05f7VZlD7mNA
HkEEkw+Y46rHaCEmNaOsdrYcv0V0SGTwIKwutWnvhrtBBVXrrvLqTzbdHUqhpEEuK5G0xqW1RsLt
fOWV8fJatOIhNf0GY3bOCHjCcZZNETaW4eQtR3+rGvwDXYW0x06PgCZA1HMpReMQ8NwSJSAUVDJe
USH8hYDOlc7Iysi/BVBKb6idO8+F3KSOiPxrUmcozZvefRYGKnNlZIhj/e9jZ5snR8c/nLj8RouL
NaKpvYNl0zf0Sm2TioizUYMHHdLB3flAxN6YnZJcKLE62yYg9JFbme+7e91O5cYNMFsUgqlbDYt1
G9pH0ffWpe/sb9ZElRPCOhCTjZ+mAjESF8MMC8gXGy8O6k0fOQpOI7WVVBE8UcgCq7K3s20dqafA
8bDCDn6+b5qenKs3xcl2GwrrWTCIMCwcNVlQ4Osp1ZEU0PIj1GHWjoWJFl174mEc3+w224qnsnUV
pvxu3pejfcM4L2VuHFjzYcJg5r6LNeUHzwpx+u5Zo3nLesySjo+sroBcBE12xpFDcR244Zc6V/ol
be2XVk37rquzSzgN3kXwZm1p8O2NnTCeDxOyur0wsVgbOT/5VOJTXUHfycFDEOR+dGZriSorxMpu
mvIoo/ypA1qPCc3F1Iq0OnGXu8DHUONYHACQjr4FaSPA3U56xc7rbKXJdGsPfVEoeCMQXqBKioOp
jeZiSftadkF65oV9DUgyfpKBnbPVaGkSbWleTWruXVpTW4fOY7vI6GLU3Vt2RJonWex8pMplk7Ri
raZRO7Y3aoD0okiB4S8+YIiOdpFMp0eTQY7l1dkJsZ9YEw5GmHtR0f9nV5lrIjuln25yf9k+OfK6
wAb+qeYKO8CxkITXLMDrIV06B6J52lVL7b7NTYHJEAgkGQDGekjYQt+/zPFWO076ECBR3oKHAhTQ
lmvllebBLWhqiZF4T5mon4aewhlTEn7YyHgeiq48D7rpASIydourZfCFyJ5ageGNr701DYV1NMqp
PxMqptYB1g/OKTcCAJPE5/ufaivfBD0ZmD5x35uqrJi7q7K+UKGpg7Cshxi93jPzyeJBdjkdGgcB
RONyQuRtQe4Zu68iSNJH7pX0cTQjvREdzWNlpzuPSIiHOiXbN7BbC8eHNVKLGlF2ptQHp6V42CGS
a9bIaQCqZpa/HuwWzU+rku9M3h04p0X+zADUOhBsZm1tkInrcljD+/B2ThF8QU+PmC1a7izyJTdO
l6hTR2jctvdqNrwact+QFp+odDvgSgv/Lq+PJZck7pAyYIMVTw9WDpsuhLC8JhEvP6fMHrCPpc9o
Bpnhi1TASUYcieMPybedPwzL0MsYxa0ffcT2bJawp4XxazgW8lS0vBYjNqNXTun5MpXh+2VwYu/F
rD3vJaqhkhtW4R6jSeq19qB28hhPnkogYbEt+rNZZnQqmrNxwgYlrfqtnNEKx1L2zMx6kNlxTtKm
Cl56OvadkH5yyKLOIOi8RIaTquP9l04EybKhj41Pw3NWmljJ5VppLetIN/w0UAs/VhUBRfchZGW7
6ZnVZIB1yH4HUBgDA2VdXwf9wxxsJ7MYHum+VuGcQmRIRoJMBjVRL8OTZRhIGdyY16j+MHt6vgBR
Sq/acBFgUqXVJFE6pYEbv/bRrREJ8iOZo/ISDxxLnmMiRTVsHryIMfckuc6YT2LvXMpAryf/2Ek/
vPYCKythNxfPTsZ1Ss4fhJOx2oSqtang+ZVYAmOJKfmkGtW8FhQUgMjS9tDo+eZ6DXL+jMAMSPIB
7uI6vhnAypFuotoSJtk8ZgMsEFJG7qxinLRzHzxDqVOX1HGAn3Kg87Q1R0CY1o+CdfS5GTJSlGPa
pKzHsxUg4yF2EOfOCAXEIRiHVMXWO9+/OCU8pnkYXmRve+d+gMwCxKc73AsQZYDMCDWw7Wa0ToKs
WnwN1hEeSQgexsw2tYuljypF5Im1mefhB6ys59Grz0PBepMT9WsIm5XqAf2izRNq57eqA+OBVxVF
vNMLdTQksx8zGT2u7h6TmpA1/qZb16TNRz+rP+jKvOK29j8U+dV2o2UFm5BuV1jWVRoxtizDY0kb
2UgwOUHrtFGPc5sl1LvqCdXavPEXfaI/Yx9UsTjXunrQEbbhsW4+i8ri/vaHqxvD7AvGkORrZ15Y
JK8o/tEhwEa/c9MYq39uFQMdjBnMaIEoKqddAFX8+uSmpavSLb8uYLcyUqTcNJ8MIGiz63pHMKXX
IDSxsGMCWeXZiBkPhNR+Lg13PWUAa+aSZDv22XzIBlCS/ghsXVxKo39qC3hWMiw+RzE5PJnnf5VL
i5eDF1xK6bEgAy+IczYKyVZD+sfhOp+KMxRbZgoJvbpT28yb8AnJPHSxfzHO7ljV7Dhoml3GMb6i
lIZwG8O+86Rd7+nj7J2CvQa829iyzJw+JOwtE8uFNVEK8zWUkB5h+KE5qko27MvnT+k2bQKDWAIX
S6pBiOQe2RKtUNYnO0Bn1M3i45RThE15duuZgl58T9Hdh/ZlzlgvTBNCqIpsxOtEELLVDc7e8HEY
OxVNvk4xDTdWU7GWRAh8d0JNW4gc6Yr3URypBMfHpuBGNzRGWu222Eqnn4Pt1teGk6npVIn9LfL2
rPJDYF6DPKF72joqT3CB+MkmGjgIdQfJHBr6Cn623hiyUMwIenfdL5iNKhav7kA7M1YegQVs9eFs
e/U6VDbcqojNPDvWWudM6lJYSvHEi8M73pl+f2qCgnchZIpJpROftghxwuPQi88qNeebdtznO8IF
HPVHcGm4Am1QDmJBCrYl2khoL+9p0m/oh3lmmUDPACQFLLRrpK4FYy4AXRkC3QSXASMLmgwmwz89
AMIXIwuNl47ljrugRO/DFMJjP7P2eIaF2G8Jm+sPpGOvEEzbazgg8PI+uvi7jiHv0oqwI+/iuOW7
0PGJ8Id+1wm6C0Bk3knWLUbXqDr4s0k34BXmIQqDhBLLeiSWNyIRB/oB1cw+GzFGe9iq9q7DfIf5
e7fNCYPeYOAoiPR7SweWzCAxcMzbXvFEVOEOc+SJysvZZbD0tiaoDCL4mMsmFkBbgALBqvwatf3w
5rfyteTkmAsWUUlwFVNfPJlzuOmUwBKY1j5tplV9UfZAtqRfDNsis+JN34Oeie3XtrIghhNDeAZ/
h9MUTM2J6/TzyDgrZgp6n9wLrmsPbv1NtPFz49Jo+zNMgZY2F9J+hBIMvHrvqxsB7/QOAd6OXg/G
uSubeX2fSHSCM9xLqLZUAuXLzgZ9GNh/heGnJG7cg0fC/QqTMBPvuQKl7/nxAXF0cPJ7Cj+OL2Zc
bvRSIANciVqEtDEhWVOii16aCV7GMOCIQmLyfwPcZexdMzNs9/eiJbLHJ48Q052fgZizuXRaS809
U6M234FTSnjdqj4nFfR/ZgLlii1vepT8o+Hb+QXXVX4pXOOjW5aY/DXxVBYIvlu5oF0ijuq2tZ5S
wgo2jfipjBbHlte/CbxYTDMcuqfam7dDi1M5a0LvzJj0MYAecBrTqr40oMbMqQpPc+K+mUZY78uy
SpgeELLZDPEnnv/fyrqF28bJxb6k9nAwELaBNwFcQjRmr8Rrro0W0fCcIM7UmQ/6j73pqhK8UO31
4lM0t9/Thuabqgi8SuKG4BmAsZOJN2z9EcSc6hSCD6vhOQ5wxtFTvYGslr/OZn6qbZUfWyPG9zh2
7H8DVqxpVcoPlECH3kMcPfR9QKCsGVyx4TKfsVH+dIPAMKnm10ZR9CM3AYHg9YdBemiGk/xNVwPZ
eqb9WjvvjTJdvAKe+TgnNdLIGDq1Hee7tBQlphKmYIJkFVcWwU7oimGHNYizZZcfTMXl7IuZjWYX
KDDZ8+eMDPqtkJ9FmQJrTAaM4kEut9YAXSWfKFAwE+5zloEnswFkyFwTYOfGLVvWkWxpIXw6j6HL
W51l5vhpqIOfQTrTDjJ1u6h+3JkcpZ+JxHkOE2Y3aVERpTvwYOEjQuhTxc0jECpKFHnh7rCuSUxw
BvZtuEAFVe0ckw6TwbQLi0hhTSdT1e8hQ8ypqnbJiE2OOInPyFXQTmLT3FgEBa6rxXLYZ55mGAfo
ym+pMN0ixqsY1NWXqsvU2Q9giN3/X56Z7EXNNWPM4uIaZbohWx0nz0w/4UCnVQKLXE6TRurXvpbT
I+4evHVGhH4/i3icTJgi8KfsudXXrMVM0iFk9yGIvtbG1EI9DJxjoBia0BPpDSus6urIBffsU8t3
RdSsvKBJPsnyfYJMzK6tZAgeQOmM4hqHdxcBXiFv4TwOdIxGrZ5o3xjCsgKc9QQAmfToa+G2u2wI
kgl5MNg9xyMabtRQy9B4sbKZOLhm3N+6JhIW57Mg6++n7QNwWtbaKQKyk592r+SD6Bc1fDJd+9Ht
MFw1HCPI3uEgokja6HiGjaJF+zK6tX9mmPNoTPP70BXtcyi2DPD9jXSwtbQzIWm9lfwEJuFudC2+
Fra5UGrBAZt+utuMTpivJt+o11M4het2FA9OE+/aLIKElIQPiexeHBu/Fs3Htu8CjYqnZt5kvMMv
wmttWKjuO1qJGj9TaTTXlt6W9xLHunEwTdc7jQ23T2RaZ/qbmLfNoBBx0p0qcvKXh4MO+icvTVok
AAmvpM/fEbqG7B7WyyrFteZhZxVq3Fi5+dZC81mzfFfrEeLuCooq6wMjQ+NaLWyQXRln1ZtRxTa3
DKWLk66TCuujO9QXM0+DaxS54EGXP8GwvADn9Y+tO3YkI2akOqDv+Axd/8MQMiWQImAlVkchq32+
3P90/2LMwI96IFTFqMNbWOTRYWyj91qI1Fw1WR3dyOY4NiXhbOX9e93yvaHpoaY6PCfYtiZr13Wh
exH9bq4EFdjt/sW0BcGL6HH++V4wT9ZOt2xIUK4mgAlVcqP0J1oizB/TsUhQkv2/79//ZAGboCbQ
7kp5OzM2GKeAtkpO0i0vjq/o0Mp68UdzxNbetNSQIFwM8vqSfskPCJW3DvsOLgkD4Q2RmT0zlpTk
Vx/QyORz91hpvTbN7NAbaUL5VZQbe66hrvsUv2Y8zVtDldbWtIPhJWU0eQEgA1HOf3Yhrq4nMFYH
DJ04kpn3MYt/zHlnoQoNFM7ZDdyfWovAfQMcVAGyij+UZvWzGOKPAucvnf+JeXLLUmKieSZkQraT
2GsRM37XztkaWa3kELBU2Z68Mmc9PQCs/+K6/VeL5R+meusw1Hvb0oSzeJ8yS7JWi5qdDt2LPzEs
prejanMhMURF+NywR02l161CTDekJ3CdAX9uPGiqpYtOw0BOHcmIJErzazH6zSp666xvHvsiOinn
VA4jSZe1ydamD/MtpOObsAtM3b1rrsgbhKSWyBydib2AlRd72vjgaMtkKP1ltrLThK5uNYM8hmXg
PWVuxoq30jc59zva1o4sMm0yW8PVzDqaYJQAoDHFKpPoSHZPASPxtSKim660u8ENz8bok5CVh26F
+iChaDRaEs2hWl88wNSLhuELMEAe5UXDsVtveWisGR1Lcjv5b5rZ0hU2h9QA+1+U3zJElIBmBcGL
M4hJI8AR7G15HVjPLBzL3vQ4+t/S0cdSWkZLIV26EJJcaz34KWObHVsr6uEcN5SN2cZmn0eTI97n
IfhAnTev7F6++JW3ief4fYS8BzoSXIMJ8CUGS0h4xHciPBeibJrtIzU8ZzCtSax8Yndcr20MskjS
x3rn6uBsC4+7IKQ5w+mxRn4zbRf1omJN5HtgOZzIGoBXA0JK31Oc/vuxCZeBniCztKvijSxxgIdi
2oig2LtV0a6noSm3Ztee+NsvQ18Dxurqs51M/grgqqbvcl4iO0bp6DbmtsK4wjMaZ6DUn2wImaMk
85Bnxw+JE5ayfWenZr4aWkyXPrZOBYuyIPU0LawChkn9bGtZ7/JZ7lTAIkkY3hMuUzYKIdr7PmpX
YR9W2Bqid5xVj51m+ugAExKwzbembBFexT88x+KDxNvJshICEMzyzofU0AYkmwSe3tuyeGgY8GCA
d9nS52rXEh3NUvIL72tcPYjR4AJ3uahKoh62hNxigzW2bK15xpSMUaqGANIQAnBp8PkESCK2HaGt
IDnxerbNgZ6zYMsmWcJgg6VzsTHSDYfSKLPdMCWPjbv0pKm0AML4/oYJGg8cm2z2lWj0C+J23Df9
DmAM9MG4ZG9IoHkB8HAz5wiTMh6HQ6hZ0BOhW408KkKvvoQ6Trc1AuAUVw+Rzuu8JiQj4nKOkTdt
E1Whdk2fSgWGJpDZvJ4NMuRi1jpTR4Qv9DN2ZQXzLd8SN9ahoIysuUaHWwHd8M1vbZauYqumtE91
xkLYLNZG9T4lpVjnFUP72cURlAcfSt8+ZDmzFG3pcMPC/aWDI77Su7x0vsM9YbsyfUXZ9DXlRMOu
Dd4iQlCTNXCuyOx9qydGPpDfV/UoPnYDAl4Ymp3V7uZiF9gQZj2vvZY5q1oyLq6okXOyZ8qNXOpN
Z5DtMXZ73PEU8aYa0n1fvWkkL2twkLjF5uZlGmIE5QVKSqJ3QA3xobqmC6M0PdLYfUqS9JsVDeSe
cRgXGnR7PER7U/mv03iuRfDF5iTatKyjoIc7zybj+kgxXHYUnS/ZByXZLgj97e9VGX7suOsS35Yk
TcAPdcr5LffzH17fVHusBkGvyOLSX2BKhZtZ9Kwa5kupBaPTyGYYocdNl7dy1xv9o9Xk0LiNIL6a
fBZA8dtN5rA3r5Lywrz0HXXAW1j2BAq36mc/+z+g2FjbOiOVUCvzL/6+u8XkV3Ga5wn+ZxF36AsM
7b+K0+oyFyTCEVrbYVyPJ/Wpchc0coH0KhpCsQfITYAS3BHO/mCLjBvfp3FNafQ3ncdk3klJIsq4
w/Yh1dF/a+esXwNnpa0wHEqJrtdF5OtB/Pn1xeHbibyIXcIpaZQ46mX85fpxu/MiZ8uInnl+5l99
rIbLRIsYGxV5uxlItstiFpAL3v05oEXJrUvboUS1p+e/vMDf3JH3F+h6vDwfpaFtmr9J+/qodLvG
D4MTsVUpBG5NNVFEu3SOjX3NCyetYhhXY7BkQGYD+iZ3jfa/vP33y/hDY8zb5JmmxedoQaz63e9g
Yfs0QqSHMGMxrlbzQkB1N2Uu30qXojNbPswqQkyCcfUv8sbfXFy8AcokAsRH52xaiKV/U1vWUNkr
1MHuCXu1dWtYFyZxrLYSjsp6Xn7j0CUPp/FK9Y9m/pdk3H/rPO3ls//1wlVY/GyLK9fEQ6V+i1i3
VJmQBp+T+RzH9QOyr1M7GKSeNNaBNMH9NIB2tJrxtZjVz9Kb9UY5j9O92stJtwyM+CcpmumGmGbm
b9gQ2cF35yzR/VXK8mvuUsSjdfibPPV3t9/yhglTmQpTp8Ml87s8dcoZ+fhUxlAzNPMVYz4Ni4Kg
ZOmwSYGLPQoSr5BmHBDoObOo14E9ZxcEuBoFaD8RG0HvbBPinSJ6NrCLaIBGh9TWT1VbtefOrLad
Rr/nCWPP3hgR+fyeD6rbD03CwoHVxAraR3fBqI5WznPBfTcJ6omE1Lg0v1J4W6//26tTSax+aPVw
D7Nk/O2DKgunNnmn3VPH3Ji0BZ9Hmqi3dd99bgSVYKwZAFte8km7pDX998/+U3rLz8ZcicOO3SeS
4F8PEIBAA+r3xj1ZprsFvdPsEGl2GH6CjbeMTf/7p/15XCkJ8FlJ6fo+x9ZvP81thQ2Knd+UjMUf
Q1l9QOMNWZDpfmrlP8cq+PHfP89ejpff7gHpO8IkJ5PLipnAr79eWueQEuJSntIgwEuEx4WSeG81
TgEXdxl2LCuCuGTsHxrP1RK3FtiCp20JtfC+8qq15xxFWD3fRaN55SeEctJVDcHGKKWzw+K/nttQ
PoQNTmiDSe5ffoM/D1DlSo4v3jCsoPwWv/4GRdyDvyQ04RQlhkfkKeN7eGOPFj7f0+j54wFP7mfB
Isz12dAhqOpWfj4yY1vkiAPRh6uq2DcBqa+ZM/msM9yrMqqPdlyFr3PxIZD1/E8m9/948Px52BL+
vHB4edt53v/+nvv2gKuskvaJUQMDfsm2Q+LyO6AAPFrYgzfFYnRgFB7m5vm/3627J/a3z5sr2cMy
y1nruL8/Dz2Gt/zs3D6R65qv62ImW1ah3Ol1erbIMVgFGiau1apq5SQtu65FU6sXyCkav/4vV7v1
m3t+OcowyGAGd0zpuvL3OPjejAsR+a5FnlTNebWoh+ZF8/PI9Rft5+oDXTk3HPWhQd7eX+5s789b
28elIxHUeSxs/jxW2HUps4jMU2WaX5gJVihHxPRZqn0usucZltJNyJwRaLCscEycXNT5LEki982L
7QMOR+ubtrzD3JXyoQcyT58fW7rCA4maIcQrvotZXD6MjgXihhKjCpzTnXSR9jW8IglWyO7NfSsL
FzAdK7cKTe0tjMOtYM6ywjAid3kNmaSZXMLUyszfJE7+3Iv20NV+cWYpsRwNciKFKuAEOzgVqllS
O8DkRTbSr4Yy3dcWzzKreEvM8NmewQQnPovCwQoOYbtWXChkWYUjtlnb3Q8jBIawMi6WIAVgHMTB
ACE1GHn6rA0KN4raS9MPM3sxn2VnQ0eVdCaZgapXl8LLXtowfeyahcMdFdZfLpf/zwMbRDMtq89j
jwbifpj9ywlVxHSPkxHIU0gkynlO5R6lwbckatRT35pnFSLDSCc0AzABV1ND/kmRFK/dGMijOWuW
y4xgwxpdsd1le7D7zAnQMrIsqYDI1vKDJDlphUPB/ssLl3/e8b7pccpSHvtKqPuV+K8XHmY9shVq
wNNdJirRmMzG9JNADvktz/WbMqZTlknvms4zwTRRxk666B5bf2F3VDxOkdDk1F8LOoJcqixeM30W
qAf1uGbZKY5pWDJXhG7Ftmrbs+XbOwHA3bZi19Cw1rL8zyIZkNdbRu6cRcYm30WmfrLG6vFeWcEW
8S/5I44pDkYyjraZHTNDZrd8dnLxBGWq2mT6O+7F8rwZs5hNIUfmoWaCp4fJ3xlvSlSYUnJ87uiw
+P2o7gXv8EMejKQN4gY7lC06L2kPX/5ypP1p1/FNntGcIhaQEfOO6PjXm2vWTTT3ikcYkak+w55b
47VEb8J/WcPbE6uwzaEOLqpRuKzlKasXk3SEKCL1ASnp9C+nu/XHI9UVvPv4hmk6MO78/npA2rO4
1NN84uMdjl6DpMLzgIib+hY7TBLap7QtiIOGMWGPZkXqAEr1wmPxFkdlc+mwqf6l0v3z1OclKayD
puv6PC1/L6BgT6LJZnh4sqNYIDN1V8zoWRiyb0gji/HMkuDlgQy5Mu+fjgtEOzd7G/S6J/6GLPij
3l9eC1pjyxRL8SrtX5/XOe6cqgnMCWCnhS8Qd8Kxaet9zBpwNXR8aIFNeErI3nPTuoYF0YPXZgzV
Q5hmcPXq/JG9fsC/0zmbmm6XZpKM73mc3/5yXf35dHIXtgRNCeYmGoTfW7NMRPEIl3g4Gdr2V7gl
zWMemhfUseRSsXY8MIAdOGKa4CEIfCJw9nXJre3HeXQx4mdBtPF68OSHKNT6qPu4W2mt8gtYz2sE
MHnonqt6zNccd7fWb6sXToj8zMYSwxE2eLvjGC7TptpMTqq3c+l/CYr2B4ld+Z6YpmBnmG2OzqqC
xxwVCMJl4jBcXITVUR3ku15BrKK13guU+k7jyaOsBdHmU+5tW7tuVhVmobMECGujTNs5nfL2XUMq
Xm95xYFhgUAe5Po7EqriDbjI6YF7GjjRDNFqlgHyRoMMKUcW51GwFr5/qVoYAf1UOv/Ewpcs9FC/
ivYy45bEHUJGyTwhQegh/3r/h70zaW5cya7wf/EeHZgSw8IbEuBMihpKNWwQqgnzkJgSwK/3B762
/fy6wx3eOyqCQbGqJEoCMm/ee853zE/GTDmf5fGn0gRC0XHEjdMi1OzeOOLg/N3q6EFGa/G29F6u
sMj6LYEh/tNjESX+LT/r3vg6y+GrXi94I7RQobS6pIb20q2UknhCS0H6xDVuPjPwz/Ac+P7JaefD
4ySdRu3vqULBnvl47Rt2gm21xMbNKFL2uDI6dLaY/kXN8Y8XvzA46eM39oVFAP1akvxprUorHDKo
uYA25RantXb7qKEbFXp4gHeaZIAAIvVfXMjrHfU/aj5HGNz2tmszpHCtv9abpESZ/Tgl7QmyYL+D
RXkthtE/Z0TAAiIkmHPxrH3fA2BdVVklZp4/9ApicLzL//5ezL8ccEh7odQy2Qkxgwn9H+6pCuuH
IVtBGgfSQel61YWbiC1Y0LBF9rvHvmEfnSQiTHOYg9WvsRB3chS1679nubZLSHptK09d07T6TiFC
49jUtg1Cx0krqZ18RvlL8mwx/gtqlNkErLU7MhPCeprMf7XSe39tL0H+Mh3LcSy+F9PijLruTX/6
fdoFk0ob0fYpmWQaeFpikNEk9BNYKvraj4+xLBqnx7OcSBA4JulRubBRsh4n9ObxFGwdTwuvLHaz
pb1PU76cHg8pVTwSd+JUi1YEj5eEVtM8pHVBHEK/nMwpZ6DQ9wcLIRxDEGkFeY6B4gkAfCsXhimZ
Y51SkRF0kjTTfz3VUaZoMY1nnOMWxCJvDoXT/S79WSN3FuaF6EiLbcsuEoTu1HBvyMoIVWGVB1vk
hwxUwgl+Y0QcCOkvRFgs5eRVm359OreXhoHEqVofHs98kg6Aclc6j7iTKVYt/bkSPWYZCIR9BIC/
iGR84CxaHCbH3puejsxmSl7lwKbFKoZiTr6VfYnQWGMXSMxl7yafkjIWe1diZ2OWgF5cc9KN2SZv
D2fmH/Yr9IJY7mJQfRN+oGFmLNMUtrxr6YfRt6fIKuVtsRMK8BZesYVNa6N3xFiXK9dhQktiMtx4
yYzReKsSoNZoWUDb5IwKCgasxmy3Zx9P0J78unxLeJt3cUsroPcc7RobRuO6js6qudsZlO8mzr1d
YffJocco9niXzMCvFbP3IxzYdKu7lXjtcyDEfs7VwPGFyTwSoQCoUX/RrHq4ZIifOFxAbh5Ne9m2
Pb2mvhrvUST1tyzWSRJCO9zafgRyHtq35B7SNWmxL3WNFiQwZVD72de4iosnCURzU+cosBzlOMeH
XYdtSyMhktGV1pIGUfQV9vYZuzxuLdAmNCmnKkG8amnVPpmgrMYdx2kftOeu637gnYV9pYw3ZefW
JpexhgeUlvxci/KCymVVO4mLyFGexfgo9j0i1z3OLWOT9pyffAk1DTbjG4IxMwShQjwoiOU6J0mk
91KN+U/8To/oCasVbSjDPnhFYhzN0j7EHPbRqC9mCPXsNKeKCI9NXknjS1WKd7sqv3hdjLAU/uF2
xhUPTbDdaaMrDmSzYeWLa/juWPybBFdfO5qfEc5SO1cFzB6ARIcuCRVfNBva6c7b3PQO9vg/OpR6
juzQa19qiUodI9nLw5g6r7LcSfpvcJwZyq29TEHpd4HN9VQb8JcrjWgjTyGvGov0M0pYuR89LqOH
uzhCYXu3RyZMWuqkP9rkQ48XZ+93BvjhBH3fDJCa7F2y4UhOx48D7J0UcvN5QRnzptCIb/K0SBAn
8WEhhytGHoPVVnfQjdBdcAeFqCWxpnvaUvVbY9btytTLDp3UL77QqoM14nvOCsyLE4a/0CayDBd2
BLOwsPjyS/s6m4Ub6IJ0bS3H7OUAUs/YebdezsizPtqz07xCZoi3TSsHhic2sXULE9aqWPVHWG+D
njtfx3KKgKA4QMsjn0jF69ZLtqbf60gg2+RCsyQ52hmrUEeQBv2lQdu1FnELsJt0CCyiuIKypJnj
Uj8pjw3fZULt1xYKPZwFZ7Wf819NjlQUbV9z0dN0VaZgOCkQVl786pmTSn+h1VuENCD9rXQza+fV
Nhk7Wh2TH99RZTqxfKOu3dZeZT9TMWFZ8btr1Q/GzbcI38zlC8adEiztwBrTdUsRjL1PQ8We1Jnv
Pzk5lblNdVLxMlHNdxRUCVfAshmVK3fCTry7FnfGU8PNJDnObmPEmKcUH/zawFWnUWrkn+InjhmS
DfqXupnoyVXqLTcJkFWY6YO+iZ8QEHuvef6DjYEJa2d5p77k1MNJUsYmtk3EvDb07KsYoxEh1J1s
qe6Ntryx0+VsQcCrihNp4+dyOoEBdbGW9B/FTPZVWlrxNiY6PGiRJZ3r2nvp9EnwI/1Ihvjo45M5
5T4iuBnx+y5lrL1xCpDhoh3LT2X+aeis7YTb6pyiJj+MY3NiypgRe8IWB+sQcHfVoGt0bcrKhiXl
RSM8rCG6xDVq/4m4cxfAu97u4Yc92xWtvr7hxq+byg40HU/agML8mJaVfozn8hNbPgsVGlV+2jqN
Pr8bMCShb9tSE/tYkEhVLxgG7+OBFKu4Vo9pKomEP2ktdOcG6XS6Gfy9JhvuZl3cYPD/zmMnmIm7
2KALwCUtJoBiqKaqmHk3wtn6PBOHVssocCr7WyRnwHKDMHe9J6ibgayhuufXkDV60EF6YAKscH5p
+7jAKIBbbLkxkqTRpi8+CQqlv0uwLYe4Ysp9tICXL3wjP7f61Rx068axBa0afJon1ZKtFCFrXQlD
VujRs99PfRvUruldENARvCxI70C6RTRbx4++L+ZdLfPpKCyJ53z91AyF062x0lqQ7njcHNMrKF5G
wiyhHmvQqzRjIJ3xMCGeuNvCEq9ku29Kt6vuy1xXe0WgxnZpHQwnY47FJxo8gl90I+QnCSLQFXgp
5261jKSXnjAkpq9T9qH77w7ReungfnXgbXQCuhmeJtKvJjW+olLbPrS/dZ4yZknER+k6qAqzIjn6
Wh+Sim5fy8qew3Zs7xwpoXDLgzf6y9HQA5tSioPR9BM5B+7DsnuGodht9NoQB3twb0Ue30x63E9m
N3+d7SYih7O4mJ3uH8y21LeLhdQ2xp64HUiWJuJIhaR0O4cO88TGpXVJL45TR2KnW2emzdB3Y8Kp
2TmWuTSCWtqvj7HMAHzr6GgtqOes+mbpKDj60bn0lTzbq9h6ii1gNvmF6Lf2aOYD4+Qoxmg99jbC
PDWRk7TsjbJRsKjqfRonxkWMznnxip+yz/xbhCzIosGz75f2LieLsPs4AskZLQNk2Ijck3M1+80N
fRmSYrvRjkyegbzorR+SLAQjTkLqiCEIzNlL7XvJVWCfMGbDu8jWCTxisoI2Uh8PZzmMvY0nyyRs
l+4iwVZvhA9Bxu+JQF+HIf0aEjaMeSClQUA80tZwSukR1TSiAWpxcbi6OoJ3TgKvNJ4buiPZ8EOH
kYgYgXQX/5iiKdkkUZMj0MNwb1dY750G67taLYw4RPEJtxaDuuQ70uLp0PTWHUVrFcxZ2yACGCLS
H3x08lijt4b02kuEPXOfmuIjjSzrKpZuNSqBEtaLL9Gk7B3zUDJHgYduXbw+qV7159Z1Xv2i2eZ2
pp2iEmydU3MCzRv1Wlmdfh7sOGCIOm/72a5oFncHA9uvSWn+Qm/vrZxNnZgZ9Coqyo9FWgjG2+MY
zq6V3JCT7NSCvRlAiXsxhh7jCewz4h2FEWLKKNac3pIDs7g7WvrOMt6eFM2jp4XN2ELeerS8hAWk
z2/DIvwnWidOioAyZSKIwJKxn+zGb3T/SC16fgBOSL+e7o86FNH0rvCt5EK9b7GMI+nWZN+GGnc+
oWSLjrowRlM4cHEudmDb/XBE5NEFseWNz5qvjvoU69d+IGTSj6H2NoKUYOK4nzLdBtVWFphmFoR3
MAsQqnTpd9KrluOkBhyrfvnSGjkbWqm96rFNJpRFlLlrZ4hPhMIMnkZHf5LNS7UmNBqas+6c8SFq
+FoT0b+j1b3Kcnp3DBW90C1CD9Xk5tOIyZr2EICZOesQ8+VeeehyTi14m7Dmjcs57fTlyRwAD7Sl
0r7NVvGEE2lwNPd3RMp0i7bqg/OwFrRmf0mJJyMogS5onxvHNq+ob2yuDVKDakwtx67BeTQ6nbpY
+EMPjvS+QwcwcY6dZc+UbInmksBF2YS28C2MG9Cd/hABd8AJEI8yTsVctHHkrE5wfD5JYRK92FTP
qLHrY5p4E6OA4dmzSvdDcYP5C7agoeiqU4w48qWBat2ymhzT2MN+PA0ZBvVo3TM4ak1Q+DL7iyM1
6sGqQ5LcdI0R9EjWTl0j0yNhGPdYkvBu26QfOwlqm8nZqDob7/Foc89lnXVzF3blFun3nCZwHC37
yRcTHhAFXH7GS+2nhf/mWXgckfddB2mfGzW3z6JruudxRBE5NsD31/PD47pVaMK3qoXh0kEM3g+u
RbCXao0biTb+O7uPH4oZPTxGn93cACQY0cdCKB3awFfzcdE453HCfidrB4IzQQ5bwq6rPb+Zz1Nb
CWZ0rLZRRlSvjzq0asv4eUXKNC3i+DmfbABN1vRarpBOlY8Hp8DYTdvQey28r9EiAKAQqq7Ar/zB
FeG2JmJ7IZf0MS4YTGxPXG2YF+uIMSL49qSzmzCrSMukcYbmqpqOpb7Garc2iJqRlCC8xmE9UA8U
0gJwUeTL3i8UdIOiti9sNTN8CBMBUlP9ppXhh0xVzG0H6nmrmdNMcCOuiGgS1i5DpHe1amuHmCc/
lwybwGACHwb8f5oYsniivfPpEP9mMxLmPG/2vY9UY9J74iLnud/Xkf4KTD47zzSkH+2tpUt+VCMz
XB/n66YcouyCxZql2XTeGMG/qWq+tRquLpsKbq66DMcjKW9al7SHusXraew1YsC2/coy6jLxnpLR
s5EdSPJodTVh1e+eGvCV+woaLgoK78xCMu7xV3s7k+ZXQNjgh9kPFkiykUC/AuXOZozXNayatU86
8uVYcDIgbi4oPPPGsGz6WpBIkM27sigcStsJhLhC3h43FectwklU3+cnoydyti/qsyfz73EviXuL
JxwdNlOw2mIe9kAk9ehnQ2RbyabP/W1KC+oGE2dXgTF+tjIKyShrv8+JT/RShC7LS2FvRyXeT5O5
i5NOpKUzYDiPcW+dylTQMKvFcKIcTi+iPD/A9JNMFNG70gfunWpIwMGcOAxZRcLPsEJFtaVvgd1s
UsfBJWQnjYg1RnB5mEzzt9vO4lrqHkHf+CI6G0+KnDN1SJBlkhZnfbNRHIcOJwoOTeOyHfn5Hdz2
XZGgSIIH2/qg1MsDBEVtpHPj+xsyxf7ATCA1N27RnG5GmbRXTQxvEtXituvJxWtIbOPATmIKLPvi
Sgs5UvV0UWI6eZwhTg0IsAFlXYjiN4eq5bRnNzOfDOV1L5zPuTxXg2yZ3kavPHm5bz/hyz3XA3Fq
gLLiO/37YCSjPnQBkAe9i6ySCHJ5aWUzbItWPhnNMH8edmjKN41ODliHEN3GteaOS3dzB3GOx4Tf
PHiIXSTqb6rlHz6sh0ItVTAN1VOOVSgwYtSXElfFJvf6dzlYbyM2ZGxGM7ATe+tmEZgwGERbVv7v
pZbgQStMeVV8zaOvxLtW+9+oVTbS9oo9tlrKXJoaRAdWGGiK7Co7Ql7XU2ZbzX80SovGsY6Va+w6
g9HrIti79LVr6Y/FTZoJBe9QvEbWLwMYF/ZwOVNWiYMua/OzF31AUfxOPB7J6GQYhYlZ4I80OPZP
puWF2CyNIOp60r6S8hDjjskXqwvtEXZM4idXnIM/7YFCzqUxsHEMKTZRjyMIwTRuNfMth966MYzB
+bkQCv6NzNX4WpMssJSe8eYXzqaLna/WKMYnMy2Ore4W50yWL3HLwYvIJLgv0fSsZtKvOxdUb5+T
hA4e3TumvXnuhngOO2WJj5HEt1CbxZGoTSIayLjkkq+dbjrSqTYDLcVj/KjgalZXI2V6kaI65lvy
EbQBYXRHkobwC+4X3f2dGPSjcGVi9AbAfFCEXW46FKuJy/m1Viw7fmd96bjWN0k890drGSecVVoV
+vocskyQLtKrszkzAh0NmKyMNVk3EZABf5qCLNItDA50JabMLgIwxNYumrk2xwGdcVVjZyHTVi+z
V99Z7ZUdwkHUvntP2lqA/q3ZWlrUUzlHJH9G2RXXmNrE0VKB3sEitCzTL9cBzrfomU9HkDg8vILr
gt79bLK0PcASwXo+Lt+1PVweHD/+jdQjdXKUqbaTlYzBA98FVQB20oRsPzaJcFMmzdqHaJJBcX5y
aF5ucgHQRcTT3nZburAc67yq6fYERXKPFhyn2IKcET0vOFz6VWMemsDVT2Offwy9Q7IW6p9N6xCk
51E3HZO6f1a9bxF767KlzPqjaUonb31Nb+eLURpxYIlq3MVq/EpEd79TPblAee7Q+3TdNoQmz0Fv
Wi0qvUJok3Q64Zfs+EMPSaKuRwJJ56/SwhfGNYkNFajdVJTqi9OZx9TG9ezqN0y0RE81x2piZDYD
HAK6sgVuOt2ReLobt2VSqrfhNJjWMWKRHTynOy+6/rx4uXFTLYCQodVwbCvFvcNB1FsPO0UffW8V
1ASvHbiaJZANT3T1RvdVdiJYK94unrOHHZ+dodcXHKMUcvpa7pmfWMcGe9BmgZhxiBaMVUYkv/F3
mF/MIezT1Lh0St5MNTlHgh0P6G27u3+qn7YQWxy6RQ3dKZwuxyzXu6AzGi8wne6VxLTupWgzmySG
nlaiVt7bm6OE/Szy+NJ69Q/dK7ywGW259xAn0KjwSCfshfEm2aqOKza6bmGmC1huisQbFbEhYDA/
ImmeX9ICvEU+e6t+I71mL4X0xNkZCiNg+bi7zgwuQMl4a2Ys0UsyOxcqUSK56SEHVgvDI4N2+oxm
lSGdBGAsHNVxN+bzk4XLDeMwQWH4IK1nzWOxtc2OBGwgM9uG4OEtZ2XBKGK9ciVUGKy+wx74KYAu
UcUMwjt7C+waRkOjkrCcTHeXGwP7mmbSrvZT56uaf3oJ7iytiThimlNx09vyI/Krb4OgaTIXbx3Z
55/MccFtiv4RrEdzNsX4kzM/CZQVHhIL9e8Tu1VgO2Z16QCV7Cxc2xva2jAVYvulFSJcWDhfaxaj
OfFOgqJpl0z29wa6/Tt6gy+e0YRgfttfgn5nnH/yKs+6DIOeXG0WZANNGXFIjA882i0HUS2/VFon
WBsKJlfWaL9H0VdORG8lHaOXOs6tIE2g7Q+FziQjnXdLkmAwVWl+oKC/qIp2upZF82vb6Nw+5BLg
8ZYDKbJKgLyjJ5U4cfeMx+vdpAS6Ws1FM0mUMyrAuKc5yQemQfI9F0MXyLyVBCyyGZLzOD1JWevP
yqi+4Kdr7nPd/a4GaGSmysgrVJr7eZnNlVC3aLd6xvuRq4UUW45eh27wMwoorbvF032AglTv3SIK
LDdDFEyLbQuBhLXKWUEFopf5pUU9fYpSQpKK2TwtWGTw8yCTPaLkpNHlF/omMatXlU2fo1qbdgkI
XZKu1NlaWyPOPI5U2xzmyrqdb+jo5pvJUhZo00RXd5g/5UNs38eZT7yxeWtSKqrdomcIPcjxNcGy
eXBGQtMfH85NNLzq/pHMaf2pqJN97dbGpzhRoWvq5deW6cq+AFOxa2uj/+TK8kjhH4wObvdNGOFV
5nqEUAMqUvswiJtVQE/eEx8buOd7IZEAoujzS7kgI/NLcXR76FOc4j2nP9fJAHyYr40DJN+sI+kM
vwP4usEJ9y/8+fXrPm7GDf53/rBfh2gt93CrzuJm3km6/Oz8pBtskiwFA93C4A/JhbFR0FNBkFNJ
vH0gQp9VGDrAfABv3F6UR9b4Kzp20u8ystSh29hBGN7C29cbzrLNh7cxttFmCqfQ3IkTYQb39D6+
e1+s32BvqHobB7Ag7ZwtHlE+zF5kHw6C0UeYE0DzfWJcddCP5Fje1d186762iNbxmeCJcmE/bWlc
R12AE0zrd4Pa08vHvYoSBAeJfkvmNY2xSd6SodkRZyRxSzGoHBqvOQBCHPdRNthY8UlDzKxZO3qq
umG7q2/ekHxVdTlxozohc2vre04hsKGc1UCD5u4hrupLkY/qg/hjcztMWn2dkdzdB6W/L3G169RY
fOZJhjKJ6NSqTIvPdJK3okWCQISOxFtu25+t0aFjllFuZtXZwvBR8SZePxOCtcFjM+/uvQpwZJ7u
OeCq6PXuPuOmJMaZUN9ulqfHg7QbeZLgPv/40CVRntwrXD+ZmbUnF2rbKZJde3p8+HiWd1waQ1le
DMZpJyZfFy25lHRud3KNHfcbh4Dh9dlfPmyZjhwWMQbZmvlbl2vQSxJLHg3mZbup8F4ef7NEYPVT
0dIhNkrCgTPr4jIg3D3+8hEVLMe4Pq3vQClT+9PrTeXShMODUymjPD0eYtKGubl5+O/XHs/A2qzL
Pns2aRrskHxNQiZccI+RXLaPt/5IPraZ6W5jo8GGMzQnUnMJk+uLtjvrjTnsa/BuixB//+zdGrv4
+Ox/eS2TAJyMtiDIrSw+LZVMdq1rYmTqEiJ02dAgQmmSyMY1TbnD1llU2bJHx2iy9JgJDiEG1Wah
//nh8VrstgUtvfqsrT/1xwPzWHqnpBrwODkTuBsNiYSls+qPazo5dVBNXgZfSDHe/0M7+P9k/7e5
+fXv//bxs0wZfnDATH/0/wPSb2I3+ZO45B/I/rdf39uPLv/4J//p72R/X/yNRC7bFn/C96tfXf/v
/6ZBl/2bztTBsdChIIlZM/D+k+xv/U3XMfnqq4zP9myLv/pPsr/+fyL5m+5fdKC6ZwsyemzyTvVV
qm6v0sE/yUUKBpcAh5PxUo12P80JIxKSTtdb65/dUP/31x73JvkizPj/++b8Z5+mtRMNgBVNKjsw
oB/tHv8IvZbz9/8JwCOD4ZZCJyyPbVQ8R4Win+UztXZNtaexvsl71b4l6r32avPI8A0TrMV/R6b5
tdTMI5+rwSdbDCfUW5/Lk+0SA9/IfmN/kNFchTXtSwEgGdfxyEGICpTaY6/85i3yki/UkDn9Wlrs
mvWpH5isdHK4i8azNm3txTQU6/kUVeO1yNi8qvZYFK1z9bMWxrifYelR7pEDIoKhSFsN1XpI9AZh
TTOth7h8J7fhQynApXY0kVDvVNtmxqwvdLpKuanhwluP/T0d5IHD3TxYPw3ytEtFNhtfZzNYnCPs
Sau2elxffYzfRHwyEo48d3jSa4CifYpq0VmSrT2TMpwZnQi6nZtBj8rIVGVQUr0D+zt0jhiOtjb+
VrCtg1hVrznKnA0qN9ATeVHu0DDTEq4gghTvMb+o0GXKCkUsqC2EFiCU8sA4UKk0QhMs0tWtGgui
yOiQVbSq9tX8M0qUjxgQ67PNcXe3iPjiCu/dj0t/WzuAb8f2rXKcn33s01HT9X7FzJJ5Uxf3NpHJ
fsBsWWJTby3/85gZr4tTC/rHzb5zCcduvK8jqgdgpPkKXl29ncMILKx1E85t3XHC6udlHCll7m8s
3/oxphId0cR1kBr2t8zHM0h5CiPSedeVBRkTTvrG1lvETK6i3HXrbTZkgebG1QZGStTql66YvHX4
VnL6ACZH5zOHczzhspW6/zE6Bt98k5gc6utN2/QR4t8f9ThCPhL4CLC9F3rZBCkQiLnNJWiQouRE
xK/PyFs0cEXOb69unoCtA3H0MpJ1jESGqcN8ZaqcE/vy2bVKUHc9Esk193NUcKgZzbxXMA0Og9lI
YsUAFzF0OTqlFXYSyZbESm8u4mVitLaJybY1CyJTLQAcG4sEjwb+0tZx4SXPgP4R/URyWzp6Fupm
civj1adRwJ10smHLW+WAI93vRVt+T+QQ1LakjLTdl6wvfum6xhFcHIeqcUJHzM1Jsz8qdwGG3tGk
GQGl0OU6dgAzMjLcoWU826NlwvGtg4ld7NmgljPj4lue5KFuTN/JjfqKvK09iHypmYtUHx6zQnqG
NlRx6xMZrQxbOMKQPShFmPVnbQ0laV7X9ZVUW5sZZUvbbayuvmSe2Q+wLSKTqlfZ+r6aoubcR+lv
rGMvLI8cx9b82iGuweLDXHUcLJiJWW9UaNPJM8kLYygTHTRdoKum6vnjwdViMgw+pyUghCw1wYcz
/Oo1/BKkaqNl4+yMIUg/OSYh4Fp6d/Nxr/AkYlPXz0vqI3WLyZOvuSfcbGL8ADsRu+oVzt9bXw4/
Mu4uW1t2LABAA0EXQksYiL8zDfsstRCp72ex9ONm6cFFZVIVsGuLc1EWbZCe4sUcdsJSYgPUZr4A
UdrzvfxcGLlcrXK6TWnEpWFKTB1Yr2lzSHKe1zxO9+CueG43/zRrWLMxvXN89AXyFu+7K3V1acVh
8taQcVK64b94L3XqFbuY2LmNkm6IlQHav/Wk03oHFA4RHP3ZHBLCzi22dPMzBJHqKSJ2HHtUoxM0
5pjZV9sfT2VjlahL5pk+GEBazqHbxG4UtCHs2B4wOmP51ZSCYxY1fkfKVGjaNsTladsNV8rmTLYW
6MK8CRp6ptukFHcbPYUBMjNtjWhrKsxEeN7LG3SuF8MZtnL2LMIrkDm2i/Z9ANC9WRoD/C8mKQrK
NA3MkZy4xvPvFag4IktORb2QimrRBQYAgrUBlE0ylXTEB3eNs9qZC7wva7CBR2fRbr21MGhCbhbO
HObZT7PUjxFK1HYBg2U4cHGGWvsl1fiFBYlXse+QSgv9vf7Z1OqJzeDSxqvCKWHRTezi2deLPozr
i5+Bsm3V79SENlOV7a+ExiZSSNAKZv97jubh1OXJW9Z3zWFk3F4b8bLrnf53NvXTVvNApeHVuqSC
IEmGwLnLwAxo04CTwuAqp5gNNeTQS18C2k7EhjFWjP59PGSlIGJK0uD1BT/dQjzRdnYwLUHXmKek
via28R160gtdjUsfq+GYQLWkU7gjNZ3EHbN4N3rbOFUERux7sgiw3s53L6o+SZ0ZZUSznjAMuRGL
Y+6Ae3Kgb4DUqOjaS6D1tGS9SAVWLqaw7mF+ROUvP626IJfayn/lyLzYZx9zSgjC5muvch3AnfUR
QfGyBz537A6/OTS7G9OGst87y2Xp0ue5fEcmRLBccScXl6OoXsRhPju/RTG5O9KSNhymxiBKkG73
wn3hU9J5BbuTKD27M8Dn6jTjS64QTI3kn+vgOzaIFvyDnXOars09/zhlAivns9e/qIYqowZdMTbE
1COZLOg9A4qWg2C8UI83NKMdcQnGLwlD27eJV1BO86WUgplgVv32SZHolE6fkJKO5j/h9j7gu7Hr
5qArR3WecdLorctsEJkK1UXrwV4ogxwhX+AxrEfUbr3FZXpOcfHsUoAKGzLTTd4wWqXxTh3ZbcQE
4divknljsRyHXaoOvTd9RH000Xnq3N1oqV8xXOPaPXRV7gf1on01M+atU+cOZ2oFBK4Fc8uxBTHR
GBYsmYkpY5HL70axlnhef4g0J79oenmuO+9p7ulGLxYN+gEkv7s6MYbSBgHrL/uZBJ+DNZWc24Bo
dPyyNiNkw42HS0ifs2aDdYL9WyR4uT35axhYMCyL/rubuiJgLZtX6WZykwK5yChBAdoo6Pa9W9bX
nsaFYVTQDB2dC2gizWm0wCTMVn5Z+8FZf9BV+rNaVXKLOVNflZhs5nTYKRJUYJRH80XRIt55Im42
QjO5jTQznEn82KuFnbWJXSC7nAMLvq5Pk2tbzZ3c6XplBp2qiqC3wVuJSX/WOgsXpEz6XesY7X7M
1sS/lh4X09tdzWQOYM1w5RqgBimOctFBbsQRl2dFjkqX/1wy/XvXuq8R7eRtY4N1zYfhm0wWL5wH
T5zarAKmw/4eCjF/AtxEIndVTtc2st78RTUBgFygIMZGRONPm5QMrU9oNw1YA8eCh3ZO9uxhKnTS
+owo8oe5+mx9Nw1LnyAaZhBvZek1zwg1UixwHiTijV211S72vaus0zrIDDbyheZEYHk0kxkODZfO
JRo00+VWkgMRFDLVzkQ4AdMht0tUutoLF9LIrLCPtgs1fUwi+ps2iae6bW95kRAib9k1Fgvbxxuz
NfWo3iUJ0cQ9WvlbVjs2mnxTbN1VF+9o5bjVG4Obt5a4TRMqG8tJrG1WNT6LcopaM4vH3ZjLXwC7
JANnS54fzwZTPeEHQ/urTZSNLv2xyWX6oBJhbRH0fdbmUmPkP19sMYhb4nJji7Q/zNk8HBXbJrgZ
orIzfdRCivTbVObW0SUvgkYmgHxOjs3BrBN9q8XRdTYGBkdjQ7Yz4NfMnqMDG8XlMQkumKceumh5
nrMxOkw5vAilA/5ye/TPk1xO/ei+FCOjagSw+THKpP5eetYdHCRhnTPBRWachCYQodmQm3HWrfPQ
TMwZI+9aspAQ33bp6kW/M1beWsacXAbL+dqnAvG+HUWkV9Rv5Ah457KRr8JvgkWv3INZvnS6t9wX
HcSGXCCVgxyLkJQh1ktNB2iRTvIN/ufshBTmVS+ROEScLHYVkj8aI8bnVYpB5Ua3vFRMqKr6qVKX
OFJAdD2K07rCw4oqfzyRxPb3h7+85uXFD9rac0hY2Mj8eGRbjIdobeq3uTr9B3tnttw4smXZL0I2
AMdoVtYPJEiCk6SQFJJCLzDF5Jjn+et7AcpMRUbfutfqvcwymADFmaDD/Zy9116vVSEdZQXjWYmQ
4mSNwXBS0zxBpf/3fp9F0dHCgrXkHy+REWSQ5Ln8GatkrEKu6RpqzFyAcAHRJPCt0eJ/i1rR0fI0
OiIdl3Kb62bLJqzp0/t+W73JUsw7a6ncaYlSpayQ0tGPzNCrl/Ld+of1IhKVp/Sy8zswl/2Zgdz0
zZim1JgN8zaVenHKyABbgo/YJNPC2XVa8wzoHBnFUhj6uBgaikXr7qQonyrDrPcddjhEhjnRxXOA
QXF5jPUC5NaeBQj16b+ven+Cuoo3GqgOb5zmPx88gIRPzPPyZB9XknnkF7o6HfqljqYuZTXmWsgD
182aiNCj1BAwpPwawqWuR7zpX5vBUirE2TDup1C5JXOKN2a0yky9dbQOI/WDpLHak9sFqOVDdMyl
6KlOa5VsWfGrrDcqWbanIkCaZXdYJ0KNj369UJa3Y12SimghaFvMGAkh2FNl41tavqp1a8zErEEk
gIM6ylO9lD+FGzExW7ZK1aTTZYz2S8cIvhNLIc9aSnq0mebCnxx4BYGr+pwXqlMIVOGE+YYveN3X
a6U6MT8hZRQyEeLf+tRWZn1at4w66XzThk2jDfWpWS7WrRR93a7Vxy/9ctMAAUOL2irSSA9bD751
K3Ii3nc/IgzQYmBv69Emmetou/WN8yUtByJO3tgWBN8u77hdDjXSLsbSHzKIXjEJIZLQkNN6YfYG
FeGlojw0wWlQZX5Yr5rJvAYNLVgD559NpU848POc2IjlCNKWrXU3RwewG0X3HQpBu3en9lPVCowo
8XJkxmoR/rW57E9LpTpxM23TLaVTVyocC82yue6vF+sujRcQgTV8qEuXsQyPloWYOncXFnHBfj1w
4GCauzDIXoAOQuSsl3ewvqH1vdAPLtAC0sTM+E5wk5DxbqMIZ5goqYvnwMY661QhPaRebjenGoVj
DbM6ZijR700SheCpTkl7iou2ZR3ARcIPBUkjPpJ8rRkvF/ymqR4vWwR58F4+9tcr1fVKKLWASCfW
yH/fz1JhG+/W/bbTs/pl3fy499yIjOieH2M58t7QiZSn902D3hajeMfcZLky7kPoATV97V9u2UNJ
RBLExbq13rAfOQ9TvaEurnJI6DGAEdNC77HswXiqwf8tPw5Rv1R00nfrXp1QatupkgihAYcEAGmM
mnFBo0EwnX2/h7ls/bZLMuTBtRhVBodFKs3Wvx5eCHpuiYH2dv1s14/Vdfj41931gu4v6Le/L367
SVggawEdZr+X1ykzcRgWWqBiNUPmZFPwZJltZLdFyOA5ahUpQ1JyDDbL6GKbHUfmuol0/hrZMYr9
8a6YzP7oFD19i3VwWlsYzrpJGbfy5opzAmnRJGzzFXfLl/jL5to2cGpW0lHYH9x1kOQUzlBZgOj2
UfguUTEV8KGeRruiPq89gbUTsL78dRf5TvVLsyAsqy/z0ImdvoxHa4ugX1sEH/sBIcsHp1MO729n
eXvrFn6P3djrkU+ZuPZA3XTvb3j9I+3wcVNSg/JgcLLCm6j9LeMLPyB0Y+vmiAVsS0273RI62p4y
feQ3sGytu6OsWYFmUdyd2vQtHLT+SLppx7jNheCsz9i0bA6acqOHm98PwuWYtGRH82o5eE3qb4g+
jbtfju91ExE4dpgBIdC6W4owOWCkOf9yu/XIVmFZaKYi9r8c/OttPp6j0koVMi4hc+t1USj5PeUj
M9jIcP58getdYOThDB8tdCmOOsxe3IR0ueLl7BctP/Jw2fptd/2DSAr73cH+vx2Z/9SRWUyu/64j
c41ox/FfWUb/aMq83++vuGXnD5ovmgZYxNaYSS9Nnj+bMi7ByXRrhKabf3djhEk3BpujbZk8O9gc
DMV/dmOE+gfCC1vDEc8qx+Ln+D/pzuhwE//pk6ZLZLru8sosIVw8Pb+RCSI7qsykBP2X9kXku0P7
2hnWjUsbYGtQpzw5mu65KMoP2Yj5P47yoxzJFTHbUPVrXaeZUMakNU53CWhijPzzrRu0mAqV8i0d
C0ybWvdjzALgARJ5bZIxyR3k8LMvFnHKVJIwH4OFkMm8R9UHGpcQCDkdJrvudiHRwCJ+UaeCaZIO
+nHEJklRYbECGku28E9++fN+NElDYBZxNu+Q5gE9LJvXrELSjxLC3k8xSRoodcLumwxFuG0d48HK
x37LGSrxhAwpxc8wKVXy1zOAvWNXJgfODuEGcaviW4sPK07QN89Knu9jFoCuEqQ3iWImd6OJXdiY
Uf1GOD42EMWnk5bJb0qtuSiJW/HYtiLy2yr4Eoo4unGLPryxAxl5rYaVxl6W7bE902boe5UhLDvC
HSFnJm9KfVfHirJrXAgZuD9VFjwNJjSaXAdmiyyeReg7IHI30ZS2Vx0E2eSS9GEm/ZXzG6JlVNFZ
EA13aTg/OBYJdnqcJA+O+nXsiyOcmv5HjctnbgIkbR0eCBf7s6IF6JWQ63vV4FVInPcDZZYNhVQq
N5b+lAeO4ena9KiV+YQps+aBioqswsnGe9MH9Br6szMM491s84UySE6HYkyK4+K2Mmclvbgs9gpI
1nvhKAK4T/0maAqst57a8MYsZvc8RvdZkJ6dwKg4zyjORuUBY0pPSNqIRxoAk4Gfi4uNKBXXp5tx
Cly9PgD6otUltNOUIr6wHSnR6UXfegJcz+1yoYbDnxe0y8Eo/L27/nW93Xrdv9pd/xAYsQrM1bis
e1TpcYn3Y7Gt424x6v7zOdbHK9e/rJszdaR9Ja37j+ddX4YROy2plt1zJZrs9PEqPl4KMwTiI1tM
7h/Xfdzu42nX69ZdIxEESKtwttZ7fPxh3ZXUFlAALm//l9f3fktlfjItiCNSJhOZXH/f8JfN9Ybr
08yg9AETkbyqZ8U2dAr1sl40mg6bc+Z8bTEjuAxk22ERoKjWL3Mo0zUTFGkQBjOmzqQlfFwo2MkJ
5MEYZkGF2MrUWNQ4XIdlSduL4GBXw5f15uu1nUODiDY39B/6GCbo0lpNi12l68hWRFw1/tRfQqW6
RmORo/LjUNLUTLkE7QDradkSkG93pHpTUWdSccYbeRqojh2R1Q27FmhSnhTZRtV8MO/iAuFFXKhc
s2VG+oUamtRF6SG0eIbsi9d8+ZPe6kz6iCYPbGU654rJR23pct+Xg3GR0jIu6xYK0gDC1XS/eHYb
wRescGDNemxeZK702wB8BbTFv66zSeAQHXPWcbnFVAffajdE2psIH5+GdS6z3DqTiZJutDDB6bJ8
7vMYwmuOS+xgITV0l353XAe4Y0wcO6mjXtZbrRcqptX3XXxW8aEckhcQEAWDZ/o2BFV2oCSabAJ3
yk+zTc6Q45rnRucf4Zt+FtLa1SR6YiP/BlEPhG8VZ/tc1Uro08kT4Xsk31VDtm/gd4GGznRgygid
xYzS3rbs8TLhzTq4WfGY5dN4KZaLMdbhk2hoWCEVjhe9vhv6WZyJqc9OgxnehHfRYFiQqCHxq31h
HseoIAArx+e1XPRjTEIJcbzqSHchxRXpNKSK5jYP2Ed1Al8wKa4if4WFk17m4KAO+MHrhsoETqX5
okzafFEJRL80cZYcZ0ivRDX9eT0BChVlKIcUtuVm8XLkr1tfKwCVrkPWcHocFMDOkaRnIBZHXu4O
XUvvluhSQ+2PZZtZW5XcIS3CQdkTMH1h6U423qzEPqsZOBEPTFs3CePGZRoJcKLk6xv0C0rPdBNB
s3fg4FdAQZTCfFoPrFogK7RCou0wMqXXyiiy69yAecFYXu/XXUNpmv0EJ2vTq1N2BalZeINNY0/B
AmY1gdwQAPAJ4Ntd3dHnKWyw8EXS95tENu2WTJT0SB+hgTuCjY2WrXZrm5B58LE/RyjUfELbbgl8
0nx9rcmsa461IPRRnpkCgJqyHvo91V7SiD6W5muVaF2kv1/5sb9WeH5fuX/8eb2PztezB2p7uz41
TSibCKCIkt+66l8u1jv88tDvmzlSqibQQ6Kd/y4SrM+33nzOADaD+wrKrbQisiA+yge/3L7OG22r
L8UsqRJy/F57WwtuzlL8WLfWi7XI89t16x+63qCubVAUcA7wPvUt1SFrn0v7RnQVJgPaYfi9+MFZ
X4n2+IpdtvJUMg6t2X5FQNdfuxggckLkHnLLFxMw8si7OaYjDD3TAKS2oHg9tP8HeDk9CQyJ7ZWj
xT10vGWtke7GOUKemKbTMSu1Z8WtqT7SCwIJTPaig/BZk1vTLu97K/fDfLpvNRC90LR4z0p4qyAY
7hLDS0xBv7LQaBX3VDzB2O4smWlb4C3knGsz6cQpJIwoaH3qH40dFJ6mndy4wYs+ONURKTreQwSJ
TcvDF9gcLRtfoSn1lyGnWa+Esb0H5pTVmXq19QpuQds8QvOiP/4c9t24WbrnPrlXgHSMaqTS5lB/
r/dJEpLpkSmvWZmhNSHIdStHx6/ChA6IqWUe0T/AbABWUd7hVMtAuFFVkme0Quv52o+4A7tN3jcu
gt6+2ZLNEW3NIjgmYLWZotC9CqrxCGoMbXkUwrmvrADvaqwzkRTH0OwnFB7quNOqRtnAyCY+qGnH
TYX9E6nYQD4BM7BgUbUnwv6k8D3UURP7a1p9lkiV8lWDuzAM+RCG9K1EZ5LQ3ukkZvxEfI8Wu3um
PiAEiT2cptdJEaCbs+YF7TTm/MDod9FEOWgCBxWkWX2kq5N6kaIsIa/JY6kDmRhnJMHtbL3KuZdw
butmP3B4Mhez7iaCGi8YAF/zJ7tLLW9Oy8OgFA32b4i0a8bSaH8dbEwKOkF6CeK3Q2mN1K9RB6Bp
HTx9UJhUjETFkLbKuy9fdTUOPfdqO8NdaZfBLujc9KiR8joPiY/7r9ymMe4lp32GEfgj7FzfLprK
swPiE6POOrqz8PnEBK4kOW7Us0Y81rXlcGwjV8WQ67JoSJf2pyw2KfmyRqHWn9HChG4mKZ/8tI0a
WEPQqWcoH8OQvxVgb71GLfyaaESEuy19buuill14JTrv4NZ8gjDzt+BhgEwSadCL2j2LqMdchROt
0sTrOE/TJ0vQqQqT+hoNHEt4zHzbJRDcbDlAnVK9rZX+IetOkAY0IDIW0+fZpLoYALWwjGVMdj+7
odLtKpK0yZ8JiH4S6SFCXy8EN1RNp6B2nSlLBrj0EjnS+bUFagj3EJr83yWSTZef0cs8GXHNTyqg
p1Krwu8G3Q87KyIxA5xhbl/llFeeq1JhJvm10IpbxMnjxkQAn9NrIdDL2GcypgkgBl8D8i8WQVlq
OJ5Q/R7R/pNrtp9x07yNFqRDgMWSKDddHIihqIRhbZSWYcWE/LXJcTbQ3SenDrCOvSOA/vPYCABX
DXmNZUoSbl0lBzw4Fio4d86J7UB0Z+YCfzWh3nuk08Y5Tm4tDQtnFYYOXBG6kGWubEeQMSyOCP10
5UvQpepxaMaXoSoqSDPtTYjh8dKN5RenJW8UzPSuTRc10dDqvjW6yttIW32f4/MPyNPysonXHWNg
3ppVtvQVh21Gms3elMmTmdrKTg+LaKuXIanzLp9PN027ScTKgXot4YZqiM7KkfqO5OXrMsXBVLO1
zBRhGn6eDSlkkI6xARVSLqbVacYqpVwxjkQBw36i9HutLQAIDfIe15SDmbAnaM/meFQoP/WTSfyT
ZhcQOICnMJOndERd8c2Reb4BT+f6JmOIEuuoC3Jy8AiBnja5TkE9qN2jo/4kSzbwIztD2i3RlxlJ
xXvv4lsNRgaLcD5aXTvkDTq8yaZ/p/BtxOYgtyIqv0vzErdfHUHFyoAT5aG3e2XFSgAIgUM4rgCL
OiFmMqZ2gT+XLmr9oOAIFv21tumLxjhhFcPiURtVXLUuQ8Vh9eTe04EckuE+nO0vmKIRbhsOxO1l
xFurhG0Vv2h53e7SAJcB86dZVgnzbyNcyHkZAztRkK4jdmZNEA7ur++yW9oCwQNqbFJ77zIrD87B
JJ3NJI2fhMev1oTOF0jLhtA6MVINaBi+iIVamJIvbitE4Ch1fJogFOB8YWiuvtQ5JyWjbX+WEXCt
jA8av36ve+GyHA11EIcKTrY5jR5ru2VlkWV3YsmWj9TsW6BxBnSxBGo1KcCVSZLhgPymIEJ6cRxJ
Ml0EThkDWDGeIfRtS3QS4cU5KlAc11qu3nAUXISTIW1y7vMhuUr1Hn3LVcVNhgZRCSV6/facpwwn
qvFFonSByOXPlhYjjqRMnhJXOPfWIbeG/tATcM7KszIJBM/NsvDIAoN8DdtWo0cLoi3eTbn1amRd
u1306cg5F2/bNz0uyJU3hhZsVXQObARUauMS0Fdsq0Qgb7fuSJ/edgo5jnXs2Btj0sr9XekUYFoq
6yF31E9Jzs+PRMaBQLLme5pLH788hJ7R/IZ8VL03lB9O1vsdgNb7Ec3JZmY1ZBF/DrvFL83+pY6Z
WDi4MXTJzD+Tb3nH4aUkSAKzUDJFngkuWQLNQV0UmJknnUDUuYx+DJXxxWqpmzCIjMAUgoQIPW4e
BOd0ycul1ciXSDyp62C04cSYe1bPsFsuwLHMGVGPAo0p4vCLHUEHg9+AkJHCli7yxzCnaCM/l9n8
PZzLZJcYU7fvLOdlBlzmF6ECRny+LQq+11DCSmbZgEFhfG3x3iAym6BQIeAPx/uoareazL9Z+ezV
MR7MkkdV/EnNXzF4J56JPngb9GSQxjXG4zjCFoupPEsMmx7MNN/QwoYWnxSvpNNgmEvupwEbrAmv
I2pBa/ZTfWinGlGVlJ+dGCnQOuXSwUig1+EErcWsTtNl7TubLnHfrnOyK3kAzIfc1rwKF4BzWgGn
ds1+j+a52rsy2rsJOjnCxLek5ka7upmfi3xGKGqxBBoxzxPn7t5OzkT8hCnOvY39Cy4R7Cs32FQ1
EpuR4E5gc8EdRNvbafhpirbejxmKY7iXxt6ZoepkWfjcYYUiEdB4yDv1aQqRQjkhS/i4uwIbEGcp
Tjhdh+NrksxYkayaj7kGSQE+WR8H0J06xKrJqF5oJWJ7MO0fSlv8kITVL4Eq7qYMI20bNkW8CzO9
INDypnCNgSBUSh2KG4DnMVh9hk50NJyjUTqO70i4SwFJkeDdhvZSf4qbWfWiiIDd1Cnmu242btoK
LZ5dkU1eEG53rsrwsy/U4hXBqpxTcVQGdFyGpLlFAPg2w++Zu/hQCkodAAsWMEuDqjfhB63bhrwd
BNDDst82WW09RJ3xE2VfvxkjaW70Fhw0Q3G/dWO1uTCvKxLta8ikqYOvtivt2tzHle1sUhal+01k
jPO1k4LWdeKcMClSd+CtT/F4GDr7OQlcZtd61nsdoKZdIi4a+Q+ZY5onpIiojhFRHB1NXAmD/JwX
yMvNGaF87aahZ1vZF8WcHlpa8ZxpK/x/bv2FYrh1BJIaA2BN9G8dlRnP1Ofo2Ar9aZiqc41vztNq
4WxN3GsaWUagvDnrdmc37jgpKvLayvKmb3p88lCHN4T/0g8vq4vumH4XBwWp0q43jZaE8zFBmoe+
s+mru14P71XXyDwn1jldje2jKi+0Bnuo9Ij8m3HeoW7l09cVtDput8jmyfQxkF4HCqA9SqXPTdDs
tBbSf2KywsH0emMjaN8i5761MtWmCgz8WJp3GDTOZtZetZCXw6TqyudEoGlwq4cga+nbPU8jAvmx
aJ5Kd7hPSuOpEh0z3tbtCWxN7lONgLuwpKWc7rQIdHH4miI6gd6Q9l4SE7xpuQGljcM0DgQRBI5f
KuFVdSr7PHex5W1KqJOnxoEDpwNVbHK4C/qwFxrrGKs2j5XWE9nc5Tdpg3J+GS3KkjhAKQLhN1T5
Q4S/+gtws3gbDOCPSqHfjDlQ/D5MBFNp9B6uon8vYcqcWQThKqD4X2IkcmezIBHpWI88nB2WZ4UI
cT8LMNlBgHjqqV0/W2FL/1ggWSCDABd7/l2kD12VkLolpXOgq3kf6QSaTrXt7PCtGV4pf2QlStZK
dvCHu20Xl6On2mRlOqXD4gvqxA6nZ863mGco6iN/zDgpWjGqR2UpYbW+Q518x6rH2ibMiY3MMDeV
5eL0Gws/aGjJWgwdxIUk2z7Ue6Yut9I2rkns9HuOZPMIOulRBxtTO42zDSZyI1JXebRd2XiWWrCY
bo4FOh/8IsyO2uMQZz4O47NTIAzsSW7j1LqkJ1s2YBGjQy2NcSMYdJNpPiVS2Db2gWXlkXjnn4Ha
p34EiIeRPELlALANsi6Tj9k9VR0SYGCL6gFtVr9zu2TcVi7Ilq5oH+Om0U9NyKKH0FDtnPU1XDCQ
sIaqsC4E0LBpcdhN8aNmCZC3VUv0N+x92S95M51FLQ7u1mZBKQMJ8ZqA03tnn/quyfd2NDEJXlLj
Ug4oTZQ+xPaKvDwTAEFkZDuQn5wCyxgqC2g7kGSYEjlbVkSTYicwf9iqHsHNkV8Q/TmASDjZGfE+
7MxXACaMH6TUaUkAesa23yZZplsn7ZgHkxjZ4Yl1qTdvJUSh7VTEnLHgfPKJsbQR1maaB78frcc6
IIVDQwq9LVsVqydDf4nfVYKaOAe58ySDuuMzzqnWuORfio7FMxpI4l9LkANN+KnUZjzpoHRGFTXg
XL0KStZa81SnFVrWrimuc6RMfEUvyYQwFWTE15oihaaO4tJoFRqteWuXcu9klX2vpGQoUH0/tflY
UgacAsoQxg93lk9TQxhzFkI15TeE9kwsJs4mW+h3T3N1QzADqI0wL+5A6FX7mbn5Lq+fchKSOZ9Q
yLGVdN8aIBRTElrI6cTPmcWOhx4zOPRD9ihk0O3GlmmprubPjaAGPEO4n5OZEE+8hrq6Q292Laf0
U8g3Ro075jx/Jwam0C1OmGQciRd0rU9GFf8EKHTbZ/0jfAwbVSwtD60l1pZfZcyCq9+Jtwbg/UGp
LCSEEQvSWVg1ItXoMWVldgQOfU++wCm3x0Pk6NdaDXA76ItwByhFHOHcFtme5uQTVVEcO0Z73y4/
UuqR3sR6EWexcRpIJzoP9ib5StzlcqghrdeGiTadCNx9BD8k7pRo24XGYVRm3xF6hxmSzEu35ch0
aakeVHr7Q2w8DZY0OUIbVmXh/HMeQIu0isEPH8ZB9S2Q/UGEw4NDAGQnx+/m3I2HEEJw7VTA02S3
w9bvbkMBu6cJ3J9Avcd9WZmvs0g1n9Mmpt+0mbY0T245LNpdNmEARywErTSDlIJoEdHwpNypNGY3
bvWVkGWwB+WjAK+3jwJgiB3y17pJPqmq8TikI4dX02TU7O3nSk9oQho5WmJtZ5PfuY3mr5oBQRuv
yjmsXTgeJktFWRv6hoC6XWpY8QVTMEDJkZXOUNyWHCL8rpF9pwMoWjxWL7UQ5S5EIA2DBd21pqMU
ocaiEJXiun7WAbNToRpLezqK2mZqrXqxNL6biv1Yp91tqpDvViTjW+6UWE4m7FWWwFLSNlfKkx6A
z9RXsoe++RrDCCJCTrxCpgKSSO9Vizpk0mqjHq3xO3PM+MG26DaaXQ/trzh2PeoQPm4W5cOuD+Nd
Ypos2qKO6TNVMOTdfbN0RX/M/ZJYbmAht5mRV01D5SW/AxLqbkIYrl5YD7w0RmwEmQ7s0kLzzZi3
n6rieyK7fI+t9ntL7o+Pt4iUI9OiydgFNK6YXm5sBs/NqGDfSBnQPKVVqEvKHNdGQerzLK+qNdWk
2jM/1AbnUDrywA9oo8VDd3JThJwQWfdOhDAxSaHyxNX0eWqBIdOvh35dO8c2quBx9LHnZgY9qMKp
DmHHKy7M2dz0uRZdDOXaYM5gep3dGnFzmXKKh7WdgCWgdHwSPdWXRjwXMBN2IwDB42ARvcD01YRr
SnajgbtiAACt2T6/GKoGbfLJhU22G4a6hp7UgnnOlH0VawsDxwWipbl3bap+sUy132oAd/u+cC/C
+pxGOOTTZlkexYDbcrXzGJ8OmZq/sbK6zupRnxXndqjcmxEOgeeOymuLwoesbiM6TE4mtiJtrgok
tu0IHG43mRa5s8QFb8z8ps+/R5AYNuZw1BvOm43AnQQkndOJ8S2yuswLiweR3g3dBL4rAM9TBrLd
lYpt45E3gm1lTuQyUmVQlHtH+EMDZ7vW0HyZSeZRBKJurt45VEsPueLmHFADk/pUXCPDeoTmcjCd
tgMjhomp7Geb6C+AIoQvsIK+WAHlToA5hSdK7VPuTGczhhhSQvI5Rul41Qk0wgBE6dGMCgwVJdVo
sA7NGO1ElH+aE/2N3pS+waVZTOM+q4EPaElEFXqA+BipX+vQlfeMzSQqIqmnchqi2tf7fcpCaVdr
x8ix07soA8oHPQy0L1jlTp6aQMmO2kzOiy76Ozr/DV0cEnDjWGPWAIdiP6UUqvsq4beYk4Y89s8h
itXd3CZ8wEkH0aElB7RqwydmIsLTOaghoGzDKo2Oc0NJdVJeA0KJgsboX+zJOihqP9xFDWhjw2qV
/aQW03bsJWpqGHaHwgnJZ1MkZQT0wwfO4pQ/m/HN5kigIeG3athzfDToHYwUAbB+wSimbeRUfO4W
TdNqYl9FbWY20Hj82F+3ULL+epv1Ls6q21zvs+6vWx/3W6+L6GLjVYlUfgqLRpKU0HmbzXG6Vxz9
4ZeHeX/Wf/mQTkpMrDo1uvd+o/V5OBvShP548vd7LjQFcPcxszTIfCGi9T5xJBPe5S1+vL73x8nh
HyBKdPe/PGxdd2fWTFASFn3fL69v3X+/4fpOGsdE+Bb0u/U2IaWnRc3417N8PNX6wa27YZaHWztH
FL3ufnyiSPSQygvtHNXK54BYV7qN1CqjuHwFXw1bVrVIP5dDTfGux6WSKqxces6Yo66zkkw46epQ
ULOeRTFz5k83JAmonjPq7jEWxKurJC/JlkoYUMXPKSNc3OqeoclvLPkBMxYYrzjFDmSBTwzzCGUH
l/Y9lH8lwBA7TvjirDz/7HaVjznmwTEh/PRf+xQjhzln7dbskhtcLRFeG/zgk2IT6isvkGLOfRV/
W1oY9UTkZdyVV2Twb2RWI6qtzMugGwcXLQnZBCSy7onIvsGlyHg/E78qYjl4Td/GWwoUmyEL7lTB
gBpjR8QZuWQGDWCX59IGxMAE0L21JENk3i9BDLCiY/cECTvbRcJot5F16OjFY6kOr2M0Y4SyMBsS
TnYe2uwrMOHCK2hxiXIRvOKBdkXzuc0J7pEJ7Rqbg3Yj0vHIic1XSudAIQ2QqzW9CWp506C8oNNR
tlIfL0hztoKa7aZ3iMI1o/pQkn6+C0Oxh9jxBVkOK4d2H8CHR+BFcvrYBNhPa1rmRvmUpdb3YhCj
11fT98HOSKpI8BRiaOo3seQcqHVttuvnl1Dqj0XK9LZkJAMnViZe8dypVEFHDFAksOq6Gm3hypj+
kBCFmmsw2p2aBnoczSW6I+dQqZB3oDwHQaR59URlwBCkRnQto2mfstzobE07tlhXN6jOX6qBtGfb
SB6HgHmFhY2aZs+XmRAXCmmY2VRIhp7s0q8TJzVY6Eu4McY+LbIGCCC6FxlwnClxVoS5w2akK5/N
+Q3DGMhVxAtmqyhbTIa8+MpF4B18IrnHpEcG3mVsrCf82iC9cwuMeVrt22nPX2kzkVwLpqe4bWf3
qZlRkibtWzZGgKLpWhohcS0jABxTSw20PDiIVs2TVdrNOzrjv83Z+z0vbME+6NDbFogDUyV0ff/E
LYSBMaVRR3GKND2xyXrFPdkJnYVIS+9SFXVHZASPJgSrnZLlOv2ZMNgTImYdMuTpW0Ucm1o/0EMB
ki1ld9Yyxf1kjNNmDO3sNuFAKOzmgaFA/ocX/nvy0PrCLZXDgVhGYVH3/+cLn6O8tiZqtEcawclR
sUzkGpTzMDjROeviltJg7NDTT8NbMw6j0ySw9/8i3bx7j4f5NR3198yo5TVQ/+DfIoV0mOX98zVE
VRRbY5iRVtK10y2osmOixeGRmZ+2dQll8QsCDUBEPjiES1yjDnP17QzD/cu/fx0C7eev6TXr6yC6
xoUCqjqaZS2qzV+YGUkxTXgybAklKIDNBWX1uHCrGpVBcGjil34GIFOk1qPmyOoKAQ4HD8WWvoSj
FDTKtXfb6sKEfrPGxkgEM5yvUs7oGggoQzJMowjVroEtz4FhgrocmmupNPq2tOmHk3pXeTlAm10R
aW+W0/f+CBMucQv7sl5Ey1abzi///m3/i2OXpAFSxICSOyoBYb+JUTu1dcK2D+XR0nRipIAD74Al
TLBR7X0JYio0Zph/KOiNCQKaqZfHbMzp76cz0/bxkmey9zN1MHzNzPpjYBBN3ssQImkZ9Adoxjqc
guGhC4DLrq/8f+XR/1kevfyG/s///a/3Aer/A9Ys8miAKr9ro5c7/aWNdv9QXeJYbd1aRq4PYbT5
h22jfbb4Gf6tjDbUPyxNg0+g26zgUXPyOH8poy1E04au2txAdVBZGf8zZbT+W04naU02JANMYQyi
NqbK336DNdiJqqtkeNLbbusYktpQ3h6S1ZUW6i1JESlZjElwSJe99QLlE5RdFTbBlJTHXvu+sp/W
CweyJZjCqCxOKqt94APzTRJlHgcpBa82tXxkZK+tGoSUVPL6otEQDvEAWw1CSIbGq0r6StRTsJ+W
/gChECSdZPGFioQnRx12W6fdgm2PMAzI6rIYwvN6KLc5izzcOZzYnG5+6CeNFvs8n7uO1bOVWO4R
exZlUCcbULp4SIurTYMD36N+j44MEvttkuyswT4tHZpndTzlQLy36DSIaePOefC1KS2LzIDgMrus
1vAkWw2lPWuu0NTQ99/qzpR7yMhBfnTjcNJN7NtBUPY7fB3xBgKL8MNjDyABfAN6Laca9roSYXxU
k23UrPT2hFmMHA8aEU+jDN80tHubDicxFiP1h9AfoRlOe3R/+q5RpmTXWLSDOEkqm9mh1VcYldyl
SzG27D9TDkQEHpj1ztGnPeG4pUDwTczpT9xB9wni0WOLhiGCDL5rhY1+Wt6B/ji2Wky52SLAAzTb
1kAUo+kwfAi+X9AQt5Lqc7RTbTjwaBXOVR6VnrVAA4aA+UyoywA8hH2HsQuvFi66jZs0qEBooUdg
9HGS84rtmc8jCRLo3nEHKWboTyxZTv+PvTNbapzZtvUT6YSU6m9tyy1goAoKuFFQnfq+19OfL5O1
fmpXrH127Ptzo5BsYxury5xzjG8UFUlMw/reif3cTL9mH2Z8EepMHZ1+B4Q833W5TpOgyr/YEz53
r9HxqXYEBYIQ2vhRrBP6WM3B6gJw9VqoEEXfEqOhTciVtPy8zg+E1MXHvEadkLnWV79oMfv1hCaM
mHFb0hP4aS5uUxmXyDZ/jWtBZQzd5W4y2L2ard0nI1+TmQN9mgMYbg6cnFqu23aYmQaX0nY2omSy
CMGLahqBIOmWE42ZJMha42FdyUeqUhF/9TQ3gOnYbUVjoozKdYZmfa9ddcGPmWXRiVLE6zzYNAl0
pBC5rD7AsAhIjxNTN+4YEiFd1vLqMDZzjAmOWkL+sMTAgaJMJ8uP/g0qCvuJSgbfXthn2CTFtgKL
uxsp2GvQG3rTbB+dKDXZac027jnPPOR/J5r9y2MNmGXwrJ85dr+3uDt1jU0uApinhZ6KgZbZMlam
997XaC1fjXKAxJoksP2SEHtD9RjVUHorqzv6ZglqWYMCSD4qxd/lwIAG7hGNlUPh7gDKsvdiDSq+
PiKQiitqLYvYG3TAxiRcNkle31VEioEdh+i9dFi+q+3YHoY1ujdnZy9sZ+9YA7NbakMMi2WjQ8T6
gTzAY+0K2gUVowrgJwE6JrqrDITrvKC0QbaWMEE35nF2K4zkipKrCqxtkpjTXbE89Z22HuwaaI/m
YbbWoi8mL79NvZRJl/fqjt6pm4B9GJp7UxXW/VxwIBeFP15qYX/X6fMla1UfnI59fJPUI0N31jee
DS4ySp6SCYnBkLXxPiK5JDQo/mOAwiw3AZup+q1eQkzOBy0/hAWVC/gqDAPWK9SJF22Mv6VWhqba
qpZg7ZoKgJe3R4i4o3X/Hb0ANXoHEhRoWQFYKIhKB9Wrr79HFLxoBYRFotPCmqKAyvzvOB+xp9Y/
w2wJ7wRCks1ES4gSEtOCdib+vV7WeCd0JOUhaqFtg1F2A1eXsMhma1m0Wnp019vcnZCjJUd7ZUpn
5cZlXZ2rmYQ1vbu6DrKh+24VtNEr3/+VNNbL0KTkoZQI92l+XY0FDg4Jyc0uFnpNsEYri+PpruTS
tlsS5xRT8t4vy/K+kPtC22E9hqPbHfWiGgPU/7dmZF6owJjciVBVJxTRmnLq915WnEWLwisHGtTi
NDHDYwrY/lDTVUWUzqwI8u8dM7R+fXZnJq1hR6iNt3o/pwXFiuAWgVPkJp6a+8aNmmNakcsyJj9S
7KiXcKTaXGnwkuPlm9tnXtAuuFRtb2aF1AbLXt/bpOV8aaXT1kCyVlNO2tQiszdtkk/HTJ9+L3NV
BUZm3U6dv0C2hoqfzs12LFctKOe2OXFredCtL01V2T/d6dlJ8pfexeEywQpCUsdd00LdsM316Vfv
F+NDmY6PNGs9MkyYzJSmf+lWZsqWob8lEiCa3aJ5OOvVvJuZSbcgdXZDaJwNJ9r2dQ7dI4z8nUu6
+YYA3XrTj+OPwv4WFVH0RY/LY9V1XFWKu8VH+6avICxmX382u4cBqDCsihDDsD/UwYxDaeN/N8ix
MHxsM5GHFGdJzC96VWT4E2MuzE127Kkp7l0Mv9ZMakqSNAbMneYNNtGK71s4W1Jywr3ObHvLMN0M
Ymd+opnxklh1Da+f6fSETJDj463yiEeq9P61Z7K4XZ0IJorhTts+T/edUe1dcy45+R1wKwZRdEYM
6H0BXbhFfvRiuiK92I6Gk7pHz2LrXdCmJopgjx4DyhAw43RBkZGEye2EC9iecK3ie7qvjKk4RSW7
1W1oApaymp662c7B2ORk3Xi2rRWsGxiRTYbp91Aw2Mgb2QTtaGBxr72ClDl7NUS0HMX1WRc5kzBz
2s2RX9+gYGg2id0dmzYCxI0ade9W+jNVhxczobG1dGWgY4/fzBm4yiozf8TLuKPnfad1Nb0YQX5L
beQkmHA9h/Z5cgftkWnO/cRhBDjrgvCV0zjptB8+AVDWpH319fQamUR/rF1/Bzgq71cwAEmyBHFC
aghgsZes5uS1BFKpKEqpCpfdC3cdAHXYNXYzVnQKS7geiKLXNv1Khc40UHLqXnStIF91NcBjkqXO
WkvDR68AFPX5tNe1stuPjmymd2/EzFBKWdzk3NrGr6RnnAGBnVzKJj3YbrQneMOgq+zpJzsq1sAu
KoSSwN23Lt7Ee+JSUKbb+dNMh1fWH4wtMODwjs4IfAMfvqArYcbQZZF3MFbYxi+aYb7wLZdt569c
qw0teu6gRQeuf7Ai1zwMRCU6bQVI0NVjULl2eub0kqXsqdhg5jpBtQi3iHHQcxe04CfPvLGwpZFR
lnAXrCON9n/GiBRE+UNVC6omVLx0AnizwtgXK+T11ncQrNGj74iw6kbTYG5HjIqfiIs+h/kOcPjP
FtDf0UFGChbWux3srxyfIoCVC7IFW/sOI8RZGwtvW0yDceLmzZEhYUCCGjg845Kh2ZHuW3zxTYz9
xdAwgNHEL8DVXVAYaODotO7mttvNZTadmmjeReVob1KyrvY1dhvuOTHBT5EdmAgcg4TfE9Q03UN5
6cxdHwBHdzVr620WHCsJ6ZmrX5CymNlvpYfNYsEv9JWiuL4TA7dHtdnQ9dkQTwhTixLwkV7hfTow
OF1s+9RzcpBODBk5zasvemuVSOKT9QZSAtfv3CdLzqrHg+u0EVfB6rExbcqyWb7PiKp5LqLuTMSz
DYu7Xxgck5NCxfQ27Rmw23bcwRbcNc2DpgPjyUs3Jkl2lTHdKxODJiWRy703mGNsQ62lr8EuL1Ku
3EWdhByE1fPYFM7tGiZXs1i/1ZrVcRPWrIsx7SKxa7yuOnoT7irXsQmfSrMDkeqMhjE34H7Kvs/p
Gm5znPIbZ56KXe6LiwWFkvSX+urHI9Ibv3B2jr/Qu89pqQ3NrZOgquuam2h2GtK9zANlFeYfLjpa
4XTfEIAzqsYeuvg4hFq9+lLNZhgYMRFkPWowcjqdmylb56DL2oPl8uZ07YUnHsHcv3aJfxKx+7pU
FYXRDEjPUCGwrkS0TREm4OfHR+CTnDgS77WaScw3vSVJhio0xLfcW4utHa0cZl0XrNEbcp7l3Pbb
NGQGw8ThpYXvcOgEt1XRjwcujT/IirIecqO4tAVlYsZLJ7MnMLutoTBadn2MzjG2iUMcjT9s1/Nu
0TcOW5nplOLr+aKl48/cB+0EZrRH3f84Igl9juEqHJL4Z6fN+p54iflmJe+Ivi15EefVmhsgTa8+
NROKWVd99ZNbnHaoPsnDYOwK3rIdMb6vLyN77X1JkYrNWfk7CsB23rLPly3YKnQVDfqf3uWcjr1m
I0Yh9jmuEmqjeyr6HEqAwvUJJX4rolPrJMfaG6KAHU6XKvJ+CIeW4qQJCqSQpzbN2D1FNQ4Iu95F
BidpXLb+TiwcR6v/6MbDTRnBACW3ivuA650qy1gOxBg+ajqOYn/2rfcitYMqBaqYauVPkZJkM0KD
auumYYRboh4pOJOZAwfRlNGrnPHnJde2F/lXgiK4QNv8/7WhAZOYgedrIsSeYtpBW+qMlfldtoKz
G/IQ7cqV9JJD5iJYW7pr7VBkAr0gp/vRQdcxA2Zk8nQFt9Wl6q/ztL6adXE/62K4GREQ7xPRM54l
HiCvSjmw6kgGsUpORwN8ISTDTQy4UMA722JDeC7c1to7TO5nXAf71ganVNKCnMfa2VPdng9k/+K7
ccQ37McZRJJpOmm5mCBh/yApM+c8LX6n6EriNk1ujXG8CibbjDIzguzw3Z2IyfzqZ4Zzaa1+3cWZ
7H6b7i5iXHBTionBWNGQaopS7ARY/Lauu1/IwJwAoVOAQh49Ij92amp5AK5D3y01FQC/rJvbJo23
89Q+t26UBD7Xgf1sOSSG6aNxiyyi7ek6jg1MPir22zl3iQO09E3SJd9ah6TgVUMJTRLWl7jHf9GN
7pkOD84hgNuxDHtOZL5OxHdjt42/usR46ubIOrkkvbbRRQ+JLexrpjB6EMF4iXf5yMWk9gdsNCJ7
tBbrIqyl2U9JVwTUIDCwhihMjLmsLnoGlmUZUEJk8CuSymiQG9NprnuxcezySVTJr1XwdoVJJiA2
iW0+04Lw0neCe1MqDv1NRJOJTAjONiSeBkrb2rrz8VhwOTo6i+tsSgZvjaukXvwLZUSbvm70b5DH
xrgmFW5caiwJ7VXzviZTBnY0BK0LeeW+dIQ4N7omzlyn3GKjtlcZcq3W1AKIYTiQl+A5HXpoKExw
Y2j8wCNTi8ZuoA/Khdrk4g2ITsD0xB8nzrVcQEODEte38Z3jOOlBWDE62ty/x/sTntSndfIrqEWN
BuM8utvPL6H3OrmohH8Es0wCH+VCrf2nzW4i9KbUupMCpumFTaST+17ppXFSG+rhWWZiZWP7S28N
+u6oy9BZrgyc5JdVa+aYXIm/0fbDTOb1x7MaTV8O++iUyx+NkGyESXLNTEtrawgj21pD6p2RMoyy
++aCCovv+x4vptsLC5Cf3iNHA7srQT2VXKg1n/rcx1rLblKv6BkAiEC0WIqcCT0Oo9keDAmCMrOL
BhyYBLDSWUAKTlwxrBL5d/PcMQFlN6GmBLAwRjuFF/ukjc3o5nJ+m+Zf9LGROwpHCS0S5rr3n4gx
tea3EMc+HysZrZMMlm4Vcax3jOmsFrk2YpDzkq+zI8ttrvEYNXDgFXRqhKiyqYcRFOkMp/9zYUj8
FIPs+oz2cNp5etQhtnWSk+E3wCC1rP4AUeWSI+MyRueARjdltXCoygKdJgMvZIlyU8t0Y0dLVyrs
qBCmhUNMIGfiyXBeaUJNZx01/KGJk5vZrAgFlgv1uFdl6C2zZMRR5602mn+SjLbLMoxnH5Xsucl9
BDhaBm5uLV6N9Jb4nuGczXbeHSEPDmfN9VJUUfDMughu1+cil5CZzEGlUc3lg3qcz0/hWOEFlAS2
6B8IVl3qMVU8UHwLTgeCyN2zCVIDc0GMR0Ryaj4XpfxQGW8GsUY+c29KhpvChymWlqKHDUsO3Udt
t9pCYnbutggrqq8V+KkgtUha1rBzRFCiexcEsakzTYI+Bng4ggoY988+amS6omCmY3jTowRPp9lE
XWQlSE5CqV3o1BOU6hAXIaAgsNWh1IwT1A09Eqj1JPHWox2+em71EMVwIPXR3g+p8aWBiL1INDYS
UWKDSBZp0K0vADIso+lv494CJgFZO9W+ADBpAuIZCX2Dvb3A4DZTYNyDxHL7EtBdLIDyAXZ7nMeF
RHinIr/LNQt5Opg/aY/BYcSk4ZhK+LfjnTUBDLwyoYJLPDgsSj/DptQPgMM7ej9cUvMvVU3MJ6zO
3wzphtNgMyrVsuckA0DuSBQ5qtl8sXeWzSHoyHI5HckNdiXAtx4g87TibT0JN6fFdktwKf6bZsr2
aVs6m3waNzogoBmSsQzAQqvNfEJi01P46ZYEqVcSqd7DVjclZH2UuHUH7rqWP3eFu+7s1tE2fs6E
S3j1ZnAyiPSTe+okvt2TIPdMIt3dsiUwdnz2Yb2PLdD3RuLfsRqYCK+a4b6DDd9p5lMjKa4SGk/G
5zeSv79qQ7Ue6OYxyyzHgwGdAfICrjYC7KrXEarLBurMPgdh2H5LJKae2j21Dcj1tNhfQSwi/HOE
G1TlLE7R9JxK3D2VrI0jJvp/aOR9icRvYOPPEXmFMFv2tsv9rfEBkLvG8DLaHsO9hgJU77zTsMm/
g0t+RfqJ8cmNv/erm2zqVQNDPrEztGhAIzWV3/nBoVClgZe7KDYJf3EJdI5G8RPd6ZcEeYV0ukVR
eL+G7kLsHXVP37APvU8BhLKEjKhIDi3av6ywPK7gaMSHtPIJh3IgOB5DHa8z6d/6waxcECqkhUHl
atH/zdEvTCg2wL0K5Uksq2vjw9ogITVEhgB4YGYHrnFjVASBWmmzMzv/iRnCvFmwZE89Y4Ske6NW
8DbNKTR7G3UsriQmSya3kjip7lHqJVQ5CAUzoT2LJX4aWxrvgEYpVFFfJTAkvhTGffu4Cv7xzJtu
GYK/rqbX7516MZiQjhRCGwxQ1XRrmhnR0mCht+0tpxZHl23dpUsxoK23Xy0gMsdyeKwK3KizOT/r
RmHto7F/C7Uh32m2njO35zDr0pjKRcrAB/xuHJevETuGebi9q6LY2qeop7cDM8bOS09tCW25XNYc
zqFsQhXhV2KTEInjQt0bLvgfw45vObk2spWRo6gILG/Jt2PhniAD1MjXkLi4xZA+Wvc1Yv6dCfBH
lrZiajHmWW+8d2mGupGpLEzP7WstasyyaYiNjFLfguEDFc3bYnkkE9fkchrE2kYJsqQ4Nx5Arb1g
GX2jsE3qU4RpaapPtWdEF66tiHX7A4O4IG57J4DYCvMRN9YuRps3cO892EgvpT3sa0xjhanJTwzR
ySaMQXKMMzJP7l4Ygk1n7+XaD9sCB00M9u8WIOi0zsYzEM91HwvJpbGKrw4JvXTV0KSiJBkC1/Kd
fRHOOhFv1J8R23PNkpYkCt0bcNn1ddYw4SznOnaepqwX9/qxa4Ku4sgLkRSfqqqLtpnmgOmrnkry
2TKX5OusQS4dec2xsa1yW2Zk4SRLeRxWLuwij9IAZ2hgRtxOcY0QhhWPe69fboRp33HBIpInYXIj
4M5vckqTTC7v4vzZHhN767TNs1jT8KyZ+Lr8CHWgkazP0+hVJHTjaF1W+0RmKmFZJiVaAeKnXY65
lKcm/nNWJ0QheZY4GAg3qYfASl6S2zGLkDMz/LTyOnDj5XukdStE+jnb5KPzlYHnNz02NcpY88H1
uf9XcYsgEbB8XkS3CeHEge5/A+BJcFGf45eep2fCsqkmu2fSE5iM1MSzuotL9rgRrDDoLLGgK6cf
w4TPrpkqV+9VPn5r6BxIPgoar/E9qSYy0VrjEdMPmF6hbQpySbZFFU03oz5cuyL/RTHQGh184Ejp
Rkvy80LquF0VJieFXVNPqIXCrhWSeZFG+TN1TWwNK6MUtWgaBqcDF12vgAWLPDU6kqtwNxEfBpj1
sSg6IqPsLYiUcz7iT3AqRgZqAZlm+FhboF5L+UaCxS40QDfgpfQ3SS1orQzaeFlCKzqguNt6GBiG
RI+ChJokbTor3NH+bDYhLb+IFPSza3XzMQ+z2yLnxgOX8xrDmz74qeEZ4Bjb+Vzn1inTAahCKJ/P
sz+hyaNwu/sLfOhgrBVpV53U4w0CrEMxtUzqvYeG8n2wDrQnk+xxCnsH/1Hhn03szGdnJCbRTs61
GKgUFqC5fFpZQIgZCDldg7mktyciqKpygwa1DhY9Ly4m0e+XFb/wxYomKiJMr6IlAXczOb2PcQ2P
se9IyZboUvQt4PwUW0+tqQWBb0yp1CqS2eqMnDnWs0uJxPAyS1xSnhq/6sGqz4vHuZ1D8WdmRSws
1bKfkeRQ9ppDuNU/kEmmevXG0fpju8BfVnvLJXX9Y28R3krcQdreNLPb7Dy8Jtu1TbMdkpeFgn2C
64PJ3zaRH2XNJbXzqNys/BwIDR/0ItEOpgUJMw1t3APAED8XZglpthMJpVy1qp5ZMGCGgvkCkIvi
EveITMcyuSvj+lUlNC06ROZtlhB+W05kDsrj9OOx3uluR6gcnKjM/JyVyNVZjDRUOeJVipRaox/d
E63xPKWOeebKSQbwGHEmZBtN6hksSYRUC0gk9XldLcCsBNLtfLOgNiPRtX+lednpTArFVAFPmrrk
IkbtkJbUqfGzmhuYjetZI0mZlKxz4rfU8szZxW/feFSb5bCebC4C4tyWY0wO9dXCTQZ/L+ClQB8Q
5z7xflULVVJu6ydJVhzMmGE4QziCscNtJYfhbtS5TFtmygZS00HDLgFg0EEqHmrXhcO9OBuorMx5
/ln4SCmPRsQUVuFb+Q2LAD/Qb0sCa7UUfq1a+P+smY1vg67kGAWY5+1hud9lZvhvtQhkF6Lq6uNu
wfeuQ9jXxbF3rO0o54iFnC36eCUB4lHHVTsikhibfF1Qc8BYd7AxUmePGaTRxGdIXleYdry2RHOK
grenBUSBspi1wyohyFG6Uk/16+OHQDiqq/EwLBYua9TFRR0+hr5f7tXnTIp684EM7brQ2ofm9NB7
K+0cd2CsjjLMtK2eLztauOowlshpTK2BdRiz6kVZ9pGeInUB2A16Bs/IX7FrahMue3/Aa3AimYFp
HR6ZXWjqkABWiwulKeeCftwk3DkGZiAdlCa4wePWA3ZtmcN3RyyPKbl1e8UrVeRS8BOgCdT2HI3U
PNuE32KsCK8B6n6qKSsoCc5MXKZMHOArVvL4bHFI4YoaUflycYibF3xH7UkFxKH4Y0Jkiv7W7diF
o4KeKv5pkxNa2/j7iA+p9AXIi3NUb7kQCPevd1fbeoYFRH42rSqgzHIhOknR/dweR5M4eGt90Ibs
LY7MgzOBxOrGRVKC5dHFEWIApF8xkc/y4iIfay2HMEG6EDv1H1vugJpZ/Q6p1r2s2LV36QwXRU7S
45sSMc7ZJYbx3Hfdtppgh6lzU33FcSFwk3BU+nRyWt4W3neShJ5yWR7pmiU6EHR3VVuA33+OczEG
rqQuh7QPt1YcdltDYozVV1Xni9pUi1U+MQ3AsEefmrv65vOiNXvTFDd+Z99FVo66hL2burbcKxBz
a3OfQaIiZGg4jUVB9K/JKV9gJqSC/sIdTIN1AjgaWwmonH3e1F/MAbeHnw13RmkwfYhCYF8o0Wdq
LRs4V7djot8zgqAYyZVL5D2R5iOa4aSBroccdTg0Btz7STuLil9V1OOPmromxNzi0avFS9o7r07u
3TW14e+YUSIXr/F1ubZ9k6freoCCye1c78+gFC6dW7/ag0m/w9Yfgbh1mwKt+HaJ0Rh0xVvkC2wA
oyiCnEDAEl4yiG6dyAcvOzSJ9TQsF7MJbysEm4QGTLtEDHfplL9VXc511rodJpytWH9+UI7vHkdq
lSNhtu0cL495qB97xmPIQtGaL+XJbbR+53p4vtrcuaVMf++RBb5xHww3nAPSalD2Osl1llbFhJwj
qApYqQUTYwapDFT6CVBQ9YMzcoVRx6BMJCS0Cx2bWpeKdut1yB/oFpSXpbEdAjvLE0SZ4Xul39tu
aP2IQ/zZzE+4y1eMUcci2nmT/hxZ2tWncBGkRpadMM3/NnzG9U08PswN5JWu0vy9OhkpOhPInSL+
L1v9AIH3oMIb/VakK/HZIJJBpZO8tpyQIaAoWHrjauSrtvfj0j/Phauf/r/Wkylov/yPWk/Xg1v7
/9B6VmX/Xv7XbEJD/c2/pJ6GDCAUpuNaumHQUrDg2v4Lg4umk2xCw4CTaPlUWXU+6d/ZhAhEdbwv
unA827aQKfyj+bSs/2Ni6vNdtKC27TiW8b/SfJoGX+BP3bVuO7pjcLZDUfKEZ6Eh/S+663qtMhEy
Xbw6ixQgMRrBF18ey2adCR3STythZ/s0Ny/F4KVBPiZvWMGp586Ogc4gpjofXwZKL3u0FOluKH97
ckZc9/ar8PpHq25TzGwWLdbRRs6FEYWhAWcFmKbOrh6KyabJKYg8r7DGfs2W/vu6QmVy0xUCQLxs
YOy+xtn8oxTA4gHMXnMCyx8kPwG93ybTMpgOZH9vbIfyRW7NTKMsk+mwwTjovlnXZ80uvpExmxyq
34yjGee1h9aTLY6BHnLcZuuhyeeBGIH8EPFnzJYojVAsf0HPN0AeWH7OFq1Gfr0tmvTouI6wzyzM
dYu/nKPxfSYP5qHoq2DwicjtGPTC83QvqLMYZ6wh+TPDgj14wviW+MnPZvAuZPdJjohebMadITr9
oHtI22cKrQhmgsLqcOPn1XwQNZQQO3POekxwbOxzKbIMC10R/7k1D8MNRv86ksI3DS1mVBfebpgI
f8fpt0vFch9DOcJLe23KYifqzN71lrTPmv4XLUkYfbf6fU+qHzEAZb9ds7jaOPUX5lptoBn2SlpT
/mK0ADAakb8bA+Ixmr0RaBSbHqnkdIeetzfT7tVPuas4q0n+E/YA4VfTTU1QKyQtrnV0oohHq/aJ
wzwv4hfIYfxMdETejHx8dFZoUjCSwINb3JUY59AvXMlTrLzl2kxxeyHpjMadpm3mAhQvFfK49y0w
p7wH/r9neE3oF1xQq3Eu3pkVzUcTQgDzu/GUZ3G5g48aHnO7kTt2vtPMBrTdiqomkdTOUopVZs84
AIfac6bcFitKJeBf9KXdt3Lty20VwxcZlx7hyh0WQmrnZv1e9IjSNG4dyBzSu8Zopc5ndfZY4k3h
nLUI/5vfptPGYwy2zcVvH0TWKS6GFz2hEtrOTPqwhARzRRSD2WL26p3o0jvHrvqRaX1xTkuBHiAm
xMUiOvBG111Z+hEPcGZKnL2QjOL4OYz9/IIuFwlnwj0TXwvoKhnr0BloSedNOiePc7fVHVzEjfXD
bg5ljOlVb68uBcg92bweyihIUpzfrrGjt45sAPRf3JJfs1CeZDYTb2occUUC3aD1S+yUlvtetOFP
2pY6uV+GhjqHZi6Ts26Zk421wDwo51tTL3nvdKJO2wwDkJaJQx200HbsDDqITEb2BpmXo1/XR8C3
u4WhYVRCkDOYbhnpS4N47uTiV7tH0U3xuewZu6BptqDXkhIBRCKu2mAtCwI88iN7jSCZ2aXz3LTd
xvNQuKEFqLDCETe35wq8DV37J794yVwbRkQ20d9CGmF47Nse3YQWMVYprdPMMdtGQD0dgKR6JS5Z
Mr3TNiMHapiP9pAQ9+7gTHd0Ez12UlCLHavphJT3pfbjO70iTTuWUjH4rBSjsloHbwWO24Nr5FdW
DN2vCjBCR3vdKucDqWhbbQinva/5DLzyl6gCKjaVs3nAk33FbBcDphnabjnNuGNzi36dPvZ7YWnv
nlk8ksP0bpfJtSxM+6q50swXIgpigPeQDstt/JQkQZ4by85IKdvONPGpcB3A8lR73Um8g8BK12P6
PrYWiUrQRTTZP8jba5yKjJo+s7hyGMnToY+G8Clfp/ac0JM5537cAaWV6JNIv3w+pF7R4cMniuXj
bz6ek3/4xzaqP1hsKxXJ1NPGM4GT9MDkGj2l+1VzfpqYDNLYNA5qmK8m2SqsQW2qRdY6BZBM63dP
5YHcabebD0vnX/E3YJLPKoadcHA3gzdF127tQHuitRtDwiabGOwwF+qdE7ti6wlXu4up3ukrru+E
+RE6QCJxPqIn1KpadMAjtys/A35appZqocJ3IeXDCP7nMaOfjV0JmHirzStjTm6jE/Nu2lJcCdO1
fTQTcm0Kmi+RWL9WXinr8N7damPo6ZL8uFhEy2pAvdWiBgN6tqL4NHQForBWpqnYF46r7IzC5d6J
om99WDzQ8++RjDBHQJvg9Z5/MtGdQHGto+LYZiLoZcBNYhvNvu2jL7ND/OpWPYaem71JRec09U8F
vYEzDBQv65YjUXVHR5SUR2bvvWd218tMrnyyf2PVsgPNoyGeut0VklhF0InMxpZFBd29o3gA0sXU
yuqoJkau+OGPEggJ0jByohWZfmxvIpkTpBbEdZC+Q00w36hVo+fy2EZVHzTm4h415KRN7+CAnH1u
4BlBgrVVccX9NEArT7CZZdnZeoAZ88XSC0KrmNY67ryBPIh82tBvEL4g1nTHN93Qq33RO6dkaoq9
DsSiKEeBVq7Dx2tFxGeEGepfFT5i6gPwS2tMtqo6pD7pc/HXYyIaWgo8gDiKqS/0QJVZii6FpV9D
cFG/Upuggy6S5tdnkUWtqUnjX49xZ2z3aCgfR9nFVYsV8TtSaGqb6VoRAUupk1Yn/Y3ampwZBL4/
bUa5NxJZOVELM0xsOlXipczmXB0Oq8bpG1kwMBpd/BYL6J+FxC69DA+kxSTx9ziPf2hz7C3bRh7e
szy8PRkG/7lZZGNZHNUzszu3a6CeKmCjZRuAJXiR3QWe2scr1HOtZu2tsSMusKMI8/lOYzkWOwia
M0nRfI4pTz+19vE2Hx8hn1Frf3yM2h6K4cmbGo7Tf16i1tTbfHydz4/6fI16jNQqQuE04BVF6r79
9eR/u6me+Os9P77qx8ep5z8eUL/ZH//GH6vqVchZVkYgcwYzs9WqP36sP95Erf7H/+SPt/vj+T9W
1Z9+Lv760m5hgUnxBoT6DMwbs4svs5XGl2oxZrS1ukGO59oe1RMhnX5U//I1RSTdSJVcVdt28cRJ
wikf219c0mXICkRK4OUeKTX/ebWrGeKh4RXb0sCiY9Bi3Zmz1Ai4shOgiZzioPpTta0WBgkOUJyp
bxijQdE99wiz7WbAU82lpLO6tyzQe3Un9B1p3SAsxxFZRg4LgnhBUq9U/cviRoSoq766BYFhMgqt
mohl9+QhpzbnROfI/dxWD2ryyFdrf/1JNeX9cewZFslZuVogYKk+1kSGf8pKGQf4xYwcV75JVUC3
26rVMYyBEaiPL9SjavWPR5EOExTLgERl0wExhiZZNa+OsXIxjqnxDKmWn/qxpiqQer4WzJl4gq3+
HgmHeZA8b9Wil2vElMWStpsGYsm/l4s4I+Hk2rfOl8yq6c36w1Fhy42ZWvLob2uv7gGPRIHK+TL7
nzTci5N6Qyam5DbIdw07Mm0t9+Qk08918u+bgkqJ+j/CzPkSShVBqS4I6jH1M3DtdU/83ef3E/KO
OSLj2nz+ijVybMjNMnCMHpK9C22CuJU6h5HSy2joZlCvyFw+XmLJHdyC9alnww70Nsd3CG6KmxG2
Xvgr7mkJzccZsCRDgnnX47krUiIAZ1n0F0MDwSoxJDAZe+ROfUs/6+9a4KRohPgK6nuFTjKfenFd
zbJn9GY+fLzwn12rNsuBEGlzSTaYOSjMVCmFVPUpg+RvjPLzNJVppLYzVdc2imNdZUtubsiXDQy4
raCa+nK6HXTXOioxkScjtiakv/SLlt91XAAikL+/2hOdeut/NtUTRLX9ykcwgYvf7jBZ+ZwlLnGb
iuXujSEGG+6lkoSk9ow6rCN9hP/L9CKsrI9DVj2nFmiw/3WqfO7JjwNanj7qX/9rU71OPaae/W/f
qi/HmbHHrTrl1LGmvoza/COx8POM/HhwTSjj6ZGbf+yvSBucow45SP2x+ljmmpzJanVWp9rHqjq/
1bdh5PfvEzBTdbTPrxzVpbedGSdq/vBVofEVUz/WQoK91GlC2aTCqLVYb1Vb1geE2hmOmDjWA/Xy
j9VQ/mqwMlTimYpWVEeqWvtcfD62EH2wXwwR1EZCW/Pf1yT1P6lFPxJ/vVWrSEYo/anVj2//f9k7
r+W4mTTbvsq8ADrgEkjcljdk0ZOibjIoUYJ3CY+nn4VSn2b3H/9EnLmfG0VVqRxRQJrv23vtah6h
BNyOJUzjnttNOc07WM8kZdcZPUvP/SGvX8QleU7ahGIvH0BAD5fxcuvr2H89Rk4CO/NQEBL9rydf
P/Lr7tdrr7e+fsav//h6v7+8Ni5euhTJ4/VYXAfOzo90cbjev155HPG0PV/v//nyhIVTSDEQ5F7f
6/qbfp1bwfwRGgb12OuBxzk9cSnxG0Rdx1LmeiL+/c3rW/wZqkZsywdZZZtrBmeyrGmvY8n17vXW
9bGvu9fHrpGe/6vnXZ88qJ8DdOTj9fOv34+iPaft1zWj5HIa/zmZr48GdtHN6HD+33V3vfXnWdeb
f73/b+/6b8/66wf89VWGhfi4hbYwm5AHl2N4nUaut66v/bvHvp5y/V/7ugq83vz65/p7fN293rq+
7n9818qSHIGvl1yf+JeP+rvH/vKuf/mkcBnwR3OrlzbN9ZptqSQ4fY1QY1k5f/0zS6dCH7jMJ18P
Xm99PQb3mm3D9X7d/itU489we33zr6f+eY+vUA1kDP3Kov/w54z25gJx3deF8m/3/9y8Xlf/9uj1
/vX51+vsn68Edjci5ujS2aKkx+K4/omVzbNN9z6bU/wkYQvYsgr2eGDMdTC8pGNBxEDTmS8MJ+Mi
0/IfqAsDcp27+gWQztGtsQLONInfC7c4eLVjvNiWCu7J06g3tuqfQM5i9tUkWJtJGh2hBI2mJx6L
MaH17WDzp5tT3cxTXGz8sCUXw81v0GBRbqROguYE5Y/s83o/+FTrYFvujOsY99c/+M9wMkME7JZN
1WJpwMvPQbtOr9eJ9esfgGIsJL7u/5lyr/f/7ul/eew6dV8f+/MJf/e6P58wpMGN1+B8iNj6cWle
/5HXa/frPj52NjGUzhf54nL9LveH5eL68+Df/v9fXu6JdoIy7FdwbJZB7fryXPpFcnd9JhHatIfH
+uH6H9P1Evz7m3EIiUxk5U8r1t4aUw39LUAHGQwhpk13sftEP32yX42KH7pEC+H6AFq/4Sxyd3Gj
DxTs/NOA7ZAoNEEzu3Vfmyq+t7R3I8fg4hRojiQYrSX4zG5yQYNQPKIN+1nZ4IVihudtzNL/MFho
T5sZTa4bFwMc57khlhdvmIFuCkBD14C4y5HxJUt6CHXGfWt0Z/3dCyOBAIKVYW3Ilo+4DzMT0wDo
7G02lRorEdqxgbhSaJmY7/D0ri2Rni3m2QNT/EKOgulZElZvGOrV67r3MBphSWU5sDN6mSN1Nqp8
PVUwCuGrWi4VeDVp8ukgfPvj6FApmC7gW6hSeE5KyTAvdyolfR4473aquEVTFBHOMO/DpklWbqOy
beGWn4YV3LnkArBVvka4/86NcdrmkFG3VcQ3z8Rr5rkT1Ce24FXp34OC/MDTGR5gJqwpE6CZU2+d
Vz9IfHUA0et15nFU+4ychh9OULSXbmpncLcAbBOx87XytllefE6yOgqjr1ZlNI47NsnddkqL+7o0
gzv2fT99UjhOJjFIBI+gCF7aotaAPCrDkLH2lwSbotrVWFSa2Ut2tipyHL1ZQ+Um27Jto3LeRKu6
LLxDpl3EIT16wNEkY4pkxMSkiRBIBMxWRWQE4LGilwaAEcoWFslnDsa/lVE4T4ix5VlMtQv+C+Zk
3bwEs3I2vh8GCC2Dp2Rsp3VqNvFDIjqyh5N9iujjucSfCwDDekZKBUORqIoVA1Ry7ix1W8y62HWh
R0EbT9HSlz4XWhD/21ti3Q3uXgb1B8BzUgGgFiI3cwlOAFR241uI1TyjeO/kBZ/ttKaT3iAuJ7KM
mt5LPlkf7D7ZVeJ23xUN4CClFX/uSNG5oMzUGaChrf6HN2RyHbjEa2eGd1M7cKl9zMzL6A/1hFGP
ehMd33VGVkI7ZcWN7sJ95FodHDDA/s6R7qKxNar4HRnpuEspsNadPsDGbEl+zDx6FYGlEdE2nzlu
8G1mec8uTrYZJoRfWdGPyTF/JNVYPOk+TU6FKAkYKK0Np5x1aSdq5fRbcCcM52CO5dNAPpo/MHYq
t0KwHd6MRD4dBsG8UtJh6+wy3E/dr9CPi/t0SD+lNRziRlbbRBPlUbTeZQKsZuMLszvzx+wV9i0j
RUoFAaEy09B7OoIpB3itt7quvy2pN1ukT/4ajyWbw+QoFiFI2kUfc4vuLHAy1qrIpbVyv5U7u0RH
lnrNd2+glZBM38LBn1Zza994g/3dkF2wLQ00nwGq7OZxqn4WtYgeEjPXqyVwfhc2mmITcSY98Rc3
vsSgaHnDu+17nCTUiKc4Djml/Z+WijzSNfL0zluAlZ6jt35pVWvH9J/J1cg3VmMDjVIjbjlSfIKG
EQP+MCEGwD37pZeYVXm9rqrgM6fUlo/DHr7VfJNFxYNfp2fKsajI/WOKJyy1srcgZjbsV7LQnH6G
Np5kyGcExFva1D0LIfaukz7YEnOJji9Mf55I0arX/jHkd9xO9ROBP/ZPxHVVX74NKC2wrpPkMmRq
3WQcSMPKzkOCeUHzcZtwerVF/xYMgFAzQl3gDvKjFN19LvLzgPNm6xgzDIYqj8jlxgdAmLO/6lzH
4UuL116U5qlWZBXRPsr8Leq3VwCXqCUCf0CEb5+lxlvtJurBVvG21CrZya5tNiRZn3W2FMmJsz/r
0rqVXXzAHzZe3NFQEOsaZoiJeSkPEfLRAJhuWM9gkdS/3dL1DjUoxjbCH6dAAvYOcV8xgLvWnYtj
q4mCwPdcHGuXHaFnuzDxLK7yEMArIO9pQFTl7aZ6GG5V1ZLLRJN5V9G0iYNKH+IOSVmCn3AZ+bkC
O9JMMgq7O9xjjC6+S1N2dFuoCu9VS8/U1rSCQjP8bYTtT1KkZoAqD/3goAQve1LINBAbN0UYj+yu
EFF468z2izArWG9Tmp5JDTk500fdVMYls2dOlyi7HQwDo1Ce9EeacqtSIMlFar8EUOwpFKCEyXto
431OwJhuzjL0UW1T739jfDx7JD0RysaJWkwutjwGK9sirMzx00cq8xuA0/He5IhtUidI9k4afU+s
8gKLCStGM8Ae1eVM+p19axv9/dwm50AzvHXK+8GOed/UFGuD+JamuL0WiYdoPGU2MlR4a3t2te5q
eVEmXGpHQ0OEIke3yhsfRCwgL2fQaFDkHgitD84nq6IXPHI5nk3jJQPHvQoXo3qgEAQ68ZvZDHKb
fShFV9+Y8T6PKI1RLnaA3157wETrHk9flsYAlryHcXL2NOZSlGQ7ikcOOvvpJhi4xGsZbBtAl2vc
Md/pbnOBKt6ohENyUED/RG69gDZvH0ClA1EqbbI1hmOXcYSgEu10MCZny0R7bKitrm6GsQkewzgc
jtpdlTHUAduDvumDzhxygmJUMBwSYnFTOsoZroeEZITJIy+rHZx0wwx1svOgXQ8Z63Foo9vChpxb
tfm4BQbJ0DfHT509odDPPVbTtUEPswgmSM5NiEOTeLGmrl+Ude/PZPIOAGX8704wp+vJ6Slt4T9y
4J5vTW9cCj9C0IsiCULE03LaGkvTsjuL3oYSn55d49s0pP4+dAau+szQeHwbMs8h9WhnfkayBvEW
j3wBBAB1OaQn5q59YaNsH6R4xx+B2ak6D0aGmnjEiOqMOQz/fniVTXSw/KI+toke1x7ZuExyR6Jz
DDr7UXcMvAnMasiCOY58hPP3UYcknXVTFYQbx6rmRwzmVIazyHBXc2gSTqTGixqIXSECbmvDyFtp
EKATaTS9iD6rYsYp56st/VqORGztomPp40khCuduzs1N5TyhkpCrJhYGvBMm1MxbCKMgDupqPjEr
0Qnuai7BmGTSvPnWo77A21K9S3LpQTpZK5Ms5iCIfudT+o7SBF8sdYkbXbSPiO+DXSR6cRhD+SPK
02eRLzE7YWKuWh9TS5PhZw8t8RT5bzn7H9rR+At0RhKKVcU3ubj1je9+GNX7uGPvMBlnY5iHG1T7
383J8CApsW4JW5ZijKZlkUaPcd+c/XIG5KFCuva4kOOJQbm2kWhOlk/Xd4Bh3WGuyu9tx0mOw9C9
ykn+1rVnrascXHnQ18xQ022PDCAF17r28EzsSaIaokWiTkDAMTbuA9sj3MBjLpY2pB5/SegAwkOq
nXe0mwCOrBDsGUgYFOo08lMdyH9xd8a3YrBZqJdBebZjmum5RCwq3KeY0cGXR0b0l3yWG2Bv09nU
9+kICTjLh58zwS4w1oDCIAFCHZ2sc/e2hY+wgWWGY6IPdjV8UW9xNpQigKql1MVsensV1nhnWXbH
9DvnuBv2RVLrjUmG2CqMzXibO8sIxODnNMN9N46ngHUQq6psPzcTikEVct4HA4vw1NwbI+hzpzUP
Y5K7D6BxEL3QCI0OeIXf4ZtcGhHqS1tgzh8jbSAUtXYACwgjrapLywYa3GMB7m7cue2yNRkI0pzk
9zy3aRCSsLCuPIjnxFq9RPicJlYAo6oeE5/4aMtF64pYs3MIFURnmmwyOK4ZiI2QtuQmIZYa6fqn
P4cZpKeEzYKvsl0lnHyd5cmebcO3usSA1aE5ICuhwbU9+GtJ3tTKmutDUGgiv1ESBD6i7gk8HVxi
pLf+qUjuO9NZVujwj2WRfwCXvfFjCkCAbxDwT6gsOkv0ZAqBWenxE3echYMN1w903tPYyZ9CiuFb
KYO3WmcaQ1j2GSeGt1GdhdrGx+zrcH5l7kWnwn7NtP/WoOyhQWpt29ADzFaQLFaQ0mG0DSSYEV2S
qsODVSQEJbj5ExGZYgM5Zz3OiJ2S2HgpEgBjDaQZVU751gRWzV5tfgOHV2/NMQMkym/piYQzp2w2
oYYmpMYu2nmsB/SEHF8iTFuX1PisaNMbzmVwiAWp8XDtq6nviZojb4egr8HOrH3oB9PBmxMsUpgx
tQfGI3ZZ6ODKHtYhPMWNT4b5tg8fbOabHUZ9+jAZUy62C7YZK5PyJmIVEgtm8pFLobDVhwCi0H9K
OEA9S47IT7cDHaRsSbLRw3QY0qrl0ge4MLUUnzN5k5o1tKyuFW8526UE5hBZitAqhNZEwiFhm3s8
a9Js84MTC3OlaYuNGtesl0CMw93h4sbXd22CvS5j88FIlmH1F/4kdqTKEbCTT2hn5yFbzdHsrTyX
XXIvm30OWjnL8+kwNclD7vklCdPjkYsaZqlC55u0/l2hcuC6I0kKnmeu/Ur3DwkJF2LJUY98l86J
Rp0GHjMBjNZywXEGkgjM6B8Wwjph74t2aspezQTshM2kRVQdMYM+ec6NjNRJl4/j0LzK+DFyW8ya
kHi6MC3XpLj1ReId+TV02HgrRTZaEPLjuXImpWZEYNXVXNBERjoldGgZBa9RBbyavvcDwZHeHkVZ
sffxzAoL30qnwchZs4Wy1s6R0ykWM5a27Q24tMmPfmccyzUx8KC84vRXPHg/6N/vl694TLzuu6DK
BdQje9HjQDVsag+iDcl7TnJyLQu9GbpvtgJz5Ac3MXJ64XR43Fpx/l2TdnZSCmYVU8SjzRZkRaJq
tXPDnNURkVVi5ietCCFjX4E9tIkuXenPKzESpUBhGA2e7pgGupfZ7r7lVmgT5eUTDzrriwl9m45A
idNDFA0stqzYBdp5SuTSg/X8cGO1Sw1iuutq8mMb0F+buAZ0XThWuPW7JDtLq139n7b4/0db7Fju
woP+n7XFT2XXRv+1/tBlFv+nxPifL/2nxNiX/xC8le9xQVn/wZOVzj8c9gee6/gEsdtyQcf+U2Hs
iH+gH7aQ/DrIiW2e9S+FsWP/w3SliYdZMAjajvu/o8o6Njrmf1cY43URpkD5zJuCmcbN8p8K4y4m
wQX8BAmzJdeABbDvJq6759y15dof3/TQo+hnUbvWY99vqHgIAs3PMDfVqgNft6dXHxDwLlV+8esH
xUpwE8xk55WGdXJK0FSYMQjSnSg4sH3rzeBngp5xBZFoGeGWnQiahlXMShbv3FhuwovMs+QpSE1a
xYXzMqlMbnKGLCTMBKGMHkSXCSwl9I5yI0IYcpmW4Y7NKQAjq59hnrI5xEyfHOwyC3bVGOx8mmRn
8qYZLCELkQewtfiiK80GcYvxjQaPik+Y/seNNlkKwGYJALJBA53cgHUu1o1w8C5kTeyapsqe4OBp
QOYO+9x0PsRMQJs6tir4XyxK6kEe85ggZDsaycyVYG8zjHeG2HejjM/VCCxvCobm3XCwwjRkBYZJ
EuzQCLsX1TICKc6XkzcUnxqcC3gWCsp9SQIquRiC+sC4cFaFvcXh/Y3l0s3UG9Frm0FdS8A0OnHt
wD2CEcVZdWbssU7Z4PzQDRY/2dTF0Qqxn1niOagbF5p2fQTl7+4KjKDwqtShU3Z4slxCtNU2L8fp
Y+6bm9x5ERCTz46BcCNRw6NjJsVhzhiDPTOTtz5Ozt6PN4GXPyrErjiEG/dumNz82ATs5VIY8GsV
+uZZdMYZiEV2itI2viR9wFYoqF560td2Tgfna44j/CtVOa2iaMsCRt2oBr/GoBDrOtGw04WrH+bS
ekPEBlRY+68MmO0avkW3mVi6PuJahqJDUU/V0EyxQQ7roOshDg/LErqlZhor8aqA7Lc2tCBbh4/k
Qjm7Oksg/VbRts6LezJK1Nn5A2OIU9xw3nye0mWibsWD9p30kQO6MQLvMA/N8FyR1wKRzmy3RoYr
JesJu5urgXV7WhLmkrLnDfWnxZ+LSdDz7900CRDovFe5VX0ADktuMtUXD4jScZaxWF5ru/feoiWh
IJnEoaioWJV+dud72bRNxyrkvPeoQtUTjnvfuAfW5oVmdaaG8ShhDrP6WFgX84ka31ZGYXSuLA9n
k3JO9GYFdCqH7lEFcsTOw6OF/bdza30Ts05iDnbxjc3WEX9qt20R6y66OFgzomvOLHEe6pJe+hyk
9XmGqbH4d2Oz4QTKn7yxvdjECT2UofrEj4Cs3TdNflfExvBl0PPXBGsCUyEoK8YPXbPoka6NrLWC
iGBYpnW21dliqzUFz3Ws67tU0VWoxZ4fKho6CbJR0vMnNKK0yCzHoBucUp2+mLkL9TcIbii+3JmL
OVI63R00nuyu2IcX3/fOpUeZgHg/Yx2HJiqAxD51FpWHwGh65AHVsBOsMtVYdXvQwNG2GW19h6F+
HbRsap0ietb2K3kA61zKcVOYVnwJQ99aJ4ENcs3w71XpPTME+ffs5H5HjYPjC7/oOkZStPXyyQOA
jdS+r5xtsETQRabr7dkAAf3Cz0F1s76MYQyktg3gd0uDbfISrt21nXHryu4xrzBjJ2glMSsBeRrC
ztkaSe3gHgtijo/93fLZNICsDPZm1H02XrqjgWTvjTBLDwlhiyuIQb98UC7bcWCf0ppGtB0Smd8T
v5rK80C8SpYoxOLL9ievynhTeATDlhPlpig07ucogdcyRv02cuRvN1Cv2onyNQxyWHyG5+7Lt8no
4sskQ5S0tVJ87xH3SAVzYsof6+JXnrXdi+4wpozuJiFy4GC6Sbd1sQhYVAhHCQQ0pKimWdNRsUJi
PwiTwI/FS0Z1HuU22y5/+qWqIqbQhXZUW9G8a5v6LRGwLeJeexuT5wRF8U2zZ15JPyQE2B1fCmiy
xG+2/qoR6iaiKrwezOLnLOsTIRPtBhvyT1Zj+dpOMRbrBDPhhBCyhEeAZwe3HNsLCycRBTukeKy6
UFy02PjCaWdPMDfTiKw44jPXpUN5OMatsQrpGe/46ocxiI61TP0bMLzjvbQiAz/pcdSeeer8kulh
ZuBg46VhsQ45w/zormc3n7aN8ebG4cu0xDWJKnCOU9DA+R1+CDy0a8+R4z5A7X505vodwMcPGWXq
QWuCy9z+saF8P6XiQZpufB/GGA8xqDQr0tdwHJb8EY0bP+ho6QJPXJo6d0LyVGHZgriFFEO5pfCD
nUXzZ62x/BpOGpwyC6gwLEPIgVnebkzzVvZivmsJFlrTsDMPskgwCIkQEDeilNmlWJ4E+9KUA9hV
/DgNeVq569brNodbERZJvr26o/0CEbsooOORYQhqYK63itYa7kmXuqCj35zWiw52G2MAKmKQQ0Px
QUlwPbZBcpxnaI9wmcXGFuSiRpxgWU1qbuk3wbGs7kGDhS+E9h7ysd7OUTgfmtn9ZE8f3c6I2FeZ
Ixh82t9TTmuKJgrg228AaatHPOVv8LR+Flg9iabinKE4tBGlaO7qVQV575jE+0AZxsnq9Lv0UgAY
RKtvggo7hRIJtb/G99gdzfmTZbfHVFGDixm/d2Rc2/eKP8DR0noAKLpNCiP+NqXHhNAbDMw2PiHf
MnduMaqTQA3wlvbuk4zHh6awIqpfkBFEDcEr6cSzVMYLw9Kq4pC8+Vb4Gbl9s4ZP3lwwoettwApm
TcYRdnwoWpsUJcWTGw/lRmYaN4LJmGdC8FgnUaO+jd703Z7a9mLFhbsJkhsvtN2PHh4iDcFB4YKx
LrKmPRdFFCJBRvkfIpLfVKU+IjhUR5MU0+eiq0K07qSDR3p2n3tfv/UutLXWCkF/yDp8FB5CaB1F
MPAnypNtTHxR5Y/pqRPjo5v3/a0DlGZDcFt18MJDOKvoV23UA04ynTylKuv2vSSER3VYK5KB48E+
F7i7tqODU0fHKh3c32WYMDRmZClNv6g03PiRXx0BsbOJNK3dTIr1fohSWpWxpfaaSN+TAd7Qn7r2
xise01xTaoiqE5UV/Ry0nMQicPqfVFcoD9WPsaRhXSuzOVYTu/KyfOJQ4VNp4urYtQ6xA2rOb5wM
0J+sk484BIaR1LLjRwFqo616I8Y4evaS+2Wd1ecztnHl7f2ogB2R1y/MvTuAqSmO2RgfjSkeu6q5
t4ejKrX8LhVtvsaag6fZb+Atl3NxG7NcZaymr5zN7tqN1S+byX/ttrT8qgJMsrGcOKnGKZiWobEy
fJpWonB+Jw2FG0hZHkp7sugIapqbNxcDyafTBe+KNuA3M1JyDRCOCQ6qUDoLGqQRnImwfB1l0mxg
qdlr0xDxtskpAI5ijt7VfeHEZLoM4y/M/ecIy+771DhPhi9+NEFRPhZOf8RRcct4xAgiCb/O3Joe
oYzvLE5LnEUD7ffhm0CDAF2dVSn2j2pbzpb+pVp+R7+JvTvZu+c5yo2tafx2VIfsGcf4JlmomxTk
MbM1HphWn8DuyXDpxdpExRcAYe89l3pLbLzKjjjPZog2g6zMu1IZ0dGiZ1pJeGXNYE0HGohvddls
6wp9XzABQ4Lyd6sw8h8T3zcPglDIMXZfsdy1a7B/v4ccLQTrHuqWnQlJLyYlk23Cp1OMK2QN3ZlO
tL2C04nz245fr6JQth4znGX6N2J5zfWFVzxc5JJvUAJSoqqrnqoB1QX6RrKn9iVBM+fGjF4xQ/mg
YUZMVCBCErukFIQpgz4AwgnTwMpdOf0fRN2VU8f4fIzM6gEJj7kpszk5RWRm+5xxdgJMxyJAjQXY
LcBZFMYVJbUrB+/6zxDAYKGJ8G6VFLpclLl0WwU8CRJV1hOgHA+3UBp6Ad4rMnPmkGp1MWErMf0W
4omO/PqkhqQgLLyC21olbwg+0l3X1sCwQT5Zgi57lJLVF9sLT6XpzqGPxkREuNY7UXtkLXQTGsls
Og2sLelqDsuy2fvR0kHZAnXyYYLNBO2o9rkep2TTSOQXzhxi6cnKJYcNetUUPdTC93Yi7OSR5clM
Om7Zd1uIYOCS0pv2M+qDkP0Duh10MVj4aDsrqzmXYxYSUSLcm7FHtR6b+7T1CAuo3OgWvFm0K9IE
cINM7qRvkiaHuS/EvYDrzQ9u+zl7LSM8nWPqxo/pkO2t2iPlIGCBHKXJo5X7+0rUv/AjmpBzwW0O
QH62WUF/IVXJRFGufzdQepMtV5i7NJTf6E/Vq5Issj2Y+W7gkmySJsKhSAN2cNqnOcG4aoTyPSFT
etJ9dDCL7FuX+e9u4u3bapERYCgRAdzy3H0z9G3kIuNpKSYrArnXNuQGDuV817XTO6jH3WyCFRgy
HJK1AdfOUycanDCJzAlQdn9kY3JOC7JDAefFgl4NcLaMRD04tPuBXbGO+v5QwPA5dIa9byapToo5
C+6OYLnLHnCl08Q7dDXB49QWd+Fo3rne6J+UuOnzwT05Xf3RJ4Dfulg8Gg3t38CsyHEngeEcR6/p
ID+80bnn2r0vuvRNOZV3CvBsWqN5cT2/27Cwv75RCS7rUFfpAcwScesVE0cFdwfE0Ur48xvKJfus
Sq7jSEu2hX2roBAiCRHL6del+cAuiPLB4vIEVGIflTa5SvNpP+XOAbiPR4E4yPZpatz1AyYlgYEx
mPJ66+c1LWmbvwlgLNj9zIaXFchmY07dEwPPA3AY1jg5i8hc2fQcNduRrTMsoQ/5HZmG+hySo0wc
2JhYx6pxjFNXh+FZi1AdjfYTsfWAHdQH9th1BptAfZHjJHdx6o+bKR8xdi4HMjesjl2PfGZnJU6u
U4sT3AgB4aRz9oL3q6qFXBeKbG1asGynZUwLuuHJBV2JoOXO7gDSdgNhJ6XBOoq1zLNVYykqUBfs
IH9T9Y/IUYQzwro+xH0aib1pi5cB9ukm6I1HUOyJ1T3CeYLl39Lb7n3wNTK7mHNLO2WGGcn0+mp6
GMJJZ71FT/6ZS4hbsi/oYdE6MFkr22nWsT/ABU4GX3VKu3HvAh6GfaFeoFECJremX0Px3tRj/mTb
vzwC8fIxJlQCd/qAbRUZC+IwZ5I2yUl3Ofikle1B8aUfS5+52ahotM6J3/6wauuAR3dTz3TaET/e
J6H1nUyVpujE0e1MIg1MmLWyBRky+6u265JDiWIObhDqUYrIjvURUJFYATrftw2d0jBlb6OneiQh
8Vdl1MEturAg+G5TKZPo6nBP7QYqY6EMz14Dbihopn5V2y3tiQn7KRoX0ivxiKfOcNeOETZkMyFm
XMn9GBPGZLPUXyNCgIwNW5GuZHUq3a1AmeBOeEEmYX0OY4bvVS97ACojnJfeWRmhT4NP9tvSseq7
gWclonwxqzbZzohU6lzMm2Ys6UWmSFUyi16VgQ3yzm9ymzrNkG4IyO02CswM6ICSTJ4YtljADrjm
tD7oDNDHnN2nSwd6LH/V7HWJ8wPu4dMoMbLxrnqBCbQfCNjII/0aGK6m15zdN0EGjTb+bke0yk2R
IdSc073I/ZeoZUArKYXM9oXrGs1RdcL78atqOR1snJGuqid6MMNtZPSgE1SKfHDazPBskM8UHyZE
o7r2nmozydZRBtMO8A8ee3NcCbcjJXc89A6zXOA0F5u5ZJWzjYN2sjXa+RatDfNCyZrFoaXN/iN2
P2USfVI3DKLkaQxR8aWOww+kETWm74O3QCiOruaXs2q6B+jyhBIPUcgfDATmo4ysW/J/gKiiSsnU
sEkj4+i36hCaxaeEQDgCgd3CJTspgmvMJCq2LivlVW4CM+tbkzh4VRHFm53NxLivSOuh2nMX6uQ5
7qsnGdGuYoTfJaxvWBw9co0QtPJQxP0vD6Apy0rvLezHS+lxcChR6KQigcg8xbbxI1ak27tITCtU
aqbsyKhhmA9bhJ3mtrEwbDKoGSvHde51S3czGBlxCf1h1fpGJuVPUAu/krl5yV2PDvy4TeTw2iiP
vuf4E9M/UT16ujVi5wfeoKeZMKQ+iT9703r0wQKYQX+c0+K9B0e/SkrqR+QzbLou+xiNCmnKMH5a
hKUoG9uX5Hdgo3JxbcqmbBOOQYwqVITWi+OJI+JPAn7AvpJnoKv2vazF88AuYCiTHYx/EHLpoekR
utDTmSNjn5OCFNFS4489EPGOZDZ1CPNLKwzhBpHdNKxwmVkzgoIYBVYLv9Ar+Y6qefTZhZgI11ct
GY0beNMQjaoflIHvo6Obf5YAWQ2tbx0Ng9GE7rGah4mLyp1uy7b+0druWYkJC4KgrDIWr6NAGd9a
GNJT1mUtYde4839N7rEAmYtgeNndyByj8n605KdWw7vbo41LLNaPZSG3XlXc1ei7DOc+c7d4ZV8R
3z2XaXsfcE5BoCCybaPqdlXPAz8sSZ20B2lwIX5qHeq4kD5Xoomdref7SPTdDD2pbmADdKytI2E8
FRG7IJW4r6nzkqYSZBj1j5KXYwpaMOoWxdDxN6AftlFp8ILtlPB4Ob9H8qpScOajk5jrJKXagkDo
d1M4l1ZgFampaney26KBSzZOVJi3dflrog7mFRVRtpGzLzppHLzuscaoA5YbFx58dZGT1+gOyy/S
PTaEgRCC0KtjG0S3Km0iduXgmmaFRiqO7xBusTClmANhtNrFBkMv6R4ExRXDXvemc7SiXqNqG3+E
CLOKukLmF519srLW7MLhkebDWk76RBJrd0ZQmkUHt6r7fW8C569VuCGOI94buKfXLvkMrUEEkm0m
3WoOmPFAtyyb4g4LzdRRqqJpfmNwWdlZLTdxXlOTpS/e+JV7dLEkwNzoWHjmDaLc5IP08uE4migB
8iAmDgtEqhhTcy19Ea/sWHg3Y7p3RrmabfJkHSQw29w/5UvYd9UhR+jFS2hxlIeLJ6yPIvtZq955
kREdAk0Klq3M5NxMFmxwX4BUKMNil4W0ao1M76yu1ysV26wxLOqSjks2AiutokcmBBvwcU66knK5
2x7DmuJnHcM21qFBEEBEfJWoDhrM5EXczf/N3nkst66mWfZVKnLcyIA3HVETACRAT0qkJGqCkIX3
Hk/fiye7MjKzqiu65z25ce4xEkXz/5/Ze+3+S6wUUrqX0uSWmykbI2ktC3PpjsNwnWURmZfwtABz
52lgJCGih15FAF/TwnosdkYUNWUINyqdPO5F1ZenXnDVLm1dSzPQhQbFy8wUrgnDa2VlD0Na/Jp2
DdOnUT0NHFqWVMterFtnsVavUjQ/kjei+KA3pG0hyVecbtCeqpZknTlSaVvSgZD08NrpAc0QfKrB
DJmrlnKDsrV9JkzF5DSwDNdws7qwaSY3HbxNx2QCZCcVN0TFoH7dLHw6TXB3dquK1CJKZJ1Vgnbw
Q3b2HNa8UwJxT+DhsAo72QeLTY1imr9FAqKi4KzSF6lYDbVO7ChxY3Hy2sxCdVZZVJNq5WRdEa76
LAZcSl5uhGCChOIXCtwGDYCRAlGPaiqQ7KsvBZkskVuYGvUmtWjCNCtXTmK4vLdaDjolU0oE9c06
z+pbHpDArmgBCUVzRpNHPIuQBx9Vv5CCI8mEcSsWMVpzBiaCL5sO9Nv18MK0v2fD/pO0M8aK/Hvs
oNzJ+DEhS9xVvTgtYbjSy8qr4arbCZHORZsij7CK5wklriVeYIBz8jDVb7SRevhdNsi/LRhhWBIW
zUpjoBCmfAaKpUZdT25fTRoMvGW1h43bhMQXNLNY2WK8TtQCfuLU+hKoOvfBsVE7AMczatzmOWCk
EwOqBE5OAyfKIBDH4CIExnOrBCfKAkb/C1kdBbxrBBFIlNB4t/JIrwk3xkoZKLCHeJrhtbiWwSy9
FbOPR5JMqobI1L61uTkYIiBxqWLtB57wCXuBhOgTboaXz8mxypv3Zux4x2Z3jXJXn6Y9jB+H+a9T
CdXMMMxAY6oM5/TRGyjLinLm0OWv+sTmMEKATW9U/yzZQJuS06Uw7lI84iIu8jS+sl1c5a3iNrKx
xUj5S2wIYj31x5wydFkVX2UMffS9bqx8KEG7ktP8O8ffHVoXmOKTIyEnNaxxL4s629egg5iuXxow
RguEJCtMV4YeHmo41C2imaZsX6jycKag0+8n4yDoCXofulZblLLr0HdvFQq1x9dqtPRQlOqOitXr
lLfaakjoeKycpq3E3RqroxfExS7MT7VRvFmQlEZRf7J6zM6Bpy/Dmywbe15Ja8xIZyk8sM1uqxnU
KZw+ymouwJZwRKIX692mJKeSQwqdNyWxuBDysNDqVPNBqTgq41x6NuflGrfF28Sgo1OgvhnDHtTq
ThmhEapXnjWXT+kmBh3Xsw/BX3XSxv70eL16gYFunpz4lkeyQ8VSvwRd+z5WTLWWBPmS3tNrT6Od
l+qCfhVvzOgjmkxQezZcLTk3o8psvVKamjF9fdGz/rU2G57ulhtAfgJQhs8IIJa+nPUEqb5SPmRu
90RT4NUk9aW1LgRSHus52oDVQv6WeQVlsT3W2gvxe2udHAtCOA51gw+mSoUrTDsg9uMlSZhUCQYo
H+DHqNay5GUSpm+2iqjYSI2pOoId+/RJJHicWTi2iq7ZqeCs7FZASpQGKgp39VQjpEr66LvMWLhG
NVLGKX5h9hxxEsLIMOROBtYjn/RjoL4z2Npl8yC75OmtLAI6RSv00Cn6DwUNGr+R41HtzyH2+Y73
iCDNh1gFDkUedp9EVzmh8BaUNQgOL20rPwgEkqIIKtDZulQ4aGEUCwAKAhNyY6b1zwFD4E6gp7UK
b1LJkedQ3BObAv6jeH688TshgdPM1IM7rRzgI5NpqdRuoxhv+PV3jWAdM1JP2s68sWh/G9PSTbRp
R4fNcVWLrxIyXFucfwuFzPiJBMmZj7wt6SEvzjAKzigVO0qPfT2oG1lsvLxFh0cYusz0oaJ+KXP5
OMVwc5Pqg/X1vZ1MH1QQu3E594zxC6OfW7D2VIXFbShcBE5UsxM+F6n97nP1NsvmrY2YuzOM+Mbz
cZ1TkOOw9fWufmGP+b5QK/bBu6gFF3Vpf9M6uiEmXqdaemHnvBkxJ6czi1b0FRYONnHwhLK+6hFy
qImPspV9yiJ7YF15LojPibX+izGMv3Tu3KcfjSA+4fW/P/xoQlHt+yh5k6vxPnYCMYOq4g6p4ad5
fl5YwSolu+9QbtZ1ygWUl44JnjkyEpc7ZmPq4U1WpHPJa6KY5jeP9Y8bJmobr4RuwSZN5/6spfyc
TFf2Sz/BDBgTcVWbpe9I9u3QSHyCc/fxMh1NHc2JUBwWRd01SvUTg+Vu0mGnCT3ZcvKT/oBdz1Lu
xuxMU/GStfG9yGUwPODcExrcnsOED9irJmh7jWhDkWFjZdQkU1XHyLB8ZWCZInbjSVmq0yhDal6U
o0B+3CxwX5rhtg3SfS+NV4ZLzw13ir2wESklcBzoH7uStzanp4bWfjb5eObyua/on54KbSSozwlx
Uzp63+107N/0Z80q24qLcdJmGcWwhvjFKiCWPt4sgZyfg/AsBc06qkxYO8yvOGdITzLahxqxYGgF
oTUgIgj1BEaipkHpd1KHzLe64iqp5mpQZscoNcXuynrVidUpQ4TWG89KMuIBUhAnMOEP5Tco4oqX
T4yAjPnZgGlmG2PPJK05LYN6SGb5bAn1pzJFfthAQM+XfcAWtV2WY56274BUn8r8akWgRwmEeEWL
GyAenrTpqxQqNimSfOza9CkgI2u6jVL9MfbroWn3Y9u+Rep8N3pplaeIBk0+cmBQM7XtvmYZIwRT
cNYiXiUSxCLIlFNKU24mzFyxEPqpYaD87thsoIuJEUqMFrO4nGV0Wh6SaPGClBqJE2MF75XGDFGf
MemGjeZGXvVSsa4ps4DjPWP8J7LXkG5stw4WvgLUAVt6HD9Wsxd14GM/LiFffdmJjB8qpfXxLPL2
Y/CkkUGgqD8zfx5I5soiXnSSTnqdX8usQfx/IbLslfyhZ13T1oRg4iXpGZfj18WLQg25FoSIAbVm
rXRJ/X1833TWLyKBolEdHSKJuXBDNBLC22aXq9KzkWuxG0fWfgr7J5ikW9oOP4jim5zLa4iDL4bT
SMtBk6LQDiaVPiQiq14zd0LE/vnxl6a8fu2N8JHF9iO3ETmSuX4t5eqCchcSHqmYpIY9m0hKiPx1
09z6lNsAeaeiPYnLwk1uuQsNHKLghMnw1LJGXF6Upcfa3a4rSNttbDq6ylBEIAaIrXzVwTtkwNyS
EIMzt7TTmetgGv3GGE4YUhgTqptgbE+zYBxm8mXDqPOSRdmob0PPEHu+4tsAKjj7ptmf1PgePkaZ
Y/mTjOYn09aNXrADjURbD43P2rqxovFBTv4EqnkATpGgsK83pth+EA33FBD5Aj14YxZMcHry9yRW
OUKLsH/hiKzyFIi15fSz8U6qkOhqbMizrNxKyLz5AXoV9btK0mVhCK7BWtVJOtxRA7IBNlCgi//k
fuTy/XFkhu30puc1mMMcKIrQnvAA4AxIRKDNpW/JHI+oJg7aHPkd9cS2EP6//PPn/0b+CQvWAsX6
f5Z/Hn/Gf/M/ciTIcfPzl3/72xfdfP/7X/73v/wP9af4V11ifq2zf5K1v8NlDfmvmmbqCpJDHfqs
9CDI/gdcVvurAvIVtZKBkFTVFOnv0k9V/itRj/BrFcV4aENF5f8FLqsp/yL8hO3PV9KBypLpiviT
x1B9fTzFRdj++1+k/6GyGw1r01j8h9EnjfUDOMmVicHxVu8zn5XOIq9r9i4El9Zuf+0+1C/63BdI
qZh+UVYHnFOLYwivXbXrA48piVR4BGpp+PtE3yJOFKMprIQbydgID+G5Zx6SsHXxQao8ZhgpYQzr
Rjfpu96RZLyBYp387e37Nf3P8Kc8l9kclsW/FX1+LuOiezzqh3j1b7/9eC009c/PiCHC0jQFqa2F
xPYff8YmkOG1MFwCPmO89JL0FPUQZU3lnIzqV9/0v4LwiFRM47sWS0//8Ib4L765aj2ewX/97uhh
mbCooiFiSf/n716StFInobL45s0ad+Jv+dScgEyK792aRG944Ehof41n9anEBrojlip9FtbmwXo2
yak71dVKvUjNQdrjSfvIj8smvaBybI8xl8mlrxyCXY/zh6na3C6gvRJ6ChdG2Vf5Eu2Vs+hV5g/4
WSo+a3lJf1ICGM/qHXMnqyOGjPwbWkWbPYUt4Gx4p5+/IRtB1aI9kK0rw3KZZuOlJfpyYTrAWHif
71nsfE809j5SKrN2C8OF8mS6zXN9RIEl7VrP3Cpu/l7eKF+ir+TKj7OeXovfxWNuE68pFpjQMaqx
ByJ2/HFPwBW+kHXyM/u527sLwwsykyr7V96R+NURR5gIG0rY9pM9MkMxwc0/WzxpqitsmvcBabC8
am4mY3Jy6wm3o9a7Mh2wbkHrZcllPi8Um4dQd9hOlZf0J1SpxG3hUF41b0EtaRev+XglBpnwQZ6O
cD+/FR/6eiTwhgHab1I7xkHXN4PETntVJIS/M+JZjxhKaAWJcTTo5uHUvw108MphoYhDzlKIF1Vc
o8AyLs37uNM/y3Nw6sqj/EwomwmWoPTj0EH/Yz0xDTxCmTiG22Hxw7O+Yzgzuzr6LMWpPrJtzfwo
sqNL6SLTWLG06te4pGkOxk+2MSmh5mR9ESXlBG8kGVblOb520cHcweAnDbZAcrIijHO3eOo6WgF6
BjFGXavdpe/gAFiMZNw3WGWWm58IiHyPDvIBIZiwaZnlFM5C1hPD88VOPGM/SXZBLsfOfCUGFm0Q
Q7nsp7mwwJqOMt3zSbyT1KE9ITAm6RtjRAwsnh7HsWjvmaHY6AoNY89kWfaTj35Dts1JfgKNb97C
T/34R15qx6/BzbxQUPPWxkHauQzvuZ6P+QlpESMGZW9cEC5DM6j84nNcF8Ta+bWfvVlAVG3LJ+Eu
OVhn64XWpuw9Rn40i07Op8POfoajyrO5k5Mr0pD6BHTp1GZrTMgEaLISYxA2vgGHNC4qhAvA8siO
3WzVfeh+zPTOlpiiOAuyPAc+9EXbhr0dHVrizcnQGTcg7ej6vhpnfvyA+rpYGZshgbDHE2lLo5cc
Zj+ofOqpxmmOlJj9JjqkiQMyOroptEwEjQ5sn51ed4eQkFVb+s5uiKB95Y6HnCGaPfvTmSQT3aO8
1zbJrXufXX/2oxsRd2x/GCuGJwPSKPvHa/DR/grtlhJcPgyobF6r7bRCHmRdehxN9Pbe3GxEpiDe
FDotW7uT0t+sy3Do7qgHdJuE4SfxVXRzJP+2+CSdEEP99+cj198/n444HjihmXzh7lbwRvzz6Shn
C240Xa79FjpqgWMAC/2rGbfuf/9t/tMh/Pg2miUblshlJ+v/4m9oHomFYiDVvkbH9fgW1jxt5nD6
WVp6RpbacJJrrvi/1wL/xdGPmP4/3a6mpMqiCR5eNUzVErnG//HmIe0K1YLVMlkUHoTzOFiha0n8
agobu9AV4V3SWjuzsnVQvSShpbqS+VEqI4EjLM3YoOkbtZqvZRAM/mLKfNQyOCm9RksaK+KeJfdp
CnEEMw1q15IyY8cXY3VlTszgG1kiTh1or53W7bFDxMOCA1XsY6amZMmpWJR6r46z6SoJzYK+Duq2
fZErZC7ME+khxR7xTlEKK8VcnpBqEvHEqE8IZ19WiGo1yxsLmf451Fr5YGUFUWgVzrWUtV+jhtXG
6tr9ZKDRnUMuskCs7tZQbkINF2ZO1p/21YejU7OdXDe6gBYGnk2Z46XutmKeSp4iLhumsXih0qSy
iWTxBD0g0aVpnMrCLzLizabUGM5xwY/Ay95xHJh2YbXrupGEbSlCdGAfxwylEYhrXyp2ivFv33Tp
UR4BxcSl+JzqgXqIh5r824WdaSnLIFc0YZuas6/VDZM2llXinJOQ81A5IZLjQZq/8jWSaDdQ10wu
bzl8IVn3cKFIii0LC87QOjfXk4jYS0a9wR7LOHStcUgAH1Dsj1x8hnqaG2UGWaJ+jtZE4C7hdJn8
yMI1Mn8YZAHjstZu0lZCqJ2clVL4smQeWaEtVw2GOo+XbNH8uynVwNcqnftskU/JQNQlMH2nK3Wo
O7H+gjxmAcjNRfGIDM50ioQB553UMGpcdP1ZW8JnsWpYtDGcxDkrzNpZmr7rSWO/IhBaHs6vpGy9
VBND61MvRjkqlPZpiornJAivctx+J+YEcoE38KL26GLa18ev1XEljbH5iCEiijFHIjQ98BMiY9Ug
VX1AvmMBR19jauTIKv2fzHY8TxKFNXN4jCrtFsvLQRBEWAQWr7Qpb4nMFjwhUwU8SgR0DMBFlBQZ
UtOPL0XFrMUcSwdbhLkWJvrozBWF7DpV8jfRjFvk8g0HX5qTnOAJKQIjkrgaLgr9jNM5tGduhu6I
VI2pP3NBnp1sOUhz5VZVCGzkuVIrMpofwYCpWxFZqM6RV7B1fbxmIiPGKfuxsnBtwE5QIs0dC2PV
kEzYEYennlm2coNaCFsW1jSARlhwm3nvaBLz+smADIzaPAZtDIZQetcGEuhREaUUXoX2kwBXmZ6X
QQO+OtzMdtxjv0SlhyyYlJaHab9d6Ikp0YYp1nfEKOo7JWR3wADjNEcaGqEwMOQVfDYuDVrVPZmL
Zs8w7LgoblJCldY6NSCbmpwhZtT1BlTC7Cd577cMcMESSBNKxbp5EnB0eGoZhu6UJo1TspVDzL1I
TDgs7I4K2iVzkEO4/zDCexysKVmj0AIIb5HEeDuX8dpoBTKQH//RZ5lhWtxQs8lWF3l1Z56DbiA4
UNBaN5Fgv6gz7OPxkYc2qWO6NfSPJH3Azv78Vmy+FgNEROAOsFIef0mLrPRvvxrkLz4RyY58Uc0x
Qono11plZwZ91I66jONzsrIA4KD8w3hQWMvyEK/OZABAqzwtT+3IdtOhBKh8020PJRBRO/ZIjaZk
DO7ybfHle1KtWrc5ZIfpIH2gQGl3rDt0y7Ugo9uc3el9fuazX+8nksV/G09aDVQIe+Vo3u3yEhFP
cWfmrJ6ij3avricwonZwLD+JlDuLInnUtvzGa6S/mbv2me0xrBWb8K/aPBmVZ7RIdsAVuTkGCuKw
wWepbtM6xlE8g1xAixCmbkMiBZDp0GY6ZBob6WJC6rJF1W7uEkEfxh7tBP+M1FLDYRWmfZpn89vc
1AxC7xHjmoR9KYGl/MPhl32J9sKKh8zf2RYssh2pepyHxepoecZLeaWQD89M9V8Mz/DEU+yRDGxw
iZFUfVF+s3eS3LC4fC7vCWs0r25XJePdhKxVymZX0t1u1/lSTauyfvjWt2VI4iAHqOWYydGAwaB5
urQb01Uor+fRn0i0oLoaV0q7k9QNMa8zn7ZuZwWOeGCfwFmqIcJTgXDYVb0CmfaAJ6i2sBr1syax
rnPTS83ZtMtX4yo21w8Rz8iBwH3iIHSZiNbkOaxW4WvWeSx2KE6PJo8cdduG4JSGAbanwJEanXLG
ucMawREA955k8Nsb/nNg8leyjw/QYKxNAn7d8Y3nOOXzNeNYtBsF5rpjsovv1ywKMT6SW8WEHakP
8/NLybNFdflDnIPCdPATpSgvTw0rf8VWGPBNdrL0bYoeLPRRqI/DZrLuwpEjzDpq2la/A5IZfN4W
ubDhKX6Ee4TPxlH9HgDopytaso6QrgebhzU+NaN5BQcPCCA54kzUv1EzXZaX4ET/1N4bBurFU3cF
VML3Dt8pfd+KfbUZvunJUB2pP8o6PuqH/KMvHZH58Ot4iyeHOZV15GOTMsj2cfSAyy1v1bp5Zt5X
EGSMzMNWPnOatcQdJAfXt9XRbjr17ZEf4WrH9KZRqi4uORB6skLtjdn9dTBwYPoVj3/L4xX7g5w8
2jhKKLjKzB9F+wpBBryYUXv1TYrYmW/4MfnSw3AupTdYaZjQTHMfam6crpLU4Uk0aCSPLIi0vYQo
c4eQlQ4Uk1nJK7Xma9SpywtERknw0qcv4eLlOq4KL+t3wqdarOKnUPL7hQ25V1OIHa3TA3HApmo6
TJthn7LkCde8c1Viquzaa3Z9up62hHgfEnQgCLS/GRMmb6K1z/YBmTuGrQeMkm0WL+Un5qWAbs6O
qE1C20Dma8+wilE1k4UGitnHOP7Zf5It6ZPL0e4jNLW2YbrpW+Z1ukMxQAOG9P0FKEB6InGWJAtk
ZFgGBlsA/MXE0nRwKBr0DPpq3OMlGQp3OeDK4M3O0QzL4L0RaFycSXOiCx05uVbpdfCo8qyryYDz
Fe+SMnmmo2wIW3tDp+Hpt8xjmHPPIVFyfWyyQ7xWbgVzhZWx32EeXZ7HfDWda8gC5+xCP3Pv1skG
E5J6SDnGQrdCp+EY30ir2D0fydN4G96Av73zM1zodM3Cj7bIaTAPVfzUWe4uK0w++A1OpNbPjSMa
a6hu4jF4QluHOpWurnJGl7a8e2pPwr3eac94jbo3k7AW+z3atDt2/SvKhAvpY1ZPs+1Mw3Myr01v
4dDfWGum16v8hSu0OyOqlvYksB/DI0o28tUNuiuUBtZJUByVcutWffauduCEVa/KMb6lu9BX5W2o
bNUZD7Qtz/YMgiXdV92mEs/6RT0Yz+ULEp6Hi45tXohokiWi33zTGkQMVJqN9Ga02+VES3fkhmEU
Qo8Yf3YWBlbbCnF+2MRGIvbNVCfP3Qq/0IbnBcoIYaLEDqyaN0lZKQpvA/Oodcz214bgDYEfCT5C
SV4nROv8LGV6Ead9ySYycWhSwW4E/bo4MFbBKZSUe7pK6butP6kqrNotu716ia4I/UxbWpsX2bOe
QXQg8Ic9QloL5j20V/Gq6e1mE8ku3BK0C/ApV6Z1rI+kZYvqEe07vg7zd4AtuOFtF74uX/nxzzGn
rsJt/s50BX239J6HPmWRtZrPuUeQxSWMiSH4BB6VmJdwPMTvaD9G8lhZtQEH63Ym3hHC5Tj8kWqH
6S4Yrz3r+1D4tYfaM4kTT86cP9Y804Jd0+3wPK+iL+lVsFw6gvGQ3ZlAKG/SiQHIoNjSKdss6/oC
XSGhnruE79xLHAaK8mEN6/4wnMqnuLW1r24dtk7+SvaOabkANsDF0TYnXGWcj4BSuId1WEy3qbqF
CLF0J9U864G8gPS4ljjt7sl7Zzjpicit+TK9BQFZUEzDnG6j8I5lW6KB+iLI1g7ecVmmIC2lVfVZ
38r3MtirL1X8lLDrxurua35yfxSewjr+wDKukpoRu+RQpNsERrq/cFG8Sj7aU693ZqRyDER80UOg
1dj9Ac9z1Hi1vO5/TAQd7AQ1N6wRudj93XwWl2PwXPjGKrj3P6CaKqqAK2noORGwjcsHJTyKq/xG
RkBwLi+qEz5V+8cm+QOwav2rrPv3ivnG77zNP2TlksdOS1O38LQPuxGyEUU4uyM7vsD5Ow+ip8Wb
bhuv5ne1d+sbpzrb1YKvymzsCJzueaiQv9uKb76AQoLDYZ0YKH0oa/GH/yGSfQyB90DqYdPkBQnW
VNiLDkt2ppc7pFwMS6J1lF3yHwxSSJ7zHw2SX3pZrF0qrYWVWUCCPIbIGc6Dzr6UPkF8Vxm3ZOrn
sIg0Jyxhw7dFz90m5YLCVd+uSz56MY3tqHLSjbKTgmgjldHGVEOjvjIIoGoTvNCeJNvqYaZBfyvA
Th0a5bdtvprIbc78TGDGwN4Fm/CHGqY4ocyIL2QkBaGTUSVsjW7F8tdKneqOjZYXTv0JeBmLrYbO
krf+DUU97+PoOuyHb+NrfA90wHHO8ln/0DVaLSY0J/htycXiogF7YG6ZJWuv4UQuM7eQQ4b1djnM
br7PvZzq0h0xFB2Jvrw3FZRUCA9raXAr+N92fYxXC/tqaa1+ixtKxNhrWKzu1AOeyM7meKlX4TG7
F5vEiyan/ewfyds8tHpXEm6MKesQn0yvPprmTvSmn+HHPPKuFEInvy6H6FB8Wdfw1B0QJ6uf1iZ+
aTCDOMzP65dpXs/Fr7ScZxa/mUPrNSebAglls56+DBNO0HqyaGXQ0PNGxzuFMF5xkOnJjjrN4m6R
VZ7nqdbC7UIXG2lgCsYwk3bTnz+QxO4w5J3giUDqVnAWMCE9/vTPf/78vT+/+vPPjBFlR4HvkkO5
l3bWFEtI8x9/GwVLtQ3mcxZ2/pgn0aUVJfBlk4KeQbRj/PZ2B5DBNcVGXhkyz1elhJOXVzpEqYmV
fgSMQ0tOYTTxwc5BBORA6F3NwCxiRTtdM3lsVsfkVs1FgJjcIIuBWDIogLR25BHZ8gDxrocbsfQ6
cW8yirZQMDpoPsi2IWzCGBMZRlkac05sG6su6e5SqmN86dvxWSJpLM6LbF3LTNhFi4K7Y7Hl1gEh
GpncPLetYrplYH7IkcrFJVSwK1HEYX5E5YX/B+JksxqzhqG5HORrJZ6ilzheazWmdSExpDWkJfh2
CkqFWsMNUBdchSWgrKea6gj0A2y3xLQbTPJONqGLAj+4U3vu9SpdGKSY4y5KMsR54ChRiwcHLPh3
XSUgeOF8SHqA14giCOYTkqcKg5pZGTuDyymI6t0ASEdaso76kQp5LINLFgfvLGLbbYfkY8DyBZyJ
869dtHWWrgFAweg3yk3Kxt6Qz10lojRTF0bicp6u5hgdszVTVJBDtwlH6xblbMWTuF9Hg7lFt7pH
ivSmp4W8QQXEnqzTz0HykfVNsw0s6UetcP5rgwmdak7Qjgcx9y+B1L2a3VW0MMxRSABZzAo219LB
5w6mpyW85EWhveX9WyuUMBvE7g5viPEyaa1JcK21XyiTDbSi7GWI4K+MdToxU7N+68LYSe3UIKwN
mJwUPAaguSsgmqtRhpcw5cur0JmD300KtgEx+l2wiUgN3ZAJ4iwasZQFzPLqfrnVhmr65J7gXBFI
qwuhvdJcja/z45vJMt0pCmPZCnIm0IhvG9STD/KHKpFHHicyfuJI9sWK8TQxiN6SqpCjMNygX9j1
y+tYC69DER117lCSe5k2wlDtiOL427/NE+1XNDepVHFYj/TvzNNiAxLYlJmnTBfrh+rz2onqWzGl
GMxWeu8IKKhESKMU19YLp3JEIlnII3iQZdvXUhu34AITzLOUqErZ3YoakXehKtTao/XZTK4UB59o
VrdpPBDpXFIwVzkbBNCTlnq3MukNOCdKfZUFFhZCJx3nPTbDdVjRMsgRK5SkjuFsZzgBG1gcT5HG
UokErwc0sAY2F9PMtBhRauNizcaLkIy0TUZDPS3e02r8xBEARINgqNliHpR3Gy3uto3co0RNBg31
4A3LNyoRhSMlE+mWozYr3ShGZ4ToZ1XPWCWwR+pohmJ9O0hcAEZ47Sc18gzFG+hLk26Ayy2IFzgB
67aFjSnE1wDcNdgj5Mr4aoni6jZypiAvbyvuRRnHoTIwtxBCwnfbmolezAaRI3KlzIA6m4CUQ4V9
W9hXJ9MqLvHY3KR6fozJZkxJrWRHUvdkoe3h/TZiFekSO5YxHqXGTAR6y9oi6OCfl6yTRSP0K2iV
IV5BwicuCk8t7065IDSPklZrcI0Oaf9KFi/1SMYuhjM831v1C+HGLX1/cifylPVVAqIIFIWThOZ1
GJP9ouP8kpF4m4XoldAq7WlA9KMJwuwm6SyfKvaAAn7dtY6zxM7Ib0ktjEFqOoHswlUmZdZHndG5
Im27TQ9R/8BrpVhKY0OiWBw1rY8VY4auC34ipNHK0L9CzP8Tv5XYepYkqwoFE4XyhFEQlY78Hk0U
srhVRH1HPOSRvYZf4Q63za79sSYW9zkmwramwC8O5YxDIMzDg/NUmtomr+tn0TKPU0Vy+agLdtyJ
4yZvmu8KdPMsfoQhRCem8sj9YowlCFoYNhnZPRXWbcr2t9GiQ1YidWGXQMFDizPfP3RiVh2tprBv
UZAXA3NSRZD3UEvQ9QuPXtUcMcqjEU2T+PIwWWmZBviuZu07lb2zlNYztqR8TQwrF2ta+W27bEhx
3wZJI+7KBpBPImZP09DdSVKqsZ4tlCcy/jSdmohcuEspCB8Tzt05Uk7hUOyQTpzGyQp5NfrWhvAA
bQbenmBM66yNdEfV+F8d6bsfAJIE6AeSEFAbdVRmuIRr38pp5Lcqxmqwr3aoBm8ivsm2HJy01SSv
HjMoJCOeY3HAwMppZuuYTVfdoBylBWziMOseJk08HdlW04rlY9HinRQuwgbo9CU3qUGzrsIFmdFE
693zpDDBDUbj0vM+dWaVA162PEVtU9fssTZO7FpDlbZqMDSvRaWXgn0J4spXFMGLKwZ9SmZJTiwV
G7iIu8GMnwV+/peY4Xlapm+pkUbcxDBIGy4ycC0p27YRj9gg7kQLI52s5IyQYcRQA6gxSkEae/SB
NJgBvuNY6MtNktB3LJBRxTCJ10ExDKeUlPohMQ0XmTj8J5mI12WU1gp7HfhWNMDYQdC6zh9qahGa
OeXkEGC6WkTJz0tzoyZdvzIFSbCjHvxyURJ6sUzuiGKDTACYDIvcOq3I6w9GAdQAfRnMTpReGNpm
tcs3WkXIa4PT3+6h+tekiXpwIH7HGvbJmLXOeB0EUVuZOrFoc0Lr0PaHVo5iNrvRaiEiYza75zY3
mWt2DRwJ08+MmBlEo13GnCu3WvrN/2LvPLrbVtas/V96jvOhkLFW9x2IUSCV5TjBsmUbORYK6dd/
D2DfQ1l9bpr3BAsgQYoiEared+9nJ6N/m/EVbZLQPddOCEYh4mZD0yrPk6dmkpwx0v5gjLW90bPi
Uxbq74Y2ng42ZPEu8T8g8KLQ14972xxCTBfQWvrI+Qj1kKpDqm1tYWY0aUr3Sljunp972FfC+Nj1
pNo6DjUBb6lZ20b+OGvaKa7nJ7JsSXGlI2XBpuU0Lqzh2SuxYkae+IZdtL2xUnmgjg8IFuvRHhf8
YySvq9z96hiJjlfVCaJi+oGBJ957Tu/BQXQ2lWXt1Eh9TeBNouQcI8uGpd8svhC3eXGbhjubwyEB
IqTYdpgGt9leFFmzMfoSFokh3oW6is69YqJgoY6oQtWTppo8ZQWQZho0C7cUVVBDKzvrkUAsoQ+h
vx3paEwDdY2oc28Mk5EBFzZcESPxIT4JJ7LadCQOH5Kyv+vNveYZ9OVjDMrkBViBXHzM69qbzTGv
pmvyeaHOZl8TOkM7sfibBy9+vVgf89rJ3yV69Dla8ubWRdNzBnDBQlJaM2pDfPpJV5UZSKd8Aaku
oRz7wJYXroLeRF1gxz0Vvhi3TCSYyKaeWW7HXoN27FDThEnVYoYO+iiqri2qTnauliIuBvF1oab6
QStMd09imhPIdEKDa9iVGxix6fxclPBJg+6TL/CMQ4D7tUiQF1izjS0MDEuQL4sCgWtgN6rbu7b+
WAweVTHTXoBmgwFC087OEKKsw9rt/n+/yazk3/6b7Zeqnlp0sN2bzb89o86tiv9eXvPnPr+/4m83
yQsuj+pH90/3Onyvbr8U3+XbnX57Z/76r0+3/dJ9+W1jt8r7HtT3dnr8LlXerZ8Cudiy57/75C89
37/KnzeF+JciweB7K79PvysE15f9XSFo/uHr2Ml9y0L/6pvuK5WgjUqQxz3aoAIR2UUjKEiZF67r
GYuuwTUtUuFlheT3f/7L9P4A+ezqEDcM3QKZ5vwnGkFhuEvA/GsNmw8c0rU9sSAqXYtL7O86BgNE
WQF9uz3KkVCCeNJuICFxXvm0t9K2HTYyYqRXtiZxsAUFwdYJtxoNSM5NxDtZ2DxHfveookbfpl2a
nUs51JtkYGCZYQ64Gj1JETzHdStH2Liecj5bxRieANbettVo74GDmLAfnGuhy+y68R0aMB/ToWhP
PmxqrAIA/yvk48BR+2JvKb/YmsbSEEnM6an5Eor0a+tVKaIhmEoWBf+yAN1dtdl7cpEAB2s+qbmy
xyIkfZATqabt40GjKpbX914JB8nr82evpg5i9/LA/FNeR+Spa7r+HnUnFsYMt2U8Tj8SuLEAalSj
uH8j89jQ4Q86i05Uo9CiRWNx1yd++KxK60Ub0s+N6RMrr3v9fQPQtm4IvO5yLscahGA10fTMuPzr
RpJubloUz5VhpjdpqyVbqUNF9+SSAjCim5gg+cC6L5/TWbj7xsrIXWaIGVoNmdZRWhzaaHg3qRYu
w3DwQii6xsA71w5VF0KEkXIuqckVSRG9Fn2Maqre3PufW4ceQew+V02KPXeAgs6lP6DDopVxcnBq
LIAK4AvcS8Ioq7mjLR8+2wsrTRtQLkJEgO1gsNWiz4gnsel9ejklX+K27SkN51HZc082PhMqlF7p
QKXVlB7hmLDSMN6XXac2JNdsqnTAVD0We5yKKGbC7JSbzqfOV+XBNAno7KrHClD3lQaQE9de3wF4
5h5UIBd3llcMjqsBrQQz7qWIzfyUx4oR2jQqi/uum466wdfR+ihX5YIj7a1oO7fvdW3kR+HmRALi
1jQrbzv61nFW8/syBktjA9f3Usq68+S2Tx0W2yEJb8TsEq6UdedhEDBRJ2PYTjaqAlMwYc+yITAy
PEhoYw7YnOi4FO8Md3z029ZZgAV0ALJg8nzKqOQy7EBL8tVy0OGpPUMISnZmeMxmrMDKDqp4fo+3
NUJxkx84hkfgUUa4CRGPzF7QkcUEP6O5Bpm5SUffO0QEDUK8IkWdkomFGXFrVADzXdVunMHU7qYk
+1jOdxWK2lPe0Mdzu/zWtAEg2qgth5Exc+Y3eCmHhGO+H746zsc6Ff2T0j7YAuEpP+ocWErjR4UI
DRjeOzPJyXfZHH9UDHUC+CUzM/AIYRNzv11hVIcYUNH7xs32biQdgBVDeRzJhdk4TWlfV6J9ijgU
zh4KIlrd3l4wJyCohJ5+K/qDU3QPVauMQ0i4GXpQ4pvcAhhDnoP1iB19i/KrJiGXdpWJWTHJskMV
ViZwVIcsdQ6eYmf10Cs0Q8zHtqhxWiNb7Cm05eZI6blok12HFq+ucPSgKUFb9ll04D9NLiRJmz8x
bInOfBR3E91TWFSb2itx/Jq066bW3wi3z3ehIlTb4ydlWqa+OxUjntRj+jrY7NYZg73PNAcpNU2q
mbldHuGmT0acgWEeo9UEPo3mht6M6JFWW/XD6KLeHUsMQH2Rf01IsIFJl37D7krTJmqeMwKsrkKb
WhaYHhDsLYw2fgW1dSWQvLYcscRR/IT8csQq4qHLCAd+Z8+fj9MogtmlQ2Dj6zpP3aI/dWOmv27/
REg9VXly9nZ9i3Err7z3mjNwiHpifsjK3TBo3zM9exfNKLKE1l+bBR3nWEp9V5JfgU/fq8pjHZb2
ydApqccJeIeivMKPeKQ6iSFNkhuJB/hrK7VdMkT7oU9M3N1azwGNgcOuOYFaI7sDiUCzMA45T8cC
5ZXy9lD8T7Dqi52z7ETEA9WlsgQZVzB8bnL/kNliyxSUIgHosl16BINYfjZM5hcRI8krjJX4haLi
2VtEZ4M5IbPhUCirnXZdhtQ7mgTZaOs26iYTPnRi5vbDECKTqOpwr0osuFUypJu8koirk+h7CrNO
qeWimnyL4v6GikS/QdDUbzVR7aQ3IcjVCqY5TqJo7VuHric6KosUly0NJk5ZRbfZghJxShw/TuL9
SFwm1U5l9Ie5dD7JWiehCoYliQy0QUcz1LEJNkwZC7lrCyxFBEKIc5iQ4qzMPt8XRtfcw6ncyDLX
Fv/VAzK0+s7tteRc5oToyMKkxiQ7yM3uw6jAOJFtoZ29qAkK0WYPrazRKnFX0SqtQRmmhQ99N936
Zko/1U2IEU68byNROZFmhDdTF4+HRhk/ZiO1z2HBP1EalDQhVcmbRlJhnDMuTR2nZ2lYTG8SaBKA
8U6yGj/pEf4n8HLLYXAs4o5SJo2Soi/J4lruW4p+jJ/KW4saCpVP9psarnUMiTWUBXHl3MaOwl8w
IqYJ46/c7ftNurzdWPRPYwvJkA5On1Go8fqRNjXAhL1qRww5VfLoz90icLlRU9QeGJrxDyfxO9m0
8b7okG1FOmDW9WScEWX3NS6ydgh3I2FtW9uLdnVmzUcwbEiysUY4o/hENJF/cHL/1g1pVPjte0Pi
fhx81GsTxqYljpE5ta5xFC/NmvFWlfp8FE744ln0jlA4UniE4oa7HlIJk8Sjz/eJYCLVj9TYHjuN
kA5TPbmje7Cc3Nh0A1Am2KpfZgOy00CDpuxM6psETABKGcedB1MSXyMs76zRmBZjsAU8IX5wY7aE
mG5TNWkIM9VtkQqiBBBOJR2dZlG0n0yz48DgaptBl8GrOu0tr+038yS+AtT5UOEOPpMjud7K8Hd1
gYECRwNQu7GHxt2O3M1BZ1M90Y1DaUIOEzFukqFDLzT5SG0SmpXpJ5noDUp7etOdip99S94in433
gz/xj/HlblYp2FxRh8tr60OtMQ0atMq+Sjzbvh69u5ai+E0l7P0UG4EOE0lykWNsQqmDCwOpCIba
5fW1MLaOhUI0pgnEvTDZpLi/yB9zqrM2OfygCmqX7iCBQsQ8XHNTRIVdJdVdK42QKtjkP1JCePFm
68mpw/5e2Om+lan3WJRPQLsRg6GRpIeYDKeBupiv7HPFvbng3viIBJe2b9b59LVzE1TFHm6Tjwjd
Te5rq1E0rWeuqHAirLbeGg4N7NYz/TOln29pWM5PWXUGN6s/qTFIZdQ/r4uhTt9NEO9uBxcktDWi
/ueG2x/DqMl32Kxnot9DfCEt8veEhD/b4Z068EcPmsaNvkKNiXpUcA3EZ183JZFANe7yqdK5advh
M7fE6tYKQ30f9XFD0vLoPuuRAZTBcslsSIH4lnNHslZo4C1p5k/OiCtRlJO2k2oQj4yVic4t7Gfd
npAzZNleL4VEZLc8BCmJg1wvTxOlCxsY5XMWcXJIeNPHCtoLJMbGOEyUX3dmjnVdxd34TmicviIn
t8wmoZFxuPWCGY7u9cCPa3Qa/8WLrH3QsKNR3pR6jWK3dhIESkbQ4ptHl4lQJ0hm/B7OiJJj0AmX
iFBT982SF4naspoxf8/e1bnxYu9RiHkAotu/y3OaKJXZThuzFnt6hQ+Tm925ijKPNmsB0LOUaGYR
HaXtTJt56J5xg5H3iNLaGRMslhmmQ/LvBhVCclSkGYVl8j6PphbBCI3bQmviI7e4ZI/eGWM7yPNB
p8UbD82Bhhu1aVXRQyKvUsO8O8S9ceyMQztjDYja8SpVdA/8U0ly4chd61r45bvhShsPGeXFCNad
rRwkDHxDguHCsaRlcMuE46GkXlUIiOqN3+uooQpUNDklaBrjaa3cfZx4FtQMCold7z4XIy3BISEW
cO6qBhBXBETMn4LGEF9zLhToFDssJKYkvN2xTorzpis9CrjlXO+JkbGIXGxA2lDhST8migZ5Wyns
RcS+7aJE165Gh6btqLptOkBiga//Lf2MWbR4YCyCRoWDmXS4s20+O7ZP4hIt0m23jFB6rT7DtXgu
C7+BdgQEIra/MjhHaz37Oj+1CjJ/+Cqz2nzgcnNqGzJ1MmMwl5QltIsias/Mpkbh6Ix7DPPYawY2
EqR8vpv9KGIUyKPDKeA02RPAtYMBocljbALDhXpdZHrfQXM86zqzyQKU+FY2KEo1+gXF8DAmenEc
DU5delNJbMJ4+BjZUJejRB56B0JvJ1H94AUn5UWXW7jITwhuP3o1v0iRYeHvwbbiI0dY1kckZ5I6
EPY5uJL+rLXhZ89hspKM8qkvQ9KMpu5bxH13HlwP7DJ+md5FYdowQc1qylPzWKMhjmOcyr37earR
4vQ4Bq4pQc4728KRpHVqS4AQYKMOZFPiMIsA+g8pgYEE/11Ek8ZIFdb6fhsNmnstPcBAkfnYMDbh
NohwbQBl50fJjzqq9oacF7ZoCEWORlQdf3PdwT504HPhMhnjMXWs/ujyiVGHcusOsxg8RlfqV5uR
8CBiX5jeVq67GwhFhOwfvgOC6W76rL0eZ4QbSTb4p3ZMeSquGVFqi/XXO4QYH7aLFeUYwlcdah+N
TFSfHVF0d0NlfSKI48pJYuPWotNzBI57R7wlLijZ3VDXRMDrTO7WsiCewPLBizQ7dwjlEw6U6gvD
g5fMRfCEUS4mEsAdidCj33/SXfkMhwYNZOKRKbNqRjKFgd8m6HC2tPd2aWuHgZML+QGXi8SIueMX
OFKsFk9C2hC2kAkukpIGuhYhM8Zsnx1gpSus3rBGYBK6N7Nh3EjQWme7/eq4YAGsWN2YjRckKU6f
0nDi29JQSGYtAFJ+wvVBNbN3rQY1biktDRs3ZEgNzJMMS0Z5WXeDKeOGANb0miMy5AgVN6Hm0swX
zjVRrTgtxIALRENgGyn/nYAcuWWA9R1KxddZGzPASBwnBmfsNu4ZhQ1dYmxU2udXha8/282L11op
pjJVHmlKUfXHb6jVfDjI/YdKOvSnlKLqzzx1pl0XzfjKSuEHo48u1R5MYw8ND2m7YtRoQUE+lRbR
woYSG1KtPlUJig8H8m9bVXsn2hre46Skc7R06G0khaDtjserWEdMqKoQK94siYKwGGfPURuM/a5u
UBdMkEgyLuWMwoROmTCKCZLcQr0F/kgv180l7WkfmUSZAjWspLihlCsebpf0Yyau77lz/ehJLiGn
zX9oTDh6KR4z6rQEEEaKEtVAnWpEzSgr39x1AyHfmm49FS3aHtdiSD7rsdgY44c81uHIdONBCCpo
bUdbU5+/WwYy4cRJPocMwEut9A8MR770HVoa2+TG/pBWIW4CjLdeiQjKzJlM2NLjqjFbLz3zcJXC
BTedGnhg/NUShYAmNWpbUtvkxkPvsDNlAkiFoSFTv11VRMW+h2mD6Yf4yZOTj+lRMBSC4i8x5Qn7
fh4RgqX0uTdxk75PJHMZxdDgSpUZgsSMrkDlfkaS0n7K7kpLR1xYoXLKwVjsZ+0l7ihLyeizMHkD
n3E+MuhqKwZ0Yr4537vkEG971Ad4IbhCGw6TgyidEVjTOEkpZ+2WGn452tZCuEGMOjNoMqVO10nT
dlEOlD5mymzolGKmKj2VTufDRqXZQH2NMlodPk82xGyUGx/WWVzaoAMmbSzkZnaYowlNJ5J3i+95
nUp4MuRdGTHGzbuu1cc9GSQ+uWBjEM8Pg0HZRquURqArzWwYhYWkYxql2PgZTbSHhUhRL+P+Op05
iprwxPTMJmaG07dhVLjU0CARmVcFpZrCLesjiVjoYbn172QzCJqXTn8tO+trqvVM7wc9sGLmyKVR
wRArrt38SRP2x3ZC06e7TInLBnuDY2yjpVRJ5DgKVx0B+Vw4T36XadtsoKsb5cBNI6t5nghNOKkU
cMgEphacIJJOWdTbpA7vciZON30FVImwq5chV3EQSmDypErgqkwfOgdDL13yM8RRtemYeJO7wuFW
jhRd/CyeHgsz+aAaYnKWqUYu65NMRo90DmS3U9UMeyUU+Vo1DM4CBbZVj0/J7O1oEL3I1C/P0USw
myfs0/91MP49zIEwMaX/aW1ceiS/eh9LE+Z//mvBHNx8H5OX6k0HY3nZrw6G0M0/dN1ybKQLurOQ
Dv7kHAjd/0PHeY8LiOmqazg89YtzYLrLi8id4lU/868uPQzaG4YvHM8EHKsbwvL+kx4GlLzfWxio
0eiEEG1o2aAafdt608JoUiufByhtZ8mNLmqcsLoygdQdYO+eU1qgXKU1vQ1igzR2nDzU22KSXTRY
dgBOZLNrYvvFgve6M5nBDe0YICMYfi5MKxkhJHg4kovpcyGMJjDB+AZ+2UjKuMtq6fm92K2rimy5
n8+vmxl3XtKBEBCQLVgFFbmNAWTD+6ZQw35pIgbrQkiJx35drX23vE6Kb17Vl4EvMEGtC/fPtXVT
FSYpeAIJRpjQ0pxtuwjKQRRBRZeJWc2y2s0Wiv4CExAE0DJQ08xCJmVw2VzXIOptYhKxj4mdVUG0
LMzcK18tbIVWSFn2iUziKiAr6NciWTYHzdb2c4IfdHm8Du1xgykUAiSgOhTJZczS0Xo0w31VPeZ4
v/ZQJ0ESWb2FYHJddRWZB9n4aNcthXdTTk3Q0Nn+uVg30yQtdyLRfrREiw+nCFgEuepg3idbS8fT
EuaaE18AxzRcYkq/dcV0rykwNc5cImHyi5suVndkgkf7CRaVR4LQlatlXGpU0h3ysV/0TkSjtfpR
eMWzirk01XF7Owj025NLlGWdRvcxdWsgaHMJn9ta1lQRVYdeiC/MdHeuqS1icCLETIjgV1o2F7tq
mPMElU6aS/yxS/t5/W1Sp3mXz10TztiJrPfr7xfNwBMySb2lu7eqwWF03OE/GhTFsdCarA1z9O/E
LcqdEyYq4HhWwbrm/7l2ecysB/Tgl+11n8vm5XXrY7pPhgaj9Z67rKqPl/3+xdu8fXp928iIsbit
qz+fR8E9p+2rz2qvH+7NZ1g3//PHWqb+KAiBI17eoGj1X1/Nm8d6BNoHYqT2lQtwii/x8rX8/Aou
22+eXjdxdw84kyiirpvxIOpDS8ssX06XZDm/1kX55ybw2ZCz8c/t9ekWmCTxHcuD6zM/d7q80krm
w9QhJ40ZNICJ/d9v++axy5+vp4m/9+bpdfOyz+XTlB267YWXtV13WZ/4q/0u76cxG9i3GZGZf36q
y0svj13+t8tjmTTuWuZYHOHLd0KD+13VlhFSJKcKtIpFLatWh7jFJbI1NFxXb1cNL6kDIFx3KZiX
veE09B50gfzB0aKI8RjvcXm3N5vreyGTSjkplh19Tjb8ossfnwAZHzsQp+s+f/W69bGfL173WT/I
z3e4bF9e/eaxqhiNa6TXFQnQcc8V8jOyW2bpARq4OqATM+o/t5PcoaS8PvVq1Z5CwmhBoxOUsbzq
1VO1OjLYOnTLRT1xl4vFtPSNEmJ9ruRyzf8ZOrLeEl7tFK27rs/py43jsuu6qRwLjl1mUybOmyBf
Fp7tEbi2LKRIuEIjIVL7eZIP62PrfuuaDTGeedCfL1lffNm8vM2QqF/vGi/BItDUbApofDtF2fTB
urYu7Mon5NWby82rJzq5OPzwCpNp3AVcoV8v/uqxLuO620LAWb6Tcb0PLmvGcgquj2Xzct6sz0Ri
PNZWLw4jSRgUxmGU0bAlNYVUqtu3O/983fqoth7WdGb3qQESmgg8wtyWBQGHfPo66jfdkouC5urX
AoE+F8Vlc31CZBrj8Lr6oLdjf010mwzWhQFUIAfLYng78to/jstXZUr6PrUkFSJC2rxDYYG6VVBm
cgcuTjb0uGCNlbks1sfiyv6ql+OCMSE5cHTDOeiXBS17cSh7eS0XEVMmURmtaynJyD0tsOtpiY9Y
MyTECHrTQdwU68WA2raH5xhZ82MbYsmd0LBv1t98/X2n5UfOw5kDZn1QrccOrNYiwMiVU/3bhCbs
vax0UEd2A4jm9ZtYvxi4bEfUx+4hnHUr8JVvBetajNz359rkqGqXqYrZV1HinDR9Lg/GbC3uJBTR
gT62bMcV5QlLT7fe1EhY0RTbRmsenviiqsA2NVqmNeZr225h6/rwCXZJQUkCQHi3G9FF4ghIiEUr
FBPSJbNv9HBHGuV8xWR62LXLqM5aR2/ZMppbt6mr/f3BdXt9Zl2U6L+yq5o+PlLzkdLNun15/tVO
65us21SpHFzs3c3PvzMzMtz6YYrwVTOfPDEAsCChYF4mgnVgLtGI64J2IVnUg3kUxdERkX1tLM+v
C3MZea1r0kwXS9eyvb7osk+n6TzzZvfLPq1DR9WY9ZDKV13B5mQxq4Rr6rrKUYY1vV6Gu3/5/ETW
wFVVeejuf99n3fvfeGzd5edfWV8SJsO3yI/a3eXPrWuXf7UfYd1bU0GRYPki1m/r8u++2Vz/0Uw7
2PNDt9yQLgux3IQum7QayJRc7iiiC/dmOzocsMutBZkcd7PLjuva6Obc1y6vuTz9822T3CyPbx4k
/4q3e/Nn133+4WMOY/gNFaG9Q4AuVS2O9HXRRS1v9XZ13YbZ/2unt09L2+an/MfPv3rTt7u+2v65
+uq9ie7krCPH5udb/6/n113npKqupfj26m/89epf/6XLh84m8Uz/Md2/+gTr6mWXV2+xPvN2e33w
1ct/Pv/q4xBtZknmXcQ5Ga8W+Z+bBZoYq9HAbywPXR6/vMC1dCzhc/758lBodUZg2DmGtnV1fUbl
nvj5J6qJGWIBh4eRa7AuRqLsAjqXbZClFj7odXV9cH0aXTqz4cue61qcx2JLsmqDFeTPpx21TJbX
51+9nVEWMjCGusYAvKyuz//8S+t22s7PM9z9vVTKpza0fK715evaq/e8fKTL0/zcj5ooO3TH5Hz1
rfF+PVcuZ8S6CfJe4E1dzwunT0mGuuylF7WLcp5RCLfTMhj6lulwvI6AhmWsc1mg/Is3fql0IrAb
6FrYsrogrbpfC62fDYYyyzYBNDZpFcuq/71VdkKdepnP5ss5Q8gOs+FlYHbZLMZ9mga25yEC05QM
pBd/ZuxDBWEykcYgE5qU9Y0OKoKSpXlXRajEn6ICz1ml+o+4JotTQhDDvhPW5xi0Lfl2nMMZb0PD
z+/QNbXLf7dO3y+LdYY/JwQCI98AAqzK9KQr9AtZxAA3zszAMbmZk+cIGiFF+KCrw2Bh6Od/sYFa
S6vb6zqDMI4d0Rao37BPzZqNxii7u8xd11LEOostRnvYNQ7Vcn9Avfx/Bbt/p2AnyKahhvaPC3bH
L8OXJHldrPv1kr8X62zrD2wSa3L8a60xjcw/DFhlxN57lu3qJryyX5U6w/gDuLZr+AiBLcsxPOpr
v9TGArWx7tseybe6K3hG/CeVOqr5v1XqAGiaVOl8mwo+RFKEzwsy7hWSVHcI7kvtyABMlWrHfMrV
UUPJj+ueBkuSaR/yci4x95Un0SnrnUeXBK9MOwVZUfuUWub3jLbENg/LgWEsFlt9xjzV6VgWELuc
dFT8+BEFHSbCsDdjJ4pdjXdtUGZxRQpO9Dh4WnnG+PmcQKTRu+ToWh0JagSYB3qYD1vNEXQAoay4
BoEHMAU0Goq63EWDPE5idD57IKwhQDJozP16hDjCGAunVb1MvtyjWZIz4/dypl+Cyl93qm6Ldgji
uqcemqhPke11SBsGuEIdUpKbjvzFWTrvmjLGQiufmmo8Wk5Y72aw/6cI+Dwa0OOMvQ+KK30D+iH1
aFbAcdJ8z7EEECMhvDbkQgdJnW5BbJFzIvvhRbb1lTbV1qGlr4/ReOB018hQtKcPHhnrt0PkPhiI
T+76rvWu8qna4RgtINh3+bUnXRuKj4/LsUvsR2QnW6txuw/SC38QJkOuQeYz8DSxp+hWTjiPwoMD
tSgbMkbZvpqYmUu0nliJgHkR/GJFN4i+lzBN8p9QCgRVNf6oqiG7G5T2UUv0e0mA0GNhj9NGZTJ6
KnF3d66D4oNS4E3fRjSw6ty6Tkv9x8D/SBKg/pJ2vnPb4nyCkpxiSNa77tjM83MzQj2puxhJZeU2
98WSFfLqnPsL/p+zkF0vqvn1QHYcD/acr2OqAwD8+4FczJaVaqF0nsom3WR6qI42IvpdPBLgHtrE
D9mi7vCH0ObIU/j7JaghRN5ebnFriA151/sVBM5KLPaq6kDMmnhwaXBt6Z6b9w2QDT96FhX9WhSX
UeDW/UOSgedfQ7rzBS7EjPQwKHGbi6y+ri2kJxohiCPJUhFarIPXztWVaNxka2r1fO59+koUUXVN
ytuqkAeE/uPOyQnrcbr8xa2zLy6d0g+YWA9oBN/3ubIf4xof7jx8Ngq82r3kUPXhrCppVnepmB4p
VnYbU1VwpqLBeG65nUE5wYbrdIX/9M+/cGNpMvz+jdPAXS5CkIx1sMn0DH67dNSe40UIhcsntwGS
G1MjY+Y87XAnmygrkAqE9ocyiqO7nBykuj+lk3Y/1v3nDo3GNkvqcdtMaHJr1b7YCsaQm/fl0UT1
dmamSniNcZOIJKUsD3kIoQLm5gYr+qLS2Ml6YMDFDGKDs3WjqdS8FynRgbGkCU9SVGllQV73H6CX
e8c0T+6bGFCEnrjxdvaK9y20KHqH8NfrSpz4lsqzZpgHTyFqzDFYgJIc722CXCNrROHTlEng1JTl
s3LoN24COmB260+DDg4nR9dcqFk7WN5Z1ksOQ9Xiy/DRQ/Re/SlBE3zvYJnyHRLC9Nn8VjrqPMCL
PLpc3CaavoeiFw0MibR6P0XD2SKp0S50d9dZWrfI4NFfkl8dp7W7gW5ItnDEoGOaoJkuyqkkrrAZ
F7EVpIYAmO7c5ks4gphsYMKdfYip5KNx24ierOa27ul8pP5H11Yv1Zycs9gMz7X1rpBV8mRb/XXW
0cPNZQq5BXNxXMWPRKh5UGmBCGKh8HdYzvRj4QOOx8ctu7I9l7pst2muEVJE2SOjXXuqHfEOodud
soYGLUVGBubYYGOVybD3Yw/hC00egvrcgqN5OtF6JZOLmBoAgEugd2bdqmjrttMAAB9CVNdzSgMV
mE6kYNPiocvhOvXWGyJ1bWEVDGERbPqcrnDjal6A3ZLerQBIM9OgevI8dax7qDTTFMFltYsDJ/q3
zoGj1hq4yJRBjzb0spcS9fSxIHMiwLSXd51+w3FFbFS2NYw5OzeAYOJUh7zNxcSo5/JmAHS4J58L
mmcU7Rs5Z3fj9GDGhXUfKpybZWgjsYcJqSa7Pji+W9+sCxrMqOQoxkz8Zyiz8OCWBSIm36aokIdk
JA7eZ9MgL1NXLWK72jlyEmCgLwsAOrY8aCEVRVSkaHcIHcBIGmWBKcmGNCIokjMsXcIwuT1l0Tke
uDsaXn1PMuCLauPh+M8vA2v38tVlwNZ1z/AdOpKmoK9oGP6CZX01gjCiPgyj3tUe0xx93xBDJTdK
POe+m/pbwuqvZ1S9DxnymGmEEdC6oE7Jko01N7nmZJFw1vzpNCazfTWXnF44jN9HyJ83gts73s3x
2xzp9lNSBOR91Qhqz9JGDGpTsCw1h2S32sY0SKEM1RTZlWZ323j1R6wj2baZR3WN8B8KZYQWe+gm
4+xHebJz3EN8p3eImpBUEcVpiHOFGI4qwSKuMIS2s8zyuxOa6hRHCpGzAYgI7XkPu8RA4mmU0yYq
z008NvuKbE1EgujjhzFJoeGRphNufCP8OtIVPBa6VZxaQCMKkcfR9L1Az13jpum59g9aj1DXtKdz
zZ+/sjvN2E2cWGcEjv6mA0NB8RYxIKmQSNbJDt+qsSv2nZkht4bdeGom/X1fxJ/7OvlK1d0/GPih
fN2JTojIrzAqi51C+HmSgKnjzpn3pQ+Lz7VsA6dDOQStnDdpndaYtnPt5Pg4ZKLe7PcJ5b+rRHTW
DQJwZMJTAV7InxiX2RA4koiftxtTunljnnIByA6y5Rc10I9j6cpuuhHtQ1uRMF5FQ4aoPftGWo9z
aKbHRPNj0jdtDYCdJh8NRDoYJJ1n3EihVRVnUXqHqqmLs5rd6H5dHPGa//jnR63zhhXMQWsyeHZ1
vMgGuQAupsLXB+2All+L5jZ8lOEISLKP/FPo1P5p7gx51C3jfY17S9Pm8bG3XxCNTDfolYRmUMcB
rPBFD82DVubZTtNxO/RLGTMxKgMyuDGeiwEVkDY/apNMg7HDm5O13oNm59Mn7CodoCo9fqyRmSyR
cAniFGKQGonIDqftprYxsvhovLeQEUbyFrmWmW6LkygZcwSACsmyM4QHPsZXJxnEiVymmfkodAlp
3vTjQxm6+IAWpDEJG8DbO0t/JDCOQGCfH81pMdEBZprdWRyJL+s2jASdM/PGjjPnPiWpCqZMDloS
MGiTKG3/z794a5lPXIZpy9XCtJa5zf9n7zya3Ga2bPtfeo4bMAkgMegJvWd5N0GUShJswvtf3wvU
9/rTVfS7N3reAzFIscgqGiROnrP32oZj6pb7C+L822qRTUldEXPiPqQODrYhNoZLWbB6vpFbQnj9
AJRaFyEgGmlvZsuip4VIxaP2VNgGcqEZJqPyS0bq5bpsUkBEUeJgeixedF+3j0QLa8tKdN5Fa0ib
myU9OdoViIsoW6MwPRpUBuSiBminWTKWZl67iPAIn83triAKy0qeDB1sciLfqyykh9ohZs9MPzs5
eJwkp/PHJvBJg9cB0FIl7zXBwPFfv0eG90eGwu1NcrGEGeSmeSaJFH98O1F9V5PobYAcBmdMgjmv
kXFfT8wRKgR+9LX8N8cEqeh0yGr1loAe6gcmM50h9qpjqdMQxRLJ1TbUvkO/HH3CVB1RQvtzERFm
iWesmhjcY+BNZ52uywIfONzyLHP2soi6Q9JEZ7eMX8k7Eru8PoWqO+lukW/qIjT2UGqyhUS33DjK
23q1+20Mlb1jVZyeXA9K8GB5+8KC9MQk5NSh/zQKXP+VjoKsoGJEIqgAucgYQZJgkQPloh+1qN5o
+jhzXHJxKFEtn5TONAErQbsfM+CaMrnEQRS+obWyd1n02mltdYpaAfY/Cc+uA0a/HUPxpBuA7K1k
AtBbY/GjkGAhOZCHjcIzUuyvTKJfcNT1W3PYCE1Hel0b2pJ+pFygC3tzeg7Lnr3OeugzBhJyphjl
JE32aoZDZfBR871p6Aw2PEfbaRRNd4boyfHAV7jSmlSde1TqZgj6oM6dUw5T4iGa9I3W+O6ibErn
MuW+u4ojPTx5dvTWWjXLRj0whUi+mcPQfMrEXEYNHNSSYOmdoibsKcXvkGd8JzFinJ1cDWLHVaYE
ZKCWVL/bGUiE2R0skfKU6/DBCu2a9gbujJJQHxmmZOmaqylLsfJAzy91vO85GIvczY1DGsAYhnwH
pQopfeggDa2CFyshjMDBrnoPk/tQzRlT0ai/qkYazxA/9kmKLB6LG3AooUGDxH6x7jpSNDHJZEdQ
FZCanhUBx9cSLnpuNuEGg/WwzGpWnkBtI7OzjjWibFUC8+lFhGcz7X+4RuuuyO4LNkVUwTiD8fRk
RYcw0kI8AUiaixp53u2mJEnFVfGXRYLZfhyo4jik2PZiNeukhzo84W0XqXmiWiLxum8eLQvGeDiS
AeY2gQcYJtDPvLny37D2Wcz+XOo8CxWWZ+CBuTVs/tiRysxQbZ105YONPAGoE/kshd26h5qOCuxY
+TA5LP02VIWrm2iPZgjkySzrYp32Q7kd/RIYZQyQ1WZ3N1h2dbRoIJPVcaep7F6YcfaEHBrLxXSv
m3G4w30NLEKE5jPB9mIZEYaD4UpH4GsWT00sSYKvOW/f1lmrasAsp3W/R2nEJxG0/VUm/vdOdg+4
YyC/kTWb8zFfugR4imnEqIRooCw5ZzL3LPICCoUctlS4+oruzMyTN+gx9xBUAOkTq2gUaB5DZ2IB
95tF2rsbUgHkUZukvPhlHuxaVZL6iO+UXxxkV7u1jtrM7C89D+Uspoh3t5igoCTTk2OU3ZrkW8ho
A03arLjvssamIZMT4zCV5S6J+L2pNsRPyn90vPmn9Uk7D75M97iZ0n0beeai9FndgBfdd4bSz76n
TyulW6fYd3CHSnqqVIqvtWOghBzN5OSU1PldKBRcNR1QZOt+KSJ4H4IWJgohRcERgdE8Id5lntUf
jbmcCWKUzOlI+GzRDZCEKZkeGmNaNvQQtiQhgxO0OXNFWbu3EjZ0gzFRzUdauUnTbptR7CE/Vf7F
LHNid3UHDqweN1sZ4qBrGi271HC0bKvXXqIu79aZX+jbagSF7zot2wyKjjw37WNmYoQAs2bnAKl8
nxkXuV/2unXCVWSFAOQVXMGu9QK4MhHmzf7GGSlx9cmiTXapF5BlGsSvYYyUuRx0/Kdt7QHtgR2a
px572No/dbEz3vM+rOw6+ert1HjMnYZo+NwKDlGR1VcHiYSbNzEGuVJ9GeLKGdf/1PJ6XPkNRyTk
jnSf5BEgfw/8gFDJJZLRgeDK9JnU5W80bIxzOd9qStrswfRQlql1SGlmPqVZA+fXEMiPI1iumnmt
9dq680PLXRZVkm5krYNt1JXkI/SSB0gLA2gett8i+elXmKlL6dzHL6alBYewJqR2IM/Lyu8j7XvU
4Ehuqkoew5QE8MAlZm/sbGy2ei6fxZSqLV3Ecq0BUdgmPfsuTgMvWq2cVYge/JQEloO1SCcxm/Pv
UCsgtJOKntJxNjMMWUwwQ/aMM6PdtnqmHwr9qbNgwOS5Fb3LTu3K6txMQX6aApDWTd58N6xYHkcA
Shu3GRHaJdEmMMLootPgvu8DEGRa5zD31zKW12J8SXy+dhRHYdhMb+UA1hH3YbZSNsztkVX8pNIs
2YnsvRjgQAtixXezb5Sxc343eykWWjekd4WoHtuGIMrUK7VNbnvpeZqFxJ5Pe7KLBmqyOf4yaOPX
LDLh/lBDLVvpga7EVca3BXCobRrhG+6mkgyJzr2L7YKeQ/WdPoV5CYMCGk2ECzNLwmnjuamzRYRI
BFF0gxPKp11GbfRAtbInWNg4SRE+x36jrYtgl8ZNtSvHmc1W2+ro4EBYteyfEJUQ0qA0SUZHFUC5
xTH/QDiH0u18rTc1CnhoCnDbKv9usGmcii5L9yqYc2+E5R+AOVS8URGOAzIVoG5HJqtO362asn8M
8jQ9mxLHgdXBUiWRGYUEZfNofzZpUe3ZvD9O/pgsx5FM4UwbzQthlSmK9qKNv9K4Tzf6zccDjXnS
UNhj7SRUEA9B4Iz+CYzDdOm7hPlNgSy9E4JiVjfkbjKsd9LrduhS311jAtinSFTxDIqEpIlh2kZu
fzHi8mOiWbzWLWDQHRQwZggeb5p3x8FSHWK97S9pMUAKzODEl5iNksEYX8WYXYMqhIpalKxpIqke
EugInvdC4n32Jumdr+D468DQ23pH5rn760z5fzCbfwezYSNE5f//nyxdw+ifReC/HvDXXEnq/2DL
Q7cb4B72pVtsXf+jbv7zPzTJxInxEfeCIWWfZVCa/DVaEsY/PNc2HY89GEMfHvbfoyVANhbqb6ZR
lgnrhr7u/2a0JP7YYgvXo/Rhc+0aFnlAQs6Tp992en6vsQBgp98jOV4R2DNefW+ADGgDA1GB/c1q
x2Usv8nOeCg8+Jnp3LHpakn8NIZzG98xJ47AX7Od25fBiIFjDvW22EIkEFzSXNmQNgf/gDVt2mUk
o9ledV8YTk7fg+0JQhxzOflEiFhqtjaG3n6KL3ljcnSiel7Y0BwTSgo3k3JRP2X5Nh2ncIegHF5v
bR6MujXXv316d792ub9n45n/w1tCGx1IjW2bFszMuWL87S3xWln5Ru+J/UTO8y4wIwumssZBGY2g
fTUYYjMBpi7wt5Nfqwfhjsbjh2Y4zHwLYMcjr7QpwA+3XsarCU5eoXdQzbyFmdDelR31COeit5H2
6P5f/+0GH98/17NCQkuSBq4DRyfYT1h/9Pv90EwLp43KvR/4b6r0oVVY6l4Njo5dELLOOBnXrOdc
gJd1LCg1S7fs96KSr3ms9dA2A8gPQQoLpE9hnOXm2unHXcuJ3KEPsIhdPMP1vDSX37oC2YBlQn3L
JRsTGLyL2k6PFhzJhUIzbJjTPaRfpm9a9UPZUCULvzmWaURIWT4cxy54FUTaJIi/F+Eg32iLPbtF
g2Y7Mvb6hDe8A28Eb+zoyLsAHd6iprNIvHLyPJ3Szp92WmfulQY8JJJAwzW2NQLIqeUNTC7IE5zE
tyok8Cx0uq8R1WIpQcHzuGUfXkHsVeuaqCj4bZ3H7OU7O0EA0uhBJchLYEawD8mT3qXCeS17PO5G
XbbQ4EFQai9giZwlmURfTYtoPXQb+xoylHVNd1zqHZS/xg9BtrX6qez5tiDSpM7U3T0Uw6eMzQBx
6LAFG56ECJlyyfb4HtrdV4CefmH2hAnEIJu90fhMxqehg+iYDOJThntDWrgXyuYuIndW6IUgrxA3
Y6Iw1JOwhKXrfZqctQcmZZFXAkWrgOUeqfpcign0d8hA157MrZtln1MykibLFGM5TQRZdtUbbS0+
yz4qluVMRChzs10IiXM4PCqUu0v8pgzkYkL4olRaV9NvyyW0AMs3MCCV7T37IybZlKbAmmcqsZoM
5gndcFBu880H022HmJ6wWGCXzj41Rw08ZY/0RO+yzZRP94EkGHMsxnfVPVfdWC7TMnspRvFRNfU3
Ny3X7K3eXDlQ2TTZ9xp0phkyrzWi6FolIDGitnt1yuJ9In5EECvQuCPka21aBxKrmvCPxUTBOYC6
dcEGDTkdXtpPoJTMbTSSzZJUkOgLI9i6hUF80sy9Rm83LrA+7inVNxPRv0nTXceuZWbTnMK8ouMb
L+XQ7+uk+nLNe8vrDsC2nmsDC3qgD5/0QWBF46u24vUE3z+X0HRzAooGKu8hYPgnicQNQYqutLDd
26hiEPkxQdLFq0zcpzSJDgSZn+Ii1BmUxgTPxUx3MsFIUY2ws/KH2Kk/c7N+D9meiCDd2BxJiyxs
PxrJaL3m17lOv8jkrjYMorY831jo8JVdz2dhdZ5ocyTM9b7VUv70+VuqdDzA8v1EncsOsmFBd0l/
qQfvLurst5jP04jDa+JHRxQx26Yqn0HFHMouuHNt+8u3eQGZ+BRjX21dg/l65j/IuDjHMzASTiYp
HfZDKgBzC7DlhukRTQlQczmpbqsC4wfkFbikIXDyTqTPLTQNR59VRQ6xYrZOIWpOOcBmlKBRrc8h
D/kDUKaNkSQ8RwNPpXOopYvUuuaZs8JwyE6qg0Ig76IhuWc/BJ9Fgw9LMmIhUXXZDGiZarJcezhP
6gvNSkzPQS5o9Jj72m/3cRXOhK1vpq1OYL4eIW6AhxqH5yKlhQ72GaxYr9/9+r1JM5FVl2/QosLa
AV+duKv5+B7rHFgsh1Klor2f+mvmhGuD9LFJBO9diZpj6oYfkGsAo/mkBmhEPTXGnV8Y9/Mdsee+
JUAUnYHcjcZ/CJwU8gOt08gn9UvKDzlYp0Ae/WTv1vOesezepv2oj6A4DVoshb/N02lY081ehrDL
QYMQW6AXDp0Hv2ZrCpc+Cu1yw/7zye9tYweYe29i4ZpnEvAmjGBD++yqe9U+a4xXy16LuEpXiete
HDd/DbzqmET2W5OyhMH+wMD8qbtZRH96OEFIBWLhVeDPMMLGIYCtrGa81gLWbxv3CTzZnKoVLnuy
ovdQy52ly+kN9EZEXJb1YkXhDsMtou3M7DeWsK4U8i9+ONw5LilUQea+GNCg46QmIcVlaNla3y1o
fHmDZSrjSuVH0G1UV93uGr3ygYSuU+ZBUSgk2/nQ+jABTKO6zlYxu7zQg5eviVm6rHJM3VOCdgMa
J9b7n4PV3jv0wIZAfXP0QT8MVdzvIsc5eT1K0QAeyia3umJjjvY1aIQD8FwBGm2fBo3swUAfWV84
94xQ1+zE+FIlCU2Wn69cAKAL17LfE9hWq9g3PwvNf61m27rPRCGz8mxDHwyeEb0QXz8rN0KoSgbe
oqtGbdniAfW8URBfmmxJMXyM7WGlSfcNlqu3aJUXrj7iIvocFU0IXIufNoVITLOv0swGs9QAqStq
snVSkYwkTaJuWr6KBRD2SfICdQsRgzdjdftkF0ZNdSfAO6P4Jvo98un7FlZzDU3yEaTymKFmkX5s
6uD7JHWUJSTT8BoGRt5I6OqaMCwSRFo9X+FkSCE+5T8iQvdQCKE8Z96+ht61DQxv3wTYbVRj+Wtp
PzVBBErV37tD2i0q5d7pjK4X+KK/T5FFmLI5bs3RfA6rOtsKbDcsLuWydd2nnlwHeAgHs+kuwI1E
WByc3LYIIOKvZd3yp+YzdZxpa/OVOG/sND73fvs6SQJf8lw5GH5OfSMeU5QmbpM07/Nb1/gx7Gs+
D+SRb0HZfqfVNfJV0t96t1/YWkaAlnBfA0M9KhdgcNsY65rMJbcyi41LKGoj0u9dBryioNpGMASG
B+iil2p3fdt9CE6Iy0lY5BRmzOkRqHQpCUdlmb9IwlN7K4XoVO7b0XnQzP4aF9UE5eGJ8vOgtQPO
vMhe2IKcU3+aMSeLmkctaFY8314dp8elwA2iEJMRllUeLUdszMR7lLHzo45BZ4yD+1K40X3HK3RE
ve4TsZP+xRnLKx10/nDRr8IUSkLKxKqS0WbwvPSu7b5NnSoWQdJChay3jDmttVP0yJbpY2IwdPfM
HUGt9bBKZgU4S70xsnvPID834/tUuu0BJs5u0ASddroxCxgipFT1yCOaChVpDmdDkKG40xwqH6+i
zwyuaCOnaC0K1Rxzr79jdmtCp4nh8mdmjVzeQpsZ4jNUKUaPjvaGSJ8M4P34TtjBJML6kvOkpVcD
4SJTv50iEIRoQReQD2H5C/kUJyGq6wkYdwOqAkT2o0H4W0Zwj2/H2zZnPocndE9d0u68zPsRBZW/
zqYZVRTzxic9qMjRnMwVozWibwqUB8qvLsDj9YcsGzgRBtF9qZDPA1aGz5MJAkdpTS8L8nvTeg9g
E+s9Jv7ar6wVsh6DxAhjmi2WfIhgq1FVHFOBH3/sNJzlgVg5qa/OriofQ2jeMFMYoDEoO7apqW1r
m8NDK0lkcCaoEKk/E+fwkOBrwO2/ymub6qnHC9LNF7qc9fv/ffN2zRidY+X00fZ2Z68lYHSyrFzd
7vz1AOsuraaBykj//Slu94361G1gqd2VLTaKvNe91ViSp4bAJwwmZ6+1tFCWXRSW2NPyGBphMP5y
q918ZTcz2e2JbjeLwbzL4rhD3oGra7jpl29XkZixv/ALKNDyfbgZfhHTLDO7R6oYm9q+QI+jKizB
luuW22jIxN6tEPCxgQsOnD4eXYS6bTz6T8IueFvmp5+f5nbt9itot6KWvv1nOuuLpTCgovssTOiJ
S7UbHQQ39LL5vMr+FNUB8cduvy4VwTSQIrO9V+n60fdgVqahnC6xN++YLLQo9KrJIBDTka9MeK00
I7wOMiR7Z3QZUAGMg9ZVGrCV6/gS+kHKIAwYRxEQM4BB6bEfOCkMfmM+uAGBFFXcznMdRTWX0nsP
+tFeCQc1naEJ+54WYHRggkP6iihN4gM7km0VAVnAVxYqB29LiElJ3d5nyzqJ9SuskbXT5R/UI9Cb
Ay86RWH10ihtoErM1mVKMKGhyrPeAKrQACAZUsEYQ7a+0YwCviPip1VtD8Gp72waqsbXVE3JXimq
1LrysZiBpYdGFimbsFutEA+hEQPkb1Fg2IiinJr1ISs4VTSKmJ46tAlV5IQkY5K3UJVVx3JeZwE0
wdALqnslRHU0jcpdG331KAxzOPcTmymadAzC2owxK62O0KmCqzFE7NVBbbLHF3sYuPE9GTLEd3HI
UGpk37rmNCWad8gFJ7CaQc8xM6jE4jKon5GwQHjUPKpLV2OhCLv0zWWcAVOFULQkJiUt6oKnfsp+
WiXrdz9raIaq2Xu9bx3Grn9HTjps3d6dznxF5EqaTcZmfE42NOeoJVceiSlwj4QLeXb8MDYFzZM0
e6MLw3av8MarcLq7JIkBPLbBNxvk2r7Ixbd0cMNj4nfJenDqclU0UXxp/Ca6aFYPMSkYINmbzmGc
yvFJc1ALJ1nHapmaD7bnyadAq7M9yQWw+QjhYlfv3A0E9hL2WBAm08VUrBn6pxPjWfPU6eJu7Gk0
h7Q/ibRtzOfIde4I5lC7qB3ONZScO8JyLn1spDtpNfUxGPrn1E0RjXkrzEDunVxlWRs/VAiaTtg3
dzSiFyFbk4dxRFcVV7Zx6AvxFjmVw4dI4DuDIbkPB/LYeicw15nHWVUv33yqkRUnMWtf27G3TzsG
rKoqLkWJ4VqoQOzBtiwj27pDBaPvtBqCISbGZpfWJrlOT0ZN42ESztnJUUmiBahhgpj5duiYoIgs
24TK/950SfFgDLCcs84lhlwALTRs3jBjeu8qxkH45bUBNyvcl6PV6fnR5ptbkTGl6dazYpYfhjZZ
b/1Qb9wwe/UnI3lws3aFub4Gk8cWVFew912+EN1ExAse+mNAV8YFtZTALcz8/mIP9EukM9xHo4Fb
255oIovERtDIPt6wCxLLanMOZA41BjnEU8lx3VaQ+4O2/RGnDWnGg3z3lfWCypb96VRti36s7iu+
uWEZqIMR5CtIv9beCOtN0YUouUZSl6klTPoQ0YcV5d0DKru1Bi6yQv16D/Lw4ltkeYIeYMaZqmUI
MhZV1BGpAa/OUrh7pheEGuQJxirbRjHhENKk9QLbmIbCIshH0E190h6hiWbVvR2pu4iShqgySXCZ
M9YEdLVWQXxWph9DbbxST8fovTK59zWyclrvqusFGBgYn/Awx4ufTEDuUgHlRhEoEc1qaNvpWWWq
bNzqOuOF1smeba0nb8DQz9VrCV6a7Jd2ldDlYHxF1CrT/5RpxYMeEA8xBakg+ItwIJP5lUt1Dg2o
osjukxWQN3M92KQD1IP8Hig1bqe+LY9DOq1ce9qYkARX9Eo3wPhprTnimZCIZtfZHdsjOnBot7xd
obfdEsjRqUqeKzM+ux3i9aDp/cNIImxTHFVelIcprY9oZfR7epYLNB0gRIuxJxjNY1x7cOeL27Uo
OhUlp2St1Fy2RvPVoTqxBfYPWRhij+3iXT8y4oq9Alm2Ti9Jg8uD8UbLCOKwWto2WqEdYOD8xAo2
rmud+OKYfvHC0ImwxmYMQsiYkwF+XUVFbNFRKNMDNCvJ2Mm/mmlqofJlTuZQl9BfjDf9kEBK9tjA
g2lW69QmpDpEkhe6aP7YYQAgnv/rdjHW3gsK/3STNHl/y9SYXblm99fVJC+jvd6RVK5s/TDOF7dr
pj2A8e5mNNDtdjOm0UqPiYVMZluzmE1/t2sZ+3AqfAHWwxkCi/1OhuZhdj5HgVzmQ+zAwKBwKWc3
uhkTc6yDTv/1fwSWU7r8fbfDuX8NpeyDZd5Z2onn/vbY2xPcLv5+wB83dX22m8JNNJdVwB7074eU
LvVsABj1zycEV89Dbj/466pR0LK1w0BBoeYv/u2ev29LzemWHE4pAZf//ApuP/PH34e6v2ALHFa/
XmlY+g7gZuyJfz/hH4/4n57l7x8xBo5cHCGbYq4WWQhJDAKnuPYZPU9LzbHDRZ2HRP/Md5cCV70J
K4wNbPUQBa6+d5hrs6njwp0ZFTRPSXy43Zbzfw41jCuokPka3AObN0epbuV0jBbLUXtMM/nkeCpf
mvM3gOPqy6PlA1BvzCE1z441xhrccbOC+tUAu9pMgURNB+WjAtEsFY7HFDz8cmCwQAsAY28s9I8h
m/ZV138PVd5vTEAogX9uzeIAYCYFbuNzghxtRPQuDC++RYg9qNPt7pn5ZrSokuIxityfYV5cPbtc
BZZ3lxvBp5MnWBS65EIn9mfVruoO5Txw4sXQRkganGjPtvutiwoAZ7ZcGsr65tREa9PwIe240j7n
dDgH4eYynsCWlMNXokBCT8SLrUKtFUsXEs2iasazlWs//ZtTzXjMevEcJ/1TWI7FujXl3W2CkPkR
Hd60/7JIGmVW3kAhK14r8UMOdHJt2V2V3u1M0l30mWZfMQlm3P1DgGkLLQg0YXJUWrA1jeDDnF+z
xrgCwDaxD0eYlT4FYshv61cN9V/cAhRr50SXIHuEQnNE2wS5kUjlkmBKW1xNu4WwRto8zfS0fOlG
+8HOawhrAl0ukoFaCn3l1dHVLAc84NNzknfDzhCk11Zefmqqeldo1SGldksSPzkghEAZ7I0PReB0
l87/6eYjZVE521Nm0p9fkzDsWOcyAKIYwZ3hnbBIJQeSXYkpXPQGuwEvfR5gUi5K1AvyWFFsEXZP
CqpHH8IrJ2vpsiYtRUz5H2jlQ1M+j8nY/zTZmjJIw8v+MWr9phz8vdH6l9Lud17nnRv8M4vGmsvz
iy7jJ4F8ERmH90giUzyeS1sss6Y7l9LeOdG48pqPrq9J4Oy1r94rT9hmoL4H4qWIXwozfh38sKIJ
S3yMLOIj7ku19nrQ3TQREGWY/ko6xbd8nlh7tbfuWEi2VoyIY2wtOKylYxOXO/SL3iyJk/Q9pCMM
k+aR17ItGEIoi9wYUdgDxhGOQimJw8wp5IN5I+Pkub8q1fdKAys8mV2+rHdWKlBJISdYKsjt6J55
A3G30X8a2QuyUz9I+G3jg4e4c1lM8rvbplfhks9uDn6y9EvkQMQVmhU4TZWR7UlL8Ulazrh2bf85
yt0tfogXNmV79hLOQnV8dkIngiYQ9l1k8YKLwYbFWE3HPEx/AJtNwuQRUc1P2QNh7vLiQCwWmt8J
F6jvmR+1bjkLUQ+rKSkgztNRXZoIqyGr4g4mqGzl0r83X/MUd1uuXBpBacREonbahT6UBVrMPNkl
RQqojr2kQMxeTOWxd3nfMAi8YQPet0OE7piu6cRbUKArXw3ZR8pJbmPOx1qByHNhHhDgXuZ/foy+
FHwSDNnCWicN51fNrp74wrPSOJCAvQpZW4Kbo8pp2QFppDk9cXKcE1pFRYgJgqKQTCcykEKg4Aoo
adTj1mgm3GWVGVwUowLOZqjzfT04zShtxyM0cEQdD633EKZ9RqP4vabdA8A8IUtZWigQB8IB8wQU
4FRDgpDJG/SIaW2pCkBHVT6iaiZxXqTXpJ5oN2lvaiAvd+o5rhyXhp3zYeaEbJbzG2nEHfMvW13Y
rTDV8h87MX7UtvdV0Q/h0zA+yHeoBnPtQyyLp+FHwxyySpKHyMvXbp/Jpe8Ez/NAmmkXKZZNiIjL
SbdVX2I+UFD+3GTsln0ph6XvU9IbyUTAoa3iJZKWvQWuH2knke2Yi3n5DaYxWVKpV5ZNJ8/dpqXP
jlmwH8Tyxy+E0Vjb+l2jwcDonPLLLMN6G5tjsC51DPuI8VO8boEpmPmJn51kN1zaR7vTrsPcsG/m
IxJNWpZifTZbAuUzvBahp32ZYXxK0vyrmvvpZhfHTD/AUZ4laW92B0etALK1dZ0d2rZiT5LYV8kR
VNF21gzjpYMNi041eveHn4hECwxUFopYrI647CyN1nfCl06ndao7PxNaBpuiYHRAR2ZJZOAutKds
x86pWio2M2AfZA7XOVTJBmUMvZPIfo8MpsZx8mWlZrq204mO4GyU8oL+HqXiV8IaWmj2s5sYRzVx
NJiGedVUN6xbQ3w29RxW3s7a+Jq/CdL4KtMszECZc4WsDRE1Q/UmATJxtPPuO2DUKBHi8vZRiCcG
a4BSvEqxUI18IXydiBZPe5AclgtVNBhXyZXISTTYIohO4L7tUu1HlYIGLwMmO60NQNtQxEqroSTu
/Jrm3oR1p8eZFCwtjE7nti2HxVC4gFUuup6V6wIrZ2a1Z08fWfhiiqRyojgw0+CXsef/VDn/XpUz
W5j+hSonST/DXH3+7vg2xc339JcyxxP/ENA0kdmAU5wjppC+/KXMwScFhNFxXNs19ZmzyF2/4xkd
F1kO7lXa/zO58f9FTFn/wD+OJNjhF82P/V8pc1Ci/yHl4D8gQBIKavBnGNas9PknIUrVJTIbkNUe
tIjwmZxWeD9SGruJh5M7fOmraVkMk0Y9AUm71R4TaRD809J+DBN824zWj5w4WCaQVi+HEeJTybBG
j4XYe76mHXQBZkGIAxryyqKm24d9Fh0pAgqdpGyr88Wyr5pvQ6kzGasZXakIYJCcVmI0dh6CzY1w
cEpNlvIOTBe6VRxS1Ji54x4Kx34p6DUuq9pjWzSL2LuafLbbtb8vNLEcyEI4jDoCVdfTgPjykyYd
Tfal89WyJ+8tUQHJ4Vry4jEOOBRj8NdFUBfmwa/YWic254bbTUrZdJkiDVr+/cO3O24X0fyI27Xb
s9yujRllHEaMtTEEZA5XP2eh6VKTCoWRnqrj7UI3Wvxhk+/s7BhFzGiaBw896+HXtSaHPw57jjFh
RzvWbYhNxLI1TemRWRgzas/T7lsCbTdzGr2cDBRUDq1KK8iOf1+ggcRVjINlOSLnVkAqO3vVeXO3
wTaLI1jjE4NhbLUX5dg9bggT9SLKXLZA6s7s5ZdTUI10jC/Wjp6+pRObwzAqPqQkCIKQ3Hu/J61S
Dx2ZQ83MOCkTP1oF7kpK7b2VOBDnTJSu1JKl4Q3TLnfUCS4BsusKob/AG3oOGtM4D/2IfjppmBrj
a9Y3cRXv9HBM9ppE4mzW5KQXrRESFvHTyozs3Hnsavhrzj3e9tYVxyq22pM/tuu4Mb8FPTTzaIAg
nyGiO5caN42q8VcWGuVzUdmzzrWXbI26x5Fu9YAP8eQMrbeu7Jr2kGaHZ7Or+HaS57PpU6/e9cLa
1UWmLiL0QI+rqttaZHESlJmQvmNX/biFKLMdBDocqYfEkqn+lLm+OFkOBkJ6cEc55PYJurCzdSXJ
VvN9XtHz7mlY7HyyFm8/4MSO3JuVtjV46edRjtbZmP9qBKwvgPFHoP8hfjTum+YLJ1LX0bTdVahP
z04Qox0RDXkngBhPFTEeJ4JveD/sdOuhLHKnJthMI2fqnhyprT22Z6etOObreSsaU35v/ou981py
W9my7RehAz6BGx39QO/KO5VeEFWSCt5lIuG+/g5Q57T22XHbfMB9EANklVgkCKZZa84xla/+5bFB
vssEfXYXg0rMk/Js2KF5mPCV2BVxjGxyYJTxx4tlv0MKyfLgn5sqEdBaKYoyNOI4W8Bglstfzrrp
fL1nj7SCcrNaSoOCeBVaMuTAYAaQD7MXv2AOpTc8ufYZoQPCFnnyRr4srePfF7G1cUzcvXDwiHSJ
+1snD8eT9maCxzrpbuw2ReLhU0M7BuN9jrbmtBSSt31Qfk8W9tlgT8RdhOwAOpslcj3ADPp92Ah3
I628Ppjgkef1jyIoeip4I6Fiy81QfOCjkZsgpENcUbc7lQuqTSIlVoBuD9eHQsl2yrJcUJ4OsjCG
hAqJMvL7lCon3Wl2LWYdA5Bpc4yeNGjgBNmA6Ao/+5GPfb9NHAi32XJz5bddj66PjUG/z/KCgFrL
IEAuosY3W/6BaPMUv3M407PEZC2i8MORC/9nYcldX9Jcxh9WKq3t7zOpqdHX0NPWYNIktTQ2nM44
HDAxtBvbm8E8WChqwOvSRObCZoFMVKnZ1QU2+dpeExjF2PAHdtaZrX/0o527MO0Q4ZsndPXkD2P9
Nr34kFaEaWg8oKUBfLLPOhwcE6NxEIw7u66e/YiTThQIrXmDyAcTveTamMyK/jbwJL9zws1AYX5l
TxifhYIzGlcX1bfJzmMfXjl9eEwRhurKOxiLfGFpq/nlwFRxPbyyAa+AxesRC3BiHVLY9rVhJvsQ
+yMdQy6A6dqJW44UDKTO1A2ZpKCd0oUq5xOfNK/DhQhMJAiTV4HE4oqAQ402Ef7eDSdDkj3nVi7O
uoJ9Sdw508nu7R+2EObW05G7c2b1cK2MtoNySK+CgP/uqV+x5agTLbwJVBTb5ZNY2x7f1IoUDOwi
ibNOAv8rDTKJ/YHfLGqyN0YEtL9/O/cLtshRrVZRprcYowjBGOwUz0i3k9OxJd2IvtdAjYjhcBtQ
sNoYs/tmF48DSorj39779W6fmnQhiW+6mVQS/D4NCrMhbPcZnw8n5XpjLKfDG/1LYU+fQ0ULe858
5+QCFMYwBL2hJgaEPmAKPx5nEwadk8qXCzT3KP3jV8eNT4U3aknCTow+PM23o3DqAzuwHZwBjdtb
XgavzslioamqsR5vdZhZm8hCJnrlQoKUFGh0TpkFMdqk3kdeBGVsVgFmnzyZHQOEhvyIgHCgQToK
fTA9wvPamRO+3GBwYgCrK5NKi1ck23DtU6c+Jj0N64UhiPIUIVAaHQqQ1YcG4n3zX9Hy1KwfzFh2
u+vwdr1xlmHvz90rDrFMsU7FsYAsUMfMrcB+r9/+2LQYDa6H15sg9MDnRzBgPLe7ZDEKyMYkC94f
o4EyMjedhSrCxot6HYPKmSE96ZJVVRG0ruz+zmh8LMIUDn9jGJfx9vpa/naXsCJjX/nlDmE5C0Iy
9aKObkfe+HyBWsyZc1C8KY/6/7XUfb1RRuFuVMkZqc3YJcSlbfd2532VrL+2Y4KB13YNfIfNiEP0
2Yj83FxXy5WZuPG2tnu+S9fvZnhFdrqLXCzoiNS60k+HqKWVvuQG0Z62h/idNF20mmAhA9j1StgM
zK2TnzXluP2VGHrFiJZXguj10F2K69ef/PkxDEaltYNh458/u/7q9ReyyG2Oov/uFNdqceYdBmC0
13t/8Kp/7v4+cvz86AwM7a2P5/76WJ3HYM+u57Hx/Br+SVvv3Up4i3cbT3E1nkAGmZdsSUTydHjs
G4NNpCgnsg6rXylYkJNlONapJexzZ4UhOj9KyMUC+b4eZcsRWB6UYdfD64N/fuf/9ZhQmIFrI0YD
vzzXnxvysOUBm93mz0N/+//XH/gzdLXrkR5bA2A7xZPrV69pynS4ux620iefOhjtZcFOQWNkQNfU
tVvaPQdISQyL/zmF/rl7PepnF23z9cfX+9dp9s/dktiTsp+nUzdKrDmWOW7/QsC88s2v94flewSv
ZtOX5JKvEisENb/cBCYBXlxcJI/37bAeYNJfrjejEPVmYkZeF36KqscCJBXZAg0nrqQecojugZzW
kSKyJ4/2EwJu3R6urDm/iZcq6xU79zcM3V9+9JdDOBODSTYeiLrr/6q2iNWa4ywYfbZXjptaJq3r
0fVGlyb2/uthk/uzPF8P2bUgAbkeXnHlVuLX5eF6ODkjX9c/z2JT6yZZcuyLc1xToKtb9gLU+UFU
0e1dnvyvj/x5yr+x7EdlB0ct1teH//ZbyZQE0++f/D68/vXfL+T6q9f7aSv4rev933/xz1OZWUWy
eeh3FZlSEwPEMvde383fXsXvl/3nx3+e/X/xWF2eAV6ZsgeoHB2xak2K/Wgau2vb37Rb1UD1MgeK
ZBUSkDkl0my02ls3wyraDYDr+7l6zdKg39Rh80qSFTGZ4UzWojRdYPXiHtRN842t8BdL9A+Y4e12
TuwMDgnOPOKE2X/UxK2UaGXWqUpeRg+XoM7Ia/ExvZIihMgv8iiRKerJRRp2i/vv2alTZhowhXSD
Ubr7ff8MIGbY6NZ882sX2btFlmIvzjGAQSNJ5SqzK4zUy9t0cdxMg1a7wmDi88WuI9Vr27I+hcWW
Sb4LndpkqkrWvWyKfVN1vxBME040EsWTmP273Y1ULP1vQdaJlWiyfIuAZ+1KuZtG6zsGWLRku76m
g223lMdm30BrAI+45OtyyFV+otZeoTJzz3XdaYa+9D0h7+s2SX4O02cRRvsMRBsqD6PfxVXy1tHO
QamaHN2WDWlVj6fYcfZO19xZTdzxUbXGiqSTn4QVbRpAeXs7oiKR+dUuluzctOzeDOH/9IyN9JcC
Rjkxt/JfV6i9H/MxIgtg50nkiaopjbVb+NukcD5p3z0Qy52/9uUnDXGgKa11N+nio4RMZLYSHQxE
tHYSxF9TxKezJ8DGDBU7DlcjAfO/z2FgguwI1bHOkZCahRsfMwezHbvs/SipGJa+Qe+A1D4EAkAT
gu7DnLEjjtjsEcBn55zG05rCSbdp2D5uKwJ3DTf3V2MJco669S5tkmqN2eoj40o/ZczUa0xSM9aL
9HkerZcIQh4rEuLCfRagQJgBSfsLODs6EfIXrxJ65Ychtp6CAV6AU9THpGzdR6JWn4KmuB1I1mIi
yeHgWfEdAcL7DuPjZiZxO6ScgfI8KvapH+6vadNxqS9VmkU/jV5d+NcSr0cYIbrxeo2Uy9wq11IU
axkmU9ZWq5bkohrnjueiwpjNuzCV5jGPO3kyRXYx+2m6wyxNXdoo0M+4q1FxvVpWVK9dhOQ9qVVW
XaitO9B8CBCK7EZbdAjrh3s7c2Fiue1Jdd0nLCfI6KYYj0PzRtgdwyptH3J0QVQRfechymFN1Hk3
wVwvBhLM0HaYZ2cXEMG+7cVjBWRrAhlQWNG+8vJvrYMRWXmPLhC0b42q3xqGKCJ9wIkFLbDSYdGy
2PPQ35jmTYonZi1GdpGuXUt+iy4yEWoRfd3bukITRxdzyK0Hv9bqfqq+IHU91ZOii2EH9C8Sxr5n
cWlNDMuyqXG9jS4FLOPnTC29SqNdkSQHUrOTlZ8Fal3GfkeiSpeyz1fpGmD4T7SW3iZywydPtOrQ
nnWmIEOQsEbxGu0fAiksUAYx5L4b8XXziIUlN56wGFBEi9qzjy4knxEQGulfLHKzlTuS2RExONVl
jx6uyPappmtSqvBUYqRACpTdthHR2X6cf69zkzkAi5RKqKljccAI0rII7aj72E0laXVFb2UEc1H6
wEsIQUwG86kRBpENXb5LBNGVXeuec1O0D8aIQDmzBqKq0d4PXaj2EWPU2pzIYkvhRDbuyC66U7ek
QNxDLfLxF+yHmghWjZMq9KsOgZv5M/Xtszc5AMaG9GMeirUbJNBlbfLF8KxEEJH6m8iWr4706LSY
C9Gr50Tbr31ffDUpCssglEBiehrBAKjd5oMyBe+pp1HhWvl7GI0HdK7PVoLihW7UT13T/67npACR
huE/cR1U2n6AoTbcBLhkkBBflFP6e1UXj/1kVegifSII4q7Ydk1a78IJFW4GrDCxZkiO44eOh+9j
0K7DeXjp4uJE/Qp/DylQYdq/INkkupKA7FElZxCCd+TPfWJ66pC8rVOBsLFHJ93Sx6sF+K1xoTU2
5maw+q8AbG+e9CZFOdHvoFKcRQrfkFLmfIsNkt1DQBo1Oc146EKCzXI32hoWxG54O9WmcSp7E7I+
2qAO+GyGbQBIb5vpHnai7lgJS+RsbD0Bcm6KfRHqmwLKxtYhlnDVpC6RhpX1c6rQ3mXpN9dt8X/V
rgGCq//Uit6JSWKgsnPSuRNLIUWgM/W9FyhIoyYXB+pQTY330dfubazSpVOIBWiayP8Sa7+jfxKW
fo5DK3l3vZsZpsLYBJSvB9Lq3Ei/u05+qtkN7+TgnbXv+7dWldxIsyb+LiQyBknOLfVm4gPKjvTM
mAYkEcU2+JPmgZbmgVm43YYdyZyCUDw7m9+QkJCwmHWERfp2BQ9x0quBfu4qHXJcHYvHkBq7k4wf
ro1aIOMTUap4xUY4gi62f9n1fexRhnLradiM7sRQ+Aqk7qw+miQDO2B8dGHansaIAHlr7vMj29Vb
rGUI5OLkjvz6GzLJiN1s7srKug9m2W2qMGt3PVjJOezqddzFFjZBBuOE7qHunZeuTcALJszLFBAe
XcN5EREDJGxG86GJK72XVeZQ5jEe3RpBeIlVpO9R9emuRKhQY64cs3FlJ6G5n2Hg5KSg2gJV+6jn
S2qW92NtUqzmIysFBsV4YnRw0bPBaj0bkCGPdd14B1cWu4j0yKjI71j5QSMR4qUh0UdXyb2AjHWu
e/dzkVJYDUBmN00h46DrHwGTjEkWbH1N1l1kmRVSyOiHlYzPeuY8GvTpUJ9jbGAeW3QYCnpeywq2
tx8tzzl5cXYLBmtlGw6eeaRg20Zl8QYD2gYmwGdRD/XOa6FBJlm/oviLk8YLPqKsh8dpswR0QnVn
ToA5xgbTgSP2GYmtsVfHv9hzUMV3Yx2+SaN6DAmbWFluOlESbu7N9DRgNh4qUSDvSlk+wTPd5raz
a/TwyC6XiZpvnbQwkrleQNkT3PvoxvC9remZzd4Tfrz8MqTWdkAnQDjCyGge3iTLNmQuHz12nZuc
5HMrIDlucpoHCyzv2aAnT2v/rEC0EpvZ6LW5BGjiz2wewl5Saw6s7RyjIZnjhjZ8W58piaO9Imlc
CvZ8QGFpldLKhgKT4+9Y13mwo9pU3cdpKO4mXBpdHX5nOGpXDov5Hf3PcFvo0brtJZFDpnnCxaG2
qRUTVd5XtGCLlA7MsBUT+tTanjBOTeO9cMwSKKolN9TA07VOG7rgVCYPrp9lO0sfbFIF4qqsz5PK
v9A5pjSCF1yQrn7UmfsTmAoIFoHIG90xVWOwkHfDOGzz4bliSbi368ZfMKvHZgCmWVfWfHAYGhgQ
Q/Nh6MZLkrf23Rx4R7wfm6AYwi3LJINud06vNWLu89Rt7iaSvRfClLqnQAnZEVedCcuz71KwTq48
DpbM9o4vCzrZDR3yEc+E4647O/UB6yCpca1P7ZfNbi4YlVMbC4YHVCVDlsFCK/lK1Q0I5l3J/Moy
Mjp4ZfPo+E8itKznSFqbAf7xLgzEArraeG37rnoK57qzX12bxX0onAdM9m+o2DcU8B6swMd60Vbw
SKw53owqjNAVgouxjR4jGrJfkzM+JejKrYgsiKzRh2I89zpHFC9MisnjI6JTMjMRRW7EeBI6QY1S
2vcdjU5QheMPrwqmDdgJxCGah4wIyKop59dALPuCyN6iF0UAgvAHvZj6Dkc0xSYJMVU0JksY+mII
vkqNPqSamG2GrnieSjnCWy1/OpWwNiVeJ/ZjATm1qUFcRWtTtvtlJ2W3g5I1ApzWBD6Fh1ril5eC
km+OwO1gRegOM9HAVQqzLbscJN4629FbvCl8/nJRe806VMjHBufORA3BqivfomrMsHoTO4ZZ8btm
7AesSxIUQavvsss0A16AghAXlyX1hz92z8iBH1wCZMd2psaAKWgdzeiwLbQ80/gxVSXvzg7f+hLv
kCkAgDStv9Iz1rQsgUhl6WFLIe0sFh82LSZK+hSAygDIljSWdwma0cvuomYvIMANquxP9blP008P
/Ts2PZTUnv06ZMOXxAWNQY981bj/5U7zbZkvHyBIAD4ztm1utS5KOe2GsH4hz5O04DJ8y2dr34j+
ly7HFzuJj0i49izrCVJLcKyHLJar0H80VXWTGONzTgaaXxjdqfP0vqq9aVPNOy83sYDjllrVo5tu
eme8Af94qiMy90bxYc9Id5shDrdzg84/xZH+imhZYZ+rrYs2geP4fjueO/eW1lBMUhxxcMlcvph5
xHnKqhUfmbOZiumOvQuVIM/ABQj2EOMo5Rqz068zRsZbdik2ZgSCYjhlzYR/sJIg4pLuB33br0Tj
KVAzhUfya1ceomhGiZ8tzbNdUzp7q49bvhjQULqQUTuC+sP8jDXQ6JlE42CT0VlfxR2thdDrt6HR
vhKd0u82mREHj3x7Bq/J2aUg1JsCGnpF+tOck3klSu8d8YqayDytciU2YfoppEfRj2tSCTSUI+3q
FYHQ1EfmdGNYFBOVrL+ADOTrJJnQCU+fRDHYQP6yYxQtL8CEl2wlUq8kEuLW+KbjETU+rlnWCG9O
5zxJbB0o4h8CK70LMz6lMosppZaIKuEsth3zExv5Vju4FNLkJRbYt5s63DlxHpySqVuABAk75CS+
D+3a2idlwrovqVgBFBoSdQiGLu3wGypGtcmy1yPKJwfeDfZIVu96rDghEVOka3abofY6ZL30bpIJ
GLA51XpFtLl1yakwpB4JCYUYPpxWvQckuZaIweiR4TAvhuwVXAEI1ve4RIDUKWw74ADxQUM56y11
C5VKFAaNktG/sR0BfxhLLlK3aIWcAgWzeab6hPu/DQusF5DxemwZrtYv6eRFN3I4FQFiut62P2vt
SqRrvd4ZbOM5Gh6nRuyszjS3fZ5/hZL+tNGap0iQlaYc4ogTATovdAYEaBOW4LKzqCQSXV0YpCFr
73GsjRc9fIUJVW/fehm8VoOCCL4vqiThM8s5fcmaTxyigt0ifSIUSYwAIubvyyIjPtasjkkjbr3G
bNdzHVuXaur5JVaq5GyyckA0OtYNZGxkbwhxxboM1H1CmOaqzV2Gh+w+JKAYYsSnFUdyj3umxfrH
yMdrTpyg3rb0zC2WozI0b5Y9Kr7OiJB6qNS+z1sazfFNa4lF2bR2mWHbyGQ9lt8+jKIG63tnQj4c
ig08sWZrzeELprKvrqy/Fk2JV6Z3fVVbK3YqEZ8xgaCvCZrJjZ0GcIsKVufGN0zY2IgxBt6I9Idb
lPdeOXtHhE0IPFl3YkuZIOM5N6YyXjA30yX2wUWQRb+yXksA4CNbAQbjudpYXfLD6ON01+aHkd09
Kt7mmUnzxmnmBxFzeZZbZ/mcgH+E66F3eI9gENZ9a2OXj7lazMRcgSa2tzFp5r0ZPjqD9V5ni4sE
+YvjHxuYfEiMxVNCAXoVuDe5h8SAAIRTGif31ONw6A45wALap8gsWjU8+1P2nPbz4zimD3E6HdOu
ue1UuZPy1svt95q3QK78WrQ/Gkgn8WDcK/wbyjEu46K1rmaxWzamM1kKfHFZ0MbWnZPHH3bkvODA
sVCLwhLL2q8sEXLlskvoYfftPOMlCKdD45k3PeEvK5kucrSIt+u1Pi7g/sHm03Iil0gDUqndp2BB
9btL0vQ7TQU0dTkXJEbcrAc6XHLFSLeqIWLLTTeH29SU32chvqNnpIRg3ZhW+QUm7ruj9WdVfQ4K
2GVFg6M0oxfaSA+t0a5Lv/qyebHF3HzFCF8Lr36uemT4VCwxdlTiM+R63qtcv1cssFdzypCUtVO+
crr6o8jkUUpBFgEtIregUDAewVdtCrt58rwMzLL5Jiz1NAgIj0juoMhGD8GIrRcdx1ce5A9h/Dq4
+s5WxiXpsqM2ix+NSVdJLhZXQ++QjIg14B13J/u2xFmMw8u22jcjvW/m9B3S568yvnWURMrUNEiS
u+CGFNlVrZO7yEKwYDhYaLwvzyqBerlLscp2bvsecDA9NKpIrLTRnSPoPEXdm+MqzGff5Bgbx7Kb
HoyIraDAAVmkj3O6v6rU/r+g738Q9DkeBvP/TtD3mkryadN/EfT94z/9Q9AnvCWpheex6RoFNjir
/xT0BUjzBKxeF6oWgcfhQkX6p6Av/DfX80irN5Fo+79VeP8U9Pn/xrM5FCJ9gcrdRuv3H//+Y/w/
8a/6Hxwp9bf7/8KVuv6Vv2KV0RGyoheC5+RlmEQ//6ugL+jRutdTbB26uX3wQ6tduXmVbcXF61L0
vXFWrUNd7ZfWbDGLc0eWgdtbe7+kHouIPupOUzZo9ECTQzDdbU21BR/rcMBYhIcaouKhzyHvmIJI
yIZBWKZbzOAvswUFwNOaOhATtcO0qs2JjPmervz4uEAkYh2cWqjJvv0yB+yhVYWXS9Q3heWjT0hu
8695lm9NNH6L2AfsnBAHyRSP3wd1n76iw2LUGs5z2hvov5rvmYo/xxRyfpmES27bY2r7l0ApCxuB
s+2N48TGSW4QV1LeVBVTqBD9dBABKZy5LaiDUyWKESatFo1vXQn7pGo0XYHAgedFPrbNZDTYrFM4
dl0fYXgKQqaZ8TlM84ZOxpfAmkf4pX/XylCvONOEOOj2IxsLmhg5plLzFUAmmtBnJ+1vsjR8GbGZ
svJHHlQs8iA+vseUSuYuXjQ9NBN4Mx7b+MxZmd6IEKik8F1rDMEuEN1FIk++ISVH9v85WyfDjNzN
GJ7gPyQbCTv2G2wt1FwZuaMzsso85fXbDqpwGNLxS5S032oPtGFRnSehvhCPN5cm9c9Fy9sutTZO
FK9XVN7Se1srufaiim0FQXArK+ljqqPxwZniFLNN97MZFjjRmM2I/6LwFa2e9Qr069jgXbHbJRho
KK0DZN1si1yk3NC9sA5B9uDkgr1PiNcEkvJdP8noGACfRZWvu10e4ucl5Eobi93Rmd1NAxxz4kyF
Me0TP4ErZLkxWx2gBOs2HHA0BNZRjgb/ry/2dbhxExZEXPzfNXIcrBUob0plv3pplQD4aRWRIDI8
jv4hFXz8QWHGmzKI91NW/PKG8JnIgv0Q1+BEjM+EBvdusKlKmBG1ROluswLHFU7qqfKcfRVglMTl
fSLspd6lSXCixLxKZxJQaTRxBVT5Y21ZziJEw71algPitGBtDm59HCdM0tKFgCcLoMt++dTMGepT
a/pk7T9ss0X2Fer+giUo3wOp6ZHTQMKo7KxjLkaocL2RJb02RH9qoXXjtIwnexO3tG4w3rAfW25c
bazKAeFCuKhzxuI9leG7a5aXSLJtoP7jlt0PvDL7mIwmNJ5UykmOEShU6RbSy5y3BNx9lWmmf1+y
kAUuDC8pJ7r+WYjyTTKl7xYIlW4V+138LFmNUW6IgEUbQp2uN5FRHMkbHvbekqmqlrBVQtAwxlNv
WJA0BnTbjGXqCjbNSFtDbJzlxBg4+7NSvuRZd8jkWKzN3FPbrPfnU1RlrLyJ+N4OFeGkdRpTGzTV
g9R+vkdtdBtQMtp1ROW2LbV6H/wLXY17Qf8OfFyiCIDAPxuzJx0WGYLtptuiK+YjdatdR1bRcfL1
XQIlYd2wcVj1DWXDaSD6oBgkO3mjPlBWAs+kKF73LnHfWR84LBRM6NYDRlKkH2vqIoffrzMlsyJO
BpqjKHbRFLF2q/t91JKkRygHyDWld4pfspb4S1nm02EgInT+SRzGeIKXQsr9DMF5eMzh4K8HbTor
q1tXi1DJEcFtEwtOrc/Or87K41jgABnFdLCWC6U1rGJTRmpaaY2faJBggQx7JYzqYyidcqcnC0t6
2qw0Q8FaVupzEna6I5tp2ihte1xL7YNnMdLQS/XWbZqLk3AIsbTtbHpk93IBN5xsvNKY9x2lAh9i
jx04t3hDMaqJ+WxlW5+LdxeM1A7nJn6WeKjpAdBFiYZBMCKwkx4mtC0Y6Hxk0Sfby3/a00CP2o/p
BAxTzeYeC22LDHhRAF8nItqgNyomWGqKq+EyjvlTlUfRPlL5Q16zmB4h9D7KMITvI+XrJGvGLfaT
13txorIdbsiZWJy3oUJtbFuKUoOXUtYrcArWVm4hwyO6uopizjp98E0cmsbGzi1UTa39q+uTUylr
wkyCy+C67BqCbv4g0vY2wVEJ1dLBxTZARI/a0Hnj1K4CjcV8MpvxgmYeQXre3egkdei1UHyQIUtI
Zs2UAm5k0Vtwh6yFJUybCFLwPlg8SDku5IMYo3hTgYyCHmtEh6V5xEYQLTwXPkVARSdKsTEEZPjp
RsTv1C3d4kmSFZWM+h7vVcCQj/EoGSD2eXynbuox/myiLFi7Yz4ccivArYYc3g4RxtP+v0jytvZC
DjVw9/xNoRu7eFHt7Qy/ci4gnXsKMiC3sTFQqqgNdwt1zKcvTz3GVtmrPxXxKgNqvxm8SJ+Y0ynX
JEWASTx5gwtYXWJtdHSBSHSD3OAfximwT2gdgtXYh90TlQo3KtRdVDV3SUjmKD1Hf5935GNACsaf
T3LxqSyQezKL0BWZN20OuyJ19ZH21HM6WOZhYEXGOKFrQggsD+MNGAmriosbam/+5voDTmG1FWSx
MShBzkvz+yS177NZ90+VU4EvU/GjXvDlKDqnWzxoFapx7qVm9lhoM91F5kJKd47ooF4jUq2xiNkD
NYm8uZHWuu+z/Im9zckSbn9iGwKVYCTUMhBp9yGnfWEOximZcUQ6qkAH4QbszMpCI2Nro50pMzgK
Lkj+vvHHx8FRRyGM+2yoKTMO6OHJDpJndQ6dOFvrXgGMEo461BOf6qwlyzgrPAxB91wHutz2JRFd
wVR8GJodLXzEu9yXa+31LWQ3MV2q5sIOEeSbF9knLcYb0fXgrOHV7KgE3s1CDbs0h+LgxMfA7eOt
7Pml2Wdd1kTDu56D+N6Cw1DZbbj1umBdNVyyxBU88RGd5oQQhCnuHvGAzTvfMvAQl4RChFX5Qkf+
psgo+OWZvEQDpD1moflsyqdklnh57aG4pWhsbqbSqs+2cp888m0AT0rjLsEEdWP4DK3BdzqJ8T2L
CHONw3Y8aDfZZ1kGNpby4qqhd/HSu2wbtczIBlapftFB7jFmDlBi5xb1Dd+2Kajbl9L6NmtLHuKB
j4cU7TKR4saqPW9lBNOSkCAwXRZORiiTNz91aWpdOpIS951Z22+pvQ8c7RMKSka6JUbvAg3lbIQ2
ky9ds0uWzTdR1ROxoKh3giafd3oGzhwiQF05RtLsGzd1ANck3oFkmgsQOBe/Que8tFxf6zD0pm3i
xx+Szchdmg1kG0p6aFlcdyuFAJEGeFofIVAED7CKKPpND/0cymdkSFA3BcaxXCzEc6wVRnFusokI
3iYTL9KxqcgDOIXT9pKOHSXACdRqwhXHKqzcUgNtuZsWFwHLPVuCxUmxC/DPau8bipp8cVlX/R3u
Zb2dFJ2VUrodzbQ+QEfjPIZT6G0Z8PEB1JTaGy/xEWw3SGPo0O0NRdNommP3FI8UCQ0XtrcVxzme
16VxT8nnqUYUAzdGRQ9j3b1hg6hXZiyaF9PGX1n2bvLTgyuU9k3wIvHGrjAIGaOQLxVi4HU5jozq
7dy8q6ypUA4aBCTBn1lXMJI3IBE/RSn7Uzw5QKvqCkGXal+qfB00VvKJWPjOq8tNOjHQuzVCsWhq
CnoQtAp04IMlKJp5NSIqPGW+fsWeaB4jpwJwQ07CIZ9hnDHaMUxJG7Semm9S/UuVPlG+g2DxlDCd
dzkL4t7n6uC8GkYS7ir45MdIvk2RJS9uHLOV0yikesN34HhO7sFAaE7qA6CscM43cblAXbUIvoGM
OcO08R4m1CdYquQlr1WwygAa7HPRokMJsw+eJTpX+BnX6B69jz6M7TsnQeCRhgOWebplczRa36DI
rdo5fozhVKzmvqoOdZmgLDdNdbQsznsWu9sGEup9UYGkMypFJRR/5sZsyJAqEmHtvaKDalgnTzmY
2bUjwANDLQBdwuKQEKXNlZIzz85NYCXdDjkSl7EXruaBmIu+iB504nl8c4wveEzZ0TeOGl1MnKH0
qspcHhCxzjsuNHw+sN9RxAyQ5Kbm0ETKuLGN6ZIxfSoG+zuRYdjOgoROBQKYc5KWLXwlkq5M37hh
9XUX5wk7Izt3yXtRRyYJzHGE2R8hWH8mw4wIHUzoilZDsdKxEvu0p9Nl6LK+GQv/IdXd8xA2+YHl
b7Ade8j2hR8DQ6Gz2Nl2zTPjOJdxeFAzzyxa58uLhN63tik3oVtldww3rDcaSz3KbCS8NEn6dUmz
dsso2S1EQBAqjmhIdix7mmttuPGj+HYsA30bvVOCGEALKXkoKWKs1EjmI9EwzrHDnJUqozuMI0Gl
cZ8irvMbhGOYNi42QH+vTfHcgLpWuk6OUSK+TU6yL6UoXqrIvDOQQlRlUl7oQ2g+n5x4OfT5IWwj
csN4b5CBNvWAMdWDa7AS0rRPOEXOsL/5qg9M+UOZX0J0vWedz5xkaoJGlusHQ3BhZhb0HtPeOk33
a9ZueyaZh1df+R8yRkw2uH0LzrMzTwRx0REMBnCDqIfIPsbEh/TjAbnlu5XY/5e981huXcm27a+8
qPZDBZBAJoBGdUjQk6K8tNVBSNvAe4+vvwM8deuYunErXv91GDJHZ9MAmSvXmnPMac2MNaDqQ5qH
wjLdaXGAEXrq4XmnDDyS2NxPi7DSKcEySOhuKPiy+yjsHXjR5HYZysEWNDvf28kFoDRp3brLxcmX
eNfbKhnOtj9cLaansLPcB0Ay3aUvkmeNcbvZhU8EYUZgkI17nVCxY9mTml0T4IFJusEHp1mXkfgk
5n4jaiD7XITKvYYSP03eb92sIi28tayTZv/QIWqdBKq4lR1XfJZpddSLJ+Sb5jHp+RWqJdA/abCo
5KKDIwaO3SI4wZpm/NKYkOScDmQ0HvRxLj9aWpBZbNwzvw+/9czC6qTajqG4Aw8CLhOOEQoXPV6b
Og5mVyZMu5cdlyGQYsXMxn076Wjngu5hxGiz5kSp7wOH5qxFuFioUECW2PcA8opTXzjtKY5MRHoG
BaLTkO4+oYZomQErtBMeBgyxEbqMyJ5i6N2a6b6xXRihMv5gqxabzMino4LHgWuuOyxwnphT4MGw
1EsQokRJpoIBhCABEfcm7siXFALdWFC5VGm6HV1yMhmrYeJKwlem7pQ1KfeT4P3esgWsyq8hCcaH
EU//eu77H8bYP4dMe3BQyb05VHIzRdZPlHc/ZTqKXWZk36VK6kM4t1uXjv+FwzDzFsYOmPCVeDWt
A4py90W4+ScUQCIa3JniFaHp1uloqagKkIZJLz5r8lNnwC0mrbX8RMn0xDvxbjXZcCiiE6Vg+JBj
iARTu7QS0vewvatEPr35ARMQ7jkGnpWVPWYAyNwimA4aasm+714Neh8bAgDYDsLiKrnFT5j/MY7X
Rr5hNu08FLhkGlcQNtK033nw5jJhTFgyuIhNSH39VhtC6l8bP7+E4bGuBWpUyqUr6ZwCDQySDpJv
1kprdkAtq/M00Db0Vf1N2UynwwQTRoj+P7Dj+THXoqexp/ScyFbdde8TDiGO7zTUa6P0+BlTzoJo
Dy0vtzr8PaLrtmQp0x9sS1a3Npo3Gka7UPQt8mg0cT4ODiahaCP4mLL1qGj49cZnNWfF5p4wl7d+
KFhvxoKtsBP1vmPozkc+3XWDY92z9Mv7NFPoblI2StWVD35TOCfI9t1aaA4VmSR+ti6jbyLsDxyo
0o8MWoJlw3sAcR9eMpfAKcduEkrECr9uFZq8t3RimrFrroZO/8XhZXkq9H/IBDPcXCvmePVEJ1XL
4gPOtofcmc37RjPNdeWg/R0XEq/uNh3p0bxohYjBG+XUUNYY4b7mkquKGmmAtRrMkjEDp36DabRh
NZiUaLDeoygadkNat+z+YCF0N5IXVxnwJqeOvFhHfKazC3UruKR5OpJZg0tBsio7AHKUIDaPuTjA
OxBxmHR3jdllzxJPrKmraNt11lM04N+tWnGqo47hrnwuqtn3iDDGeaaq8BGyRPgYqvyjstvsQWZc
oJz6VFBuSawi1xA7LlM84+pqHqjVJk6QllT+tGLQs+4JX8WetMqmBQlBnihaSTIftYSbVLnZuq7B
NhQaVxijzC98uSjrqzcDdV/VTZ9jJD7qAD2aL5vVWOfXejA7r5xZsdwWVixaNt7lvqZNcpWi/Db6
1j4Bn5Rm0cPMPkidg/YkxykrwaPTyviSNsJqakXp3pdO+KzEYK7grdB9DlTzC/4wKoYi3Dg6+sSU
ioeJs7iOisAVIXfd0J1oW9erW6xQznCb+/glGKZLnlYvIdpvr4i0lzwFJZNXXUjrFoXCHIbcct03
k9RjglGZdVI0FREpMym54dveZUYNhP1tEBTWQVm8SXojGvWGHLJdNfVnBHHOyhj5KxxB30R0H4ZU
CmX6zjX5YWVMI/vcDLalar61wEFgH/mv2BLxkSbWLtH0Uzl1w549nqE8Sj3LgJecUGQLfF0iNh7l
ROOUHsVKKYTfSYrgf7l4rZD2ivZoG/Az5GDaJ5pvr8GkCqiieUmHwOq8OhM7ayrdVeCgVSyag0hT
GIkSsVhXaPj6eSPBgSL6wny5BjjgFTUfH+imbx39wRXwD2A8vUnkBy+2zeZfqeaQpDR7OOwo2EeS
qc7K2RgJrvHCQp1kN2lNrFH1RTzyl63hkMhpHyBMpXaa9H2dEY9qQMMxAgVYGSpMRTe5HqufKvI/
ZkWoDfBEPqf0riOnboPo50TNQLQ9s8wKdJPEtYZ7ySL5twsYhMopR/tl2PfkNND+qy3mDe2Au1KS
KV00H37iPMCkR/o/c3onOuc0MQ4xbHKWXGADwDEL2iwcpqO1G+ObbaJTXZbfA6CUao6ibY0m7mLY
J3eYv4ADaB7dFHerx91JDtFXYA3NISHmmP7dfaxPxsGoHFCtETnwRAk0jm2eFb8yMRR7PpnQjBub
n34lh+tcI+w2gu+DsPp3KhVgWXZ+QTW0G/zh1abmXkNTCWl4U9kVWKL2NcbJ1VB21UfiQ4DrNDu5
thMtBzyjztbhtWGtDlatpOONTZgruzd7TxCANM4IhWQMYHgIHBM3g7gLEjs558w7NLN7dXCyqv5g
V132oZsEBWTaLy0WcJlnrrh06S5IEy61Fkee3mYTCxWWjTkHyTPZBmF5ffcSuiMCwrK5d22bpo1I
z61J6rNIl+F2T2VGdLNDroJZPUtK2tHQ2DlyTrMFf2P1hbFOmr5bRyGnT8iBbxzJ6m+xKjm3jr22
9+VMADcgcQC3WLexKcM67MeOmMcZJWLWXhxTnl1C6KjujHV3r82khAhMETvDpgvT6FkIP5VoBxVW
h4bgj3zs87u8nB5RiTEZABw+cfb08sZ6UEOwUMCfiYrgtO0ilIP3CIx0cLSN0OiwV4V2j6bJaFh4
BSLDriuuiNgfZ70tN/GQJOv4LqszIkCECc9QOSEKz/BKUroCLzt/+EL/6kQ5cOVzSOIc88VyY7R+
sSO5dliZDVQAgvv68BL13bKp99PWRsS6bho4xmlTQRDyzXrrqtDeNVx/cRqkJP6mEJioDxzm/Vtr
eAuRWXlpE2x6hFoYIZl7t3nN5Z73K1BZv/xo/jUllvUgwV2s3Bj+JlntdNzYFJaulaVw5NgRa4A+
55Yna+3Zrj6wNTOCn4P3UAZ03cvVWI0PxuRg1BLiE56uPGGgvUdPBfm7iI8prlk8OMzv/Mq8c0X5
xRWRGUxc/LK8kHQBA0s3kkvuUlEwWApQVrQvQ4/WYerm9mwCBcZo4A1kngOsr8gHLOrX2G0fVVWo
tVMxlMvgnDAJokJX6ScJwLDYOv11Kkg6RGdgeF00iW1fT+psl603t/ZLU+nGKvELPBJ60ezrSJxM
Pd6x1+U7U3O/3CIb3lP9owj7fmvSD9hPVd5tgQca+3nuQ5amxt+DY1cDxxxgf4n9ZlbZs03PeeO7
zfi20JvGmRGnH+0QvX0MhS/X5Ry+GPji8VBoyb627WYbRSL4MAhwVGOWXe0s2DOWRP+N9nSqQxJV
3xGzMrR0oVBp9GBnlZ7owWfwUOvzDNKsNKjwIHfiUjO7TWUyJRwcAFiGeNRYIzkfGs+x77MflfmR
5I3jFFYGM11iC0rSNyuLf6kEKw9cpvgJV6/bFurHUAJ1z0orBN6lFbRIKf2r7NpVvGPttDJhskQj
IZUAYYd9V8CGkotcpUc2n/mlxvSme2yF/jHx5LZ+j7XdsocfmQrro5bp04Nq7Ye+Yd2qCOu2asRj
UnXLMGSo71LDXjvTSQ9F9zCJglZVffRj/rs6AfsYzmTk4X6e5eypQUD8IlZmCLLpIJtyW6KKORpD
9+bW2LGJjG6axSg+2s/9XLyItntSsb1BwrYPErUPsiE7BL2e3Je9ltzHlIVHqbtPQdnrJ8eiLxdC
ApQsq4WptCuzL1VeMpiR575lk9UJS7dDjS6Z4CiNHiF/zzUWJjKRraRx7sesuqfUrrwhNA+OFhh3
WkIsd1SyV2XRayJNcUa+D9nE1++5hymAK/YtNhqgHyXVBY4SU43LgZ5YD4l3QJRZ5w0AOzxZ3kFW
vQ4zp2421qkc4RpXD72pUxda1Xv3PVpQjPmsPghCjQDgZUQVdekTokretwitM+f0jdYTeNfRhoSa
yTFdMcYmgW5AK1BNJNs4M2LCLMaaIyfxUBvRNs6jgGhuqDUW+S2OxsdD/pzvPifWCACLEUNWd/p2
8ElyrVNsX4lG3DnauSh2wyPBzrYTV15aMh6pQusFkPiaTY01IzFxgVJ66dN5XiARVQwvgTOFxxAy
3bU4eXahXA4dblJfpm3Gsv6AT5K1PQqJpx6ry+yCQydcgNWJKQDjA2p4Lsyw/YpLw/DgLG+LcUDj
S3TMujCaAXfdF84JBpnz9IwZnKLYHAZyKnLeHPGTyFC6mzPjyVBTrzL+1cXmz2Guz6WNNWhMo3Lj
BHnAi6Gp50Q45GeMF9Vg2IjaFmsFIo6ZDq1bvdJfy46t2b4SNNQvRHmio7E/Iok0ry75HObg/0hs
0a4s/EyHSrPBRwzJJx4KhIDy0QCFTi6s/+LMzuPo1xODdV2c8c4chBosTsagu426+D53MCCgFAZ7
hOcGfvYWpLPJp0G525BwvsFs9tkbyjN6ostK+3O0O/rt6adrTHvcTC7RVXNGDJg+en2HDg91dYms
EdCUaUbSK7T4jmj7tSvwJ9f91dH9B97BrfL9exmKatcnsIw736uHGcViQLQl1y84oKm914JlciUd
ACNuiUkwgRhfDwdjNu+mCUSj7XQ/teStwsqS2065rZV5Ny8y1G4uPDQfzFzMB3q/70ggUbFxuGzM
jTNGmuemin9V3udOG76Pcz1Aql/QhSlCf51T/c7JyWXI5Lhto/IuHucfWoFyWZ+GH7wgudLNTtuF
9SNkxEf3YZ6D4YWB11Yqh1yTVt5JRohTAt7csTjQSt9/TDLbodkJWpx1aBXGFU2fpNpx+VxUVV+Z
1lbEqYaPRhRcnEprVgZ2hrUp7WMbooRBMbsRkbtE4DZvvuNsmHMMmPj4gCAyTExa3V3b08AOc+bz
S4hW4c+7TNk0MvCxAncKOPjjtIsJAfMXC6ahKgd3Jz+BZEZ3rB72GulB0ySqa1+E74z81CaKcAO6
GjIb+5r68qEyxBke+WNX4c2jQ3eRaJWRGNEL6rLg2R2/w3iGQjkJdBngFoyUE6DSQemYOPkw5HO/
5WxH2oT5yCzfUaXL06JtonZNKYuaod8U4PRX2lRvO66IHYaTzjOrDhOLPeCCdVLONaHyPduGsNqG
agVAv9jSNMF+oaLk7IfTe+O0lyIf0lOVdUd479g3W3UMIiKLDI5d1jgiQUmLk6HaZttFxG2A9rkj
AIe5AfOn9Ri72F9z3A0hh6cQSWOdMlzx1WH00SUB+d7WDqgX+LIEJOWfy2+jYbxYtX2tNPfEwQsT
QLQKjNeYZ65MgFeKjsSgQB4izgmHh7FtXiHLYSzXnou2H85pSdrvvsEF3YX1xSAIG/wQ+YB4P9dx
ox7dKCOzBUK5ESaxh/gp3lbgcgKHhI4gQEiPPYn+QB/QmW0NzSOFuFvZU0nYK4OApQQW9m2WF3kc
zYkFUyFDseCz4nC9NieY9oqM026Jqh37p9FYogxcS99YOt5wQ4d6mTYSyxqC201pIWlqkgB1fNYs
H5uOG2yINASozXyfBN0FeGa/9SP4l0I8SWQfG3rilVf4+cUPm5B5EbEaEWVXhupbINXIewRSQ1Jc
odQQJ8vxfgjS+Sz88ZTwmaylM2ydgA62mQ+fw8TYWVo0YxowW4feKQ70vr3ExJdoumQ6aJjVTGyR
TZpwn9V7jZw0L3LxYQbf/AQdNC414rUsjZqohQ8DqCnsFLsc5nvnEk7kEOl26O+Wu3Zt2S2SoBF4
URz71zaXn3rDxwCoCN8Vh4YJKf+6ltuib2KspyD2602S1N2dMs5hrWeHyKk/RwOrMef1dJNYmOKE
Hly7mM6u46eLuSPeWvr4A0mp1XNUM+Pe3aUBZ2Sz7LsHwulLRFJ7zFX+ZslDiBnC9EXdrdsixxya
+usEbPDGVjqqI9x5RAw86pbcRVRcXthFMf912Xs6BoL1LNsrYsboIPyI4huzT1tfc5O+GHf+kzCX
1k2Y7822BfTn7BpcQJt+BOfP+cPyijyNN3HBM7OFlqDimZ9iv6l2qnrp5nyC7mrjOw9jGr0NOu/p
xc3kCxyDcjvFLSz+1OttmkZpP4FTtT8xpIT7/qud1PvE9GEV4TA44Il7TLNYbeREX8SN1FfopIYX
RVWx6YrqF2KiJfuHBOCRRGtJyV5xGrELIvUA1ZDMJJxN5RjM6oJG33fufADTBn2fBgSOnFl+krEx
bTQ2iWPMxGsTtqNF+yu/ZDnYEhzSK3+Jy0iSEopu/CMnzKUeAvtkKqZOLkXgyHbV0AfdcCY+YHSd
Xqfq0tRT/yFDuHt6oiOzPFCLuXzdz+tRFheia84WPXk6zE+5WzyYnWjOAniLj5ttZQVFAu3U5PC5
hKtOtu3sMZfHK8oukuymsvgkYaBaFeQmSlavgxa5u878FTuxddK/k+AXeHqnyQPuAvqkGSTxCAkC
iwBarkTM2yCU9TmsltAJ41c0+ni2ou7Z0H3aB8p+76xuF2XKuDe0jkQ5iV6zD2gMm4yFmewTPM5I
bkd/vd6MQ4oEppfvekSaDuNbPeDIHeZsUoP8lhnwY1LxMLpA5nLxxj7B644XE4gZkKQ3d/RUwLYF
NmqqJCqGjdVWq1SfdknB51om9GKJbOW05LKQoTubV2lsvrb9h8/I8DTrdbqbxu6Bqyi7ufRs3Hap
VlOckpoTtwyampJ8GSIunRqvZMX5bpXU0RsOO0Nrs5d6zK4tfeJtPmAaZ5vZhIzzQD+0m2iKL3wE
1RPKqPvJn3Bqp7D/svRxUs6lr/JvLSiZtXJxTkqBYiUZ842qKImFYhw1oYhty3RigG96PnzLhfRE
lk79vYlTptPTmjL8KBspWRgAdUyz9tCPCSVk6TLsBugyFuZWttmwtlQarUWxnAyIvYfhCCOtyMZN
41c2e6oHPAmXH0TAdenPuKKRa+oWIQytUXFh46BtJrmf7Gw+ZKFPsSokzeWONbVHcLhu7eKrZ8M/
zo6DZRmyVEeeKUef/A2ARkJv27+iRgEfALRxT9egqQk5Dat8f+MGwSbbVGA9Kezjg1GgfXHbq95w
T5hzDv6skozW/GyL8uorI9Z0hykWKlhG3p3F223WtJsEB3XY1xqMnlAR3hvG9p1LAeXMoMQS9FTe
5JQ0WEJuwcm1LnlcHgrbhSDfE2uFy+jSVNlPfwl04iQ96t+wXzOdm0e0tI+ym/pTbdftAfzDvi56
6nt8SGvWtk1kApoKXMfapwhjJhq45NJ4JJ4bngQm3qtY3oVtj4iRPhpbKge4HFkel90qHbksM9z9
jIA4jbVULjNzs2mMH/H5ce5q/BfRfBq19k89cJpOYJEjXGINJDwywihWplICW7YrtBOL5i+PokNk
pd1Gj42f85QlmwATzYrJKOw6+lTVpIaDRgDIIavDO/RtaouAmwyuWq+fU1ek21TDr1UDouSBgVqP
gDCAcH7UKyJuex8TL8qVbZpW4UG6UP+sJQakA6ahVTTnxvDVip5sw5iZyPuPJnki25vEM69KTNeN
2EtnxPZnCXryi9iSneBK7pzEs5oclSn6Hf3u8cgddqH1THOlLZ/x+BfHfmqNfag3yCeGq60MsA8+
DfBVs0Rr1GSHzQRSHW5Px1+43RXfekn8NNTgupjhWF5mTy3I1kX9jUW+PEZ9+0izu9rCQCuOmiDW
Vcc75PX9DI7VpKeHGGH2E0+T3UPnl9NOUgRMMcqOygEqgG1w1cCz8dQEGUeB/F1bC2YkyDENOlp1
tRAEbAs9+l46xX4YuDmUJrHBhlFLAd3ACXB/9E1fQZZAMg6jcYgjGpMkn84JF2KTZY8d+/CSCoKo
tFh0t8SnfBZ6BmDcIX5q1VuuNzt9vAn86duixGBMYz/PeuegOkTNCdc0sHa2LPZdmGWbZtY+DDoQ
jFfyh9bwpTd0ub3htr2gQ48Zi4qPfMHxMS/iARTuIcKSV4ZF41kBNYwrZoPcxoTCCwekEo9EYzib
2AKhtfCwbg9VEh654cYdSLjpOCTRu8qRvBr6nWqT0zDR1+6C8RhHxhbOEbM6NCcBP9ogeLzWTvgy
25/EF/SoOpAMk/69M4mdYOGSh8QQvwINBmCcQklfUmUh9eDNR7Mc0wOrLELALEKQOZ+TlZC0G+SD
xcqSyLZbY3g1hQHMhUUOrEV+iOm7H/3Ed46YODyR2xp4XIhJ9KQWLW04qa9UiEXCCIEqnLgk2gAQ
vWjLT464b85ojOspsy9sgNiX9W46FilTfgez+bZqq0ek08MmyuxHl+OA5ESSDS1ps46/TnO6mtOU
4qRvKuRO3H0aR5unZixe59Aq1kOhvatmFJx9yTnq08+bctim+vhN6zzRRN1ZsfvAwYHiafqUyWIO
aGciFnAxEQUWHGd9S/TpHWpt6HNzW61jauEgwIVb+vm4ZtAMhjkHy8Lnhux0q0vuhG4h7xWh4WkL
u7SUst7WZvp0u6tg7hDhKggpKfXwRALTvcn/e3O7LG+q59vDDFeBFMBrMGKDaLUHu8JnQkdcxy1S
ZVvhTK+p4fZbio63wSbpjq0n2E4y9LkDUeD53c3EbBxBYS4DmzPLNsLk5dnWBeqVarlSdF8HzTMF
IUk69MZHNSy7w/QtXMiXWkV85JIm25a4CVb2gqaDFniV5I94VeG/56Z28VUc7U3WJNVnjyn+hK0R
zA1rckikN4mjP918YJ8jKYBsUAbQA+jDXtFUi4W2b6vl6o6tY7KQ9vRFbt+GgbUXRD/riuHPACy1
lYG/q2YL5aWZHVzqKRpzI+DSbl65fuu5+4j5MFLd8QcNcvZ9CWFEsaHfbsDAZEkgZJNJpkazeiGR
Bf2yyInkqTO6Dcb8tEnuOkN2mIdHhGFR8NgTGbF2+xQiSrUF6YfquGy43awC7ZWdcEb9gx3qf8it
X+xNf3IXuTpoC6w3Jl05A9/LX3DhgTt0HMzHGoV6/HMm7dqLJZCjHNIwQiWJob7n+hWOtI4ITwQt
FKZmk/p0aeP95mL7k/fpT14nR/7bk7EglksMxDZHESGXJ/v98zHKg+YffzP+bwqOU0m9gcqrI5+2
JQmd6QQOgobnRZTVEycSLyRfY6WhvqIVRP6I0Zq51xjOjG65CF6L4inh1jrbUZKfFyU0rebHMkyS
O0WnDI4SrKgppPs0+pshdHLPFqF2tSgnY2IbPKZ15rFNs9bDWNCcfctGRLlgMQyia9etE0+wSimc
hiTbRYaVPLatsBDG3ZW+H/1icv+l97qzN0QZostFasSW03HDM4/Vs9xftyTlvExyiyWAiM8EeoMG
L2dH20Ie0oSpgSyo7S1J/ROkbJuBVYMJiY0tl6P2rUDDa1aHYumiDJV2J0aGhVk4Roif9OhthiML
iiLfIB3BoYLTP1ZOf+gsyOJ6qa5WVL6LesjOQagVp8jkYANj5lEra4fwVJKhEUoad4CBAq+sI5ZJ
OTab3lx2zNkxr/oyX8xH/+xiiH+liZIGzMw5dZtbB5TFYNt0YRqmEkhuzV2a+gjaitg56LKYmWqn
7k6wlG5o/LQ7xA8GcHb9PZVwTTTpPJLzNV8KmtEeqT3wn2Eo37MuNTvkWUsvuv5K/Dw4jah98Ujk
GEpFqp3pHP5gqzCOCYlI6ySmiTgYGSH3vrmL7GE82zmLIGFw4wWlINZzS171oSq+xjAJVs4Du0T+
idAgIuYq3DO1lJ8uokfoUuVr5I/JWWNKiaqNWFTbT86hNbPR01osMiGehYbPKZ3jb9hO9naZQtqy
eigcvTW/ZS6QMLjVv8xSiB1Jg80ZP8qEfjqpX127/TCWYOq6pxU2TKmON7vODpaf3XfLd7HqMXDf
fpFzQV1MQVS5A4N1RZxmWnG9kPPoVEz79bHDkBfYYoRhxF/e/obYPDpGUx7+9h/qtmZ7Cgzb3ld0
JZCfJUcLHNWqw8tGBJ+gJJWkXwXI6A6hdMfHZqyBshhLQAZowsB5tWL0AzmD6NCxwYwF9oxmFlzN
VFQX+Nq6p5PuyV1JL3WmkkIFAuCBezJ/aoYT2qHsXs/sYF+S4ctIfjq77uCuUoV4LGzVQRkVsHFi
VioN/rRrN+wABV0M3F45oNHaeqTeRFXtXwlHSddd56P7DYW1Ja4HOxRv7JX0LYCeQ+JcdMBGVOLQ
OyTNwkf05+QVOy5gBath4O3j2utzsTbAcF0T+asK+uHFQUkjjTbYNAldOpSZ8hTF+jb1Mb4kTmuw
HaLwtVVML3Cyv5yFWeOI3jr7QffUaEF5GXvFHNMYIfmZw7Ytwbg43UwrryDtnPes3vrWzCiXRo6G
pgIr0bzxR7Vi1FEcw9y8i5U+HM2i2KRJ0Z1is771mFrOiGA0QHvClxmH4WS7iEoZTtdbBKNLOsv8
RYu3XiP2S3dwF/ZO6pCKENCW+Q8bhf1va7MtlWU5Dku9ji32LxtFUhvCV41e7FEUkKiEn9Ay8vio
iyw+y0EA646TnzXXMY6ZFMmAA+6M0T+ZQVKPzoI8GqPioJTnmEiYtfyim/gfnqJYnLBFOgVFfvjx
j79JC4+qVK6ycPFajin+upc5taLJhwZqPxqxuWkCjBqDwwAPrZc46Sm8ty7L4p8+S7mVZAAEUkF1
Kk3tvo8Hz9Af0pzWe0j7cN3PTrvr69G+KMRqUeHINbokg0Y38yp6huWqoaCn1VmI/7ALGn8J8OBV
OLrpuK4iWMw1XUlWyB83wVJDSq9PY4FsLK8uViDvMeCtFIcPT5IOemmyI0yEM5ykFT2sf8YPKzp/
W1afAX17+WLVUURW2CfjJFRzRaWh183whP3vl4RFdspf3m8HmYfuuMKwTfff3m9siJpfQOHaJ7FC
CFUFmA1LXe0FWLg8qHDINMP3Magfqtap31v1HQhze7ZVQ4ZBjrHD8bOTAuvrjX6v7UAnveWVfcpI
LT87iLg3dcJWL+vKpcAWYjX6GQeWvJRHIpsQNjIAXZWZbe76oQZXl2U7wZnizVfjz36+apMzPpQl
RLoxtfaArBRuWaT+ekt7J7ERRtDZj+gm7WudSd7trfn/hvz/YMgXlCbGH64i77P9/D8/c5De091n
9vMff7vWP7ld/5yvc/uTf9rxDUP93VKKqlQ5ahG2cI//d76OsP4ulZTK1g0Fj2S5Mf5px7fU34Xi
dyTyCGFLytl/5etYxt+hL1q2bTr4pi2lu/8vdnyD1eTPF70uLZOnQHGqCypnXeh/vj2TBlPP0LnR
fe5/OIsD+WbbVOnMgWyY9tjjmKXhFTEr/wg5tkU4mrwwYPwR6NhUSebGrr94d39/cIolbSA2z6OS
xqKUur8dK347W8A/b6sC4KQtgcWRV1Ycx3bh1ozaBf22oArjobBJO52zWHgtEbJA3yo2VaPYtCFi
0jhVaqdGRMxZENrbJukHeHhZsu/M/uSb1vcY6+F91aUwiU33NXfoJc1YQ8lruCejtEb8eN9VVYQ3
Mjv4MJyMEZuoaLKL7NBRw/j4ihQNA3/WTojZFFqyId9WhgO98oZ5pvuV/wZ87m6ZDWJ8xW++nOQU
cMO8xEoi7xIEFCcthGbQN9BOR/+7HprqOKbkDRclgmB60fDFObOvkPVgbfW7bW4MEIGWB7cfTUzU
eGCD+lSBOfNqC3RSwKvR4iN2pOJoLg+3PtTt29tXRp4/jwmAUn/5DPKAqUqL6K0njviUzA0qn47i
KKcT+DuB2lVK7ZdGXJs4oCpvL07nXyPutqQRiBF5A6fveTDjcxzq6YnpaedNhcMpqk7so4Pvxet0
cQUlh2zSItOcSANDI6hJDwRFOIRV0mb1nnFvT4U0LLJlCo5jRKUU+E6zy+VikTZaIH6yQ28xDnZ9
QqkgOCDSzac/sRVZYO+wmRsH0/3jW/+XT+L3T6eIEmuj1d0v08p3OmitPVB10k0c1B1ECHfH2wMh
ITUaD/lTJ9QSQfDQHAMV17uOIcDxZse/ffX7w6jhgRJp4aMglVtzaYPeHm4v6C/f3ngJpCVZqNUp
PUNaeowD6D4ef/tyHsX9kALAiwzx7dalu7UAb1/9/u3NTDzbNWYhMp1unzQQl+K3S+D27e8Xw+2r
eRoRYkv4Fbc78nYz2jMznVXoEAhy++Ht6mC7ezcziKA33vntrfv94fefmSF2+SQ+DtOMUGrpD6S3
wIKbw/9m4b79Jp0HAjLLxVu+dCBubYjbw7jQ+2/3eXbj/zcLGkLaYbSh4MRNbi65vjdj+R++T5Ot
mtoHC2kf0R8RneLQ6tDg1OlnkOjdse0Lolc0zjJZQv6s6Rgzgdk83L69PQg3bpg5lRTU8ltMigIE
3V0J9WAflC32mhHSMHBMUjRuoWAEAfIloSMYQ8f2VA/+m1OgAS6E7tkR7AnHNJ8nlD/boV2yd25P
ytrgqUwxvnCz3X5gLCvh7cH811e3b90GJplb6zsqj/w4LX9APCbujTi6sEEw7ciNQ9IGxUnhHQWd
oQUbzSxmXjcPuqZN+C6HaDtb4zt+UvcYaWF4tOYX3tnEAN9Dy4yJXn/Ep9kdJ274rR9KKNBtwJjA
enZivPS3p1gtS1a4KLCRiKP0X9Jjbr/oozir3m3drQ4TaabGnTHEz9PUztzR9LiT+aFxK2aHg0UY
bd/cxfP41eIYwl2JPEjvz1GAzHzZ6fDe+z8iBOq4QkpjW9F+EH7NyEmPEJh1r7pV7V1nIOE2dz+z
0iANaMge3G33X+yd13Lc2JZtf6V/AHUBbNjX9EhLT0kvCJGU4Da8x9ffAfBU8bRu3O7o966IQiCT
ZCrJhNlrrTnHdCt5RKB1ZnHH8KrkO8qogZ+bT5u2j91VPcpL4djZ3hmG7wOdKG1IvgdG7npiwChS
pw7SRrTaDN45FIbhJipA5VqrfvdHiEe5lsJ9a9trpOfBjlo+OepZC5m5i+p9wG8HcaEwtigi6Yzp
3S0JMyQLU8oloovOBgtUol9SM0gvcwCvqhfTiTHNBsl65I2NftHK4dEJUdqiKyFnKMU11MeMlrE8
7DSGDAc0zqcpBl5D952kUSbOJzcZX4YKWvoYK7iawuwjEfDoBqd9V4gogUiAEVVQBa2GGmdT2d37
jhIi/u6eI3h7e3yxN4r6xguYnu+iIcNAJEcEKUp4E8TTnuzaTL2Mqg+X+wq5AczKNGXu7Cd76HTg
MHQDHwjrT6VyBYkyJUEBA9PuusXWxryn2VJLw+3ob3lAkJVplM1aGLQwqsiHvT8xd4desmlRC61l
7DBjapF0V4YQOyFasXbS5NeoYS0N3PGphYgoK6t/kobQt5NQSA0QWEtzmi7qiDIHHc3G1XTQqZgg
d2XBi461vGsmWpF88MNJzxLlOoxIgkTwEY4SkoZU5Kb08cZnfvo8FM3AzJoWE+66H/nSQZkU/IhU
q6HVBHejLE6icdTdBHhZUSrl2pLyAsmMqWGbdgAlzGR4JCSu3plGO+JXZTDptNrFKcxig0SXfHfW
SW9ybsBNFDBMfVtJrjXubMcRryS0h+0pd1XmYpnuIZXdqGr0kQQhWhpGM5jelEvLvE4byxG1t8Mt
mkoYP0T4HVIm+smptzddUTIAz+iawCjc6gnOT97Mh22MMfQ/DWkGEA1j+tAycWen/n1W2JdE8jdF
uPsDAPl3p+xXuLIvfZ4eDYzQTMiZhoZxcO1F6Bx0aaNk5lQlJBFXSogGCPzBuU41k2GHr+zGnAmm
CeyLAuU5GeGPmcqxrQZtR1HabqRKIzFGs9iHaCmwxb3klvsu9blOVck5c1RTuU7NFtNpvLdHi3NS
SydU3SrZpyE953Zs79wZ2I95x2Jl0L8H5HmtEunHh0mSdNF4oaW99rWqbwrF+D5Y2bG3XX1lDc9N
JKcN8ojfSWWb91n1VI3huXCDYWuDifGqBBED61LsnXnH241nDgXZ4r6ZpNvCOVSKPtzpifvIG72L
ooB2NZL4Szwn/Y6Bh+H5VzyKb1MR6GurVM+MSdGiqVh2AlFsohAVFVYteu+6u2pSADYwZpRL6vf4
rGR0UkX5u8i5RVSdGu5yaSmzrjlbCeSeSJ4pAyv7bTD9W4ywdYf99RJhZ0ASFlrrIcGh3w5XMULJ
b7PkXreTByaf2Ca65olGi6jDGxj96hRaCLbsFKOsmZMgkHQItzXkhyDpKO0dgsi59MOOcsC8lgWS
/W6oX/sEsENxi/JknHmJIGPgIh0sxu8iaZWLY4qfpvlDjJF/qvwyo4mIVVrlrG9KPElpktz1NksZ
1SDeQmPlDY0F7K7c2RC/p6zehW32LQwiVuITtA1JAphmu6+hg4QCTR/1A+34IuzbQ1uoJ2VAr+QC
C9smSvnBiKHx+ENIYNi3wmQaSQr53eTQFICsYMcmBFwmmhNQhoQk0BWRMsOqz9H+CBm4zGyhHQjM
SDp37NM49yIjv71yLw3WRXtXEYAALRhVpE6vrM3Gad1bWrUCFAizJIopc9RumxD948chCzT4vxQn
8/pkebzs4bouPx/2jEPrUWFJNpcvy4a1Karefx5yS8x2fZ29DAZuqi6Fb8YGTWUfZwwkWEQtm35e
G/3xMG8H02MYmems9wR3EyJZxkchKpXkEYgAVY8dx25t5Oklapkly4zpkKRKokeJ07jahwY5hJl8
FsiGd4pbj1vS2lncaAWCQxm+Yz4GNDVvpjm2bdnEw8AK2GEZdMj4lNIyrRlCmgxg6wgiVkgWYTaz
1+S80SBM7xG+AV9h1A7j82cSKONWEHEf9V23X55moAIfXe8OqWrBEyrxzAYT84Z5E6lmszFFOh9e
2JgcR/8Y5VRvHVLoWA1Ghel16rGd8VVfm2ZeletBSjKMcMmRpPxZNsW8Hk4LgJmu5ZqroGR0viSY
NYY5qtvlsSv9cYfS7bbkYqWANvhlTXLDlvyreF6VLw+1WZVAIuC8su+TJgJlNu9y7SKJQWVhiK1R
Dvl0BRxx8iNDezRF/oKipDtwF0FRNKjBJeiQXRup8WQE/joWzp2S5hzcuabcYjv6aEORMPPNbbDg
bU4fnBgZv4mHqzNv/BCDuUS8I017PNLnUrdaRX00hSSIbGSnIcr11R9RxvJJs96jYERQRxMf7bxt
rs35EAmjvISdmlo3raNJnrFeyELrZ5sb5rnsSLAIo+CauQWlaYoNPVEk8WwWkO660n8OlFx2X+cP
0MXT4lEp83WqVK9aEwdPlqMgfSuQPFONK8x1MvO5IyTtaAEE1ozu90i84KXRGpzxkvFvMteLqmBi
bZiEjrq2Vt3CNqhuvWWy/lRzbJKxeeLIQ9gacsm0Ii3jrMwnC6GrGWwMJRwuujveD7K+IIm48kFA
zZZmfGdov2BbJlej9OJswogVFtZGZHE1zxlIN5gYj6a1ne9qFx1eOctB4wnGlWb56y7RWsK9h+E+
bVEx68jkuz6l/ueAwTcIG7ko8T4Bl9mq6kSCaIC/e6icDZOv6uqOUU0Xcqh3BSIsAiei+FJb5A2q
ffULQ/4JXZe/t9dNOTWkoJLTNIzGXR05+UlI5CGxQiWTMio1TBGgz+ASDLX6aLG+ZyqgTieuCjii
HJXUbnxuGLB0HB71R6mT7RrrjH4VdF1KFxrbvER9OiJSU5Cq3/Wu/c3GUhxCsvdGTCdKb5r38YCZ
00mGn5Ub/FCyUdw1qDmvmVGgKM+Ui6kKf++24OjJjmVYrzLkpsa6Fyqo5dEcNimrFgROsIi1TJ4y
s2M9BzWHXE0ClrCc9QJDqpZwpWLUioZdaOUtRW1mRzcaaWcyW40rM+qTSq7RwRjS92Zm/o2gCShJ
4/iqO2CJs1bitCqD7NBxk+7ZUDWPZ3vQjyorim2XNWT0VBo4PfltdGLKk5zPVZoDNPQWF1/b+/oG
cFbNmBv+mBMDvqjiotuHoQPUsOTdRKzgMy4z+3oacfwl8zi/gkCQULDqNB0ObRm/5haF7JQ0Z/Qd
SuLfE2fwUNKlOfCyGWHobcldnoAcpbLBiQOl43PD6zkkNz2qt2Hk+2fHH8R2TI0jgNd7wK/9ucrs
/rzsUaIw2FNidWNZFZwxKupVxjKVuidYYwp3D1R9F4adEnz4Ayn2eFF9pAWAT1T4VTEq4c7QjjnJ
L0Ye4S2JmVBqlt3v4nHrx2jL1RIkPUblo5GWFjCTFsF9MKyQKZp7sjXeiYZVka5S4yhBfGvd24Bc
CSJu9xwOvvqgZt9bUAd3aC52ZZeqV3id/para7LOqjeNICike6RFZkwvaJKjvwPw7q507HS4MzR5
q0lhuTnMqK+yfoNiOcd3CfAEjR08FVNwJIfL8cqKl5Bx/tFrZ9k51ppALWjQyBkJcanyK+P0fUzi
zCqsyuaUN81PW4JrcNuYNNOWrNxYY9ZHmmmxpdfRHsxc+WgLe0QuQpaMmlkvCaK4g2nEjy04m6sW
mqC5DAIJ5mtsPdUPAVkBnhKY/VWLU8r7kUxG25+O6FjWap6OR0ThHAgMtjaNo90ZUR9cWlPfibxO
70KhXrkbfa9h3hwzGvO2A1U4yjkCG79dtYUZrmaV43Y06EIQXqessNgWO9t2n7nQSA9DjkcJ/F6Y
lbyM6Jg2jWUPgAobe+9NJNhuiQFwNnmvH3UnbHfSwVOYqvhoda6RHDHfEiK0WWI2JDnp2i1KXA1A
RCeQVoAUylOiSBUrIUYkJPa30KvbMPWYz+imDgfZxvZ7Y/X7pra2nFNEBVqlZDUVzcdwvg+yNwMd
J6dDd2BUpx0H7Y0lBvQ1VEIH1YQBGoeZN1mM5rIWvVCWoJ9TomEPT+XgSvtXzLL92WB1j4kiXUNO
tMiEPoZFWh7GbPwZ29IEz8CpxBh3WBuQtrmt6P5zAszA9OLIktcuyc17ltfduq+SeBv1jb9WVEZZ
ju7+ridUMJkFdgB1VrSG/GevA8V3Vn7OAhuIxVM5S3GnUVk7IfN2c9DR/KezQQlixLrWWcBOFqt5
a14DlH2FG6jSr8tSTG1IWsnMhlygvH5pAK5vwirXjq4J2YrrtNG0c/4PssihCPpV2QJ/4lZ2BuUd
MDlEyx+NNGNYrDcNfWvTdzDqTAT76KZG00chqmFK90Er34cK5Vk6dg82WRjS0puTUIyTG7fNMZQ6
rKipWtk2Tk/0CP5Tq7ZzKNBPo5/CUy9Lrk+j1nEZI1C7m4qNhpXh4qa4oBgosubEUoODdMIjfsrU
HLtFfQX3gqHe8tE6Od34GJAEk9Rxf6AVha0eCdo2r33iciIZXqXJ2tvGU75zKV9LrHGVFirrtkh/
VyqxriBj+p9mVTxESZFuzRI7OaZYopcG/2kaE0FbU4kxy8fhBfczDQdXPeOb8reM70NvYvkDyN+l
atUfqaR+d5OKuqHGVkbFWK8h3fx2G2g3zFS8fsq2KjyzDaQdg3tGTmxpQ6MDQ5HApxENJ+CwO7ci
QwU5TvaMn2a4tcK/WcbPJo7bV6NlmpxPswvfqd+dRIYavufmqjQhnSiwSaesHndCNbr7siIYTCEg
hCuM4e9BzSgbo6hof9baQ8aNLihT9xx04esoXdaI5RwNj4SS9Oq8PKWQZeuFhMd9ZkaZo69vB5lv
Q4IqIG8j8QhMtYNxNfOPtP6AK5JO13zACmZ+uAW3mVVgsnFrZZ9kxTe1xM+a9zFGSt49apF83SJ9
33S0zQ5y8n+mQVE8j5yIUQewe1E7KGW/nwolwLWQHXoYVZsUR8Bai0kImWon35sOLgS3wTOJhm0j
KW23qRqY64YbzRY90sDIAhlc0nfi0LtZdworLDvc5hXsW0K/RIumgs4ttIOJGylpCRtHQEZIY7LD
G1MDKIwQzhrqfu0wrKF8KMk7iR9yK5tpWL0BgAPdbRixQk3K/OpAh5KVeWJA6mPTktJrEnmvKZBX
gFSC6HAbdKEBSSodVoc107YSL6zSehFqpTAI5YXGxL43XOXQlXp9gi7X7Iy6Q40KA5hRkK15jZW/
kxEOTQgU5t5XTB9MIi0JWWrBgVXRTvQBf5GJgK5ocmgd613hmSh4CAOsKrgJU7exewXBFqI5TJfI
SnAp4cDRxqtSwg4SvnpCw0D1crLJxgAFEO2MuHQOjQVRL7Kre03VsXXiso16k1bXD8WYTUFO/qTK
eDqYgVCOcUBu1ahj7Ur7752EWDxZjHz9AcgkiTOIIlkr0yCtk29GOZBRmE7i7Kepiy82fWsAja1U
OAcHt1Ml/ciMyYnIzpHF4sKnvboxBliNc1yUphQKrW8mll5iF6pnqgyd8vjGPTk4OY0vL1ZqEBqS
5NdGhbE3qzOKIaIwNIMHn97mJSNLIeq/gSvvz07SFJBBRbk1HFxo0nYp0nLlwYxj+7RsnApJsKtU
8VoVRnoziyLBjZ9yOQ9YQpapU+0jJFcXPbIy9Kue00azjs36bprkDfvzo8aOvw8cDyeK+o4GPteC
XlivKaxYyCtqfo2F/kDEbQXeCYLASM26RWK4LYC1PmTzZnDrrczaB7ejUs2GuLqVxkthu+3JMHGX
UTxg/bOJEZjKHE+JjEt43lrs5S4Wq0xqd4jrhkdSUjjW8TNtogFlmGZoxDPywa3DurA9BUHQOlKN
XWEysOymKtpHDmtXl2vXumz9+Jik043MSO2Q58Ob0ZXRrNJ0rigM1ko6Rhc3aBHLhJrGq7bv/WAa
90BwNi635EfwAKtQqlclyLUrNa83oSE5l8THEa/J4lx6Rm7WN1dz5K4q0FlkdXujQVieetIc6G8b
ycnKWDaaNG6x8rYXp9qQBMDNgNJ0JYtkkyVm5RUpF+GU2JyLO1Cx0HG6cxoOItFVCcvMc1uh5bBp
HUZoZfD6iqfe1E9FVToz0Czy0BSnK71sGJ6UbnJLxg4wZ9CRAR/vsfzhT3QB1hH8SZ8GhzHQadz/
zFdrDcALA0x3hQCdJnPKiKfR42ir5ZnYztnUXD9czuuOZPm4+qXGKEbczHkLR/vY1116zRu8fH1c
tyRgle3WrKZrBdVvPbmCfDSa06uC+TAGm6HZGwCAVzFl0w5WydxwK4tdpMCzLclwCvWgfUmxFLUz
yVDYzJun0S72I/6fFUSK8AQx8EF1WuCYecN7HVimF077VPiuc6aB+xRo3EtI22DWGxEwZrW2h6I7
r8vCs0a0adTcHBwt1dtINlFq0tvVprLivkbea1M69wTaovM1sRAqimIQeG2y6mnpKJVa/UsEQw4Z
ER4MisTDrHsWAMlWdVu/Zlb+HfFUs/bH/mfbsrJ1hni7/B6tU5LqPdmvALU4gKNAHnoNUokDDDPE
McHY7Tb5L9ZgBCAcy4lLoEWD2GVyS7oVoXaN8VQkJ81Qh29kvkWbvjLSHXaEzxnfMu37Y+739Vzg
t094bLId3dy/Yf7FPI1ta2xvPk2YWRiGeyBcM3zKkHy3kisB6ZUKEECYuGq6lvasQVgex5BPGFoF
3qJPHl3UdcJqMFf1Ict3w0DR37hyGxlRB00juA+IfcFOiydkmds38xifNRTRARWy7TZCmqCmP+GX
tbRllYNb3eIKqUIw53H3c6dMla6Nf7twCXPU+iMG1XRTijn2IybGdtmEMr76QML2Cq2aYz0a3dYY
OLhTplgnP6molE39npOlWnVW+WJOvU7NAuEFdBPmr1hqAeAciPSq69DGAJlVnEbOEDtMRk+KdqAJ
PeXrhcBuKyo41ok7L+EomMgC91mLlQLlGho7V3D788uaQTtC8DUlCJK2+TdZNu78o3Ju8n09pwg9
3gGve/5jDu0LVkkJ1Yg5+P1x+c2XvbzIhn97uHzBLsZ4UwkmSZSHrIKRPB6XPeefveVhOP/BckSn
2ACuYZmKdVqA3eDCLreL8h5WkX8EY0yJLxRz0812k2VjcvfyZkn/4uyYHOo9sg+YfBbkdn5uloeT
zmIUsaS7MtLh3DnJCHxwUlkH8MeY3xucWUCKm0WGkSwihYSrM111hsZMK1jwolqk7nPCPSqwb8RN
QENf1PwqndNk6ZeyBqmPxG28tG4c7iomy8cU28px2UvmvTCT5q5u4tvyFIPEwQvtly/3zOJVaIou
3EDJE6D36AgvSpnAco5pPmZ032BVTVb51jk0zRCyE/FIqOTxa9OJ/NzqWrXvwgTViNlFs0eajjDD
QW3rihjWJ+7kT9fWYNxBb9Z2/ysQW2Re/51AzLR0ZIT/5+8IlP9HIHb3CwXoKLuff6S26J8/+C+Z
mG38ZSE4BFVuaKQsmO6XTMxR/zI1ohL5Mk0bU8yOh79lYjoyMXSVKtItrFyom/+RiQn3L5sLiWVr
DpkdFqEr/yOZmK7+KZdF08vIFt+ybmCVQ8v5n2ViMhWE1GG8PQyyYDqKLMNP40eDwfHaD2lbWu4u
ULQbIUrTTletHt6cUe9SR13XnAEHt7TlQ8EgoZ7D8RqMtu6EcNGKcPekQIfBI5LZZMluOOd2fd+D
0timSlPg3hvmsTjL/HPaAXGoWOyyEOZ/EQQ4CYeHoWds42qvoPDjDfQm7rCEGfFaCW1PgatAhuRM
YCw0/bv8La66iAkhdH+Tmnfq3fDA9dHaEq8e4lU04k1dJgV5IK2zH23EbSAAXl0hWYzNN7nWBXlQ
9VZ8auvmOQ4fWISwJHBpMzZgJAPd/h76jGA0VnxjHfzua8KTBdqDEKstXkn3bOSAWrk0KCtFSrQ0
ITHc8zog7aSKRk3QhR8isr0yfI1kAekM1Q108q2GmyNMrLXK3Myz9eqNMd3vkPneJhfKs2WT8TvF
lJbtGFFCSMdLaRDTRdcvNsR7QFZOjA2zviTiAgHRpjLnvhl2cBEyd2Zl4iuld+Z4Q4KxmiVx6U26
yhjNTaLrCDSLmtU95lZ3wfjTQJV4q8M6OYvOuAhFICu24fMMLLu2FUv7fSXpuqhWSaU62MlO1Dqp
jn63tkfkA2Mh8QE1aPc71YBHBN1lL+Lo1dDp6YUzQAmpASVqEdabfMIrDNP9idHfqQOgQvyGcwi7
VeLQOVWV5t3XMI4PVODDZNHOtCkuDIDlNsr2jaLSP2rq5jJJqXgyD8Bj59B2ItCyro7MIje+47Ju
btzUzzC8ipPS0TNjUHEAASIpB529yJXxCVQMEukBt0HSu6dxMm1ADpUnIdJTWPnP1CVwunLbBjcS
ptuRS/kuazI8BAkzVN2CXekEJSoay2Ag5uhQ32VO8WP35r4MPyqZbxhYzsEMdYdGKN2ZmfKLTLx6
nQwTqFTQjin4/gei0sJesb2YarTSY4Lt6wDMdU9vEXyFduZHsHQ3HCdk9PVrW6HKt4zgru2CadsP
eutNRUfAfGf/aMjuPagDiCxZWFgFygZ2aKN+GzCMrjtdpwZhLqLa5Uef+fzIUD+6Vu6g1vd/pEpP
Vlr2OIWQ7tosuhhOQDXGODpLEmuLylQFpiO+Ieh5hCJdb/SAUCJCe7zKB5wFAqne56N1yX9Gk4Vl
G+QzaIbHMVLTA3kZ967CNEUrD8gB9U2N63wvI/+JtLlfTuRmq2ToMf2ao6fFOkFRyeMIwG6bNmpN
WmD2OyVEZartZk1EjuB4IXxPtYEBBtXZdBqEJBXqCfjsIUk59Yk3K6AzT28w6snZjgAEcUHaSt1+
K+18lnGXN+G6TxV48xpdC9YZxqL0DppTkzzj6zz3vro3CrRBjTWl98kPbeg+kp4guGlomw3Gejpq
KuSPogEHx3x3DnWd4GpM8Te/1Mx1YBKeBItlgjBDMxmBB/BRyzj5DkEQZHprqyGhAIWu+yYQ5h41
mCiQ+sp9T6Nh7fuYaUzdfcosdVbSRTDhE6bzKi1rlDWrNik5l0pN3bSz1mGCpkvH5r4SQXcthjA9
4Iuac6SgJEzRYTY8BeMe5qabPeMncL08LcncPiVtCQ2ImZLK9cF09wZhYYdKxzjDommbOuU38CXI
OyWAhzyrV6UqXnNZaKtmbKNd243hoYfBhC/FZNAyJC9d1Pkbhtm0TrIYBHbtAZOzGRaY9ctkcKHr
m6fGBPUR905wIEYcD3IanrpS89eWSG/gxe7tTt/1eT+ui4A0+DwenwuJQjiyG+fh2yQFlE3MjbiJ
vbFrkJIyIR1UeAUD8RWjAArmqEcRS/WcubBWxLHvE5K2R1goLZLOS2JFFuOk93K+XLsAjl3s6yjz
7XegvAdW//5e0em4drDEt3Vj+KsyUYA79UcFes9kmx9Gqj2oJpEBLC2VbUVZaWHAWJV59DY1Ahts
lL3CjmPErsR2tkGREm8E8caNb0FzO9it+qZ2UbltRLhXJgOWAH2DIHfAO/qtp9Csg2E5cYWBPhSI
36WVAVDjgsFcS1uJChQKg9ud5lCjtDgRwaHLiz8lD3o+cig0urv2K/Eo9IjZJxX7WJbQIzPOYxYi
+061jBVmxg0+qHiWDu9MaGl4R4lnpt9TEFxAkpvAYHRtOp/WKYNzBC5rAbANGBB5V9r3MpSMHOoR
ik9IIafondeo/XgMdQ1lGb1BwOuPak5cUGrD8DCbOV9W7TwM4MxaCijyxLDjO0RbCt4iQpuAJTXf
l9Qpa6jy0NcmL9PDrREWDIknj1GathqZJq5DP/rRMay40Dfcxi20/MhsMWFJCoaSpkbgimvqZgfA
sljrNRJFMBzyMTdOj/Oqf3e6EuSNs0eJ9jMY7WdyIZyVKEn0NtPhqJJtmZTje6I4waYRAQUf+VGa
a2yaIHmnpeDRp7XWpfkajc67GabwFquX2lH2yAruNKN/DTqy2uKyRr535qLgz1qZU2ORm8wbbLIY
8n17UWApreg/XErIfF4kucnaePIyrgXr1oeGUTfjtvHB3bLa2MvC96LOmy0mq0BBue6M9RvBnym8
BSVB0050+lkrSpYjlPetHgfntBG3vOtekhEmTDQ4l6Dh4GJCe8n9MNjHQ2asUQB5QZ6/glBH1cTV
DVIHqQJa/ey6NGzFmHwwQnd2gyJuRdY9T5TNaJ7Qpbp0hvvB1k9BM+45uLeYMYHYFQWfe8t6pZSb
QsqHDCRxVpYfVCmINDLodr6FXpDAPuk8GS6hXZxze18dt1aIwliEHH0QhpA7ghVkOAlvA10mqIHW
QutP7v1RZQwQOGovDtzZMZDjojwum74x8RJKIGXkFXHD7RWLc7OUHvSX4VjNJe3XZnnOmqve5TkO
AJacRJ5xAadXIf/ZLNKRSuWUVTCO/yPqiRaPw/KYk1N63TzdmGtuf66+pw7ISFuEpKhH+UhGwSPB
NzCPIuJrs7l0rOdyctkkcxrfsrd8wSx6YoHmX0RZtMj+4r+YNcXhAtVoMq82ZhrF/Lwzb5a9ZbN8
B3CPdzNmif311LLnzq/x+ZrL7vLNGub8Gh5zUnhx+UZ2mTjm3WMQqa5n2ToKVCW5hgGgUVgwEYLV
+RvsaVRpe/oenmeU54tIyVlE6J//xPzv+G1MHC73rHUyC9OrmahRpdhSmWqyuzz5tfnjueUV/3jO
j2rcBqI6/PH810PHj7I1uTbzfIkLeRgqOHlnCdMiWFoEXoWFFxX5Kk8a1PUSNMt2kWl9fazxLHDH
lod/ZRkYygHtOKt9Kndg1C8pGsZttjyn2kF+qEE5fP3wsvfHC1azJN6aJfGYx5Ak/bNZVGX6LC1b
nouQ8m6IuxhXy1tYXipZjrHlBT93YZm+ohGxtpjTMqIK6XEte8mi2pcNPrRGtEA+kIHD/tHQXvec
rVZGnPc4i8GtXHqBVkMAtGNUk58fWxCUM519+QiXv31scTVn8OMDxh74SzTzZ7YosZa9L3VW31wY
EKqePhm08NSZcvK5u+iyJOGGZqkk/FrN63IaLRvbjvkUivmMYhKLf5lR4UorXJM2LqeOyDiJxpFm
1vJw2WPsUR2NLi5Jq5l3XSKtqESbLVw/6yCK/LviOghzo26On8LxQvTzHU8j/iyqJ0azWcWlRG/G
H3UJFA35zINWn6H5JA9OZO4BSH+rfPTpwFijbclSepc02HwLm7yAqDn26GmeslyYO1xF95nAVG0G
WbwP85HbZYvii+slxZwVYf+Z5pWHTsS0YUq5CjEjrUpHxgSuWO86WMtDB6hNJAzdtMkGvhqjNmjB
g7mRgElXYf7VZnpckCieU7cR3cgajMnME9U6P70S4sId0kJEheaiXRUChZZvE0WNj/YG6Jypt6qf
2qEjamMeUhWSDm9QAZeQutiUwYigq89+c4Y/ofYuvMqlLlOUKDy0qip3RHGOG9kzCGvqu4YApZVv
WYE3KiPzZ1gi+NcITg+66KoLVoSo1xiRhlaeHhIdENaEcYAVBYdfOl+VkSjBAerQSKyW3a8n//ie
5avu7AX5+r68tr5XFaIjWo6X5WvMxa0EoBrfNnU0cnNcNn6OInBy4OBo82Z5+LmhLAGAlXCfb9F6
og/TGAhOpeWFRCEVA5nSbutuSsCZRxgvd4M6dbvlheqe43jZq+DNwAaaIM0O6FV5/eVrPq3LDfjc
frU8V84lvjpap+WL7fzTXy/x9TCrEaDpYwT0L5oRSIkfysMIizWZsxILmUJPXXa/NhKlE3yz3osl
MlskeUBSl+PfoTU5AoqZS1Dt87mvLyx7y8aq3B7aSxYUe8A7XCs4d5ZNkIw/SchTuZD8/VRRF8Za
Y523Kua/1/J3iQs72se+QZI9WMOVYRmwyjRnZ88fwfI5IBPhC8vnGqS5O0Kd4XPX5/sSMI9XTYjh
E+y00J1G7ANHPQRG3lWTs+5c29+0Kb9aZQb6sY8LHdntuFm8TqzL/+WEcmde0h/PGToyNb3XydbM
kbQuje5svv1i1p9/ZRCFpW1F8daf7vM0ijxlQlOBttwjHWFJLF0cSctel6ak4Cn9IRA6dwZrJi91
+oHCNdhWnBpQuXECgR1AlDotF8TFpbW8waonoTPP1HCz/OsDs59dXojr4hdjFlV7TvdjnG0hsEv2
RaHq+8WghdKn2mFgv/9y+lUxiTun5fEwy1BBvrqwCodgzqg1gVPbs7rWkNXgOcmvZcCxbJiDGOmh
ne8IKmrO+hTEY753VXlczFvLpm7gnQLfZn4yH2zLzy1faM2YS9Wn6wsmMPcBbJIwF1OOrX/7rvnF
v/7F5d9afvz/+5xTh7zW1ysse8vPfT339fDrZb7e3tdzccnJ6gf0zGo7fvG/Xnn5ZjvtWYV8vvev
nyHlMTxMGur2+Sa5bD6/RdHJWLYWBVAhGBSMLdOFLrB2xBLddMn5no82BF5uvZ/YLqx9KAhNN4Qm
MOO2lgFKPg3PfdOEiAAI4Jv6YL1wf/JgTqethLZi4sQhsxy5y3HytRls51r5kb6riF9Rt/19LAjc
XQYeEQSrVT/Z+WbKSFJDCYbKppnvw2TjcTNZ/ILLm1Cr7rHXrWzn4DgNIpEeFnqVjVVk4zgFgHkG
mUd+hbxqmqMg3MkLjQqUGOrS2FvGGBHhq1gdoFFzy4a8R2Dv8hrcxTHL9ZMJu1aTXJfCbh81CIPQ
03ya8v/Xef7fDRZs67+Ogn8gwPjXf3hQqLOP/+Q///zBvwcL2l+ariIEFwwKdMdVMZn/y39ua385
rgGTgbrScmzYRV9jBX4C5ITlAFFSSZL/Z6yA+1wzCD5Y5hDm/2SkgImRicG/0y0c/kNSJXgPvC9h
/wFHKgnJqVLXRc1s12BRgvAHXQEL0bPTQJjx87uqZvU2iqrDJQUApncHa5fDY6S1oeFjsK+EiQbp
nVN2T06OFU83vyEmCVciImc9RvSnrciM+Zn6yQV0965XDFTBlzBFXJ1fhRnd0266Yiss1qj29h12
ENdFpV7mxE2jBH2IBkZwWnHPtGKH/p/0mbxPCGwIIOTLK4aRZtM4OVpbQVVeJnRhSFp9aaeLXTl0
3oeWfr4CkUtIFGUx0EdVYMPRzN9NqZ4yBep0OED3Ul8U8qBJzoPxOjUrusbMk6OEgBCaVCRq/47H
gXFKbV8LSempD9pdIuUBIsxHR4u7cufCvcZ9ZtXGwRXpZRY3/l/2zmS7bWRb069Sq+Y4C30zqAl7
kSJNUzIt5wRLVqbQ9z2evr4IOpM+St/MF7gaYAVAAhSJQMSOvf8m0fHiVIZtVXfPLfjKBbhoUuN/
YKt7UchhzGHwx2StHHB08KIQcukGTC2UJ4f6+cLX+yMuEIcAVDuFGXSW8/4zzK1j1OLHm5u7Li84
hdRMBYR2mM5R7ZyUSD1EgNdhvp09X72GCm5l+XQGhIFE26bOtGutwKlLagjH0xaI57Fuo3cNpxBP
ib7iAH2JAE/oofXSJRSF9g2qnk7hnhxj3GZjcrST+FWz5sM08DWT/Dho/SVU/Qc9ePAS4F4RgiF6
cmTGOCPvc4jBt3ooAw1etK9jZdHP8TGiHGVp0bEUIn3Jxum7TYtXZ0RJQE+xqG4TmB7eadDVZeHY
L9XUbBxlOquzfWynr2pK+tIzw3d4K0SGdnEYrfDBt7WDX5m7IQ/WE2AE9HBUTNBdDJr5ZPCUFOZH
9DypZaHt9ZIgnRdY6SMGPh6w4jK0dmUb7mMyppoe7NU6OYo7rOF30zVwM+bkO+umdysI36t2vIif
sVTma+XSqc35Wau2BKBvk4q2tZYuUxUvrRwjPxfhhTx5qJJuGRjDxRO2NHUB+9QuSaDpoBQND1jv
cKZoQlwQ7TMD/ph1KmbrpIf8guV40EJ0RoLpEIXpuxuAh0WcaRmNMDXN5GhY81X0ybmydlg6Lk0r
2vvW+OaW+hHp9jEZn+1wugyl+QLdZT8P2tIok2Ndxa/yM6YOBym4CA0cJvL6qCBVwbvfuPYCyeNt
MKavjjoebLNZm9yVkNwoFl2ARo74Dp57keNVoxeri9/RNWOQwJDTQbwHfrBiJvDB4yNIqp1fJJg3
QbCdETPF0mGM53M0J8dkaDdVTF9V6ie8BPp43NZVf0Gk9LlWMrggDAcumlrz1Zu7C6DPIhgvOrek
xkml6b95E/b1w3x1qvkq7mCnTgclTY6Ufl7FDyP6oxYMFycawOzP12bqVr1GnhjXO/GVsCSBeI3o
sWPuQILkC4A2Z6iO51YftlCT9REDDqPmesJxM9knkOSo3y2GwcKwpFl7s7WLTPe7py3nkDEBsPFT
p+ByTt/GvfQg/rc0YCwbYA1GiELGs47FcH6MI4YCIO0H2+pWsy/y3BlemU36PprmOopeBozYtGh8
Jju7EZ3Jq5pNFelYRqPgl10Bz2+N3nkZy4r+os5X1XxoFA9rkGZTW/FeietNYbDqyuezU4/n0Bqf
M9Vatfm6zMaz0k1XJx5wHugYZYro1Q2UrzAbPj82o3Uya/UtrEnyopLa60js4/Z2MpzxzbP8L7lF
Vha3iTafDnqHtD2dWQmidYvGZWCfNLTXlbM/FI9G0a/sQdsAotxVc7IHvw3Rpn+eK/VcojaLm6Lo
s5YxH4zvdpx8VrHjaWtjV+npMcM5lBUjxMiQLsEvbVOUrX8jqfSp6+aDV7bPsLA3M35jMartpDQg
eiVHBVOsAhNWg+412s7GCrRDZXVvjT+eR/pmbXbPFUjMRYyBiY9UFrzVnRisoobHataw1miDFPPt
/lkM2IA0VwFYTI+ZrY3nKwSF17aqvuj+tUMgH8ARxiHm+KaHfzSRB1nQhi+RHMWYoHrOCWzNRjxE
jc4zhhIo5u+B+9J1JRr3OTONZ75UnbVjTgwXvYpjkMkzz0C1SPozVezXls9Ic0Y30IEhqRKBsuRR
y15jb+D5CB+FTC+fhdj+ST5x2njSdNjUvmL+1irKSYOIvVYhoJPLRK4/ZrEVTsYXAPDYBZR6vB8R
2WOZa+zSEYYcXMCv2J+8TpSEd1asvcUB6YQKKh+i9OUjJHK0+wZ7HzPEPuKmAKILFc41ettG4tgw
AtsvaTRPu7gn/xdWzTLtkhfY/2cPnuthKrJDqzW/gSIyF4bvYuNOjQa3h2HKmWdbZZlbIyAhJAMe
UvV5HMJ+r4nFWGSb3a0lj01zNG2HrH3oHPtzFMb6RmY67zlPuauY9Y8UKGgK/m3q+GLBKdbichnt
OcFX1J7wETFQjurAOKFEjXCmgr49y4nIWHr1DNdAbIYJC7IsNltsW1gmA9pmJeLvfRf8XJF+DSMS
uEFLctr1yoByf7LsUqHcq0ZXzdHChwn+iYsz+crr1F3V2pSBFJw0+lU/J0jFK2vcWhfMAQukXd3m
3a5JvqPdP+XWMp7aFShDp1pNDkdaYLHwdiGtCTnfThHp4KK9bbDJAQ7gVvOOKv3JoUS4IShiTZL7
3HVkmZXwnBdmsSb+uroLL7VeZ8vbhcwC6yp0X+tcQ8q+6919lHe/UYFY5kocYiXsIdkNJLWzR2bj
1Lzao9NS/hoEIspOGG5UNGMgCgc5HXuO9bcUsf4+t06uiWVl2OOuXqMwX04vXSmo1zzmcc3gwSOQ
T90l8+ZLUE8Uuev15BPogGb8lqpgAQDBA1D1tAI+KsPfqIPunhKodYp9srLhWa+n58QsTikeYJXv
bmcreo1MSHn1wSTT9hNa6HyLh38WEdX+HiZ7uuMh9uSC5rEc7YN8WhTTDWNMI3YUX96r5AGK1TNs
smffHU81sFZlOlTEUaNTrf/lkxGZ+hCgezpaC+Rg4Pxprv1BGcozUWIGRJFTQtHOkwGxFLmFh3Rl
Z4wvBDqoWS7xRF8onn0SodK/fPwHYSoSGwLS5Dr8ByrcE/XDxwMGHw1EIIqd3hLEM9bk2G4rVUna
4pJow8U2otemeGjHz5GVHWqTUY3ANoynfxOwE0qA/71Q4R/BHtMmaEO33/lwBwIAMqHbwKUQN98a
+4tFZJIqOOKqn3CYuujAgDHtXICsXXZavc7T7kKBbp1rzD4pAatn7ihcrkvn6z//RGKN9vf/zCNb
6wD20v6mYYgB7jDHk5vvvI4llJofEJT9rDTYoKEoQRBqgWtKuu+ye8MsxW19eiMSew6ac2HFrype
NkbIACDDQ9eaz8FWt5WvZTpfW6YuI0YmYCIMIbazyX851bgVIYjtDdsktnZY1CxElK62PCnpeMnC
eO9m6nk2rF3NvcBYcZUWKFWH/SXu6rVmvkBe2FRMfr6LXAfZLgzML9U07NLWWibUdjXgVWGPa4Fd
b1TynpVB9TgLrkpAqXVWv9qjCf8Wk1Sgma7WXXzoSJXXcfn4tS6QLCBKBMHWY91BvT9VkddMWf9l
BemhbuifYXLl/yIb+KvuYYKLszRbUy39o4CankYeqolmjiNwAydTPYMR22fpdxlZj1etrR/++bZr
xq/uO0BBsWp3kW9zP2hXegM6VryY7wIbVGsaP8XZxo7R/C2GS8PEt3HN5HUaGdRmUL9q1z+z3N1j
zrw3iOtTxHm1+SlsMEYscFboL55HJU7PP4H/ozOgOLrAvOSM/RYLCf0TYpNRC9nQzoG0dEwdQ/44
Mx4io3AQ1x3ccoP4s9XbaKxGR7EqSOkJXojnnD7iEkpFxpmvPasq4PRrkLKIlP9mo5OjwKZnfY9u
eHrMYTFHzXfoeoQpSbfybGr/OMqsdKfc4VRIQWtw4QZqKO6YqDphWhHoKBHVKSRy1z/6LsRL1vpv
WtsB9+mfdVwrsi74lCfjdXD85yjqlj1LMCJw40VPiY5r1Ekt41vNcrRIo1cRtLblsI2t9JRNDeXu
6a3XCcdypJCxE67qB+y2rC54IO17Dqz4mKgZ8prmi15Yu6HfZ+b0OCrxu6KXOz2wVm7QbcC6vWqp
v3eQsjPOY2nssIPaUSs59K37YvdwSljuEbEccLXgcYXIKNdJBbKT3cywG+6r/POoM2nxPajpnzxb
aLgUwAXQXdX6w+Cqb75rnhyNNME/97SP0p1iCAbzB9wNZqmOOiDjz0/61ZhXFJWpGDnZSw1tkhFt
OedFuzp++VV8Zahqu/xfRttfjfqWSsjpupBhLamJ+tNHIt6L1485MdgmLMgaFqbFv0+pv3hkHVvT
Taiwmo7I1wcwaxRWSZuqeIiYbg9/3WpI4qTzcz2iywCPB5mCBbzt6jLPxAZusx419dCEybuIsmtv
PsQttmGGt/YsHFp10hGKfkpY9vS6+eIwEDp5ukcr79AgmtzE8XfX5mOqPkHjWCM7ny7EQJxk4xW7
3itarXTFGv1mfV6XU4aWgEeFssOpYj53fvKK/sGhbWFB5/ybrMscY76GnnlKSnM3GoTkDR65zmUe
xp3FQkf8kxZxCIWw02TYzwVJC/B9vVt+KckwQIafo/GcGPERrfRnzbFegmw8uHZ8zGvjCOtlrTTT
QSyb2jA6qrOzghD0SPc4zMEnF/XqRUO+QMeCHSEYIJR98VXrQDj5OLR3yC8tVD16t5gulIk1SZQc
MYDZ62jlpNxJNzV2Iq8gPk6tGWh6VOhyu3vOGgylKudFxbpYLEo8nHIU/hffRyyKEdxkvfbPnVtT
fxHg0MU802VVpJoItP939851tKIoz+Y7LWX6zLN+WVToR0Qt6yZE09AcT9RDAQlqqYXcI2WMtkNT
PoSj8gRwKl2Zc3+qWeZBfT90pn3qTHfftFf0wZcVK3SxdOv7c5ONl1AJHhtXf6zc+JsnoFM5hVCq
uhTYv05u8hrrXN/R+UmR9X4wI39TkPjLLajkOmNeRQqg58knGhVBBTJMl863TmJUreb+rfAbYHnN
IfKHN4eRP2Mwc4ziaJZ80uTuFdMi+Bi3GskFsne+Ml48t79oXbfqsP/Lit/EItVB5K9Wxq01txiG
okJhCE4S0Q75F2qh1ypUzyzwRtibyFhsRTTmJ/0qYDGHCNEJxmWgdXuzbi4Zak5TBxucIMhqRMoC
JGg8LoRHHCKc264YrrbFN4Y6jUWx/7kkRde63xNLuRC7t6t/vtG/GMUI3MQfUHgy2x9u8xCAPW+H
Hi4sLLoGlVyzxI3ZGVByoZMb7Xg27b1fBv/SvyAb/z08cwmfmaE1DUeBj8NnZWKfrptdvmtD65rV
6VHMc1BLe8xwBpWbkWZHf2jRB2OtEqN7bpi7moCnnEi8kOHUeVCMxsIrAwvmjpQVQXZCWrNGt0vE
YoCwbRIpZlEvRLzkkih1qEGT3UDv7aX3ms1QxRRa280QHTtF2Ta9vQWD5CABtkhBMPrZ9AZe5BRS
9seolGVfDTgLx8NMvYpxF0+7U5yTQsRQsM4s2PzrJs6O0AZX0HkuAUEP8URRzW+iYubk3M3YfLQh
B4C2POYG6/F4vozpdMgcxg3xDAdG8iq+szGr11lTrzE06QpCfZN8V5z0OJks+zg3idp16NRr3Wb0
BXUhAh0oAoeWbo8x3TCbq65KTy3cAMt/IR8oUEPui8hQBL0KyStkujVPiPe9i3SI24+fciLz34vK
2/bZeERtFJrYe53Gm3bIjrZJ1IER1xtqO4YvrO2UJd5FSBogYsZTKcK62cpfZyR+UMX9FIS+zegH
4SystMWcemhhgZBP0v2EfEroqscyJRMbOyeQrq/d5JxE1hqaB2TpeD+hzghYYi2ScKy93sSXhq71
rCfauVKivYoBch13FzHDRzwbQ2+dcNM5i33IrAipILKZ7usuOuakk/vRPoLFB2MBuzlKADfhD4kY
uLkTo6/IrBWsF822/4QsllzETt2zOw1vWhE/zSRnEEh8UvZi1O1Ikqs+7nKUDrQ5fjWRttHyjsVm
+GrC56gVPNEQFV9kWH1NfgzaJThYlvUiMm0ZCmA1T2+uWi9M4XDZmD6ILsvwKa5siO9cK52u4Dlf
YkzcC19HN2V+60OmOqKJPs8AWcRYbZFH9BDQRy41cPaRG2xErq1tU9KLFVq0O6LbfVlOB9nhKXqI
MBIm+G4c+D0ZvUyyAiamd2I1npa4boFvIYeIWAnGqjxTudmygrROGB2h6/2mKuT1RYcT2deYSbUc
WTs0yOXBfaUEQXqhcfprOlPhCWdm0orBf8YVqiLrzHAs8oRz6f/xz6OWZvyNcuOK1aaFMIJlM4io
H6L8dDLiSjetbNc4E/Z3/JDz8GD4X8hzkfDoTCRGWIy6XfZIGpMazbBIeJBE7ll0rAbO5gIyNhhR
lMGQ7UwvKQowYtiWF3D071VMgFtH72Ay3mIXx2ZrPDF5P3m4UwK9wggHjsMj+aBhjY4N0N2FWmBt
E+HBZfbMOTnqn2sVs1Jv7KadUZUIRnbdOXNYpAc6oHurJGR252NeRPDnyCLZM4/JaGf1RtOr17L2
wlVAhXvhkNSoC3KhbUFuUzXKYXHKWaMvbVQTR73YooBAJrx7itvp6qHk2Pfvam2US+gheCVOh3A2
gP7G0OvVpRjVbbM9rHUGJzHmPIEAPqlVTaU7fFVR/XR7nJdUqEOxuWtLlHG1fY8yipjD0wiPAkg4
gvVaDYR6Yt7t0iOYpo14/hrHe9KMp566RhqrZ3E1ESYFulgaR/vkE7pA64KagOgViQPviIt45Ptr
0ssiM6BQToD+sxcrDSQKnjXMFq1iepsy/gHy9tmE1J6nbXZ1SRRUdBf1MapQiNWmYduDVLZzDD6r
5j1tu2cDyJF4oFvnz9D/f+vu/1J3N6Dr86D9z4S+p6Jrw/+zek2K9vXnuvuPE3/U3T1k303K5xYr
KMsybbFE/1P3XTX/wwLHNUxCT0fovN8r79Z/REXeJd+naw4a7yxMIIS04f/7v6b+HxMnIZsslKch
zMlZf3IOf2QRmw/7/5VVNJwPeUXV4xpk1uDyQS3ESUuMPj8ttDy1yVvfr5RDrERClRElpdx1u2XH
lLscm+ShYZJbKE3zwgwrYP/+HgrQy5wp53TyHWxXILfHA+4+PRUPvZ8pQAKqhPqEW5gbDOcAlVAn
mlc+SDG/drvFrJJHNfJ5pbAE2hRhAJ02drejB+at82AMFNmlsbsXY0aNFxXURd3lp3DMt1XlnjUs
rxh+ZuvBqDWhHYRnmeZ9U2vnCQzBl3ieTwMlEbfMGbbMbtNl08HMkRv0R1EtfrSQfEOHBL0ZkT5S
9eRStNF3I54hPe3yEhR4pTaXxEIQQK8iZ112wqLEKpZ1nMIFGq1HmE4gEvEmypj2eyV/D1MsSszx
gDFIXvbruenOaL2g0JQ2ZAjceuUX78ijIhCLKfqiNc0v3WBib5dcFScwFrnBd7Z8mHhD83kGFsTw
Xdk4pOpvs2aSdCckSSr9UqUMWLb1hEoXFQ84RIsYTKJbK7+1rPbKKn9t8QdsgQyi0qrFdY0JJLiq
pJjXylh/wdaYCBMbohnZAquDRWNHA8AJ+6g4Tgte6KrG/bEvKNMjNkjox9dN+BWAxebUi/pzmSrF
EnGmfFmCAE3UBzsuL20+AsODI6Z1yeMcW+PSFY41ih69VhPsPGWCwzi7ye9Filey9cnCWMbssETn
GptElKIAP9UrKu0r3UCFOOgDAFrUjnxQr8vIGr/XWfKohFRqkIOJNiTr0+hS2m8qwc5QpsO+5UeY
ymK8TGO+i6c+WXvfcaA6gOZVkfz0ydTOZ8pOSzyAmT8ELQJfDOSJKucBpyuST6hK1RoIijANv3TG
AKuwFlhlvTyUpI/g2CDnlnYwj6xk0zvEzVYDOZObCUs7oSvH2tcMd4MVnE1q2G7yaLN83Gj1sjTH
zw3E753VhCej10oKvb69DPv8JXNLDMExRM3Vq+kkX8ukBP/em/1Cd7RrkudvU08Rj9g/SxDtc6Gq
mNB5NNvBnGXclG3xVAz2Zc5clIVNYIcl3ASU4Ro765ZG4J9tqznp+cmhNrrSIusCUmykWLqzZhBw
llFjwwnQxCjQOkCtbWm0BrX8vzYNhFzhfwxPwUWJBvhMzgM9TC+e2wBQ0PB4bP/oEtZxiQtMZU4r
eFRV9qUsuUU6HHM0Z5fabH6rDNZZbdgTJDghpugoTOKr8DltezAFKv5xkWr8XvV1vEI9dOXV4Cis
Nt/ULP/3RqTPaP2ixSZb92MKsXaBIKyAJ8pNZwo5erHbiJYYjNej6b78eFHAFrH+DlD2N+9tZS6t
VQb26MdrP10uQ8TKLFXKTCzb9uOAvScd87aHdENrUBuPUZzVBepn9LHdrTIHzqPVeoiYUThEtebN
UfFcKjvijR2CAxu0XcIdrstLALGUveJCA/NHdLEvvaLdBzNED9kajPI8TRDz74fkcTRpTtEYOZv7
+yNxknzbxFyymi0o0YrAOGNSVO5LY95ms6NvawkhlsdU8YJ8i9zkWGM9YEl4P3J/F1hdgMcwUvBN
QGhQnnm7Eiw1XpEHesScAq9nzVnTu62+eGo6y9/g9Wo+D5mCR8S2HMDrIMjrQCJkuHGNb0PxxZ87
beFVkbutCqc6a5j9LoZ2NA8ZqrFd1caHoS+eASnVxw7nz52t5SdpyNu1VbCAhBM9UHTKe7wnwmB+
HSksRBDy9DnBQ1IhDZ2JILaCw5f55uM49c9ZpBTrvC/shY9K8QoJTXdfO3pFgrb4Ah0LjqyhUt0s
u3ULlHmdggduQ3Re55dRg2oKg4qS6/xSGwYMOuXbbLgqWfV63o4jvLciaR4SXYX6MDevVaM5sOeM
ZpdNxXdzhD3RWlW4CxHz/BJ5/jKznWTXRuR5SwXvEahj36qp+yMPu+ZiC8ibDp/TcHtWaUR3c95F
+7nISQJCP7THtqD8kayzKbygv4cCaGOTKwjteN046kvfhqh0BpULWoQJt0HhNEQScazB83yu6V1o
3CASgmhms9dyVDogyVVYrbXQIaMFjzExdx8gpgLrN9zaun8wxYMVC7HisG5wRpb7br+Mjd57IBkP
V1eySORmjvxPfY8MJdFEth8lFrxtpX2D2RmLsmf9ZTYNT6TjYOORxnBlhPyWZPjMHTxLqvCAsgWi
W258gamNPdEZ7/uTAEeX1I3CsdDnpT6Co5cbUlAuIH16KMYdzVTtxybE2lbJHyS/R1J7akHquZF8
ROu+68zlFSNMBWk6riGpNlPO7A6PELtUYgUShI6/iIQNsXzVLIt4GekU+LM2MojJtYaU3hQ93Clh
lma4cAn+EhZ2Qbrbdu+up6ir9hZRgW7i+KphMrWfxUbqMd93yThmOJI7/TIje4xSl1AauTVDoeIi
95UBeZk4Kd9M6RRqAwWO4VLRI/kZEB4CvJJOzrSDxr5sQwd5nWmgBB/3VPjFfZ0zMTiGommVmQ1n
xNvIuxzGiHkWlDFw8M7397ss6USNgEvLlnwhnRJUb9Vi7WXjD5KdZNrJjnAn3snWXHVkJmAd3+67
ZBLJTSQoYLIvlJIChmN8sMns6ou896Y2g5SWTU2CpgOleYGVZq0dRy0f1Oi7JMf5qm+ukgArLvmL
3sWtW8dI1l0OX/J+TP7eQdxoW2tsyYlCK7pvpCr1fVe25LHZ/lYVcfvgtgOazPI3ld1NtpKstqFs
uO5S9rL75t4H7x2RKseDyoO17fFgS3FmcD8leTFjD/6npngqeGaWVDqSB4eoLBmfqj8k2+t2727P
qOSiySZWiQxtOH/eb5wTKCgr/+oeGp1HBO90O3lvevnM3p7cWxsx6TcnBmUib8z9Fsk79uGYk3v9
sgJziNsNj7B8em8kMHnv5L58RYe0DPBDvWoCSH97eOtGeMCI/UaC2KPeyR4I+yAfpwiTykdGPkqh
YF/I1v2YFmhbp9HN7ShchRqf5TU0Xwuz2W0jBMTNWmE4EK/d3iCOFQGA4t7qEKBXGQ/BKjV756/W
h2NKXaGVS+y+ALMA7j1i5bBx0ggeGeiagxfN2xtHT+jFyxaAAawSvfo3eQsxZfqhDS93M9NnTJN3
tIxye9cATpWPoHwkiyYM0SwPNEZKK3HXXdIHu1p6T93G2ZMnkrqybdgOutdz7MNh45G0kZ5YaE0a
ovQldiXpQb6xNLTPeUzWRd7o/EaREk+rfGR9yc+pK1KaSYdyhKRoenfi5k/74DOpvqZItUyS5HKn
+Unq340KmPUt4pXQzm9kPzFGW4IVIXdlS27krZfHfMT2/LzyEKb9U4c99efyh0L7rcn1v+VeEMbL
pDE3klckaUT2lEAsc+VXGI3xT+5Xpgc1ItuCaDRqxEc72ZSnSWLSfZdEFcxHYA/f+xIy7ne/xQs3
EDyeXqMjy9Z986tjuaIwit7fQzkNQuSvLjGyVlkDJX+Xl0nleXh7kUE1ou1Pp/3q3A/HkhB639zg
xB6J/1W+qqbOqzOQrZN7xdgu7QZTLa1uf9cGMR3lZN32ZsAEJDd9w899PzbAIEsXuqps1Fp3tuOQ
HrD8zbYG0ivpQp4RTBFNeYo8+VeXkS/8dI43OWsLNzhsEPN1WBtftVB3kXvgs2+Xu723LwG1LVx+
Dc3AXUC+LjeIcVT726s9LBQ1o6MocBZTMvF0rVJDop3ZrRoeGmhZ674r8nrX/8VVQVeesCDPt7OY
3IFYlvtRTu6lIZynSDiCTn4qREQA7qwCJSGiBOiK3EI/e6lVimeSjjUh7YxY/4CEPlRXv9SRCssi
P3+cFFQYGGTyG4dIEonkLuhWRt4bscjLUPEQ0nN3L7xIDttyv0RBgC8/tZ8pVlKugaCbmSXlDzF0
SDdvyR2Suz+07/IvrgOfYBJUIFOMPL0a5Pxs/l5+F3lIfiG5CWLNpvCRblvPGstdI4KBUEQJkZga
ARCGoPCZAiVJTmFiYKmnEmZgwwqscMynZehGjH1SAE2qnslW02bhHq7qLAZQK1W/WVRmKBNZDMRi
I1ua1a/MqOl2rRh6pYWabNUoscG5nXc3OzgxtCeDThe8CZWJfWyiSSoBHDFRX0fkUIwPYGJKVNYs
k1HSf2n7eZiXkoAlWVe3lmoFuKwhSGPgWSu18kDy1XvZqvhim3jujnFlhfpaP/pinr3L4Nld2K1y
n9oroiLoueUq31sVIVrBWh5Oh2CNu52frWJByx9CZROSAdzO6RComCXxNE5KcK6sAj1vQXSXlmvW
jf0uyfitTrcw/cfKC+YH6bmmks+alrIppQlzXZ22eRfvpMuapNHJFveIeeF+UO1DBV2JCkUp8SXu
m8yNnS0aONRn/jwuPdjaIA8QRPJJkZhWjWKD8lleTerOydZ9E4i4EOjs1w4LvrW8UCrnLtm0x4wf
3oRnA4KHYrfJYuzg90G3C41qZYkYXG5wdaarWeEKnZVxp+L1Ak1SvKoUBt5ubfUqRQplb3O9DPsP
uW9JJ5AQqjo313jVe/2QZ8FEMCACYbmBbQK0KMuDd5J91RqgB/o3COHguwSXrRJSDp4QdVBBRLDY
/2s/CyqkzNEzlOqEUrWxQHISsjVuCtlCHo2iiH/Oyt+g8SJj6KHoTQWu38vdvx2L66XiDQimDo8w
qotPVZ8NJ1ydzUVDjStVSRShyecBcNsgZxUtW1t56t05xgfFdzahbttL1yvyLT7gqFnMmQDxztG6
Vt35rGWXSc1xa/JQJSyrp7KZ3UM8Fs+z6fu7JkIStDXsb5glhI9DFS5r2OXnrtOKxxSDat89Em7H
sGJU4zBqQKtiqASQrdYDBZk1nu/L1DXOHtncqxuZyUPSlxRje+cSj5XIwoCX6lWkVRMSlWPc+7sa
tmziQ66oGgcI8NA/9obt7wZsQ5RisDZRoI6rGb+qzmH5MTVxtUPaAKutAacNb2yMB7NJT7mPhxXW
NPnWnOjRdmV3D23X7bwA8GJQWRQ8nfkxjjqFVPD0dUBRcjk4w4RlBfUTTUHyTYen9kDJ7hOZrepQ
xwZivaKF3tEfjZGhcV41oMdDGeQiMJkoI9Um8pzLudQmpHghluUWgJw8QBZI8TFqtFIzOqGxQuKT
1fgmQ3EopTZLib/YxWmITnRdn+bewXq+GZ6NLnKhGUD+gmGHRmlOST/A4AO1W5yu8I0hDRI0K9j7
1bJG3H8ygu5RdwXApcTl3DD1eFkWUbFSXPdowNDZOJWWLUJyMybivKQKP1ul8px6Rrt14Zti6G19
yozuzYpwEvH0YU2qddthaLEwOzZ+G2YrY/TWpt//XgiTgElbuvNQ4o5mPFs5ZW+/xOsIk5MvIypO
6yoGUTR2rrUvw9lFI6f7rQAOjaAXVKKazPoUq9+RFvi9yPvfywANoRLlApw7djMSdUvD7o55Y1L+
MwTBCzmlxzmNL5WNEqVRCXhIY2A2ao3q58ZkshzydDWruY7kPZ4BLjPFUpg49W2AfrJnoZWMWdNY
TYgtKMjFKdiMOigWLHAxMpCFKebHYELOwCb03xiA2x/KWYdMPmLDNkS/91DiwPRhZMW/ocR/qFoQ
wm4hx6lqubNohH6bkxVHw1BiUk18cIlT9iKdtPA0Kqig2ci1kIxG4aztKGZEbvVHa4l4E7mZRcIC
E8XRYtUlDZO9HjCbo4tNBiLbRkaLSWGubX3L81ZGkerIECJRXzXeaqSDIjXmfkIy++CBWwcC1O7U
tMwekqT6Xo4USwrN+AF5+d/q3b9V70xEMv+pevelfQ3/q2p3O+FH1U5Tvf+olgoxVbWpjv2XW7Mm
qnYA0S1NRaZTNamX/cSX1RijQch7FNMoIP5VtTOc/wDeUQ1RX7McV4NK+6FK909VOxCXHyBFqmuC
RWe8UUEE6B6s3v+u2hUIh6Eo4k5HW1PA8EgfKxkQ/dSkVgAxvBd5plvz4xtM/N7wdug2A9JXGVRH
aEuh5S4aMtLb3OnIUw7etS+sYdMVJk9dFYHlUs4h8OBd3bmPda1gXeyb7lrRcL4vlOiMpVq91KYp
2jZjEm+KWrGXislzZI8BOU1wndvYCU7ZLGQOwvgbQdQL5T8H2eMh2pUmk0AC7U7Pugoqn2cuPaFg
hJpHQq4ef8YGzfwZigyxn4tqV/FJNhWtcOcn2TQzlO0OLhzdVe+3KJ0RCf44QYaNt5/ip8vIs376
le7BJdiHbdTM2raLoZGsZeiNT4Hdv8im3w3pxjTDZxlRyUNyI8Oie7D+4Zg5tCz75cFbFCWbt2Be
nin35en3XXns/jGon3ENuf+35j9/urzQ/bosEK2HKUImgjwWKwxRHpAtrOd/tO4vNELh5L4rW4El
FmAfTrlfRp4id0mjhks1IhT41Zspc88s3sSH/nTF21F5uhUIUQPZxPSvn6vw9s9++J/unyev9eGj
5G4oOoVC0hWo2Z/fh+EXTSK5j5KqvqSMi7TJJCQucrmNRPpzkMUj2ZS1IjsjB4VJ0VYeur0xF7ny
+1tu15Dvvr3pr5KV3P3pZZSn+TRZyLo15UkfLid3/+eX5TV/+i8hhQUo/UUFYH4hABOLtSlByY//
sJLLUm9QylXdUtW+7RdCkUe+Sb5d7rKsw/j5Io/KA/crzXbLIkbup+LysnU/E5MP6o33c1wFn90u
01EYCZVPRklKrsXqjc58b3Z+Xu8zkaKQr485El0l6KjFoFBVtLTEWPWdQwVdUfpVYn7OAJ49aIJf
B5sE3/qoeXSmXtk4rTLtwDgvS7nmkubGt6Ymll8WvybKsWJldmvKo2HrHExgaVu5JzfyRPm+++5P
l5QH5cvyjffz5DFfh4lSxDkmWsFMGbfPiu/9VIWwbuvDLDRu1Dw1FxgX4e6Rtr9J2Su5MRqRCCnk
0C7tibQMUmyBSgeCgOMgCO3j3qSgvMtndZVM1Wk2q+fCSqeVLmWUZFLPth7rrPn/7J3ZUuPclq2f
SBXqm1vJllvcgMHAjQIySfV9r6c/n0TV5q+sXXHi3J/IDIdkG2NsaWmtOcf4xrhbEG4LA27Z+rlZ
7st0MpDopNCwnz+PqUKe4aRlxMBOoYb0EqLbsaTRGS+VjR+wmFqQeIkulW44SbcwHQi0M/1a3Hud
d8OqdAXo2ToFOsA9oRGKHfZluFp206q01Ya/Qu7ayBkHoolm2XPKTEvK6YFDg1vKiUsl0QBhOBMA
3SaksCO1L5rSfQDmlzAr++UBq2BxIEMnBjZFAyslws4d8LR4ieno9F63ZTlhu5wruhp4ie+t2qzU
rSHTJ18KsmEVAKCsKWXO5LalNFsXJn2GZfPnzrATzwraSnfBqC03S7n2Z3fZqkYit5RURVXIibTc
xHN53yDY2zKSkYm9Lop7wT+XIvVR3JbFSijmLsKYYoXRfcIMBNKPs6q9kO6M/nI+WJX55ufw+7mv
TCpCATo1QWRDlmpOTgHqnZo8A+D02sJ0+tlftkoZdYoNy2ncmqCNBaMb9nEBttk2cJzYWRYAMlv2
CYMY9kPp8a308uy6Nxp1XXu0C1mJTnZr9gKzaqLI99+btBwwoMm7YJpcr8cA65O3itOX3E8fWQeh
1tY+ziU6k/NNicAda+teJygF43WNZl5BzhuaJD+SA00djFQV0ibQyILoG9Z02Ui8gDzbhVtpvNaR
Oz6JJD0Eu/ppeIfOjwTazGkVOJjet8KfPNj4UMxSRD5gs534d0h15BJ2m8J/bVNea1WJ27F9Xf9S
ilNJw7/eysQ/BOtukJ210RFMX6/hLWBa2pIpGk4nX7xIZKiqv1vvAzw0L82CX7EcKVsnBLe99MGq
onkYEB1BxBURg3uTSCpzm/gu2ofIWun5azDu0ulLltcRRvYi2BNtpGEkmnne9MKASTud2bm9+qyr
LNB2inLo/LvxpRe7UXvWrHUOWFvaVtFDrr8EyqZMjl6wNgGqI3OKj1nwUIm7QtyiOqqbdd45arCZ
UOC0aBmUTc3HKQtkcs4tjC2yXIlwS4v+s0PzUvgzFLVtyBhh2tdqWEkTpsGjV5ypiKSZS+6p0B5H
8zFLNn17T4Ua2f6laH7r5LzuzYMRr6CPmt0GJxh+QWMgKGcH/IMw7C0iiial5fpozBIMxxNPfrfX
zW1Na9PcKh+9T9JavhHJbYh3cnxMEU6VTi6eAhI2OhtDSaLcQuWFAlx6Gf3NSK6otRFzu/kjk/L3
Wr2Ywn4Qt8qfiAxp5mtn6SGtV0Ky9TRQoWvYwrm1SSane4mws6/786yKeSYzb6WYeKedGKMF/aJm
N+q7QdkUwS4lcLP6agxW/gcIwKQeSuE291x9OpryZzQxpWaYbO16OorWNRdWub4xidydUBVc4pbo
oX03cV5gjCHfMor/5P4L1HWf4+hAbgifN+hnEbAqfxsGkz/I1Vh2MoYJHKZDsIcb6CtrnS+w20zF
QUPdijP5N8yAYFiBUzebvfQnr67APQqW4OL8gfE5CZQAvWbP0SkbW/IVgQ2nqHFLR+/IgnCa97w9
INIKB9AMLoD1WexrORlIlHadWQ6eDsM8iM1WGlbisXjUCBhXb/gYJ3GrBqt6l9IirVZEnhr5IYEk
XjF1OBo9MjHSBWF2UILAEzja6+F9eA4qO0Lsjrnu2sg7CqTE9Ry1xh0jd9jwZ2LvJ9V02zYku5FG
ZEtf0buO4L4j0bneIAnr5cc+PRq6K95k+k3Cm5g9hMYZ4AcKuGmj49DXmYE76Zul7GtOBX+TwlIB
NiCGj9OQ2pOa25y1VURvuHDIIpNUVyVkgDiedNX3BxnCBD0nyQYQwzblIIRibUut/hhVxGghpFAh
2N5a89wkqyraknA5oUb+DTbLeiaARlsrJ6TVdJShEpMx4pGtTulOdfs3kH+6sYnQNGZukW5YFuWv
QI3RXrQIwfSVWK54FfLd8EGCpuMzJ6LAMR6sk3JIN9kW27kwu3GoMdtgIeyaD0xxBvJkk1UoIN3C
XPHMwomAw+LQvmoKNIctLv1m2z7Kvz1lHVdb3hoSvoKAU4KlCCjgPXn1xkyPMvZHslkc/7m415qj
hhvFOpDR21Lux3P0lHlOIzr4gW2JWmZ/1EU3+GzD02St2nYnfCRzWFcjUoXd1OGps61KBhPqhM/Z
PX2gzntWb8K6mR6D0J1QQpbvinIOAPjl1G1oykprMVoBLlcIJxuOgvpQeQefoMPieczd0kT3crCS
axfYQ+ykV4qxEup+kgfBG1PeuVh3lE7Wr/zFOOBuGLbqunoixbxQd/51OkB4pto/3K2acLiNmK36
GNcb0G9M8qvoVVT2+rQmUcHurG0NRKJwyDpEgR5PNoK0krPvSLlNI+NwuqkTfNErrpK4/iC4kKgK
lBgB6GGcVKrD07XI9StnnLCGPN3a4DZOpFhrNomUYbRvk7WhU78nVOtPP751KglQ9WSHwT1FRtc1
IJrOJNM5Ijuiq3SOmOBFehRBBZG04x31YdsxsoT7QlyF5UdfHCXhUGNOpAzPpdC0Z6I7WTAm+CiM
CjCr0VraZFR0v80P3uU5eA3VA68eH1jQBIqtkJeg28ENIPWmf8xn1tBqAiMd2UlLRNgmWRHdRkms
+ZTAqG+CaoMD9yaSz+noe9khwd41AI+uoAY7xb0YV/olXlc79arE7uQi4juMF8RIyruH683JNcdY
c6SR7N474u+C4eDFv0WhIz7NwK0171wiSNIO7oO1ooht1bb/rF7M38WW8OyHr+reYic+RahTEX15
UPodgSOWHWrGTmNrj/VqcLxt6vCZ2mRF2YGrPf6yv7AD/6pdfQW+05YvyinbypeRQYEJwLPaz2dM
do/upANTZq3u2mPnOYphp+pqKNbeTS9I9ETy+cBTScirux3K2Zj8h5V38Yx1J4MZcc2I1FQHMRP0
ZUIg/MHBmMAUKl8RXQvUaZdwxCH5IsPivd4U53A9YEcWNz7iYjvK7czD1VK54zrcq6vOodkla06l
ul12Qu9IBK60+rTsElFyJK9b2ZXuO5JE+3eP7LUjHD+wLXZ9En6hn8iZEdn1h89pgO7mqm3Tq/js
72MygbkkkCDgeNGJkmj+nG8i3tUmvJpvAitDRtx7Gq9J9p4+Dd41diebWJYg3+UOK63AZNrmcF9o
kxB2xVmEnwapsHbH28Rxxh3is3STIXQ+yS/1KVtlbnfRjgM4mQvxco6y4mB3qburfGiOdlSO9am7
VDtv8y6gzTlOx/KkuGbp+FuBXStYP3B6pxMnG7tDZ1c3yERdZ7sTE4Qxe+IZuQ03/DQdNTd4a3Za
xx8+rs29t3+vP4ZjehpWGpFQG2YfR3mfHQPZnlxCCJzYEdbJiqhgu7WjByR4Nk9Z5Q+Ja7myE12a
HfEMxS0+FTfhNXwkBOUjull2dDNs8U/50q+LnWaTE0sf982/65OtrawbyZc6iHxSIDh6MO+uJJer
xp2RjEOHT1jlvKLZ4XDEUp1mDO8v02N1NAnK2cUnYautjKN2K1bGynOyjXXJHAQlbwI/C4j3Qa+c
6a11ZIewBYcRCmaZb+tvgrJFWM/F5S3lr9r4GyYlu+TA4fAS3Zpj/yc+mZvuWH6A5MCBipX2z2t6
Ch+Jhf4TvGW/063IJ8EYox20AwmAgjPBBHvKnqjiy47bvovP4VWHqs/YYtecVKF9E78wFAkE3zvj
M863wb5Zn+17I/PNxofyivDiQ32u3sYTAyEDpPpRvUW/VKc/EVs9PMWH+CA/6053Ka/qc7wWHT7U
DYE0tujgAuAXfBaxw+jjoukk3cbWjsZWd9Abvs4H3Va4EwvC8IYdlxGufJ9Tvh+I3+HOwU6v0jY7
c0ncl18cq/kzEuMdfh23fsZlyBjT3PN4nT9wdYq/luO+uUdnaOv8HziLVsMh5fuKVrPrSN8rnhMi
cydpJ3M4n8OvhtznO49xMoXQQKXDzPTjo1FBuJNR6+jkDHHN+Jw+oyfBIxfG8Xrwy64k2ipwWDyI
JqeJ8Ck+MC7rjuYOO1gMnC0Xfe9vh93AFzKeht/VG87D2lZcjvfs1jMl/+Xr9ujkL8J5cpEDb3Ou
SJG0pe8gvvTKa7wRd/4u3A1rrsXwfqa1shcelIcmD9fGY/o1MrWrSez7HdPkgpKATsHC7303DRt5
X3AdH8WNcZ6O7XjFzX5gSqENMeeK+JY71rrbepev8NrzUaNuhB81rXqmyvvoHF6n+7AMgMso4c1a
Q9Tpdv2cf+G5mHtmtvZJpjP/oQpiOw+5DH72DzoDwUuzy1bDTmKp9tGcy731ic9AEBzQdKCwP9iq
3oJX7diddeTqdHSOfuTUj13jtJXD9949GXfxuTqTpxsjb77O84N36bN85y1GhLhpq/KrG4/TnQti
9znxNZI1kc2DMQMbU4T+oWZYArFgy5U97sf1Z7dlhsda81E5kWkDToJ5tAPM98xYymXyfUof+nFT
Pydnhrzk3D/wuZKX45Rr4dD6tnSW9wFnKFMgR3oXd6Tz6kdrbcKQQkLOncWaQNEtYRYrfWOdxY14
yreYI7Wbf4cavhqpV2Fj4+T1t5/BqlhrG1SR3na46sfOJojRic6876FcE0XE+YJN207vJVecT+P3
9Nb0jvZbetPOJtfuyLVO2b046LvmEJA0+ihH695Yt9GaS5p8YTpIHYaD9nnYKgzP1a53qpVwkJ6Q
YW+YofLKmwvxfhAv7f6LMPby3d93h3yDNOOrY5zY4kF0SkfaRm70FF7jK4HJbv/oVrIj3WUOAVh+
aKufoRzUV85Z74XaIl+g+qWQEB6uxZfxY/woLtUtfkxPzRGF6sn4ZZ2Dm/EknSvyVnfeXt+kJ/NK
VMcqevuMVsLjcOg4nZXt/A/YVwDzr3L0F/kjuQjaOiK7IdmWNeR5R3gVky1q65gpFKZd+9UMHrjS
iC+1dzQbl3nxXt/H63BjUd7dsV644tM4Mc3kqJWfSUpJXMbpvN8NN3+v7qxplUUuIqXJ+BLHEDfT
NdZHvsWpWRm35kaXz9/rHEf4rm/5o3XnTXz6Gyb4UdS5i/gOzCMzXtlQWBuxPlrKbn8JYr/vA7sG
e0inVoBOYxEFLluLZnDZ+q5GwbpBvBddWYVQxl2knt9C3Vmj8bO7bPmzyFfuFbIk5lLU8n5MUM9t
gISgN6SnuIdWHszZ5V5f7DBbOlJT44rpmQt24aEW3juKOSTuALrr1mUnh1v0vaAjOKtnRV0IB1sy
QFKJon+WqckT9+WzAJ5vWLrooqDv/BL59iL4XLZqEHrbSelXi+rvW+W5CD4pAP2X9jNuxJCrQM9w
mQB2ygLdlkOTCqZJlEeVridfoUKSZY/5VGqo0BQWvNNMahuV8lKp1AZD/b8h24JAqlfNGH9KjU71
BUdqFDCjLgafBtUwzJNySEkxrvNCZxo0v2OqWnNKQSQajhaTOQCALtwMUw7KXmHALYUzNdpt5VcJ
AyfvSfEVEnjy+9AZhtMSokI00txLMeb2yLLZDjoljVAtGE39WeE2t7CWuu6yZSzNur4kO9zz0w0R
xuV+uVkErogI/nN3ua8Q2nBbBb7r45qhpDLrqZpZZ9UtYqt5d7lPLChcdT0rsKUOutwUglDK62VT
97xr06KQWOqy37VaeZLR/oF6hOsc6MIWnV9hiwaq7GGuDI//2oJ/k3/ftzzw1+7yvOXHYqGgsZFm
47tk5hS6669YrL9E+G70VhkA4pZTVeQ600j5QWpkGejdKSEJkzF5Bs6Pc9BDKcE0iPLplHq7viXf
T24VRiKVj7CYuzjDrCJctmLTOkwZkN5oGi65qGcI2EqqjBAdjQ5JYXtuy0pyO0Ev95OMxK+kqs63
ob8YstnuvveWB6zZUxP61Oz/cefyc9/7y2Y3rK3MKA7KRM1VY8CXK4rIjV9RP641LaA3tmwvdy83
Gb3KPWR8XDrzU5fdn0dLdHtD2SWbv+7/fhWlnRNGfh7S++xqtkbj5qWhOJ0YSk43itpDCOUd/2I9
xlQZujk1XOfjneXYsztIUDt5bUnDW55oFeFM6u7nsWXLny0X5jRr7ZcfUPSyFtfLQ8tNKQt8ach3
cjsvOlQO86suP0T1upmcJV1heeZgJDzz+6V+7v3eX35g+dHlqaQ+cxleNn9e7/uZy50/P/7zM98v
//fTibfAQVZ1T3/9yPILewNjZF9R0/55mZ/n/f3O/rH/b9/Zz68utTjZyFZE53n+3JaX/Me7/8df
9725/KT38xn/4zd9by5P+P4DLTxVjp5Qtf15z//rZ7L8ZgOD6n9+ef/4zT9/519/zPKy/+Md/PyK
6X1q1GfadG/1fCXJ5sF/ESkuN3/d99fuv3sK5X/qWn+9jLQ0rX6evmz9PGd52XyRrP885+fhf3ff
379meYm/Xvb7OaCUHhv6be6iuvwOJFiiEcoaKOzc11wCCJZH/9r9zhT4kf1+i32Xp/9D95tTawIN
027+3Ussr7jc/LzM92+ZP+3vd/O//txfb+x/fZnleT+/aXm9n/uGuQu2CGr+v/bo/6Y9ggAAqO9/
JwfcvoaP+r+Jj75/4r+QAcp//FN6pMy0x38hA/T/0BVZNkQkRBbJd9AE/lN8pAAasObgYEk0LGnh
AvwXMkDW/gNXmaaaqsgla2H//z+IjzRV+4uXBcRIU8kQMGRwh4v+6L+Lj2hbCl2Z5yLyxKrb6nX3
VHb1XN8geAReOgs9xbNlr3hMfRTx1jQeM0zaIaDXbuQpcoIc0yO8XLNMVzOrR0VLP6raB38tGtsC
71Mgdjd0PyicreBaaOYTDtxjlWurKpg0x4MUY2cTlQSBMkUsyvURQ/NHJrYQBUhQGsvVEMpnnRKm
Ekp7KWJ93hYoVs3ENdr6PmWxZqtBdkT7S7ek1K6lUp+0iilJnvUeHbEhtIVSgcYHdSirp01vxi7u
MIDT4K99lCqV8CuyLGzssUwAbEX1h0ITzm151echxmSJWaqxq0Lqj0YoFWuTxWpL9zrFMTNJVOEV
K9sQF3OrLeKGe4PMVDRG2NWAYfXhQO6BT5Zlm7qmV7+XJjEHlXpsDWp+QKl3usHn4Sg94eUSHqbO
GPchGe6HvBd4AzJFu6Lz5QeiasSDEVHWmvewc8oPy5ZU6QrLU/GBrGeJlEs+Z8As1gapgcJfodZH
ZGwD03+aFOMwSSvCp4VzpuX+xVMm/5KXwibLe+p3kGnWVdIMUHWgavuThlY6bfPv3Tb3ysuoggcP
LVeRR9pwGrZgo6vlfU7H2tbSLgA44N19LxPOouUTe+qHhAoKpndebipzFM6FnD91ymdqDcbWm4xG
ts1EZybo08rKUmygasp9YsWC3ONbjkIhUh0lZbU1xXW+UrRcgRwkS8GhyJglGRzeTiPE5rHPDONY
jRoSsYEOWzcYR6vPq1XC66zCpAsuQ2WEp7BPnHRsKSE0Qds6lQjiJemzi8X65kGPx/YJDl6wGX1i
51pDa56ySlOvknjCHRuoUvUsCjk34ruvTN7TsiMjuVf7vLuAeqbBEunPXTpXKISQBayRHBSxwxGr
19HrVIjUCAADraNaeR3ymghipXnpMBR8Rj0VqGFS1Wune9Ie6umwDjyxd0icaA/0/2f3P+nBOlmT
5lCcSExV50TofM16DTtC1mo3WVcASWJg1sWeJXolPw1CPv42S8DzfUF9IwfUIwl68Jb3nOKJRcyA
CvMX7uhjgLP7XULAbffI7xAJaxBpRCNw6x5yoZl1gLSjxt+WfM/Xycs6JySs+d2c/F3Rxd5nJzeg
woezNTT9c23k0zYAqeeatVK/xhNMTk+Xz5o31837StkMguYRvNr7L3FsqrTUcnVtDpZP0B5N3E7z
RXd51OrljYSQyolAWqLvb8e7UUv3MRbyS61S+x8qqCamp6Elquvud/ohEG34GGOicgazPCRpZ53q
IYVRLul0jYfQPAaSHDpqVhe3QG83WsSvTmqU64QHdDfTq+q9TlvAklVYe4n/kQqUWSpfnS65JI4P
QUwbQE4Hckc42Q5loZCvZU6kWibW8JQL/fCUEaLbalbi9HXWudF8PwDyiUTYUVovzzDqyiLRkDIo
FgUHYyRlO9TkV01teqCptJv/dRffZYxcPjyEuo5icsiKu1goFHjMXFgvu+Moo3sOZhRW6h+qvkvu
6KrO5CTUV21qY9pwCKHj/l0vwTZhJ8huxLefQlKmz8ve4PcEAQRYC2LOCfxs5o0RKHSCdPSPYxiL
91T0gZNo2o3UkvZSadYLOv0VUITkMZfk5Nrgc8j6WnVUfdRoB8LAU6uB3IZZL6W0kWv6MtX2Avf8
wZNvKhly+zw0DTc3PO2pUOe6S+KVX4GFijvCfVCCVtUFeutTAjMvw+dz5vsDENt1wcYY4TaLVv7i
q0L9JGRSCqmRcGqw7YVrgK3YFrpy9snY/W2a0tlMROHX4LYSlXXDH+8C2eR7eL74qOfdVd6RqV61
pbyratV4TTiqiFCM7yrwwYMxaR1k29R87S0iJkUOL+RPhUIv0M9f27WqGNUrnhXvgImXalrR/OkE
zidZl85Fn3YvuqDgvQuldFd1nuZaFq1f1Re8aybR3LBqoK9eY5De1JXqpRrrjKUfp3CZIX9prTRD
Hld5W50o3Bcj50tJgZYchjA7eXlhnfsJ9UvgG/6etxw9GxoL/CAZX2VvRlupfviUinl7NTuq36oY
PJW9yljtwXglMz05ylFzjEuzu6hxIXCaR+290gQ3CnOsptQlnoe66h2W9vWuKMPwWa5KKm4if9Hy
KNVOIxaYEaTTzvdFNDu6UU0XTW+vkj+1h+/75t2si3LSIsQXr5iaB3O+WbZIWORy2WnBuhni7jAY
cgfDhK2YFAGqwoUE/d9DL+Rz9R0yhiexqvU5OhIxvywXqyime5xaaXlJ0DEbcf0H66C0sbq2cBJV
oZ0Gg0dW9QQSvedDy6cwNfEhcPwgVvFTy+HAp3levim61O/i0N8Gidju0jx0RyHiwt5rcyHA8I6F
x1Iwa6KTTHWiuqRCk14FRtmZeCm5gv4lTUyIVC4Km1QkyTGW6/LQzSwYPRSfei+MHCnyJCpmnr4y
zMpyc+JXFaV88610I/ks5Icu7rdaX30yCNMkKwXr7I9qbet5S5k4jh46dfhQQdWpbdEinOb6gLnX
cIrxKewS8Hod6gCcC/xatFWGqpIBZvwyxug2RSUjauz0QkDPpxqukjYhQ6jKP9gaUElUIomIYmPX
jXQRGi+3Fbn7rQwjNfChpt0uhW4jaKWdox/c4kPDV6MCjqKrIkYtzU4xkV1DH0qolITRBEG0Kqzi
l19TeONsfREaDemCAlyXfOzRT9dWaL0opfxLSoWHxhBPgugNTqu+mUWwgYR9bXMsZVHSfxktXM+y
hIQThvqz39YvRKJuap0w4bKNsbyNX3FR62hP6Kg0w13zil+QQTrHmvwDUw1D6aWVOIqrBhNMHwRX
f0K3oLliL3Zr9I3vuYX6KfsNrYKDuWnJaiDH3m89GviVtGlk1R37kXT0RKvJ8fV/yfEsSUm1a0El
sUx+hVH1OqnairIqgnpURH2YHj0S1MoeScikSfe8EZ88AzhVa1nwDzifxD89CRz9+OKRtF3ISGJ9
wJ2ysPe75uxNwr4CYcTRRHkUlFV3GWrToVqKpTkQHjtF+JjxUqIv7mpa+pFA8KmRb2NGYtuUh5sp
K76TCwVSAXyzNiASFPuTQ94NJHWCmQFHyuGUriZTmh185YqzHy2Lqf/Se0hOJsX/HpVNKWu0sCLa
FH3Kma3oxxK1rq+WzzmN48biWq/sw6I8lz6ooyqoj8yf4g2jmhF4BJOSICJnvbVKVAJD8WXhgZIB
kXtEzlvGubYQzlQK3q/MO8glW/O0OxQZYFKfZBIvOyVW92ak5SGfsOw1YrGphfEmcj6umqqnEWEo
21Sejj3Z17ZWciKCR3PwgBhOZgHWHHuRtx9nTgPg2CZna1MF7dMYp4dUjCKEFiJajzkBwaOGyKGO
s8jU0fL64ouYK6dYNDJ7sBSCYbXobSoRFdRgEZva9B0LoMxkyQMTue6lTpU3TFH0yiTtjSLySWm9
3oEAjAo1+CpVzhFFKH91RdjbdVvD6no2UusdZ8lnZP7mCnDxqoq3WoSaXfYoN8w/Zjp+YnI5yk3d
OKSNVE4Qtpe4RmZIXAOKofGjU8yXUVK/Or3/GsPyqBZfda1inczTo5oFO63mK9eS4FeghaSdzd1U
rfiQqO4djWDk8jVSCuZa1IXFO/AvCyyZuTG1YZsHwQMT5lep7+5+iyxD109mYV0TebzkOR6TMR3e
RLN9yBHiqrDmmBoRhVkFv3EPl8sBCDPdgwxdu4iCK3sq9HMV69B3kDpoAFxAIRjEd5r1xctiTsoq
4yCZ8OYq1N17ob8IUnSB2fmuiSFI9o62LF2znIq929Xt0YcOWnZKsKYuRoz5KqrSS9d5RJ1OqIJ8
bDJVmp59vWXICqgdxuSkt4EP+ZGWnPmuxhZV4Gn6QudaoxUrD7V+EtJoTe+G3JouNO1p0uOt0ofn
OpGbjS51F3Ns7Typ3j2r3eWCEblqh9wygR2WDWB4S0rHTYNYUQ8RnqklWtRSW9dCDn8eE6RqDDj3
REE7sd53Vb9AadfmNNx11seSyWdgTUMASRgAmVUHF6OCbJ9Xf+KxBlDUKbC9EteDTfjLf4yezFZ5
0q0svMW5cvc8Lu1+XQgrgdCYTqtTl1lWvdMsDqnMaoftRAaAWjY49NXk2FcyJeRwjN24h8GL+HAM
IJ3TSS0j8VFIEGYSCiBrhbpKFGB5bXdm5aeu/JHRxO+GcVVaiFzGwHIlnVjgEtT3RhgQQbQqGtYm
zNeamZ2NGFlgh354hRf2EPOtHQT+0rohwEbp/HUhJmdB6OVVqZnnvjdr+GFz2oFFC0+trBW4rmll
MvQ7ijC865XR7lgn7rQAPd5kmum20uK3MMplwsVZxWe1+JtIhoqTXDBXvQVPrFCwW8rp6CZSU77W
YDKaCk4PC/+nOA07e/L0D9o/vePnjH3vmBNVxwzUaduYrJt1vny7VNBV5KFxDUbPZVlrOmVlPkLg
YDFRKS+irHO5rBLZFiDE+I15rrXsOnoM8JhkH+pW6NBieSYOwUPP5RWHU7NHrc4CvRiF5xpvOPHD
IVl/SCAT4ImV1j/0mfgHvh3JaU0IhzlO/bVUqiysfWjELUCASod1gG11JiX8a3+5U7H0eyxPxnq5
v0+BDECx+Z/PWx6ORFJCvYGgufn1KvqaeUgx4q+XXB4UPWaE6iAel5dc7urLbgVyb4YBcqH1FD87
wNuo7SgFoaT2m1rRdn2Vn6KRQlLWfwUpk9lmFF8peDyEhIuhYpOFZpfXzRn3wM6k7AOhHa1Eq79q
YfcZF9OXEY1fpYKUvh09CN/KTun7r4nwZDvPgzkt55AGTmk1g9Oks/1cVmF4qfLXOCJzMlFvF9JD
PqL/6H5PU264CaY08DDSsSz0lRpmmUOCN+qVxgqc2iwkRk78DRBCUdyOhKIuW1PimSS8lYYjtzB1
2l4EwsODy03QNKk79dpzGcOZoqP6kQaJvhebZNv1KqK/AifcgORikBvURzkBRKIK12+xt3wr9xcR
/7K/aPyLdkuIwTXHr7gByk3cTJ2j8qSaNFpBsI/1JFsrGrOzSU7vCU48BJl088pJmgUR0ftkYmvt
FF8+iJ0ifd/I/9rSqf8xlfI5iYc0PpidHO/GHjevHD0lcxpzrZwEQ/st69TgxKdG9l/AH6BRTFdN
KD1YWvUrqL1nIxy2ZNtr8nBKdfSY6REX+FoWaGFL7aaLpgdF6nMSOeSjL5SkX6DPaNE85uTJDuRn
gxANWPRwbLBImdGYBy8HYFAX8jpVWeob4bWbI3pH6G26sW4s4b2UfK4MRgY0z/oN/X4X0mKfpwh0
5dD7eisDhWkraQcDt1FTXge/fSiykvxKf8bKoGIBrOn1qF4ww4cA7HO0oW3wLgEqV8qGc2nyO2p0
HtUUzCyRKl7MzCpXwWMWy95WafuTRZYKMZBMpBJ3qtVD55p6Hth0RI+qGG3SAfZgW0pc9+Wz7EXn
2B9KZ4hwSFUZkF8W1LYQxvyZBkdwVia3vKVwmSf4lUKKYLdxRGCmyt5dErqNJ0SsL0AdyGfVqHoX
HvOnZ2KnrCJPAx+eXORop4iNZKtK8Scu5sBzYW8Sa3GQm3av6VQETJBZ3WDlp4KB3x6YtWhmvpOz
YUS90BW7WkvXg1mgS26PZeo954UurqAqnKPSwL9cnEc1MzeV+jZ63pOQBEio6mCfR5dWQ2zY1IXh
QIDQmDdKeywJmzSDVB7j5Ojz9O61xEWSgeMkYUCFNQhvhbppUwNAU8kqgAmHbZJybxcVsHLJtE0L
/VmlQ1Ct1fEZ9AbjSFdBaCrfAsoO5rT2WDHZaVX/UnNj36hxuY7C6FeUpyY6Pmas8YgOoX+g0/8+
eG21V2oOzsyv/g9f57XcqrKt4SeiiiZzK6FkW3KU0w3lSKZJTXr68+G59/E6s1adG5ctKyLoHmP8
aWMN1R7H7HhdVGQRYaP+OU2mOiUW1SNS9jFjG8s9/yklEQNtiYLT2tPKLKBoOTzXebJOu/xrcNon
AQcsxdy882sM7bVMbm0DhgAZkhAR7nOjMXCeUhrpY9Pa1jW8XPDctmKob5MyML61L/VkhwPWXUHI
VAR9vOym256Mw4PonnFi32vdk3KTCzOuNoOqD3pu3aXlJNe6K04DJmlrrDnhQff2d6OZR02EG8xJ
r2VNeHQRHnP8AVcz8QTMUE5t3n/Vc/ISpTemqJ9y/GOCskI+oCMP2w4OK5oNe78f4iu/D6MXVckP
4WQHs9WuRktdh9Ej9gS3Zk8V4iE5qLzwVvhQeyNKEazx7kGRnyw7RYBQ3kcGRrX5wB6dXc51vm6x
GShSqMSdfMtqAob0BFq+NOEEd5l6iS0/3lWz9R6mDixbD2eFwpYPcZzdF3P1HbNQGHP9jYhwrYfd
LYFPZ9cVV2OLXYUs31EBvocsCuimvj1fHDtVQWVwSVuvXtW8BLigl7FKiH+S2X8vZLEdBMsKsav4
Kq2Ml8Ya070/zw+tJ+7zeo3oGQ9U7Sz14Tb3vFc4Dsm6TeDuDXjm8AbnozfiODydVdF522gC6V9K
1bAqvzut2+mGEqQQmvjaJW8qEteWP0NUUnIlpnIrZ3eLw1JBVHl0ZOuDUBzd5gIeqP1hsIVV6Jk4
g19McVJUb85UEtg6EIEW3ab9fOdYFGUzk2IceTy7JgYzu7HkAG8q0a5HlDitDXPVt46J0EkKMN37
OnXSdTMdbJg5THw9ptPiZdD9uxi7hMhLjI1LbahHxrwaaphzbs7HlTlxqnqWMg+ZqKDzjRNR8Mxy
vF0OsSoqhCOEKiOippSPt0YXfxCCWi5uvZQ5fIT4JZ3hXOH+ATuHWNQ29c/GKI6Dwx8l+qNmblg9
C8ye7ZyA5+Sjb+3paCWxv7Jt7TlP8hcz8ZbWCiPkOXtsIigEw3koJdyhIrn+uZC6nFO/+qb4OBeJ
KzdkygYpFKMNbtK1Q37pMPlM2zXDWLs6zBDVaKtJH59chw9lhNTs2kyz6Ci2yWw+GoK+CP8G4DGe
q1/lJmcMO3q9NkC7drHS38MYs60svkkG8Z67Hou8X99EAjGR0Q6bSVZclQYHsEmZYC/ttpwWS/1I
XDkVHiEi8098+4e+LBfOGeMQbSSiM7IYGy0cicgjOIq9Y+24DubSyMJq53W0MTRxxTmMGXD0wzc1
7qPK7zF6lttkwuNmcEi6WL6n0BwmkoCwYmkTD9egER5RY094c1ssCln2bQ+OvqkHjxTI6S6qeP1c
kZBcKYsN1TDecZ8kCWFA5WWHR1up85BDEW11aNm1jzyjTUhN0C9JUkLH4NBo+wO6LTXBNraoS1uG
T7oH51EAus3rOanlNs4NoMMySpnQiZdZvBVD+jgBwayKLGTOsKyQdfuijf2bY6La9YZ44xS9uPJy
6tDcK6B5N7y9UdpocjDuHUP21n4smbsblkl3hrc43LZ17WKF4lpbR+GC3diQQiHoCXwIqSYwIS8C
QpjFLomjG1eLCXeaSLC0oszD3N/bDrkriAqNz41CjNg2DTEX/tOMRZM5dB+q9qzVaM0T11x07eb+
bWswJe3M+64enyrTP/URWEZea89MbG29JNEgluW+0BhROnHCPsuGliTTexJP+2SuIcRmzfdMVsKq
6elZwfmQyxqYybpsBIOfbpiv+4cweWds73IJzQzTu3VpGi+Iydmy8+Rz9PSNVbh8cXGWkU5BBKxw
72BhoVKIDfkYW2ojO95AH+vo6humyrOvNqKQ0ZVme4HyOcWFXNDNPqqRPCI5tHp72wn/g/LmHM10
uS26mkghHvby6XuMu48CIUOXuNSufoL4Ujg0kOGWwBB5Ep16FD79k2qvSdXg6710I+ZJkxyuNRmb
geoBgltFTFSTnd05YxgVUCwpgs2cGiqobjCljaS4iouC9iEK40e9MqDtDpG/AWGD5dy+WTNku6hX
F27YH8vRSgLLmzlw8aIJQ7zm8S3ZA306GBQECx9P1/FBz6qjG7Hm+ZIGjYDZg+tXb5YBnBRHh64Y
GWL1X16lE1pO3yRSYwUR5jwO2bRNap0pfJxubZSaJYnIGylgw8v2q9RqG4tec2sx5xfVo+jApfGY
YZiXJO/V5dgW+EX3mDBXu9hOr50iI+578r5U6zH/B9crF1tnbVkBCgsIetjw1optAQsNbUSBWWMJ
obGKEJwaPs7AHPEm6t9IVURR3kH0Ih20MwmhB7HftK17S0P7EIfDm5FBBZ86b2OWXrfrdPOlKdxp
F3YKRcdI2nHOfEskKkV9a2UboZALTeLaBii0Q71CH8LKZ2rEHuP63Y8xjHjOyQw0ZWOEbOmU7DjM
uej/q8ahBM29Pe7I1Oj2GBQ9GfCO8zlY+kWlXCJcIfQFoS6cIHWECPo2/ayBzNZDiQQjp202mASs
G7hvK4chIK9sgAgEPTBXMGrtqx3GyWo0KYx18mR810vWopkfIw2yfaFwjhs8DLec0psCpY8fyuUm
uzBuPIW1jzdCXxuKgMEYt453na3mjRtDM4jlJflJexJK5lXoeCSAiSaYCgyDKkPr14zc76bWD4NJ
zPiD12W3MTwHaWGiL6QCikn7KXTNW2uMclRmTAk94QW+W75Icq199ahSolpiglf2eR+KS7PZYVJU
by1DUds+uJXhktKrTxeYmpCsZWwTYH3nFOZcySBP5j51NRuliaVvQ7M3t2pkk6mcZmL/EV8Jzd86
Js8p9u1tIyVL9uLtnx+yabqKh3bYF/mMzb/lHAYY0ayGzYFa+lYqwJ50gDttgjYk+XhIMnyZ9BzB
QS4I+PUoQxx0ly7ey6PfhjtNZQHejsm2bCkRrCX7F/9FNpiuWacODfncas+yIcWnDrNtVQVtLS/1
qEL6FjFQMcmp31hTalz0Sx5jmMFY7SW5VVM3vWOSNx9zFPGgZ+hWirskGglW09xjqFDBRQTFABpt
pEzRP4fJPbYsFB64XDKeXWzzF0MbAZE1zrYp6OSqa9QdfexW6bq/ESlIbV+6OYnB8NyTi9Yob+wS
YKGiz15pXn439JH/BMWYGY6sbO2T6dxm7pxdjqZJTGwzlt9eh4bXB1raJzte7y3uK1bNHh0p7LD1
iE004r7yXSe8RrZIYubYZY3VzG5DdBv7S3qyS+OCLfSucp1Dj/1bYHcK1r8l5Sp1qDdDxyI4wFUM
2yDMCyILCeJeop6waBDsUY7EYU4aIaADE58BPDJyxXupRe2lqrTrOmsuY9c9exNeVWGYE0+Tru0m
31Z8pH0ko/hAW3JJIIcFfsA4BGrEgdCJNZQjlMo6qms1X5lugs0AKJHetTdFkwF1mCPCNZfUgp4E
ABcLL8AlOqbGnTdzFt+bXmki4yjVjugL/dYLkdPamnmufXnXxx10uDqm5ezNcxKiYLFm9MOAjgey
Ekjc8AfCNPxqq7cFYTykcubaydI6/PEMBgaZdoJUAPNjsTafe+YS9HCQdxIMB2ftrY7Ts/fMQP8y
1x4HazqYmF4HQ2Q7a8Nn69G/zAGhcdfmxC2gMmIWBOKg3nSaL6eCIQS94bbvJRqOjG9yNkcqV68g
mtNBUgAa/dQbHvBbaW6nuaohtyDVm6rbfsLGLI78MsiKDpmydDzmSB5SdqvftjrVnoFKnxQ496Rl
7mWU2pCgzIzRmnpJYA/tpspDfF2EDCqOGBK/MB2kE+nIVXcMUiYVCr7OK9cWhD2QD+uU92o9kNeC
J+/eLQpjXQAua2tsiiC9G0yy2W4ve0C6ddX27460EPpYdRmY/TNrewU+KT5FiwovdVPyHkzd2xS+
OhY7L+yDoYnxxC7JB8+ofzPV7/xcIhGljFUJLRVD+drEyg3Msgzo6fz14m64ERkrto2HY9Mz+LYd
n/05DKeTWZKLkkbF5VghkSLnRF9DNdlbbvsdiZQxV/ZNip0XVHwjXu8ggK8TVLQuvAhc8WLrfUqG
a9/WLgyRbsJpEUcn/bkjvyxd4jTjIcWjfzhPfBqj716n5K2zO8yy4aFsYt0IYsctt0SC5RtJQNtm
7ofla0rvOhPX8wL+jxDqJkTXUfKt0e4X95k1dqtqjvNdL10sM2X2acSgPLojH0IyZaBNvCjgd7Qv
LER+3b7Nabynktbd2UXNgTTTlfIboOpx0VHodHcWU9tVGKlHV4zHdvLCbTgxrhv6Ql+XslirJH9z
SAxk5TQuMbP8DJ2Sipban/rWeyC7L8ZqcSvTgaCI+oTzCTqxJCaHJUK+zRB3PUgDlXfWfpKPndF8
UgHnulvfqtq6xN3O3xRdtq1dLbzIhXHfdfseVAWgUMduMA6fAKYa5CvUn3W3ZN4ZaZC1VYMD/RRY
TDSwDyC313MxmFi2JS8eWff9i5R9nOj5dFcVPdp1dkybWNKgcpyUuI72CyhO0n1AvIoQHPfM6coJ
a4FImEsGALIWwC5YS9aalNQW6SL08j5trV1z6bg1kw7Lv9fi3IZ80X5C7aKJygljMZyp200mcgDg
K6SDhraT5GbqQjzOuvbZRKN10Vby0Oh+duddeQ9ijMvLNvLQ9qYO887o3jG/nDwlCzudbyPSJ5Bp
BOEYj6cRXbFaOq42w+hjsLPV5CD/1+tjSFzyUXZts/NMosYIp9NXtdOV67qVTyRA6s9Oa981pv0u
7YxgVRHurHRCWr/mirizGbAiuM9S8i5iZNszBSeprvbRKVggM8tbM2ZqAt3tkdjZ3mGsnrIWrc6P
e7pu1++y7ZE0VHgVhOqmq0wcLAxKTKkY+FSN1myaDuFVZO/iDork1FYRig9rVWr5KcRn8yD6aboW
boo3aIfffYJpiDPr1wwOmGGn866RQYpzzkqPVY2lq2jpSwYkAEzo14TBYM05tBTYQ3slkzT8jAsg
tpGc5dTxd5oT5rsQfCnQDW2j6nEIGI7sRjs8YXTNnmVyGnh9epom517I0Lyzcnnwh2Zxbhf3CVjU
ftTxw5g6PIxtR+xKvG96gP0L4fmkFRlhoI/iLJgQ2lY/b7Nw8U6BCn5hmN5bWjF2nBor304kVeJd
66yk6OlauhkvC3xQsqIq1/C7sktfTx7F3MYBaTZvmKL4u5iVpnS0IpgaJmRh3O3IuEEDm1tw1rIc
uX/ptwd4IDpLySv5Uqh5hlLbgr0T95MAA/HbxB6m37Q1tlUhtpOzIprRrsW1UP1mKN5D3c4e8zC/
TXLz3c7JyqkKjWFsL5lKk33rb1U83OWcCjBqCbbUfrpfLQhd57NruietVv4mccpt6OLMkkvD3tXs
y3rVfDpRQWHquy19YHU9dAY7ZX8xyIogzjo6sE7RTZXx05BqrL4m1L7CD3fj0nF+Jl5Xnqwkeakk
+3LBuDrRSgLAWwIdOan3pmdd6DCTDmZNbT3IkSi7jWtSPk3R/GrSDI8of50qRd8rQTGS7jk0mmRD
DuFLa6DeDxnhramQv4amyndZSxSOTzJI4CcM7eqSAlkN5Ia57rbQOF/nQbWQbltWroY3a+BOEiVJ
w/tHY9G7lxWLjSutmemw/qRT3Qdu3z/oUYNCeBkTWzKp8JvoSH7xu23XOhMzJ9sM7FhhmMTi1KdZ
eDHZpY5/c3wuDbtYG9KCO2tgxNDMWrnVccaG0hkTNmlOb01XfHfZWEGUcm9ko1s7x5/tbQ7usIa4
8pgllIDDXD4qtGkM2dWMJZM89XrNjNeYScaqhge97+d9HaDun3KTW+qwtbM1ENUh9qORD2rFlz++
Xbpt/8eWn3kKZM3Fpf//v+0fpl8/d5yWZ/h9SEUphKY77spLkZY14mae8ec+1W8OAHN8b8IX+r+v
GGbVonhf/k6mmH/9POAfv/4+/5//2Cw2hnf4fbt/vYs/b/LPK7LftfPmn7dE+BoGbm2p/NJpTM6P
5T3+vPqfN/Lzagae7GjY//f4VFpGCfFz1zpzliCG5VF/nvzn199n+flNd0ciAXpO0oPfv0aLVNAr
Fp1hMRp/lFC/Oplfvc3vbX90Mr9/pz/Cpd97/vz2l7ipDfP1GKZkXv0lrfrz4H+T4/z1NPbifTeT
cbEWP2qsRAlB3RBd/76RP7Ksn+f6x6+S8HEd5/r/SrTwF4625Nidsz+5EJk+bT2lX3MV8iUvP9JF
Whr/2AT+39t+7/LzW9m5V25W+tu/bv95/M9tP0/y++dMFUrvg9nwz39///H7Yr+3/dwl/3FF/Lfn
+rntr6f5+dPvMEURrR2vmYDsfp/vz8f9+fvn5XCOS+f1X0/z507/9rQ/j8lm/8JvVbVzluCutqQs
Ezh30n3xpxsmwGjLj7/+1MeOeIa//j3oeM9729RfJi56858H/Tzy58dft+EliEB4tGwsR/77Cn+9
zO9j/3qpf7uf8EPe0+9zwS8kCeli/rn55wFWhen+n0/2+wT/+P9fL/Lz59//1vyi2k8pWXP/dgh+
n/b3ffzr0/zc8a/7/NwWwyBD4W5+qQRbMXi+0Aj/Iy3rgD5EYTbdTdQNyfbPcjGYj5rdEiRyjI3q
/LMayEXLRhqbPFhm5pIrs0wfio1B8jMjRVo2x9SWTYzcICHeOlQHO9Df5nKChnRpL78xrWssWmyn
2pA2Ye/4zCeSd4iv9YoHPcRkzo/TXTb2D7VKGDlqjDRdnAdXYwv7T5FvVIX9dSvkkWwAmGWKmrkt
ppup6j+xdg8yLEkhpXX0HuCwzACJvc2nKdA9vL4ICAjxvNI//Xx8EJWfbeMaUkQxSshFjb2aRIiP
XUGVRMR6Iet41RA3gXqmikkLbopjtOAw0mxBQYpTIeACAGLjbeKUEAIohUHRK3zgOsLZMewb9ckl
NnzWyadwjP2MwNx0aFdH94nShNamI1BxaCl0DK+Ntkm3VGJg4H1Bq88xDSS9Cp3etWUIZw3mo21C
DYOMZR6DqAWi/3w2rfxQVtURlm61TloyBAcCq+SUbymgko3N3k6FchVHIFIpOcxY9kkZtOVhitUV
Uwl6jJQxoKbLFu8BsdJNUICws5LtUHPs7M7ch14cP0RgiHOFLbcWem1Q0Zi33nSd9eN363JgvN5/
AVMHHu19rI8z7D9ynqdM9QtRVfiXCf3K6PUY0lNK39LET3X/nYYUkLpORTDOtrcLcUPRqm7fGcDf
WoObsOVwpC3G6VU7WBtq40dqyXHb1rpc51376SY3RQRoDy+QxzqMknemNk13xhItowaNyhwbOzfM
XtseNxzg+2JPaGkGESEmhW8WhAl3+ZZUb4awFh88gte4z7zbMfGbvdfypsdF4R0hBcB5lC+asLzY
9UnmEyYGnp4ObMC11Bl09rH23YXFHDTjcTmDjNTpjnk8fwFhUya3wAO19dppbniShvqoC2NcG1x+
a2iAPeJtqHJxjC2apacW/ZR7BUwxBA3aEALgxiCHvmVambabMx2+c4e7EwNZMByjewqTDDI/uYpw
1nrYg4I3zGs5MMmCspt7okj6ieBzGx6dti2iNrydBOZXtfdOxKSF51v0tljAdt7iLSKoy4R5ZJ4Q
X8YlUi4//iTDDXPVMWauPc7Pfj3psE/2Qvty/RLySWImB1PoxdpP9du5C7FjmfIgjPuHSXjo0/wr
5VF9S43Ja9Y3q1rLPrIac4a5pjBm8FhtNe8xXipoOyXMoclLRTxLySxEk1czl/R66AaG4kJcRwQI
bgrQV6W/2bVF2TO5/UY1921WnyHT51j/+BvHr15E15/A0Iq1Z3ZbMjQfpR6aCLFxkGswlmdI09Nv
iBHPoUiG0KeAO1I33tsW5ml9Le6c1HokHK62kK2hJ8Zwp6h1TC5Iu/NEtNGF2gsTwmWeT0/kOr6F
Ud2AGsvPdH6eDVy8XNihekK+QGucvTo+96gPLsukE9vhkrBq3en9t25UXsC4apwg46X41a6c0Pgu
c/jUuvOSDuTQj/NTn/tXlsHdCjEcTR3+XTdb6aaH0tJV7RUJkdh+ldMui/F/SJD076d3rCb7MH/I
SvUqVAku1E03mDIHg0Iz6DBJRCTB2m0BhNWYFZBYz4C1GYKIc4JADAU7Ln3rOUg4yUGEQWZxqEYk
WMi06nVHjxjr1Owuep+WZIVq2xR2eAsbpdsMIf4/C4RM3ElgloqFQGPikOfPQ6TyQPj5woxnHNG2
xVNlC3Ntd1OQj1kSRNhsBE6jM5AZQcRg2W9aLX90UuO2H5fh9FPvgPrWSYaUEkJEYnxKLfssEuOj
rU2mHA0sdx3rJ+ViCzgoyrUizNaJgEjj5aBa8RQ9C1gKYwGvc5jkvZ7Wp7olEqGcrjDB/TJbBlbG
wBuOja3fIr3TO6PZjJqzhDFXWNCBu0rHCkw3om+NxoMUbArFqsycCm+BdHH+cqJ1Kg4kHV27rYt4
KJenImOwZbqHunbe2qTayNG6iT2cFS1sWGLh4v0aYnWjSATeOt6AyStqHKe0gppdd6PMFF770GeB
o4HdQO6b4DeUI7Hr2odXA/CF/bgzExNkYICjhJMeqPcDGYA7tyusnbSMnT0Pxywuz+Woby2RQ0SP
oYdMdf6SEB0iNfns65KUNKwfPSym6zs4wA+FnT9OMy6KVtM+xM38IUfnyZDwahgNkzW4daLxOHuB
mzFwFS1UVuE4R1lBo5GYLzFccwPHIu8zhKGSOGQKa6hLYKq9gNq/+lH+4FTqanTsVaoPEFzzfWvl
L9nIOZF27dZQ1AZmfxXPkIgmdG56w1CLvOEbnEQCs+H6zKDTLp42EPl6HIO3yeBAsZcTyb7269SN
r1ELJujmUEI9yZggAfEtso/BTc5mPb709fyVAtL2kbmb++SgrOIBfBVETpd3FapSlWig4xnudxyP
e2uGkCLnpN9k+GMEBYJXy4/eWq89RApZDtNNIsExlBg696u1Wgyx2GFXqoPCUFrATzp0Cw3Hs7rE
bDFcNEJdeZtFpPAIiBEbRFG70fEPL0WbLgMy7yBHYHpEaqTBTDh0xgl7s2Zc1rmiXw4htFuusV94
1HUVlqvKJaTY/tALhEf68Kx4Uwe9ekqqrF7pU/7ok7DCynefNGG1Usrl0EcnUVEm2MauS4f9iG9r
u28ZIbccFhYJqBIJkqvVAEz4Gk8Ag8qtTom3sBe6dqO3kxOM/lUm5X2uTNgMBjZHCVfv4IVfeT5e
yGyw1+XYPMEKuTL87kZ5WHeq4bbqolebKCJwCMZQ6ZC/uL4P/wCx57qdGWqRNTGtZs6NjGwHrEEp
GxoxUNGMG28JoEVeaCHLP/gok2VxQhsA2wYxEJoZLhf15HSM5QivHVdtJK/zlAEJKh+OpgWf0yyi
B+nkX9UiXCm6fIB6rc4Jg/h9E4OqQOhxUS2gMYB3Xkb9JdQtbDNV+IoMJmDJNbYOoUNu2x/NxsdJ
rMLUF+sJLU/QfAGtmxq8AiTURQY71YtcbEhnmyG/yUF2OYyui4KggGUVKMP1Vy0aduYsIKvFPXzq
inMOMhMc6pXdNsld12+60Oke2OCoJG/9T31U6oo8ojVO3PbeC7sHzZro5nz1Cud3NU14OolBvTat
v416D1QjmfgvlLmcIU0DKpJLid2WrnHxUITVcALrCPgMrA9CapFhLth7B8Ibn8jRIewMak5fwQOn
Np4GLk+J73aaXFnosfpouB79lNOlTu4Ey0/QKq61MMyACeurKJHfuGwwHhfA5Zl5DlvvBOHkXYyw
UuampfRGJBQSDQTce1SYlTsUixFDtt6PTpQgq7Sxj0aSPVJrP3qOWWHvJ+BHG+MHUynAFty3T57P
VuNMQeapt6jCiNF1bjXSSlfSqaFu11wdw9ppmN3afQHa5OQkinnUYE5ubdMo+e63vtVd2lIQ52OP
2kqMw9mWw0YY9khhRd594tIHO+oGGSpgr5bdmMzGwVzfGYmVO2C2a8yCQDHnGG9nvvAWfFt45RkG
0Tudcr22sxraqwDxdzlptG8jNN4SmR1CB3QwiQmHsk5FpRPlEUMmzgsK0dmOINxl3tpHlJPO9rFR
/gMhg19AO6ZvXSVjuIHyHkwopVdIjTZdH92kvWVBIqlfxgZr1XK+m02sdvrqtbY02Ko+pDGS9M6V
BWV0rMKzN0CgrfWIuhNRPlxZBOAeXA4dCwHIKcAr8753JhzD7bdUFRjGDdPaihxja5nTg6EjXkq5
AmOOcGYlWBXb2pcNoSTIO3dFjxgTpZc44+s8XoD7nHOXq7QohnpTCI6TNVinaCyOE1LmpUkyKMfa
Y5vZTxoeA0Qz8aPvn432Er94Rx+BAWzt3pJYgFq0YyxSEmGghw50evQW7e6Ar3CWsbBp5qUZty99
bL4TVzltQ6O/16dwM3UCP/0oz9dJQ0Vo+5z9Upv8DYVJxBWSUVCZbBZQ+mRmfpvAFaSyqC9A7Z91
E28421iTsnebwK5fxbUbZD7YvUZeEebUxpvteV8J+BJSQXkwjYFUYMMHeRB3te1DnRI+pGIT6VxG
kCcP2CSJ3QUQsPajlwGMG9NaQIp0BW68EXzetfCh8EDueE5FfWjC7lKDoFhLSH9tXp3TvDzGunPR
N3VA/DXup50PBk8wBMZgi+QvDVaynU+MAp4r63OCklQVcxoAWKETa9WtWw4vbjt8JLhWz4DajiFe
4XfaQWXis17ONc5IDbK+eQAQ4OSprPs+c28VYOhqSotjj2JJA6NcydR/SW34J/CfHsLuTlk6QCit
+6ps8IfS3TAAVDrmtnVlCZDPLOo2DtlYOMy71xVdR4+xRBCDCvjWcDZ67az7uEJH8XSHwo3c+9G9
LUIfIDwND7Raz55/R8IqcdlGQaw8OPK6IxPdFxSYS4hakBoymAb7AtrYqm/UrnNj+EOonvNzjQKU
uEbcdOt23VSxuRlTYqmh23FXI8Ei3HCYPF8QZAXJvUXnFxFx5yu0p6W7GWr9Wcsxrm+UsQvHaSdH
rNH7HNFLTSBQ1Hcfcd0Gk20eqC/QhFNgDFigUlXSfQ3XenagkrYP2sI86RM8EWWPJXvrbKj3NXQf
/nNZm3DwvPRzcuPnuIs304QgWeuVuU59A9LV9CQtLCNDY5djQ7Iq+xKbbFQtTgq0Z6nnrARhD0E7
gxB3bbKYGrgw/oDaUSDhdPfcLV3IV052Hkd2b1tCaK0GSo7e6da+15JUH6sSkpB/YcnPKnSjVRZX
py6Kt2ZmJ4hex8sqM94xgtiHcapo2uAj191HMkznDBbbVpM+5rxc8Rtfc+kNfS6lYcDUc9qStMJG
lURwPTty1bMIKFTi2luHGyvvqxVhkQADIbOQJPmUYX6lu3CaaMEwSw7tajUn7T4eZUfKWOuuGml8
Dngy88UKsOsdxLdXFzaLO4/MT3zSw8zqU4IBYcief5Ks+EZFPWxrIz7NEUTVmh/rdsHv9fm6if29
ezOym3IpnlAqvyVGSH5ej4t+dQp9dF4Ja5Rwm03Ru49YhF1OjQaTo17Mzc3mum8seGWgfy7oVeYb
O23xuoqr6Sq39Y5M6lJtEwiMDmDzqqqGR65R2CCiguQyWM6miaYdj1sVs4qCLI0PWP+d0aBqQQL6
92gZcEeGGlO6+NMfn2rPfII/8+AWimoT1xUbnsW6DcNkBakDRhJcSpxzTQperk04u7Le1Y2zNV90
x0D/YT6OhcJYOGnuJAdvVQ7mrZaTid1Z5nOP74eIhj4gMw6KZO5HV0gIHqLZIeSdAt2K4pZSGNtX
CCMePSwqWfRdyiyYw6F67I0bP45uqy8W3hCj1qE2MT7ub3OLTs1pDHg7A9kolv5M+Iexmgx5svPh
YYSnsJ3i5CZ1+yvCDLWVByZrAcMGNIFXAzLvcTLvxRtU6jcX5XKrc2Jm9qMbO/eGUwbo84+xP++y
DglKPl20DVcLhniQRvatqT+rzn4n0oNwwwHVlGlvUeMyjEnZ/905MVe60R9qdSLF6tiyAPgWOYtN
J17CpXn1tOhqbuBqkBqZGZgca337UdXjwhV4zFUNlyGGrjVgqKPrNmSRkLOFKkaVkixAHTWVDYIs
w+69tPrbKlYEpKY2PY26J+b8EpJFu8Y7jpoKqr0HYskb0zD2L9IvCgABKGN0WPHKjxjr7NTOLhq0
xXpG7IHXMKdqmorQaRFtx2RnTNUpc7Jx3dT5oSKnZFY6VqvSfstEi+EkSKxvJ5s0Q3+bduZ7HJa3
TWJveAuXKr52cUNo5+Gq1HC/yRyoGwn2F4N5F3Ya6ozwey61B2PRrKHYedCy1x6Ogz1jgR7pFTWX
AbezqAKzEx8u+QWGn9zjiBMdZJl9duFysOP8dRL9U1YiVSlNlMat5DMnw2nKhqNMk3skFG+UEG/6
QnN2JTmV1fSqKuw4Pf1/2DuT5bp1Nsu+yz8uZLAnMcjJ6Rv1kiXZE4ZsyexJgC3Ip69F3b8qq0YZ
Na/JCV352pKOSBDY395r8yAXFUTcdGm87eKE2JuHb6XSQIftSWDPSLNW5lxwraMmpL8kkaB1pnpT
lckVF/RTFU3eJrTEzyWZbiwtL6msbx2WcKAox75psBhMDq4auj+n7D0rW2/7V/vqj++Wv2OlQPU7
zWMlwDKGFYtLQDomJvwRUK5ZT/uY2GuAolcWtrq6ZfWMGXJTh3hIatwv80SEKbXjtzzHFesPkF+W
Kbxmi+cypsZML5rkGOgaKPy2X0y+CcMMfnwCzb+pPwJP/8I6fj9WcbTPuE65Q95IO4R7MexofKOq
IkqOTptvQ1CQ+1DUWzdf7kQMmK4cl6P23T2N7i7PHwgtfrmNHO4uXJTjyR9xmK9+ahMRsVt/KOXK
JyB7lG+gp2xcdnRcxfWtW75CkNmlZfPQpv17OuJ9XS/BZdbOpmZ7dEgCLhS0/DvifkcU8fc47O9Q
bu9jSnU5JTgTq5NN4bWioqB67lPnZ2UCj4NeyrZ2UsdIUuXh9TwY6+wZ9wLPYQtRBvFYnTiNPfdz
9a76/A+n35cp6vtzSB6EWqZ4B0Hg3Vc3rYp/sj0YzmnKFiVGqL8REU0I+Ki2mO1pc66cUys8ZL18
dtky6OSmmsVNEypxx1nzzVRou8sQHlr653c4LSbO9BhxCNSgjHtlQc3pbd0IBgT8AzCsxB/OvZt5
GF+8jN4Ws4g7xan8nFQFImYEKzibODSK9uDOndiqHNO9osZz7ir7Ikq8zHrRQEuLkINalFrHKraP
8yz12RcRdvxZRlsSYNWTmDs8NZA5jt//+c/n4uqUc18yvtmFZVbgBVYOz6re5xhfNccyBd9cm/fI
o9amcodDEJKp0nI+N2FVkDgIfwXoyDYB6k3oDuLEz3NYbDaqA3W8bWVTk9IFVMy03XFkh95OPMPG
FgEy65/pJP8YehBQWcDTZxHT2bNHeQzjvyFVY9u5ZDSk0Y2XTo/YJXERdGRTxDBD3XfZ2geT/UUa
mJuGHXYVx7/d3AObA/51B1WJrkdaoSwsWG3AshRpWoHWLVsqMG1GpzAO/6TSIfwCqZoORkZE8dld
shvLQ7HqpfMmi7sBKwIZ4Vu9frlsncC4ga0xiP6aZPQaeRAxovrkkb/ZjnN+s1jBU6XuVQ6GAWfN
c52QcCfIdG6Vh6QZ3pNh3LRh9NkaP+RhCMnLLx/zdXQgRYVsaNqrZyUTKQiXO0LW836w+ssw4nvU
CQ0SzYxlDaMbt7V7rkfvS1o+pzf4KfjEdZGihAbxsLFD1XFluXSEzATvQEjdt/n4bqqO7ZDJiTW6
1d8pW7rbvuiPCfK25XNSdhPJA3YGwkKqai9T6z2baU5J/uKCyq9Wu2YROHAqyqRYHvPnanqNXWIp
Y8QZLU2wxzZEv00PH980ODNkztk5xJYHQ+aYZ5b9VkhW66IHUlcgsUCD8o92dv3u1w1G744z9ktg
VW9dFcEvbwkYjDYIikTACoucY7Za4XIcmfwSEw7ttOegHCJS4dNE9iT4u5TMSog0K8C+iwjujF8A
dMcLknfO1WUWdrCi4GMhkFhNSJXxyHBlTPhb3cp46w1nOOFCWKLEblsEAZTbZXyxS2jrlqtJFkP6
2bgIVr76LHL90Mp6OpXzmi4qyYw4MF+rfsC6w2CqWxCfwrD4GBD5eNo0grApilnZpOckH9cNtPPT
D8i/olaCt0ZcerAqPEuTg71tHT3FvzQKC8Elwd61vyE4QGiQQGVSQtNjM/IYg3kBMofYOVhCHse7
UawImmpQ4HP9lj0/Y49gnKLzoFH8smWgAwGM2kG6SQGDo91hngN+1xbDo64YAnV+x69maq7o8reJ
D1dhQLcxJXbkCVmTvZQ65yMRGk5Tx1R7YAeGzLrtGbuTKGURC+lHypbstvase6k89+hZNI6Oc3Ne
dE5Ao6j3qeOB5Et4OCSJ110n9PYiItKQF+Y1qMmBWv0Ppmb8/usF2ByKbJyBCy0bZHXOrfDj8Re2
sKpry4U5q+vspg+Zn+oW0V65RlxbrmIYYMACe+yeHCDepaz3tb/uP5vevy7j2S9YScusea2DxaW1
rslZwpr54nXrTKi1xGawK3JbYdGyry39TTMgq3kpl4WYPOfKvLHqudE4ZgX+a1USGwtt2n0ib1s7
UCL8SZGb5RbtFD0FQXxfGr4EbYLcEGVLM5Dnubjo9A352rc+4L2N7T6AslfgoeG231XmtQ34iUFx
R1unIGBmkoBljZFMEI1vPkW6WMGrmwhRkiatRwsJhSuKQTe/lX1awIx3QSLsY762reaDq1lC7XWX
FTLr2QcRTvA8gdLPwX1jiUrsncGrjwyL3dSvDxIbZppS5jnoDyvw+qfKifdjPr+BY7hRYzhCTcgb
/JREK+qZEdECQIDWav4n8derBO+An/xWdFjvwmi4JMxQEQ6lI1sAFsjmgfp0+pK3aM4fxjWpG8XR
a5mO0Ymc0rhPtFKbHg/qztH6NNTXtuZK9mNSU9xIkFnUrTdT/NGY2jmHDslOthU+15yn7E+T+B+W
83c0y+dQ60ep8r3v64elC6wL9Yno0PEH3j3+tufQgVW+xJCldkaxZJbseAIxjXcTM+aA/BQNtfsu
FT9lSxvvYLfWlvUOS4Enwn25RH/SwmOmw9iLGmx2OpxzvM3MjpVz7dFpWCsrAy2ax/Y5d+P5EhDF
2WQcfbx6YDObNOYglDiWKnvuRWkd2ujB8QQbQ2t+HQ2Aqs5CFTbtj35kIhJM5O6SugMDJMHrmHLh
u09u067/SdkZDPi/zpg9RJz2OQTzVBxH8+Y5HAcG8mqbVAr27Ke28dP7pCGV0LiMDdirTB1+3mb8
CTwCT3d8S8U3tX3D5xQh6KscCX5MxEuPKNA4pdwkTh0gfrg/6AFGbS37iqq36UNwdG/TcIYclnn0
vOWPwlNAaHzoNuGiYFpL9GtoxJTdrA2wnaq/LHf63Y/U99CIfLJZe45F3cD6LH+TKKfLwidcIiJO
xk7YPvET5VxV5Ipa5ZfH1AXjuehdIagPs2ALtbH7oDuZXxp8yXSzwUciCzgreeU6qre2JmuT9tN0
p4hmeS1GFgM6Kx0+5rm55wmbswt2N4RKMpioNT4QRaNa092QLEP1l7l6sBb1mXd4Qfo0f3YsGW9T
jfSaNj6EPo1wQoBuuK+DbVaJP2jt0y+RnJi+YmMXa3ElY7bF1H/CED5o6HE0ars7vSZzcttajglU
u/tsffFR3yohw8v3p8ip/Bl9lAdVBPy0XfQCuMCcKgziVOs5K960OERCQhZsx3mnNOtwrOyXfMjo
F8qst06l0852nJDqu1MUkBnzFvmWZClQmRZNu+mqad/GHGQqSuM3dMiaRp+16V7GUC1HhwDSfgSm
ZAqPYo6a6RwsEH3k5iFFHBFR6iOyvzaTOLZwrLEBLntOXkWzd9tuuBtV9FTWvKH1Ql5V2e1dL3u1
KTKQlPx9DPCiZ7yhp/y+jWdEfmRGEoW/p8GGSRoyls8H+9UNdIi745fSdXxMDQHrBnRZG96D/adz
YPGwE+Ocj5U4jIxY7VJ0uwZoWU5oKw5GouHNpWgHej4qDTwsvgNKdpsEnFU4luGDVfBiBfUnjY0f
WirFJsd8seQCYwujB9ttH/VQIMMEkDhm5p8ez6Wk7DkJkM2Mx4c8JjWe+e646+uKbs0S/Ju2o7+h
T+dK1b+aHqeZR2PDNpxx2MKQ37ju8ukZ6g5c6Kz53zDgAl2q8o82kDSssGfvJ3D913NynVz1oy0w
U/RcXE73YoruKlscPuQ09/jMf9gFXAN6vf94Y0tO3rVBy0nH3cZOeOMkiiaOnF9iEpwllp+Lys0P
eyHClyjBtL3hDQi9T7gBxyEVW5IiFHbEUb6b8pLSWebUTkiSHxs5Hrz5fnSZHvhe/DN9wIHCqkI1
z7IfnH4nxvYW8Bhta/Vwnsf4XnUMiEO0iMI2WHVC/k1iUG9V7X+1i7n1wBuwS92lcXolkFzTF0BR
YVZ2h8Ijp1WsuzPmKPdBnhLpLjoCm6N70n5/tiEmDZV5FvNCJh4vkKN8HgPZCS6Fz+bd/XIKF5wx
rAjR9FSHLAUPA943R1PAi+mpjdJrzywNze3D8fr+Bv8nq300H0TfSxq2aOvxUq6W7LFs4PIlrPVN
e+w8+xyMVE8WAJL3pa1+lUFGtM4QV3LEV+IPH4VX/O4hKnP1O8dJ83vxsmlLDqo4BEsHrhYRMs+r
vRA5EzSXPJ/TgATxSLGhMDCx9XmbRzzLGJ9YYS95n//g9/8U/m7JS+4S9AJkWkT/TlrkDjlW+cmX
6cxT54Rfquzforl7ZgoBhTSnLEuEPXNn0mU65jjg2at7hzmqIHMdeOCNrFRGm6FaNEd+i6lzGLtX
pe3fdjyBWarxia3TrLpPML6UEbCwWp1HE1xHOiTc+RhyB9W49yoW7jgQ7+6Q/W0dktiwrM2xAdQ8
xaTn26867N6kSlCjaZfX3sGOeXKyplNOIE+VN94agBJkZyeGJ/shyrDUWZ460HDLuJr+RX+NubD4
fIbOFwPNaJ8u8tZgSdvVtvenrJJHwsLpBYbQxfjLd6D8VgEIY+Ne3QSAAotaV8d+9q09tjmqBBF+
hjo42pNJbrpe6UPS6SdyYHvLb7j9C+/ScihNei0IyoMeqKTuWeEJkuVfKcQ1Qgv92a0FPzc4RS9A
xWF7yyEsSPZinohApPKKsrE1HSXhkZ9RnhjWL6lqH9zB3RmgDnwb2W4iR7uLUMu3LZpfADB3oxmX
b7MZhl7oFjd5oB8TWLcbxygmVoYhhqlyxKryqHsBoETd94tlQ21e+1sEeLWCTZnqTk0N6mNAE85q
yDu9qfdRutxm8Ku3carrvaX6SxLl5zixqADDcWQDYNzDr3nLOCyWhrzL2LEF6BM4cGz6AUB8Jgz0
dA5YQSYi24nZ+Qh6fe9ZPR2e5bzvbfa7ZU86hH212NZlA2t7eugT97fyronLqmmyKWQc9lficWg8
H2LlKL/Cuf9A/PJ09MoE5Whq6nDa4upyKE0TthEmce7D3NynE5bqacDtYZ9VUlYHG3kgqIIH4xCG
Q55qj0pblEu6oM1a560z8G40gqlPT6Xfj/lW1sFdvbjPsZs/eawphygcjkW7HKWyLzFPci/KtwMV
J5cAZFJO+5VLBC4nIuFo4+6wUfJfUcJmR+GL6eAZW311zqhFnkebcvSeXQlio6zp61OivPFM+xnn
42dBsUpMOa2tn0o9DNw0M1GY5h3f/Wdm/K9hbPYxpHPXKtXREoZ52QzIUHNqD9LfSLIM7AmQIZ5R
8N4sL6kfvuahOVmOeyaUqXeid26ySax4WTw6Aw9EvyNre/MXL/VeWxR6t127HaV38GkU7q3pN5b1
h7L47bkr4KA4I+o+Eglz+P01b0ssdy3oA6JO9g/ZtLiR5M90IHXOpPNGgEnYYLQbMM6aG7+Knsla
IXBX0Q+rHW+GuLn/Rvn//9aD/7b1wHL+m9aDuv7quq+v/7v54Ptv/bv5ILL/I/DD0Aod23N93wvk
/24+kNZ/uLbvhoET2SFFWBGdBP/VfBDQehBEnoPJxbL94F//q/nA9f5DRm4gmeRRouTKyPvX/0Pz
gWM5fAOqKeekqc+f//kv34scKQNbepbtBpbEvcKf//l4yuqk+89/2f8jnFtXpJNf04oV0odmWnXh
AU/g2nP7c2+9DpoSpsZ1iAQuVoS1WDcoNusnv//k+0VUM91GvT39+5NGpN3/8cfff/D9uXoYC1ju
1DiGwFP9TDWXDjTxxUoSgu3f//3Ph5Hbnjnw9McaxO2pBFlFGK66hGtn/PdH3y/oH+RlhyFn56Dd
+zyCAsf8F7Px94dT3KBIf3+o169SeDlqkO0qook+ki5J3OGSTuKsPayAjkmKPavSq1/yzNAVQA+f
9GW/sAMs9qYi0GBbIYG5JZ4mLL3UMMHTYQSAJll1mnOf1Jvck86hSJMP2zA/nQ1bRxvNqi/CPywd
nvWzmoP0bnbyi7+C4QtviU8ph7VtxaJxUKq8763xATt1sS/niZyjjdAxY6LLOLOWA4/wFD4ETtoc
3lKSYYNtL1lismvfhwc5DeQI6/Rdte51XqvAvMgFjtYsQEDK7Crc4dGUHZbtHhXkaMB/HpzpR5GO
bLaY0w4TPHdrUgen8t6gmr90EwnDgCk+1TuIvLXBCF1Vj3OHVt2F1Dx4QvmHSD5HCdlnpFRmdHb0
XkNCVQpTqB/nNBPiLJ45aG7sKhIna27yfdZ17PYZjx2mlkwgDd9Y+ynDspYfIn2a+vxnyQOzzqDt
ePRva07uu8JliZeoaFDuvC0ueZTgiDHzEE7ssv3nKqRQ2VofFVF2X8SDdwg5iOAEYONgl92O9o8a
c31063XKnDzP/itqARstc+RFl+rBLVr96BBaH9twP5fsrBFKGGBA1omqqd0ks+Ox3bF5JovlKZRd
e0g7rAdzJI5ZKa9Jjwhk2gz/FeNbJ6PtHI+OfTB2hH0rDn5P678SzLdFbt7rWPcntbK1AI3+ymIn
A4C6bL9vlOUZmZK4pmMerBqebuYnHkaLCVd06v1Jeuw9o0s1fRly2cQ5bJasdo5zxQZ5IJOFcnOx
PRTGqpRbYU1PlI1R1Ugqj7BABOYwmfcVwVqGbhJmXFSckpFJSM9eEurrwW+n8xJMW/gm5iYTUbWL
HyWERJ8kYB2NxCFb/9kBTllyQNqhnj72PRMxe4HkNTjcP7Z14OE/n1N34Vxq7e2YCbcrKBsIs+6p
bie85AbSloH3KnwfbjPUFN6NOmCknw8lOzVKlgu2wVeitS8tWYd9JqA4EjL0vM/MGThFFJV/ChoL
fWAl64B0Z2czzpvIbX5zddSbZJioZswoh2QhTHe1pioZsrvjznLDVczRvH0f6Xe7eiUmE3JkNszy
uKi9q22tI6N5OkD1YQfXGHaPy4CwiHAKtgPpPTlmizyVdDIKvLPHwCrlgQvosWnX0dD83k2gjlvP
dfbz+o3pmnnn4DKvW9KkO1feS2UHv4owVjSgZj6N8JrkeYeoVNuMEGSMkwg03a3rhl+DH/anIOKE
rtqYQbnjNbu26N5KLrNT6I4deeWFFQoqgagthON02q+7IiVvbSIKUF02coTYwCj1mJMOBDktu51w
TH6ULQSrcLI/9cywq30vksGH2+/mJxYQXCrcGileQihS98H6RRo28PhiBHliqqNj69ayBeMl5iEP
g+V9lj5rajJgwzUPZsz6u7kkVD+2bXLu5HO8dlp0oU9F5Qw2E07nueUas4Y5oIcRkSp1GMviMJkB
Z2JEowbXXy2Q02itoHEKnwk/JBSpZoyhVgN63NZbGPYj8YWnOYnFEXz9PWpWsFV+mO36ck9Ym6sx
dWdWD7A0YHndVbgwJIDZ0CZkFyMYD3hR8Xwicok6TA5hDUttmTTl2E60neMywz9GpwHZlrFeLUHT
zJxjir48w/KCz648zRyraD4e5rHgNFqfVcyTKmqrd9/7K6o1bCQgN/dldo4bDDSN+hs1cFGKeDyJ
lmhCMpUvpkJcM6Ll4ACYfAfWNnjwKcTI6w5DoYjPC+4Ya/hUOlmoi3Ff1zDFzhS22JA+YcxZS2fP
VT0eiJokyrP3SYnnKHzKARK3gjRUZBN3J+uPZT5i0FfPfbNhOjjeLPnvReHYKFyk+TjfVrhMxlGT
fc6R42zIxdhDoAMUKQexvP5t5PRh5oOqsFgM9JxUoxrYNQNKwEJ1dSmDDenuJkhWogzHP1tYguco
5cgwpfY5rtKj70MY9vo63JbuUp5EOcfHtkxPEwIyENSlekCTRbX3KYazkL2rsOnO6YyUnZLql1T4
2NySrgniXZvmjzPztG332lYjsg97EMQoomLE8Y9GGsORQuOz8uXJhcnLJUyVApafmoMMdsH0RVc8
ixZnio8Ed7o1b5/tp+Kvn4z1vpo4n8/dTNzDGpwziQZPneQ436pBsdDM8xEE6hsTOX/LGQe6e7ju
X+q/tURFkX7b7utUR9TPcH7s5nssky9t0PWHIsjnmxH5h22DJvHgek+JjalDLP61SJcr6/RdFqgE
gIp+baUiIWAB5oYj3THHEx1HsHylX2GI37sN9wROqOwISudJCP9EadHafOQc1u3LpQEZTH7+isR5
F9b+M3fOuwXQ7ILCb44QwS/ATsZ/Xgo2EmBLo33oPClmuAK2KMFyGkthoyFgpETPcs4nlZ4aOJ/S
ujTri5s6vyoe6Ui20a0ZsNv5BYv6wnEmVZQzRKn8RblLhc+zOTEccMEoQDrAZK+ZPFf+iwUScAPa
DZb6SLWvJ3ciSqlAZQrv7JOo/lBZPlwGj90XTmsCnn1VPUFoHA8zDPkkD+iLhvejI6JSYaMPsfyM
5w62rR0DU5Z2hmCPY5v9xGkS4jdrfneQQt8nPWmCZO1FDYTnboOJJH8BGWjNvcybVkfNOh/hMp23
g5ORuvW7xzoDf1CJ8kwvuuWPC3YV1u8cGMEGcZH2y5rOat21T66kKHUqHDgb1YjGjDfX3U0uu+rC
JbDkQ3QNQpeHBGWdVhon55qv2Vm1dalQrlHauPOOgT/dZ1a3C93SJu7G1taq6xc3t4Mt6//tJDNz
CemnOBomdEmQIl+Z9N64MLFmUkiAnHp6n/PSOTVabfs01BdS6PrglNFTTafl2c2e5/Q1afNsZ3EC
3n5/O4Hs1xU2PYeyyg4QvDj6agMuLS4ueeuAknCcC1MnKljIm20r6ZSoduolB/1ByQU76cNgxO0i
C/+MuDKx7uEQWffuiaKe3Jor4mm5/aV90e+LKkjPOmAUEmoa5zUd2mWMCa7PRr2zMgiAaTwoHgyD
vpBjhQ8S//JgL+dIzoeO0qYdN4nlRk9VTwfvlFqvrhN0B4ZTIyTAy7QaKwasmBsk1v6U21CuRmD4
fRu8R0nHRAp+9m6lGG2+C34bywr2wC1/VRmOiaWsGWPTgUqUkJITLqmk/qVHkK7RF+UWJI+s5q7O
bRycTold2v1hEHsLXbxkWjjbb3jz0GHWZDr+ARECH7yfxhcZ8ZvH26x3GdBpGKbN2U7KVxCFNt+4
t6WM5Z19YHqQTn4DNz87FI11KJ3xi4IpsSfHHhO/2s5W+rc35dUeGveirBdF3cU56V3GqOshwmsE
8THk2HIV+QdonOxGrbUSAqMbl5Hv4TOqSW5hEVbhrjbFI1A/ffSrEXS9pU/Coqg2pr0A0O6IJFd3
87mST+0chBe1vkzJH0Cg83mBG3PAtf/quvhcNtZiwxwpklMm6PQRSdqC3PG7o8vBzZtS9xCW6ic7
CnCnFYtN6FFSD+VSKyjzbUVEKTH1D81iewjQptU8XrNMPwPoLY/NWncrIrOdqew4zwOOUXDPXdZ/
sHt4LTWIG4EVzpcGDF3uHaqCepN0vtD1Zm0KqfRuSH3vgpHomOkSb6E/mH0dDvlGVSW+s6IJz2Hz
lglE0JK1/J+b2puqR0c7cJ8NfpLvrmKnxeEQeE1xNCVolBgH6yEcf4W55nJXFR0elmi3hOhuStOz
dARCsqzgn0Sw4e6OcnSznrcoRgfdyDljDCGTXTVU2ZGT1W0WT9llfiDTBQWr558LXTIwcxIc+rxP
r+jFtKEzzxFrcDcO8uog0/A1YfAATm1hwVs5Bz7hjHrJL7pGCMz42oPyNv0w5+eEEhZM5vJVZwzX
mPZ3/1zmM3adDQtPAZj6Z5g5v9KCWd44q5vcsa+B6w6o6su1JEvpTz6jVLXgYQBDemktttShT0BH
TbSjlOM59X5VYGU2TlONOx39rYZBXL5fLIsE6QZqyeNULVyj69nVS5p/v5RqeB2bzqxK/L8/RR8P
JjHwc/vvlzgIqSYvk+HGspzvTfp+ce1HHqTdxdYJTT8F8FPR6w/fXeRGZlmwNUBWuTAx7le1Hi/Z
yscoF2J92CSbE3G9bVB5PcRWbbal0OOhf8tYjOBuWR54v8r/56NiCrZJAXSm5jlUbwq/a/dJTf1h
LYAcuyYVuz6ZhhPxuhUrxLHS0w+yTtKjxQDttGj6jrSUl3H9s/96+f5cmSNtAsPGPLL+L7qpaI3P
86cal+/BzE1xcbNHx6voDqnj+Y+H7LKdh8i/5E3BA7QJ5J0Gp3FMA4sns8S938OaxMsPx99ro4i8
e/MO/7nn2YB8ODVpsbUz60udVOz+pBUv53aJcM6UbcrFHEWPHMX0BQlK/fMSr09JO2W3m+t+uXy/
WJCZTzUK+hqgYdnAZWHCeLl8v4jlUbu0pX8/1v7r007PFp2VHJKRdbHWl2VQL3XvyT2BIKCpmfcR
d0XCjMKZrgtgE4jRLL4LS/EpqfCyLMV0rYOxotm2zuu9MoSh5qA8yHo8w8Zk7CaJQxuLpwsxWzet
vIfvl0pYv6FRP/s9MKFe2j+0dHFHBPE+a+WGNHx2bVqf/KDTqyMG54thU3rs8vIYCg1egStv69kJ
lLnC9m6sPCTnkb8WqN0/Tf1ExLEeekz1dZPs0tDOPrxxoKmOvqRrvMSPad2Gz0qxNbBor0ypXu9g
9wBmy1hX0xIMkjjGcoyoEsLHqb2l2QUmn/dBUTRUO4zjy5C6Vz9kFFTQ2rczTkPLnfNrsapzVMjh
Z00QcIOhqVG5y9g5Z/TlYNs0btZcC0vzZiVMEfKOyQvx/LPv+V/9UL6kViUBL0JMMW54TIkEkg9o
zNOSZWfYDR9xVdl/at1cEAXeZqdyn9oySCBjknl1Eie9TNFqk03Mncr0JxiphVZUjpZN74Vohfl4
nRp59nsnvB2tvjnIajYbnLzyJlO/7alk4HVvysp74gTi7Nqmmg5ttvLiWREbKITn3OHkmyi8jLDg
cKck7CdmUA4H3Iz0LBDya3VNywTtQXjNTXyTePmTP33MBOF/OR44RAtHam7cl0AGH9Fbmdjyjqdi
smt730bKF7iJpAOQDMICoK35pi/h6S5C+kfaPORN2hQM5jtgg23l7mRShccxNRelfJiuqmAM5/5t
03o5B34+HRe2IxxAIkGbYvzSLDO7WEyNGOY8c6u7bt67fTDu0mgii5HhN6i7t7TBupTa6wNXWEio
Mgl3qJbsA9eHsGBHeaF/sKIdpoOJOtjbWNoTwxSW/2IMljXZQl+6yF++P8VeaL486FIO6Fq8kEUZ
LzmJi03pLNZuWFXacdVv+/VFNMBbO5+bDzapOy8FU3guwNK2mkPuJT/oQqSHa5TTKXFTQiJk0OX6
MjstsYtk+udTzrfoqpzgR2+ww4LPVJfvF3hvLCAEkBssvhDXeOLo9KHLmhk6J3/k8qS/YHCkj65O
2StUlgGv7nRsroMlplU+YR/3/eIYMjoxl69ljd1mCFIwpT4KwuV70xN3/NDfH5V2Xh6wqL9+n3Qa
jjVhBf/aGLs+GS4UULyfto5A72cVwaRAnkSw+lSSDprwiGAokVUYBiG3zHV+Ugm/vNGUAbtcOZz4
8RBFIH9YDIiCOGX9EA/GLqiqj3t7R4ySpK8JvsbZ2NfZi66kgmzkv0VBcR/2ZfOUJvklBSdx4V8f
NnlcvDCtyzm8oB5nTpWD0LdpQms0DRR8rVF7Ni/+QwKLfT/GAaOleYrp9YAFhhuCJbIBArkXRUZa
dEnvo36vpno8Nq6+JlGJ5RORHflogouxLjXJw+CGa/AQ/EuBbUY7uLjy8KlI8r+IWsWR33dhzEGl
VovNKku3sxp/FHl14syW7GdMJxvGGmLT8ivYYMGgCnGunX3U2fOhzX+UGeyamV4ZC7PWZkpS/GDx
/ZCYYyELlJ4u7g8t5AEHcZHlcTwYzSM67AzRrSOihksRE6Yd1EX8vpTz4IYy00XaDmt5NNc7lfFm
h4uudmFH7qZ3s+Hg0iEyRTdr/ng3LOHvupDnXpY3uA0mRhr8+HJ586fwAslNO6a417JEowtscnNd
qslY7hQiL34KpvDg9fjbw7qGLct1oN70GA7Ls7ExTrF5zWncQL3u1n5M7aobhyIl+n1z+76ZqWl0
BBdolN24vDmB7bGUB850YJyxSQqpbwO00lLkX8ZC052kvjHMA4AFV7+ySfonpyKMbJXlbumXO7sT
VN5GLiNp8YzQ/7zXNKoJZb+PHbLvuo2tJ+CuzHVzx+qeqiV7T9gVPXWA0RjRMPD0+grBme1gVibP
HARy9xYT/oQqnj53CwYUL+aJR3/8llaMl8BJbkP2xGPXp7fkCchazZ6+CcFENOSBvMD5E+poYdD6
Wktcb2UV/mD08+p7nb1PoXgcw768nUKkEBnE5KwjdaeTiI4aRqM8Mkg3pnF47lLbOeEmuC1BnbN5
KnDUWoeoNW8YXsOzsOeXCBeMHcxUYLFm8VRrb/T4P9k7j+bGkWwL/5WJ2aMfkPAvYjb0TobypQ1C
pZbgPZAJ4Ne/D6zuqeruiul4+9kwKFIEDUxm3nvOd5AJjr3aQS/EgOkZJCsb0TLSsAVmtnMnBA2B
WPpIDEMYu4Zz5VCKa1udtkleNZCIUS7mWXBOg6t+1JB7i8ZY63RN9ADL1OhYsHCh9jkKe79mk9iq
Gx3WWVo9uW/6K2F+aH73q4kWTBRoFEINKEAivoTRbdSHwX5EHknVEPEh0wPMeFhVAmTmnu0ArWjV
Cf3+TF5Qa6S6IMabqebH0rmoBAdPa17txvoc3gu6hIssLK60UbdPeRg9F8k7K1X0UXaXrruUoxvl
NF4wlmzV7RibyL58qlaWtkFfXj20FgeIO93Xtu6xXjLxVlnFsY9fZwntZlBOsJycl8RQivKACUIQ
tViSYlzuSWyaNW56VY4bqSgJWJFRMHThfQ0oszSzigLhQyNeyiSRBI6aj1YnvsYmusVawUXA1/NE
Amq/JKGFhBGyqZu+KTfdgLQopZpYjMbDRDm8GUkR45yreushmAk+AbaxvEwfkB3hp05I03Akk5+c
JHVMGhEXiuItJChEVrZDRaqZliadEzSFdy6FEcWsp+1MtSHaolzEDFgW7aG42k1FKQlP0+500lPu
I0s8l6P/pSDjceaM+NuOS3obOdciiD/DBF8xMczggiqcmV6S0DMqGI3Inobt25KM5OWSs5+5RztG
hzajpwBQS9v3irqxPybG2jHLeKmVyLOUgRyCgS1ZZLH2tdXarQ3zqjKgRyUxJHli8FBUIbBfuBI+
vvbOyb6KGuI7rAILJFBfFtdowVxxY+ZHaXCm1cljzfoMlWFVIuyhWdGGxpMLLHbLmnk/edUpLOy9
FQ9zAS8tMQw3p9Sfuq3KNsxpbiAYAuxpnKWOz5rNXE2s7vgh0vu6QrraQECnZcKxo74oFy94EBHx
R6DYVfSA5ZKr4dGxCzpAtcPP4LMJGVUgYzWyHLXsVYefSq5TNycl2svaFDcJxcF9UmpHBGPxwpok
jlJIVeBtb4YIyTIDfL5McwLJpnVlx+WisrBMctY3TYQBxC3w+KIIxYtP2mHmv5PFyi9DhuJVmEx7
OZ9QLTWiQIPA4KPmreGR9zam+pRxonUo9RaMl6BzQ8R4A2vQsW9ZA+nu2kPJrYhqAexKzwFuKizm
V6qb73UJItiKgZipvWv4OtmDLu0g6M7mPEkMzXeiM47pWOp7rjWracj3jk6PyHfDtferC+Ue2HEG
ZXyhJXPJCPgpkR/I5vWbTCRvdNgwT3YQYajeIwPFwtGUaHVsIlFBDmG5HmjYFZzSq24ai3U2A6PB
ePcrpx0eLLc85HlDhHQ9wCaL6EBGlY6bE4YErlMuqq5HEBPO/468GvpGh7Ah7M0NYA2MzCv1GVEz
5Dtmv4Q52RyaAoRxLY2rmAanyoo36z2xM/NaVBKTT4N1yS6tvV1Hs8/NAeThYPwgh21tD1hAeq/F
Wkc9qdZdD2qIPHYh3YWBa8bWkFReo6nHrOV/LSlRuROt4ESBVnW9a3q5zsaYS4elJPcL4560om0w
z3G/36CGaw6JSP7y2Pd/0SYDtyjLMWzIRYuazU7JI+rMMKNhyt0YbgIlEjsGQ6SCag6v5ilGtvJg
Zh4D4vf/bwIxiw2zx+ry8sv//HD32+bmfy/nYoIDNwOJK5vwzP7GmIyJLt78hvPN5bXf//z2Ib6/
3w+b/tO/f3s/THSkghpQtSFrkiEwv4uaqzkwfyln2smMUZsfNJzIAPyh94s8FI/6ZMZbN9SB1YXd
O0WxEbtdhXav9Mpdwex6XSWk2o7pTspnsmkYDYEwRVgHrl23OWR1QWqRGl+jjMt05LonT/T2ThNQ
Hlgs0XZRc9zNn+8i6WsPtccCp+v712BeqjB/+u0m8VBq4qvib1QH+GAvdyPh17R55kdb3U0OOX7n
QFr7Micekgd/eP6yPbegYv1tKyTHtT9s3xHJ71u6vNK3JuaWTsnMmTH420PzFr9/rG/b+v73z/7n
Z49ZwPz2brut5wK63Y71QVFqXLgWBsTLnxB1+Tr/fvZy7/LY5dnLn5ebywa+//mz1/5sU3lfwvUw
2RfN3Byh0UZdib5ByLflAJ///umDZgWT+Ifny/lF8fcXXf6+vBIDrAh7b6/m1kHTc0jTr+ZuULrj
b3cvT11u7HhFiUzbf3/594/w/TFTV+bivyq0oou78e9UaLYuxOWneh/+N/woV2/d2z8+Lq+8fss/
/vXPp48mh6T+Bw3at9f8pkFzjV8IgSb41NRZJfm2idBMfbTdv/6pueYvKAyRpzlAPGadGe/0mwbN
sn/RDR72LNtlljcr4VpmidG//mmJX1zhG0jPbBs5h225/x8JGlK2H/VnwrdtAzUbH9AyXcvSrT/q
zzxD9lNckv8VOv671zPaxmeYjwPzrvq3Y+jbD3P7TdX2D2gNt2VcdMjXzHljfxC7OTRU+VZI6Hyd
3+NPYregl7WgaxrsxsZIN8LrEe5LKGYGVLp1TUSj/itLhn3PMlEfr/zCe6m1YZ/lzG9jSV/IxQGX
QYJpFNhHaIcr8sTClZUiSfWK+BEX9UMFLmHpOOYxxpW4qkStVn0DtsQCDTQMrrdI7PhUht5OtajY
Nex52Laa2x+OgJ98Udf9yRe1Hd3TsXUZLrv3j79q5ID0Mqnp7MYQVE3nzRHmHsuH2CaOhGg4A6SO
DY4PrN0nK/ZdNRsg4wISRMCEPq46Jun5juLgZ27lpyyTauWlqItQ/6zTQuRUXAkQFVyBRMnKqsmx
l/bEjIht2mfWXnjmXjrIYKfQIsSlMxGgpaz3KlpfJrFL9Kw0QYXJd5OnH8rxUUG2DHwXfWkxw84a
2FGa6/NJLT52J3FDKRchmZ/SQnDD7mWs8QJGYb2LPOOxQLQNhQHhBN7XXQKsdeGbps1L4k8jGXdF
pW5JaCCmjabcShD8NH3UWX2b6uEnXnwQZGl8X/XY3tQg8QW03mq00i9lPSOyAEdShJkFEhDI/mZf
zQfdnw9K12I/2b5uc4b+6aDU6buaeYemCHe0R7c1eEjM9NVHoyGBAEIsBGrfFD2oGgvyBGz4RVpC
gJwce9dqLmzYvtsCCtyFqemR7xjpu4YZW0Cu3UrE6kBN01nbtfcytBBshMUEWUcrlURJDocr3OJs
GOh/dvgEx7PxLHXQfUgLP+3Eb3Hi4DuqXROzWclxX0tt3SjlryfL/5pF1nAwm/qFVNQTsT4eSwA7
gRuINdNOj7moZm78bV5y4LkDk9lRnlhxvBIQfRu0Iyj8QynVfhTOShjZdRJoNxhZTjZNd2jnpt4i
nJEVFBThkK3GXrQKyjOR5591AwVHMM6G8iS58f1x5VroaNr0E+H6XNy8y32OmL/ZTz/ZTR5GIMPz
8JY7Qv/jKUU0Vd+PrvJ3sVnBfNXpwHmhPRLVTaqzuO+s9OU/v6Hxs5PY83QTka7t2X+R5trECeLZ
4h3NgTK549xOHrobaz4ZnKJ/BnFwTVYZnA8PgtA4h0dDyiNBQFDaK/C9x+EnhZmwDney//KfP9vP
jlmfuT1HC4pW32Tc+FE1jM+7KFBCAN8RJ79FgO9GfDRGMry5tmvTcSYSu5jyv9kHP3lbhMooqV0P
xTR62T++rd8I4WVK83Y0Rz8H23vQK64HXpl8tjWxxeGQQgzxHv7zdzX0ebN/OkNtwcMuqgzzr2NU
EhrCV5y4O72DxxSHN6GiLxWp7BRUuly6lZEhkwFZaMHMcx9SiDiLehByWbr6p2H4ZKJMOHAZljjt
8isnKY91wkUm0GkfxGwmo2k+spAEmjSyEkRmvKwyB42nk99abQwxdYyfi0Y7F5ZzKCQ/9Yiid0X7
cl3zvutsoNVF6NkmqVTHsXlLNQKhrIODJM3yve8wAITmsdBLokNekbKi/StC9HsR8cwu+JK6RFrj
eM17B72oSsk36UklCki6pARL1lntvnYsZlObT6ZS1Kdp3YJzRKSHZ4PSVW8fadilqyTuiI7IIT+m
pFgiKXagKY3zhScbppMVMhjQDaFFzW7D9qM5zNZjoBGsdcYHU5aPvTH/L0MrjfHxzu0Yc2pN6os+
9h+skBMv8Plx7dp8ccYJtcU8Ooy04lRN/hOdP92L0h3a19l8Q/eL1jItzXz5N0eEsJgz/fGQ8HRc
xRyIwvVQ49vzufuDbD4QQdZHLGx3oQ9jSpmbpJA3UC6nrRbg45f+mS7bCDKmujJNMJNR515NatIo
Gof7cWAqL9eZpLhL150MXU/fGZ4iSjOHzZWD0iEPV0IDgEzUE4qm6T3MP2E89glrXZGn0AHQ2bTO
qusT0vYsia617jUWvO+xOzdEEbrDKBFL21NIC7IOxZtrY3JxqVxPHiNIGG2ifPzsCufgilhfWTar
dX3fENTilzPnicCyRdl2W4E07AqT96/4X8EMBuMDJEJggJ5NQB3FFqhf1XRv6hHErOLOq70ZwdcA
eitJHKsM8eL3mdoIy91AEYXRjI9l3UE4tj1osVPPFCs0cgQNBmVgWgjwpftNJLVnB6Lo0ETj1svN
RzyBXwKywsGi2c/NSO55nsX3SUIJp6YC4ATaClD5iehl2ketdl1P/R5dJQyLzj3zvrR0XH8X9g2Q
CA9NaKTuzaTa4dlee3oeI4RWVw1Y/xVeDYjQ/FTWU6cy7N61vCtq+xNICUY7eDlF1cD4qLAsOy6f
m1T6c8TEeunaHZbc1NikPhjAbBK8NhqJyMARDtpsxW8192vAtmhUkyx4EGvQcXsNX3BVpfthyDmS
ee0Sx/QbUzOPyi6F/W7M5tmpsbEMIhkxMyEcBAvjsezrQwfIfjsnVU5xsUyTZlUnZrkfKNBxNHBI
4K+IOPxnTnwCgNE0wc+naYKsPRXY+m19X82Ds4lo3cuibu1ZVYRdNH/BqbdIhjp6ghVxn6AliWk4
JE4klnU6Qv8gmisnRokGCODcaqNcYpksDoaRMpPulvS17CHlsNvVOrXQwCv7pRj9sx86OB00eY/d
z19iR37MOV0JpzbPkXI16nrp0SBuESLbwUnZDEOJs60C68mu7WuHbLh1ayBFTdERFjqjSz3UXAXp
Q2/1CFqeTQRqGT8W6YDmkTaeKnVzUcJdHARYtcnPcNgNpbnIe2PrAmbfWYg4FhEyNIoS7rBBf43m
HGhYMc7pAaSly8m9IXXnOEXmzSj7daVpbzlx0ExaF4w2ZAKZgtnTkCOTC+QXKYq7UGf/542uH+1m
OLQu5ULJDNVmtlLaVb4peu3eDLgyQ5268a2w2MFcXWZJfE68gvPJU3ct6MAljVeYGZoAXwbR0DE4
q6Fh7sY0xrC9GEAGGDMePV9UwUi4q0pwFiRcovMtRdMvjVm2izYWwKEgJBH4DhltyMw3vzsEUf8r
9mi1bxTnsT+025Ygq6yu7wvP3p83SCGvqtHEAK4VV0QRbpykW1Vu9JTm8gOlHtBFHdeKUV23w7F3
6i9d3T/4rXjFtpnW06EeCfSNfbS16ehiVWuKZDm56jlDGNp3AZPubgtg9XoaOtgsBXqeBGAUECaq
wFH+2GQSdE7mv6VeDaE0He4z/OKLHPyVA25t5opJ9HD+ptA8cdM12bQakfutwzQAejgYW01YKL8c
lJNZdpJF8ED3aamGcgIDACyrEtkXfLDsd+up0lVOwAL1Z5rAOoAk9ewLRhMt0dNzpfnFDv0xGFOj
PkNR1TYlqwPKrTtt6OABj8uAdSOt/ZHaqMAtklnkVrJNOK0tnD1T3tVoxxOLk7kqBXhFq3sExn/W
iLJCcp3Mjgr0oyQDd0h04PvCApzcR5f1DeKL3FpUQ8w1cmorKKxQevEU7r0uytb4uYoFGRxvQfwA
KLJbqpGLZmSeCxqAs1Bi4ZjbbqCyakSEzdZcSZPGOaRzrl5cBXhPyGelWE7+mazLle1a7hpapclU
EkW8Uo+VD0ywFT2ytwn5rbEnx5HhdsTrMrCvUn/8qsWvnOXtmkplsrJ9/6lv/fNgMFaHfvrYVs3W
Ggx2v66Hi7OOz2fvtPk2rWMXJddYIu6rCRgjhVvP9ZNO+3XJPBJYQ4+7dzJfKt/6Qvq0gKjDBI9x
M5b90XaKQ2WG7ybxjFn4nlvgePMaQhGzqceuohPb0aFdVbY6iKB91jX/PcjjnVPBIhsD7YkwJbVA
or5irS/rNSaUHe6FF5hYDzmXl8WYeTcYOwsQcRlqb3+VKpaRaYYmw/1M6LIubK/hg8ryWc2kQxdK
kSqi69KMXoLwBc5RVmAW1lMLwovpb41qQIASid3ltQqHA37gftNO/nocINuYPlMDZdjjMrKXsCQg
FITqOXIUrD/NI1EQd8yycS0Ugj3eqD6Dmy6jHd3XbDXwfAFwe+yQrEuHblKWQvIYjecSp8mq1u21
QDyw1i0EflzjqEXQDI097zg0PtnxvNnklZxqqE+jij5CXRFQV4ePkWC5ZiaEh6svnVZiWHZf6KPY
L1pzBiR1B6miWWNtJ1NCm/wlmm3mrU2ef0lLbUs4y0qNSbJ1pIcBrMKur/nGR5RQjO3Ht6JzbpXC
OUTKkthr1fDSueGpQxcrC7jOhRYtseY9jqNhkcxCmKyqQD0y4VkbRCCsGAYy4sus27QCn1/srVmJ
qbFyba1N4Ng65l2chywAf5O42Ij+0NgiQuwc+8x0ddqUJkHnXjpiYJg06jrYuSFIAmzj6/ZoviJ5
uNz7fhPOesE8oRODTBrn3yxxk/D6SJ73UGl7qFgyvTo4s/a5m8rrcUinA5k1qOTyGNNzRkH1sjUP
FdS2R8Zf2+HO8vCMeTn93qy7voh/UkS0jYfq+qLawxTGyKFgjEQu7dI0Mba9Ka4qG+tNYa4KJSh4
d+IqEeC40vyRQ5xh10rBISMGX/QhsxEb7XmtEdqni+44eWANWtiQIP0+6PDcqimn++sVH7aRXbnR
uYpZe0xjeEsI6BXTJGS0bnSryvaxaOkTpvGRWvRHo4ZjjBXO8MSb1zuv1sGbl5/S7yAZlB8iC29F
BzhLqJzlD42wBEovs4wr2TuM6/0j9s8P5lBHWc/TFCtaJfrE0EcxDHwmxDxMK4hKuJh2vMuER2Bd
+fkr677xcNH7KBPQrQRUjuoRNyJYGk5XUVh7CY8PWRbhf3RM+jnnyxFAt+2+fHJmpynAbTyg7Oi0
tY+EDiFPjtEMz3Glh8tNodATI1u5Zt5NguncP5h6LmOZsrcXcXyj01OFMNPQkW3KhyTtQM0wV7ns
3cu9y7EST0jD4jFgnm2GPd2t2bUaJUF+uNzzrN6kzINkMop8aHM+wgsCYu18+ope1sCGEO2Jr/wS
JlR/lCyeAi/YFnNBQ0/Sz0QGDyyYdiRM0i4v7JPowkeUjPF2dPwZGWrv4oHRrQBjiJwXL/9IfQdK
EAtX2YFe93Gbz6HR2OY7emMs1i3CNjWSc9a2gIoyqv2lhtkl+CawBfghuC6vNFiwxfZmavoXVm1M
j3RNhwiNzAJsHU+YXDfXymF5EvDzNF3yKS0KcjNhfJAJlv2GL9AJknqrgeybCZaBxRTz4LK8bFxQ
FMNIK6l2PtN5WJ9Lf5dFYgDLq3JAGFkQr70SMdRlyT1Jtm3EeCFz2e0rkXurYX67ODAfDWNc+x7p
IXMJ71LmAjz6UOvZK4ZX5rWkZaKxSd7bgGjegVT0Lts7A98vaa4jXTOXKgS6JlAqr+NOv0uER41N
8U/ueKNJ2rp+yehKB47eMdfDdQ/9swJTUg3hhMyyWsrOwEfi+NHKEbcB+CiGZ6ZwNP/pAgf3dlPs
khF5ZGOmOzfr33IHe2IsxT6jRH4S8SnrM2+VB9jOMKktIxREO5d6KomeJSuo+YgBXe+s6rmO6Uxi
nUcbaVA9IM+xWttk0VvNGC9D3cOcNJejwUBAuSn0bD/YnOP9XFZEAuzztYZz5wJJcKgIFGo8VkbI
fF1SqHCS9jnwKjSQVDhsvXwy+okQzprkrgQFboO6FGo8o7ZqrHVpMmmi5l6s8sYl0lnjQzlahxVw
X7bH3uDkvuyeiCtNHJGh5QTJa8eOWMupeBI6Q1lCZVDZ5U2Cz2yR6pNaaYG6m6xBLVDPcXqk5rVm
emfdpnAS18ymPd+702bG6YCNadnxq7gJVQygMF/iPj5rAbXey1GXDhEAe12CimF2ogadPAf9c5qY
P0TIGeZCSNpw8ExQuDi8oDrN9UUCjR6yxMKUOj/Hqq3mgNp7GB3nHWBG85J6rsS4uX1uGjAo1czq
Jq+DQtJHrOnXhXUfSTTRY+RvLj9pjEFgTed1LlTiS50pJjHyBLZWpm/MbUsmPjI6uflcx9WmdOG0
aN85wNeqS+/zYbhOIMCs5ZxtlscW6Bg9EyvAsh3OAuRUFXhTig0Lm4ECwvU8uHXs10txu6AYR2Vb
7YmOw89HhUdz8mJdwi6ikYyTBgbUWgwUhsvKinc01zuKTillo9ze950ir2xMXkOLKoyhnaRBUaJJ
kGai3A08IFio6RmOI/dYKyNaQ2ZBbCYJishjTIykdu384D5qsapFwcRJC52V5VfRY3QmoiLdZIqV
wuQPewM9dKPZCNnyT1YFiIuK4IC44KsKU7lPewLiMm/6zHUisjmA7YjCmuanyOdQzjUBy+PZD5dS
NwMYd1aVu81NqnM6kfPLyY6Jbe4pWXDgUb9A9ZYeLz0ZJHmflFfYzcp7wOt+nU32GeotFlJj3WZ5
t3YJXxEakrjLMTZZwO/hsKFSJ1Q3lo1Yw1o8t63FSqBMP/WJK23fXCGAx8wY52IVjDbVMEMchbDw
CWwNPYdSJ8DJD9gWiQ2lrqYh6kuBU+oRu85HkgKT+Gqu4gbpqasB68vwWc85qQcHsUzmV0u0qnMd
jVlwSAiIE9jRauR85hu2H3VFwjMh2kcbdgmrEtPYJRYFUp/4GI1ryjKKJoP6A622PERSi9kwWKv4
LnWGtwabBEPsKrDGPQv+k6+gGxJgjL/HZZY4sMxpLaybotNuQhBCZbwv612jixqO0ia11DasCKim
U/AcW91Zb9WunNELIgkXFLHB0LHsQDETsT+eHCx9hLWBElPOl8bA9YJ/9dEha9zI3Tfpae9Nh7aq
MTQLGuO0qc29YzAtjJOYUpRtLhvWN5VInisCIUD3DK+urTQkRulemtkpzQ3WNYUBNmfGUkunnbnw
OyTpD/VsI57ia73Ors0xPoOeiddZHp8mP3EWQdbs/EYPj3XpfDX67KULWSzG0FH9OT8oweeSunM8
kD5JxiL7xQimcKPa+lrzrXpLyZYw7CmhaY8N3Op6yUw4LY/DyDTF6c6xRT1zEfe7ccLWIWzzI5hE
7S31AGsndeaIYPFyOlxuQr3Gxfb972ambNb06LW29I5NbTRbUwvvGj4BVnY8i67FNUQO2nhsSbPh
WlKvyH6jIDrN/hBs0URKOY1+uPztR3AqTTxCKbhUqotmcQpoyE4K1KzRu2udYgGJRgLHmNK3DqJ9
kBSmcejSdHZ8zXcrOxSHy73LDVGTdEwZu9dZN4rD5Sbos4g1LjKhLkrNb49dnpii+ETNf1iHCXXC
piRCNDTvw96EdrkKiUrMOfPSUkCbkD3CUfqTlExZGrczWtWzj/qMmSwZtReXLMPvN7ZPvoyJgHgN
NKo4aojBL4Xg/6Jx/k6UQPuL3sz//I6e+Yso4Rl9wT+e4iYEb/X2B2nCt1f+Lk1wkRIgSPBwvdBZ
Q5/9b2mCJyDn0KynK4KwmH/gqd+lCfovs5aB9pOLqMFzXLpPv2kTTPcXhAmYnGjU6fRU4e38/hl/
a5u3f/r7R72AsP/agzMp484aCNcwgFYbs3zhhzp/OFqI45Iw2uNIQ30nyo9ckkIiVHzTukSlKhNa
blaVOq6A/q3jBNoDJE+VAXyRVATL2ateslCHGtFPybIo0gBYas7lSZGS6rhvwDZv+kFnKHaQwLdh
SPwMGWHbLIlg4IbBVewcq3FyVqNOGPzoL5uQ1JFeNCkt3ulZvTkWusepp8DZTzuvp0XihtVO6VKQ
D5jWVML8tezM1VQTSOMNpMJaqLHlqAE1Qz/uhlF+sjy1SRy0dEYwHGWYTSfFKD25MBjCqL6hfUXM
kk/TAfJ/RMdRZcLYIwONtkWAWrk06pWVSGdtiPs+opyOCU9uaPRcZbo53Q5Oqa0B31ic/kyf2y5p
6L7TOqq6yl8Ppt8sbSPKt5aHORVPu07sRkr3SAz3aW97GzRHjQTpNRZ1vBT9WwNcggp6NzJZ1NEj
CTdcVcyzMAqsnbG6YonaQ793tZVTU6I1tCGZeZFQSQHxsp8oh8d9Qr2MUpHAah9N40DzCRux11KE
yiih29T3hN1eEbi7QGlXiYeqk6QORNqDIQxyidonJ1JnVPlLSZJd7UD0g/+B3X9Vxs/TpQA6IiLR
jqrybxwIPLL3Hxk83yy6+bIaCacxm02Xjg3wMG8/P2ui/Oba6CJiaF9VAq3bLkjI7nIf96JhXXdx
MyPGydsjqfBo4mhBwFtQskYLmHYOomEUkaMpD2FpZ0dPl1dCQhEv2/SEDclbicEoN5EJULBmLhwL
jQl8WXXIKSxji5UP2ppn96vAcGDxYLAuJbX5vBVyTQmdHreN51mvXRs9eVa/TIy7BK93KAg54EJK
ap5OmZh4vCXOw2U5inALGTBeesM7GcMPusghnuDjXzGTuxLQGyA8mHc0iE5pYJ8p+N7AZKCXo16t
MHPXQP9f6ipqbpqMYQtP2U4zWXukKITsWebcQ5tca6SmxY3hgM9Io1NrExOcka+hCmMLI3Lil6wB
TF2yWvytOSLuABEYrUNTA7eJnwZL6rPI6JCGAeVq8mZpg7mcZpiQdI0lDb6ZU0DbVQq7xrzZ3ESm
ugqgvqA+VquSRvWizEumDK63NvBUpLBosCf7KBdag4Kae91ZeX3lxnIju049Rg+WqO5IbyHIYE7+
KeA/V9OvSZcXM7bhV9urr+mwUQjTORct6qV91tDSl8w+x6lR65Ly74vCN0jE1M4fiGmUU2uSOefu
IglUO33BNEqRLMZzUa0knb01ELJrt0no6IXgQMbnwhg+Rk1i9pP2de0Me9DKRBUbNZU3EJxTSnk0
GuTtSOTrqi9t6PoeGSZNT4sNd6uR+fXWCcJzg5Pe14NzK28CQep9A0GBAw/SREk+SuqYS1FRo6K0
DPR1YlEaliTN+DbV7ijWd3r75o8TzJn2bRh63Dy6uxpD/U2f5h0UThGzRRhOQb91qe4vm6QNd5pH
7gY5a++90Jk05zhOsmba18IXp0yxdtHN4G6o/eAxyjPcb/d5VJMajYFg7CNrRZU2xPPv8GXK6KNC
a2v4yoRpSI03M90bMwzkYYjUk0t6wYH2AOZqgg4oUAB92cdp5J0lU+20kjmzdgTsnt+EOAJL0M1R
ZAOD7E5Mzz+c5BMT+VM2IX3PR79j7So+FIk/KocuNDrABzVbJwQoJ+q7fQ9jU12bNq3BMmOKNjtb
wRgYK9/9SkOINFlKYivf5ILVmUtkXM3Kq7gy1eW0HUoJeTGzwjMwTZcFR6dR2Kxilj0RjKBtQEfM
6Rrk+iSeLaxaP6UuPpjUPA4VLfvIZ1odWY95hePKpCC/apP9OGXxIaDI75WZWJv0Kg4hqJmcdOhN
BGhQN93+qs7Dx1rftV59o6TaDlUFnD0pwpVklAxQVJ9zXydjjpVHXeXq0NqaXBlUmOgBtZpPZUMw
31NyXtdjeq7THHOD4axweN3jUxiXpBclxCj7r47vyl3+6WfdS+JZKc1Z1lljxUqRtA7A+pRybzKd
vCEHGdHA5aUDSYPdA81UZ3qrmCjShR4yP3Yq9E5+Ha3wQmFLCPRbWtHEM5gcOzEVcIiwQapj9tJC
41pGCNgahjWV17cmmpLb0gAoju7MsdziZQAHdXQius+TSxhpV+DFY5Fygtxy1bIId7QbCwpFEjkS
2jSRa6XUj5bu38etZqJ6IpJQ63VuMpXvtcTZRSBD7cRdG11/P7n1o81COw04UMIUe2jhEe9CawrA
wsEY6o1CpkYGCHb1mkoU6dqAxOkl1zTid7Ldc12tN6PWHuKpvvGoaJ9T71iBlDVrt7n2Fe3CEssI
gGf+r5n8zYhcYTK18Rz0dXOwRuDt0I8QZtTehlPttWrUXd+N2r4NOf59aPZ5xYHJnEPtqFN3y2k0
EW+jBew7CK/lDYAAGt5pteoLqmClgihvVR8l1IlNPZQfNeCnpVOP3sqg9dxIq0FDr4xNqQhxS8cC
HX30Jcey2/ReupEWjBwmIHFG97v3/X4NLwYuLIE/tI72wUg8A+2HpclwFGNIXEmd2BHDkVeufIlF
DDNpoJzGQt3Jw5095PmN3sCwZUHzWrtuu4kNLd3pso74Wch/LgO89Tn8gyDeKhockkBHuFnDs9MQ
2yjq/MFI3WfgERs2vHQOpaIdalaUPequEDsIKmRmhzMD1oCKN8RvtjapFxaS7+Xsj2i8dGsK8+jU
quUE4hebl0wLU/iPkkRAN/acE6orYo1DZSAy8BnGbEHOAfMu8sPfEgzNFMcJy63p89ksTpeaJu/y
sSPPSk6rsqb7U3ZEykw1tjS/O4UDcIHJlY843ll/46dftgC3r8qE5ZvrTtUVMcd4agkEq76y/DSv
QevSewf0NcRDcpjGbp/HEZCFCkhRZb9VMm7WRjOdY40VrB3i1Q1foL1zRaxfnUZDAdURvRzhwEPy
Q/V0IEWDbLyr1qKiFGXTOSPBdVGbCU0Zz/jMsaViL5TIRXAzNUyfaMW6yR5z5jrzEsQTwTOYWH/T
iGTjsp/3zFayk2cMTJG41lH8aTY5Mc/rriUlHlleuYxTOW7qOS68aa5gXmQbjKFJWtHAUVBeMTRk
5OFpoCGWUpCHiR71axuKV0uUQAu0+CZjFD0auW+tSA+qF9oN6ikiFtVUAf0r7oK6vjHclppdn9wR
XVCX0Tmw0nzdOTFTyswCtUcVGjIeRuWqzB9cRepBa53HohF0kqjN1Lq5aVr9rhxkcd0x96HRs298
9ClAGCPMS/PFPaGUMM2rhv7O1pWBFbM5u6Z98vLuKkhhxpdy6HeZ5jC8BFTHLK1tGWUnKMeD1Hb/
x955LDeOdVv6iXAD3kwJgqATRXmlJggppYT3Hk/f30FmlepW/7c7et4DIUCQkkgQ5py91/oWVySo
N+3S/Mj1+oUhL2O7FnUBWisoTFV77QtqAaMiIeQiHKXStfox7aCbF0PS3yjZgL1Ok2zObva3ReQO
UQ3X0JkmH77B02RRVuEDQSm0SVVcsJueBkm4B+klA6UP0fVMaLYSFeKG9ItrjMD89PmbMRwsQdjQ
+ucGVzuOKQapunoZQhvOIZ95My4lGt2qgWUO2J0SL/HARkMwAddVS4EtAobR3tG3oeElWeltQhmG
gXVfv9XVZJBPVvV72DTc14DQeGQA61i0x2c9tvyF9FqUCdSeqF+/UqX4OVCADghBuW2j4avXWkjZ
OpQD0B9X4pj1s9FzRQHpP+UhPZ3AVGDm8RTHXxkQm22O8UerDSfZ5hhNOQEgBasfUXaWcoN/JZUx
0pL6ZTbmL7VO79uERhcjViIAJ/Xc3pA64Rc1UZcKnsGSIiI10YaUBtTAlhx9hCkMZUYib3nbHGxz
5r53bZL42PbVO7OoO3OYn0dwpjKhLVtVPeVZ/dZJI9lChYIndnHuwaPhQUTJS286kgHHI+shwOwe
4/u9MYXvth2yh0FO417MVNzQTfgeSP3BaRS018ouZHpj6eONmmbEVCpklg24oTL7iDvuEOci6nww
fYNentmae2zxH+A1poWYRWZvw1T9qGB10RB50i0SB4UIx3kMZucno88f1sA1RA9kjM0/VOXGIUyk
MQHtcGuxZap3QXFdOi5/VnBdQvVURNVzLA1ehfVwsdsrzWeMt5l1byRkUEYAvGWlwHWXkKQ9Ja6N
iroNh6P4U0mW31U6uWmmRpGM0EQ6LKK0NN0aZnSuxuYKwfS1aMp9gu6O3umxCLhCSwE0oPJE9fNS
GrRxFMREsEydib3J4YirD0D2XSmTk1A3oGqpNoep8ZECJyzLm0Wy6UoBhXJ07SapmtvZkq6IB73W
/NFXJb798oxFGgO8tK3opCxVFZ9fm7hIdoomP0aFvO8Trsrg80rV5OKt306N/laX1aPcqjdhHVxw
K6hg/u3KEgLYN+JpGO/VxkefA6+oqZul0YSuXO9/TrW5mxnipEGE+grlFJZAF3GJjcC6ZmhnJsXF
Unsvb6OfjjHdZcFERSBh2qdaV8M2t1o1PMYxKrCcooH4amCPksqb73JKpXSpwXdsJLV+SMow3Soj
1fLJArsJNriS8uNUqkfiAfaRVqHVUl9sPKduwrWdTrQr9rlE9b0pdd8Jo8eguhnG6t2ScbmrQJYG
DIilgYprdq5wxZ5DQaVqB88BgcolyKUM8sSw4pnqBfqYjtmzFAXX1Bx2YQLLSR904+G+gllwIiCx
96YupR6fp9d0kuKDNjKeouJyI6WyfI7hVcnl0h7wJsLxQgU2LsyjyhxJFF9TJpuHEHVdYrYVE2VM
45o9+Nz7oclo3U0cyrcTzDhsxNQd2gq97yg9xED5pChu9lKgXzGvNAIVgMAyI6gqnYNTEU7nJaVj
VZCd1JT1V2nyBgK4XRrn0DJZ2W1bWy8OJJg9VEW8bkA5p74Fe5eQdLtIyyUjtgVc5F7tidCge/kO
tuMuRrEAxisXRdyzBt6dyhXDuFC7kObS76yLad80NcOCJFKZzEc3jB0/rEH7gBPZNgzjkpG7hdkh
TOTouQB37ykiIzCYsnhPtMwHXmwbqmkFGVZQSRQALpHTXqsQ6yjqEWScCbE0lb0JWvmjkcb5UY5v
axutlhMQmRl0BrpeG/1BfR20BKC8bNFzlB7NATuANj6rLSWYsqVaJVfOToph0RvkV/Xl8qakdY2o
MdKJVSBppOz3HJdUkOUaCTKilLEApgWY8BKHChkXuDztKvKIqoqAfWW7IUAsWmJe9zKOO/R5vR9V
6ptWlgyiK9I8iHGYyKpJysw4aFiHExVnCtkq76jpUEkBFl4sXNbkoMpghh/BAx7I7qKr33SnjIrn
1iAUIVx8eYyAHUJq2VitkFkL7IZWnQolcPwpRA6dKeNnnkCVyCwJqfDS7Imuor9NqdPL0/GsjYMI
MKB5ZDDlKKcHopG2DLcCmMzdG0oMZFYMbMas2Y66NB/o+JRuaHSnOaLA1vXBa0hjqm4kOtGpvIPM
1W6XhoaQ0owXIMWgbA2Kk/EC2IAOfD5wgvZWzUzSGF5NPNUQ/B6yDBld2KB+jcn6JOKEWcmYWRps
+8XcqZV012dQU3h16kUqEz+MAP6kdeleFSAic0GzYIYIgG1yQIahZZbA4MxJuNliOc8OcCP382Qe
myhDi5Rbnq4HEnUUyhu5Mg/3U/9ZauO0Hduy4c49Uq3Sbupet+HnybA79NYrVcRjqM/PXUWhMqva
y5g0V2ui1UQpdoOvZ/JqqNtK/dMIKAUmZvJJ6rDlpkzoXEaiP8kr/sotpdiNGdrI3raS01DJD43T
7mWpardg866dHN5psXQJbFC9gWNhyZhxkjPLYSw4AUCwUWWBU7nSe/8Zk4q0tROcL2V4g8Z5l6qN
OEW1fNsAPYQIW0pQxaRDoT4GSwGg0OIPC+HxnF0ymfJlkXTEoGiPPVKsDWXbt0JStW1uyQhaLOIC
awAioSzdBBojE6naxbIJxiJm3CZrqW/kA5E3Pknkz2UbUo8NTfQ0RKDoIC50VWtdsrgBVNO+wSEf
gSb7lGSV7hsVKTMBGZUDuvQpqO6DIYfVwLxDiqFVWs2ELRn+QBUmuGEVEF2FxeB36m03Ghwy9w51
gK8BzUdT/ySzU/UCDmUxZbqDsKkeLbEQlF6UMZmxM5X2CtlD2ceJ4kppwtiiFJTBqP2z1oTN4o1j
Ia4bknTkRGFGyFxna9jUPtcFHC1TsC/NozrXHIDrxg7ClqtqnOot10xE04IXQ8HqsKL8wl4hVXs2
dqXwF1eFHG0pzaibVTAEDAC3eCjQ9Kt2aCZXIkPSQ2Q7VRgmG4my12fgoJST62O1DPsxz2dfK4o/
YKN1bewY1ABKzCpuYBnanr68y5U6Trw2bU7B6q1e//sqAqt0mK1kD2dbavI2Big0S9/qJUrif3RM
39sYhdKKrlR4hnyJQ445eRQAuLFZSK8jeWxDGRpm5wruFAtYVegMHfNFE7qkyTCodeXoQd111bJJ
Kd3UbYzBPUayFHfcfwrVONcrbL/VDaLf48TnzKuO5FFA5qyIV1Ji6B0gEKDwiUXPWeONqvz+vUk1
7COj3Mqv1Z6S2vcTaI3//Na6LZlzhS42l/bvJ0YshLA+GcyVQIyoAKJZhmh3/F44jbD+r4/juPPq
RkWB6XAW2MhjN7naS1B8pGPRAuLuQpwqdl6T4BzkNyV49WUAzzmNFLDrPDjlViEfbPgcmTwsdEAV
ZSsPsL+ariGUEalRlB5KpK193gONAou0SRxJ4sKTSj53gjtA+SD25l6+z4LmEuPTIgKT2v2kLir3
0zEGqRMuG/z7zJwJCPeiwfxaVAlZLgw75gTGuZ9jn4wpuLlUpaTpQQ1hSeeMbqlCmptQtxE1xwR/
SVQV5zh/mpN29JFubSwOylOiA6tQhc/GoAKRzsmjEmTVWaqwxytWJCgZxzkEqEUydsw8c8SWE/RX
IsPbk7xEnlLOza4qit1i4wAqEYPuCVzkrmqFxwWjsctlrnSXAfus08sTPHZ5X8hzT0728APB4ZM8
taqXUA+Cr9uP+R3zRJILjMo6ZEHPdKmxyMo2NfpBvpT0LEoGcWr4wdw3u1aSEu/MQMTdZcQE6Zjt
iuqzVsvbVr7gJ93XGlMVGM+ZRd0zN55TpRs2aaN9kZb00DCpzmoiirM5O2jkFg0SUZl6luDDUZ8w
DM1o0jbADg/IOkHQR2QwhsP0COoZPNQjCn7qLdp4S4LAvdNUh9FJLnIsst3KZ4rxzPeLmdzSoHia
da64C3mrQz+8RblzFf+2sgFgd6SsWyZ8jihOPosSwTwVfBpx82tQy14eYKeU5PzB0K0XXaKDM1CU
zUh8LXqurOXSfI6N9grGzTcSCiNg+jZar7Y/opkadqk+NN257GMTr4JCqtTcvohP5+qUG25S0yRN
Z+nerSG8OuRIG6XBu4yqI4omdtMlCW1mbvoml43HCi4GFGeqSVVW+Ojqnupu8glyZZYY95+kPzC8
Yp5LBZx7pXqoZF06td2jmghZpdAXMgc8qHXsx2rjcW3kLl/nAHDi/CvV9YyOCSSfAq9pjBwoCvE5
MatAiN0sGw3KU6U6P83QWE5tRQ1KwSzqpnPb3Uqzif1L9P1JDGV2HzVUHHyjp0xvS+gVMTYP+zqK
zWtBFbM0MILI9DJI2obb3aC8KYQkqqCzJ3YdjSLtHduKN2jS2yUvmaWqAU0Iq0fRbI5bEhUelD7x
6VLqNyotuGQgBztQqXkHCgXfoL5pTGT+4vtoMJ7vyG51BPv/Rpntl6GR37lWIsgttR8D8W3MZfnM
dTNssmH+ia6s2kjg6NUm9DEUQYcLmkdTTykgAJNHmnJL8iMOmrFudtRrICclxlmhWLc3rVJGJZF8
zKRVKWqL56T9ZaUUQkFgbuYc1mNoSKNLbGGGfi3cynyLW21CjB1pb0jm+HpIn651BzlLfR/02ueY
D2iDAmquZYskqCPZVGdFPBXHZEOnafupoiiCR4hklpM0iAdOx/K5sZRbZx7GHWAs8gp1YjPrZyZZ
jqvRu0evoxOrOTbJwQlCF/GR8CsYj3TUdQ5Sir8OULDtoiGYt2pPS1Lkju3A0DmOt/UPuQenY2DW
4jjhK7EbMJflC4K7ix7noNCIcImWF3A/B1UfbzslBKNj8p9VqIlp3B8kaLT7wYwek8iod7aJ3S9s
hB5R0v0wRFrZgVBkv4qxO7Mth7CM1hSwPYSb9p5q9qsUaeGO+G99PqWWcm4a861mCIZRWeNeCvSb
GMXaMT9saL8Sh02h9V9qudxV9dVSS3IeKAMS2kfFjycSI6URXAev4oAXWXR97Hhklh80XTpOLYJA
UGl3aWptpTl5J/5m75jljre2bHuTWpwzytc5oBLDYEHdGvP0FJUC3ZZK93maEQD7IYVgfWx0rwsO
rrlOdGz5oeD10zw0CNgU3iJA555a2fhQLWcbaNI+NecLdSpSpsyrlnV32JAAQZsENWq36/+dyYTF
uZCSWtzBYbJAFbYEFCOh3igLQ24dZfQmNkk5YYDEiCidd72ePVnR5NB1DYH9FrNgpPmlrUbcecQc
0aDIZqhEefX3Lan2GIcsgIRNAVohuDfhHGrz2Pi5/k5CRYVe3fhZcd0agay0Tf2U1InfNgjYCumi
OYB7I66Kk3O1qSZpHYWisIu4gunae4s4XJrxqNr2Lzv7kEtYffTOHgu0Dy00L7mwFDyPdN0bec/F
FWJBQ4V1khE5NW+UcZks2gnTSAKHuNBKRf2ehPk9YorbxgGiXenLnhDJbDvk1uIxBjlHcniUHf3R
kPUXXHYuYkpsdRyNpHZnWxIa3lB4CkMJKHukFBVtGFgGANDJEqL7ekwM06Md+C73lIz7rHpKhomw
+XvZ6H7KIWMcNXW7sfUzzhNutH7WDbcyNwMlomWDKg/j3sz3Ql3SrmCj1grd9obIwWSmJwb91ceg
Tom5VG9QQnuzrL/Wiyy6V8GpDLptgf2nt/AWhoYgDpJMXlc/kn54aVPE+2oc3wIwJKkMV9rYFZ+2
TQUJQNurndVe27UfgAHfcvwKRcawoI+fanP4oVugwkAW3DHWKHbMHy1uADEs0TF9jzpt59Cd2FAu
RX/cfBh8n4E9qZwM1mYqFc/OlHRvzw9hInV3RAGdq2mryjVW1mrSbrNAgV1QIxtl3ra4ZACTSbWN
Lb7Rqp/AeI8xR4IBpi6Pq1cK+iJ3j8DgGhyWpKTvXY0iAFI5wjWyb4jNu5Fz+sVIxnXkBAmyQLB/
oxr+aCViief6VHSMfHSbOyUSkhOV16shZHxWdEgm/R1mNExYOIWz8k7RDIvmOPgShizul8VPcX4H
ZYiZi8hQSmzYAVWsbpNuPuoyQu5o4Opj0oUbtRncAZ02uzFJ+FatmUtpvw+tzrht+5QJqCr9LGv+
iiE9F1w1ZWzuGzNn3AIw8AVpwF4vzMaTTYXAHUrG63Df6j5Vk/pUF0oNKCRF3JpviyEQlicumZgj
4ED/lHTeRSspH20TuosET8IhigmgsomQx1Ub4CVWqBxSfm8vHWslfkpVrEuhcPUa9pUIhhjz36HV
EPIDyqQjgx8hL4NHJzZf5Yi+QIiNZE6D504eTmZLdo5CRkjQA49LiuprBtu1gdp4VySLb4G33bR5
eiqZDlFVoBXS2TVZqgmqJutda2PMZ5axtaYEA0CbgEWe9kWueDodfleBTgk/11Y3dA9Gv5SMl3qJ
x0Pd5lTpFPqTVvxSq8ttzyDSJ78ThIia3jEEQqMwW68Ib/bN0jguw60GUz45uqVGj7ufPUUuai/r
LzPF1aEnQXySzbeJcoW3wEEUSDUdH2J0X9dhTdRRGWzGZGeW4W0Zta/qAhdwnAhCkhAmtY5GJdQK
fUUjjpXuydEJu+5I94ZY2uWTZtCpaplVlK1xwUtq+Zo9PXEogDuvryqWFGwZ5Z1kkUgqgx9HvhO6
ccGNrA46+MZjCaNyrrcM1oA2FXxyLlGHAu1QMFP3aVvhx+dcweKVMsiDWIoSwel3YwIUtwrhasOl
DJkQyvD7OB1olyqdPlInMK/OjDCEpOWbjLqVT89Z9gclvTcqkiXDNDnLxsFJL9gZqjvwUacpCrUD
LbNOXvhKupyRDTesPEHabIT2ctArXHiVbGyWKkErRTWv6nPGkZGMCHkCIUxDCiMtURhgP1VSd+Xm
uWuRimvGq1P9NDuUyRJp4vi24vs8Xu4LjTJdQ89ybsPxPkjvbODYCzURS6IsVlK9N4UHPVukX82y
0FKKR5PL8uS4pTocDKP/pTo59uxg9vVEftKltyw1v2RAOWOhFicNhjsNM2TBSrh4TqiiqAVjE4/F
RV2yZ3gcp6BAjS1RbEuWdpujhQdtEBGFUYVwfrrLoEw47GeV4iAhlUFE4gv1aHuj4pfFdiBzTQRt
GwHTFN8aY5vk0PaoeCOKqHOGBbR0fHPCBoj/w7enZ8oz1AhNydrZ3fBRqLRl8ip4GCfrVVGnZ8oR
T32BdQwtTONLuXmZCmIO2vlTaajIZuRGBw1dmxCvhJv3AQ5X6bBUMmGcdj9ulDE0ttxDOUyz9pqY
RF9FZVPg2QOND2aydqjVE176vmTM2vr8dcyQPwX9W4vToega+vJVQBSLPd7QEL+ZIQZu5To0keN7
llZ8mQU4yBRXEx7niaRjpp/4gfZYX2/t2EZztgyKO3PL3mNuuSX+jIEWpU5DI3Et9odRTVH/Kh/j
XHTgLYDuhkSrC/p9qTz1pEO7tIkRn2R5sSPbEGt7fk0MwkcKbbhzCvVhsD7bJN8ShkiCXUAJu+tf
zcQNqia/gY3I2IafBckSbMcs84NgOWsyUOwczPWGJLAj7e59Gpte5yzU0lt5z6xPou7njUzEgB2a
Zf4Ux2Bwcm3ZVHoDNlwGAdBFbtAXv+qCeG6nDxVQOeaHTkgg/r2EZKlYuY90uTtMIwGE7Wy+9h92
qUb7tKabRImxt3AoYOCh3NMx5SqqXRQwpU3HJ9uob3Agx75tm+SBFfjg66c4aGvfyZcH3ALpMeb8
ZcCXEbWnVvq2n6J212REtqGSQcff0Vkr9orWjS79rYclxH1khLdGQ2UdT+e7aavxYVCH2xamottM
/bCF0pO4UTzN20U3fPD71r1kzLCv5HMiaaMXUV5BTolLqmx6N57AsirZnmZO4JXzOOwNaQ9tsr9L
Q96Zmgwo9AZ6uCFJD/L0uaqP/79Q+/8q1Mavvu6q/4Ee9zKXmG3C/y7RXn/nj0RbkfX/4kYoNNDA
xOC0gRL7Q49TFIWnCCIFLmdjTQMR95dCW8DjNB2ivmPKOoSgb4W2Lv+XA+8Ns4GtIdO2FfX/RaH9
LyCQbMsG0lfNMRAD8n803sI/5dkKmI20cWr0c/UrdkZLqEqkXUF0p37FO/WPPfNHHv5PObj2L1bd
//bf/iUGr0NNrqaR/xbckDw/bMznEm0KtoM7PKgitO6lTE/hjeaXj3Bk9VecCl8Ivw9k0TDzYObj
RufxWTlPW+uAqLV0mRQskteVXnn6P79V6H3/CnaVbUBVfG8qxCIHQNoKNfqHch06loKERVdurBYH
flUvLeVXFkgeKb/qkoVROowsRNjgCbTi0WqX6QDOG25nv8YD/B3nmiAignbRgCxHQb+tdUpkKpTn
07oYlAXJny6juygmzNgjUDChAs4TmlDrtiLgdgvOu4JP4uCpj9sYcgI5K4udM8cQTt11YbcR87Zi
IQhMV1Ar/AanriDXFZe6Ph4EwnV9CHqJAlA97lI0RkfTgItRKlXsasIU/r3oQ4CnyD3MXYg5Gzxd
fVwXeRMoPr6V/femRolp7C0WJml2EqE9E5FdsjB391bFTK7vK9g1E07LWPxLwxoBmROuBUGpPOJO
SWnurct1A3Fd1XHRsX9GmTK7o90EXOGGXSlInPSjq9/gznXNSSikryTNtjmXnaIeDIEazbUIMvA3
NLQWmFFlkqrtKMfcnv5GnP6DlBoIEmtJLRcqVPAC4W7f1bIqBmzdkepYd6RqcCPHXYBnlE3d6oIH
tgUyzo5/kP3U0teBpDYktQcToUU78dfi+6FSJ6/GyG1SEkX59eMaYickXTiRiyY++fqt0CY5W0RS
ohbi866fcl0LBk0Un8RG2U6rHT6ph29KKmTt+s/HtrpRCDg14g8jAtJXALA9VX/BZdcPu+4GhXDw
PacDs2syuxiftcd1Dd7t4A/6crAnkikcy3hen8tiYtfaStsMaotTXsLjPIkuTlRk/GsHU/XOxjj+
+yGdRhIvfFUcCYYw/K9r69GhUgzZjyLwW2xfN/GN07hxOOYBYbCLatG0qeFFYYCLoCbY7WC5UyhZ
iCFwrukGXHcpqqnKaSLqYARYmKNcn2svXmh3TSLoLVZgyYx4htOyWPaW+F/rYTuI9/x7benvcoNw
hX8cr1XC+AXBCkdxC59v1wbNzfpuyvUt/b1Yg5fJGuRtim2B6FLHJQ3bYeYICWwuFXkp5iri4bqY
/l77Ty9B/IY9tJ0lOOSAneWZIzLMU+wJBjE4vunQkHVw16/PLmLtXw/JOKK14LQIyRJg2W3GlAln
K86L9VdMCqRelfWv339+XeuoxO77bPj9qiZqOeumOXEbnf1FGhyxQ2Kxrq3bqC1w+S7IFXXTIUIy
LF644JrfGJDFvN9P/+OVnfwlDVJ+SMQ1KxWcgXVt0lH2vK6rM6IrCpbi+XVR28Y72i9yWUOJoe33
E+tv198bv//a+hqSd5VNVtjJdt3z6d+739RHFEaSet9HxI3V3GfJDR75hkNgG3zZee3sR2SB4/rR
rJDjY/2860LVBgygoYwrRXxw3URGuYlmcdX7/XwEJz5uNFj5BDCbiXYOZiIdxR/5/dr1VevjUiHF
6fvhurZu+/3n/vE7xGPl/jySVdfAv9BksgoScZL9pz/zvU0lRGehDtF9IrLEmgLkJhL9WHs0Rk/J
rPf1EZ560sPF8Yr2i8ha8XBUOIbXte/Fv7flopOL/yz2JfZGLkk0D9fXFEv0axYf/j/+7vpr38+U
6+99P17X/v2v/vtbCns9kh12wwweEMPsr5KrmbcSS7SIRPGpIhW1kF/1IDYQp9PjXBdMIjk5Bbwm
I763oknDTIC4s026lNLsLjH9BrmbW/QfTc+FgoVtyPdawuT7dz96bUqLhUwv6vivbUVcf7Uim4D2
C/uzKnGqtcnkJuI2V4xdDihoVHuBsyArQhzc64IoyT9r/94m7noN8jKuV5k47K1A9gp8PUAGWgVy
Uq1SXV8Q2tWEBzr6wc56fMNN98buGIgAYQphEvlHuXnCGHOk2TRwTR8e9Fs9TdPf/30QPWprPYNq
HfI3LCwCNyan9GKD3dPgkJsNgtcK0RBWO2BSK9JjII6DIZu4da4d93WBmQW0qBkuW3sud9M4B/tq
+LnuJUOTipKJd8VcD2O42CPrXlrziVKrxYS2JH7YEqKUj8avPiF4B4cU4e/2e91GOIItSvxpO+/B
I/TUqo7EKkWgAA6tGGFNYnjiWD3hAUMV3MflIASFbBOHg6bq2b6ZEt5wC2vnMKrnUeEWghSsJUsl
vTMV57ljrDvPIVO8kQQzBQBqm6PGxLMIZ0Y9KqjLfy8Wvb91DBMMfDfvaZ/blwpYX6Quj3S9yW+f
8+MwYk8SKIlSwddFewlPfWHdJXpTuWo30QgXcoF1IS62RycH1fq9jUYpQZNZkRI8inZgXfw+AtbV
GKgb7B2BIkGJymxDulgRvAgZfTJ5vjoBXqND7kWKpBP12wC78Lajh70xkC3RPmfcavbWLcm7k0/9
iEKwkiu/2knOQRdwCVwXynqXFgms60Mm/Yq/mLZPDvcnZYNrkWGRS21q8OtaneQTVXWsXxH142PO
JyAXkLbA8R+PHZmLHWw1sTnF9/j7OZtLx2A0GclGf21aX/H7b+T9QPexRTqHApVI81bcW2qxyDJb
g+EmVnudECi6bB0E254RkTw6sCvXl1Ypo431RevaJO5c69r3E+vrfv/KMsWfWaK23rrNqmvHtxt9
Z1aoEgk16Y/yUgDOXB9zsCv0DgrYC0vQHddtlkTDFr/beZgV47BuWp+MQqhI61oppSEVZN5e1jdo
sG3ZAyBnH4reuE6Bqe84Urilq9EhI23KH80whai2buuar9AOGxpSjMzXTUauSFtZI4oQ4HRz/H7i
++F4WzHC1Qk88AbSX0bPlrYcAAraI1+xh0vmE1rYaSfF8Wh6jS/FF2bNG8TmwNxUv92aj9mFace9
5GH3jza0bu7prkWT3yUeK2pwqk2G59u5uSdOpIECwCwp2SbhcR6ee/VdkF6i1Ke0lapelD7rya2S
+Hggc+lUJrdW4ncq54xvKScbfALCS6c4F8mlns49Wk5BR0VhfOqkg+240KdC0CPYaeNDmsNUIG4X
/wifawfQ9Wy7+sId2yW9AdW5l/+i7td0fh/BAXkTmgM+/0NnHeinufJ8O1NNTV9I+yY4jLTBJxNG
8wf9alJsBpWgQC/K6Qa6KDVpSKjIMHcEE+qab8k7Mz/0lReSKgsaSr+1QUw+NckVbWZ2I++qzdk4
QqnZJJeJ/vDGcWN3OWpHw03e5jMJ0L/mHd02RBVeuZVoiWxoH09vyBhdhACfyl3hjYf0Vd5Wz/UW
JM8e80p0q+2HPf34TXy1PBOF55VJJ8GzB0w5N8q++oiZWHYXBaVD5dFXyWLYSweo4uYZ5X/V74iL
QmwJAy7YfkCxvC0OcIiITXN1j9jaS/g1f0bP1a/yTJwWM3+38fJXnJUm0+ynrtgaF/WxfdW3X91+
OR2IqjjwrmJ/8TFn3HHOgaG+HrVpb/kke886AVKATbllbSEnaH6Re2b92iX7OLof6anW2wYiYr0P
dpCiN1nu56CAHcs1HxY0W50rf+rlHeTI+UdY7rAyE2O7zBgHiKmB5UoGNl+aO1mbhOLABNmEaEF3
UbxKQeDavDWns3VHFOZdcTDd4sGcjjYSZy8+KIKH86It+zL0l9njColD0nrCaRSco71zp26Lm3A3
vXUQpT7VM5zDvN2mIE/jLY20+SFLt6ZDGtO+c7wxOCTAKM17yNXFO0pUedn9wPCcqHdFChrwMu7k
n5XkVYuHkhMSDj9IqOcP69OihzvSaKNPjjfhFDAUJqfkVnE26XM9uyfjkQg96aTsqm35YnxG3Adp
1qJSds4BZMyt9WMo3DlwM/jmW0kTT+onXd8Pb/OjQ5iavpfPjL3usjflS+5cKhPyh0Nk2nF4lzkq
67NSuox+/AIlE2SqQ8YYhd4PmcAobGHpRBv1pSBThsTIjfVsfgx3+RXC7GG6wWBIL6Aqzpz+0nCw
Ecg9DOYmJ53sM3SbL+GPVLzCdJFvTMouK3e4S3mH/PlsZNLvKjfaEcAiMjk0BDnBU5v4S74Z36Wf
2RUCkssk7VF9DT/TRwiZiPB6ZNObzg0u6Uv9gn/gjuoAxiAPiiGt7ku5x6S7vGYH/fI83xsP0l67
Jl8Ufq2QtuWGAvwvup3mcdrBeO5oNvrNU+cPd+peP8kHIKXNsxpth3dmx+mBPNCN7kmvculaO7Jf
N/22f4xRfpcbxWVWkMwbKDO1IkrQKJ846PE0v+WHptmApYR1gthNPiNL9sMXXTnCiHsogy0fvfSI
IBw2yMX8cYPBb2fvizvnR7p1nilzb5d9+pb7BKaRJWXfgiWSMXe4XDS3IVI7d9yayGo35ZnTLdlR
pINRT5GM4/CMNVbZUPo64hjgzFcxe16SCLP4zvCnu5/BHirgMdgX+4UTNaPLfe328mHkykNIk7NZ
uAJqroy3YFs/sE8P3QljLjis0iUOdyZ+ms9AiZp4dk7rq/NKWgzBoyX+cg1S4EbjyFc39cXaY/bD
QtT6dGF7P/RSt/aTH+NN2Twx90rQ5vIXCZR9Ae5UcuxhMzwTUn2oz8EuP5rPOu/ZB46wn1L3Fimw
daqrXbXXuKe4eE0sN6QcSaMj8b7m2/TsvMMufApvQj/6KDDXXMg+HTFK/3VftIuags96i9S4bORD
1u0pHh1l3Wr8SAsuis3AphMznECI61CeYLIcRwg3rdl7YIPpZNiMrdFaj+pGo+O31aiAHelAoWUV
a6GYkKxro4GVbv97FZCCLJA2p1RvEz8Wr8nW2c3//NsazSu3bsmwpl+dbMvedNMO3Jdt/cKyajGh
IkTs2P+9SBq5PxKdjPhBrK1PtG31hq4ZLVtNv9eBJYZgftlFaaoeWipX9igpAFAJGvi9CihjwQeG
U5nMi1b32ogB51gHyN1tBBRRZRHsmMMV4rpLDSJZH5MwNx0tLdvOaTrvzUakGclCperYlIrWtS4S
k4LvxxjEmX1E8skc0LFVOJI3qlDLymJhCV3suva9TXGGET50fw3kYQuWoXXNmS+Y6Qkz3bpQqu2c
KET8wo43ZfloI3+m418oB1rOrd+LsfS66FJM+bOk7Nbcp+/F7wQoUXFYt6ljxF4a5Nu1yjaJWdu6
1lQ2l9zvjboJJ9GKm8hTxdzPVHuXtqa+X8vBnaj/rWt0EttjnKryPgdJqJjKA+COYGc7lKaqiYDs
ueI2EfRVfWpkBRi1xvW4f57I1zyMMSGwxuT43wUk2S56d4ZOz8kYAy6KBQwzX6jE/C/2zmQ5biTL
2q/SVnvIALhjWvSGMQ+cSQ3cwCRSwjw6Bgeevj+EsiolZVdmdfei2377c8EkKYmMQCDc/d57zndE
17KqE3WaxzYnz35I1trpxfcvzTEZVj5HpQDGocdcDV3yEpgOp+qpbv0GiDg3AnMATR6oFjtBcno0
L694K50PxVT7myGH87siPJe0+UwAd0OVtfYvqbXLKxf848Pv3xsGkzDa8FyOFu7qoUX9LHtAv5Ns
sFipG4+qR3ihux+WRtylRbdMQTCI4UBKlnayVEsz5Xvz+Pdmsm0PL47jsbAaFTI4VLTHkgA5al+Q
l27zBW5rwHuEyJ1tpcSHQfkWlRsfTIikpUlarGrBy17aqpcX+PLh9y+xtiU8SQpDkzP55eW1ltIe
HZRFYdSgW6qn0b+aJp/2TrM0nb9/WHrITr2kQ0XMIIsAVRE6mXBlXCLVLh3W1CbT6vvXYOyLzf8f
xl0Cmf5yGOf6TM/+hJqUqNcKPl358zju8q9+G8f57juU0YxZHPTy3ncs0m/juMB+5/uWawdYCX3p
uc4PxCTvHeM2W/oWf/LbEO83YpK03zE380wKfwnUiUHef2UeZwkGbr9HZQCtJQrBEaYtBT/Oci8j
tB+mTjD0Ypg9sXsCi9HuvbDTkBAeHNI0906jpy3vu/jGwaGJ1VscyqjWK5Tjm8RDU9JjMf3h8v0n
Ezvr5+SO7w/HsxmOScsBMWVx+X+cD2ZcFCAkhXMSDgScieD1bWq/DpNX35rlZ4h3NQkJCJmNob5d
nBjf+WD/NHDq5xncb79eulzdIBC+/2tmDBS5WdHmkKdWh58qf+gfHR3uQfiUJ6ABObxUjt0D2BDQ
NcnuL577z9PKyy/nVuFecRxMc4xhf37ubTzGUZ9Z8pTRl8KzNmU7l7zXYurBoraJ/WSkqGQKdJHe
zOwpfXOBpmRVWpxSJbsdoitCi2MzXhWjmvd/8eCWwewv9wn3qsP95psW4+BfRqljg6LBNFp5ysHp
bFLVfHKQz2+bJrRw8idI32idYXSI8OOU/toAZpL3S+TJYD/mtDwPqMeaUfvbP39c8ueB8uWi8W6w
AttxLaJAl/frjzcMC7kqMCnLUzyEyIebUK9Vh5K/DINviGOjZ2mm4BtyYDgzzgQCrB0CFAtqyBYz
VLZXKQYFoSjr82Y6TRMBw4YZ9ljcovTWtI5BMKyl7ttHUTU2UaASzXyUWKfR1W+YU10YhJ/cRnl0
DOU+mRF0xUlUvdBFejZSWz4YWX3Hmyy7DqxybWL2uHfNdEtXkl5SMN0DNfqmStmiPzSIw1W+OMSp
98lw7Q+mXQbnP79a1s8pKMvV4rDio+jwLc/14Nj/fLVSK4bqF4XylFSVSWQY1nXXsbo1PT/SB3Ik
3bPG5EYuEdL9sn2tSP5d/XcfiGWx8sCLs3hD/RIMFKXCzONpkic8X5i8zJh6LxQPc0+j0O4eybXf
OfWkTjKUh64jbsQ39NOfX4w/3jkuUgRkEuTlOegSkDz8eOckXd0abtXL0xDG3wzKNK9E8wmoRQbB
nUzSLa/RXy1vf1xt+Z2uTYAe/2dL+OVuNYdUeiBe5UmYzl63gJcMZT+SLndXhYWxBY82nwonvbE7
ZkbZ7F2bNPnaxhLv29b5i7eO/cf1xjWF7Vm2KyQvhP/LzeCHwoITZ4kTWvZzlY3izNDm2s+ZB6d5
8GD606vjGcmaFBgCjZKR+f9QXlOX0FifS6BxcW1dcxwiFn5ynOOIF2gTuPmDAE19gD6LtKPNQgIQ
KiIb1LTNcKvib6IiA2jxF1IP+48rN8IV9jF613xi/3pnM2q0w9DN5GmUU3Uq5zq8bReRvaMB1ekU
3F8Y+Od6mRuD25KHXDkEukwu9uG6eVDz0s4z6Tf0Wbn1Z7IrxNhm66qOMXiNgraxbdzkKtqEZhys
3cLCoN3jUTGmaIntxY/dudgInBrBGzls7f7P79Ulnejn1XeR5YgAtiK3q/erNiTLA1cXWc19kznN
Hj0B2V0mD3eEyHvCENFHuvp+6PunWyG6nj/+TtcFIWch+hH2r+8PXftt1XoNwYhOoB8KnBl3ddLe
WXWTXQVOG8AK9uMdGbT+6fLBB/jpvmVNWfzFpmz9vPew0UtQS6YXSE4otKl/fSR13FWkndTGsQsz
A/qP+YhaIt95dKxpJSUaj3xKL3TR0sFWEtfI/tgJVSv2vo1JPMijdRS10WNJtfAXm7bz84q6PDbP
5zQm3ItySixnuB9XkRqii+1aXnBsoOm4BiA8y+lSptNk5boRSXdDT24fj+3a9Gx1ghe1rovQJwSP
nhdYRhqUHgkcg4A86CCRdXWyd4YIUnHQ4IF3AjxM3MZl6Xh7PfqbgFMZahYFh9HmH6aTQ+YGPAJt
9c6ZdJ3oOkgb6walYrOfOj8Asx7emxGBJpEfbErlHLsWo5UC4L/TMfgyfzn3ZUAgd0Wmt00LeoDj
Ubae5gTzY1ptLGMI9qBvzTvgUVb1V8onXsKf7zRcc0CRUKM5IEAF/iP3l82g9HUqdSFoJUS4BpTj
kpBMuVwlJLi4ZXErdDiyafc0h4yO3Ece+6qCU7DihEbnPGyz8Zim7CONySA48R1sG1UzocaZYOcb
JK0tUNuEQLQtx64XEjIPM0x07h0aqjF2heOUwhgJPPceT2lC+4p2nYQBtrY0itXM9o4lHhZGJONN
E6UQ3iJgnZcaPJbRtGphWixNDxqGF+1GWpQTze5lpHX5mvG5WKuAXqzZCjaZ2vN9jNXtSsx1fCAF
YQBFJ6oTfhkoFEkbHEe9J9BtuoFetEWIUpzsMSpXne12W44H3EJjduoaLQB54YISATahThg7AE2E
SJUfIIsPhzkuH8hpfWBdi/fLsYignpcp0Zspj9VjbDc1ofAQs4PG0CD73fA2AyF1ZRbyrmMNvR2N
rloPDfZS16wRs1vzrkljdS4UQwh0WN4mE4uxfFLBuYswn1QBqHLl2JT8ZR+umjmXK+bjHHvgsB0F
SQNpY3/0TGD9SdTnKLT1Z2JnDEgFL2mZfhTOnuiNBANvhxVxSPRZyRHb6mh+AJsXwT10Pvc4BDe1
Sm10eHhFKyT8O+Xho9OeaeDjHMRxW5UN5iqSMA/OcJP0wr3G07+bdTWcSpJd8y7wHsdoDuioh9vG
7zoMmCFG9Hl6TstkPMMJ3yMTig9m4X4tNTEc6KRxFSzwKEGm+FZiP1x7cRfdDUQ+Xpl9she5il+y
crqVfrnHGjc8eJj+1Sg4yHf9gwsm/BzmxEXh3yk3TUpKfVZBl8wajziysF35eIgkifG7UbvdIfHJ
yUrK/JtyVfRgDOE32ObQvh3MR0OcM7/pACooJ5+vy+h9Vi8KMtaapCfbpgsLml+z738ca+Z+aXnd
pKN3CmOJFUB5JAyG3qLIGMQ6mqb2ibHnBuPsrjdCwChqgnUZ75wq1jeG465Ega4BqXm9drmtD1YA
pLzzDPw/9Y3dAEAwc3QB3GtijWqY84zFa4P8NGMKUfq8lchfhXtWf7/D2xJhQhFyp0LM3BCd+i1I
WnWq5uotoI+IhGiu7ka/umEls9d1PAe7CPvhylHmdAx6IItKfTF4azyH4lNajg9BlhC4NXKyEFTS
uzqW6Wksh+slegdLRPOoRLSL5BjeddDR0knhxkzxqwfu16T0u41TMB1SEFlXQTZUhyLC3Jrj7pVp
Gm/dOY3up7T5LIVWe3Kb6r2K8s/4Wa5YMIKbQcrmjifI7CBtvQMZg59lEE6nrqi+YRgZr6EVmMw3
BQJ7XtUrVB7JU+Rwh5XQoCDnv5fhY2vjDI763nsjSpU4gYdqcXTWBMatpCfaW8XoZHaL4pgTIwOE
71sA/AvZu8JE1zW30oOh2s9fSJMfj2U/qQ3BC9UuS9qPiXnIcxg08DdeEtLoVOXEoG1pPkUhHvrJ
D7LrMCIQYvSYGCp+oa7oiKM+ZNjW0ACgN3bTy3baQaoyN2ZBGzAwY3NVYkY5V43xvqUc3jkjwNAW
+yULQfVacKS4yhSmAMuq7+osWmQB2RnifHhtx4w17bl8NHUcbt1AEAEzv8TOJDZpMy3gXy8/NINc
PGMvLQEcfaHQqStvRW3UIp5hdsUldc+Jb+3JFLxOCUO7F3gY8AhhEgN8I5025W1XqU2rOspQQgKe
Sm8fdV701Fs0GJ2cxDKCTM64zML3jZRfoyX30Z+njDKaRwLTT9znNQCcwh0JyQIBfyNCViS0ecO6
jLHBsFmX+8STV5owM3Lkmg+aExrEpqjdt1gkzsUQPMUTPutGDTuhLXkLwJ9EDVAEjVYa9a4zPUVn
bdJOLSRuEi8yb5KKWIQBF9popdHWktTUhXYOSpHeTkLJXRM2/HPZn0Ol/Gtjvm7RW2wvxVlJZbzF
E8Ala9uYRAuf8MO2L73ViOGF8+LjrMD6aS2bAxSa5D4Lr7qq1BsL/OlpymYIR9B5W5tMp6KAFWim
6sl1fY/YHZ9xFljPsHCrh2Jmtpd2Ke6ocYRLamv6oBJkQZ3qDYC0YiPmjB3CVl9nrD2EHonhUIYh
VkqqoavRafpNWe1GaoZ1HMsJhnamuUns+8hA++c61BKBHQIEbjJnA89Qbuoyf/IMnZ+FOk9Da+yD
qunXYJqi6dTPNdVire+Uv0gB62gVq9A517bxDAlNohlCiNBFEROqvqaMz4gCi1vPwCDGmuLie9HG
grkyPXFrjxCsUQdt7WZk+qSmj0MO/Qm/WL+j//3JQP/8Ebr4vAqtwmXmTEAXXOZwn80hzbGluPDl
qN6m1AYB7SXmKatmLCCarhEC7G+FEvHaNxxxRhN83+G7v/UVEoCgqzVqc/88DF17zzl85tcFEZgs
Z5vXmGlzJQFh4wM6Gs62JuvsaAArhJSAo3/GGlnFBiotdMdb9PubMc4gmE+a6lJ0axkYwy6ZAcFq
eCoGsscrREH6PLQptpI0bXkdyeiMNdkmStK/sRq/PTe+cXS0rk9E3OSrdh7GI+uwWVISB97kUY/D
UnYrcEpW4N7CvgIPtBCGUhl3h8m1zJM95DdB38KAENNLEi0HMAyu8WRca2ZAMkv7GxW6CejqLNhA
vbpJG0GjDzzVTpeigxlIy8sGMc/mD0Gy02W7hjSwnJMzfx9W5NUORYXCRNnguANJZp8omO+JJL0G
/2cxKWwMZ3P5jWkT97vaJV4ocz7lkTWe0zAwV3TywIjYmPdJJAH7W7T2WeZHgr3lqisn5xDHpb8J
eze71uzg4GhVwPsdylObG8xP6PTDGv2K7ZHhGanYypcvQ+m+1XVKuStRz4WkMCKT/QLiK6EkKeL1
aAx3Q9E526DV3P9EItYtaAzwCmdTDDel21OoyO6TbQSHTp+Mifu7sOqv0rFeRGDz7rLJWA11urN0
wt4hXytSxDZyKD72sLj3Q8ZM0CT+XFnugy40ghXfIXaojF9c97Q0w3Qs4p1XaYySzjddzoxn7QKb
fP/BUdnBM92tm+hgDf4S1VuJamNMSCma1aPmLbtRXgmQqn5Rfp0ho0A3OxXYRhvdHcD/hvicy3U7
9WB7Y+taNm24GlJ1bdi+3pslOZpWt/WfBvJmrlot3vv8f7J42cZueiF+1N0msSavB91f7nQTr3X1
2Symzz0hmv1kvTqbwWqQv5n54zARklv7GOllLfdF+97ogdwVGXwDWHCAzp03m3BbyAZtvkktPHt9
niHMNr9UkvmaH0AErGob47V2bqYhxtjRoGWZ8gxYRQ0NoUxRIbWMS8cJl2wclfeD2awW+/IGyxVB
sAZmMLJZzYm5PtIh4M1AtLzm3GhfrzM4VVdqjNo14nROv5j2VV8x3JboPZPqpkplt+mGrWejSGl1
99jXECLyBm8jJrckXJsysFbKwuVOmsFd1A3Az2a9txYP8jzU1B6Rs4mdmmKnU/vJzthkF/ff4GSb
GkIKZfAY4tZEKW+lQHAaHULutYwNRV/VJSNn2TxecDsdmK/bJiOoKfvUZ+YLmEB/K13trrregGRX
3hrMsfsQaccQsKBTqa05I/pbpN5k70oL60nylYoXXzN5tK0My/XQyvdsDIBK4zc5k3g9oh1MI69e
c+4c1xhZ7n0jSXbo+LeihQBRzs1DXlrlBvlms8n8eMsJ/Qrg36GAQM4Syirn4dkzmq+TQ4khKjTR
Xf0B1Zq8CmglOWLRu0aGhV7AfjRjVouigBgye9VJposCTGQgQ3BSwCLbeDU2RB7orowEtO3K3Qd9
nazhmiFEUFGAXM6DxJ29+bHzddQOewYwua2a0t2kvaeEBKFN1sRsBClA+iIWazeKztirmq3oUN4M
/rDw7ML7os5uEn98qDkEs350ZCCQb7ngVhFF0KbHu4XBQRPjbbzC6luLwXkUI8IycwyfgR68ibog
N6CncV7AKGibZFg39laTxwzznzF7RYJvVLH94Fsn9qD/ImBv5rFGt2Y46wy8pOGuxrmkv+uICnGC
g7m2+pIbE5bJMlL7zH6DD4IEpBqcqxwsiWfgip5Kda58CAud9WmwnXYFX+KMDrpFKTrsS48sGyIs
PFZaHX+Yd12jbvzQIR19DKJVLtW9bfMzjRBgAw/k4IQ8C2XCux3gThn8uBnGkazbm8LNqda9+3KI
kf8JByyMlR8d95PTLsZJWWkyfPfAaKEtpw7IySE2rkaPa8yt63P9sxuQu+AXLcpxSbMKeznxhlQT
LBVfkpdKg52VWn8mY4CtHmt1sZDx/V4QRLUC6sg538ETabYSljL4A4x3D9LFrV9nApnnREqtitxz
ijNhW1jOLss9IFztSje7IWqtvV3CY3bR9Dgfc7t7Iy6I4wkYUrYwW0/9OlLypESSr6hyMJnN1jkh
F3QVmx1iqj47yjHee0X0vjTrbwS5EbWItzQdA8phB0uKn99E7HJQT1EBBe6d0U31ViCumWlP7z1c
rSvbDB5AKaxzVQ5nWqDjYxQAZ6C2mDd2QJdIzE2L3rKs2H2yFH/8YroBxLhaoknIZn+h42mi8RTD
lnFBuI4Rwe6tyMe5Mmhz2xslAM0pRGbTeNPWGxMbiH3z1Ql869p1q/PAMny0Eg7a8O+35tC6JPFV
LtHUOkUi6Kc3l89yjdIyjoo7McUzAMC/f19hWSfuaEKi4FYJFRWqMSxy0fcvL9+jKKlNLjM7bi3Q
nyHBJShNDYir8ia+qYVAa9xVw4RnZzx0y/fay/emLn6LyyLeV7qNbkbb2EcmGgUP3vbN5YPzj89c
AdBWR+g0deQ/i9H9KFEd73tX03TK1Rgc4sg4M/PhS29szkC1uYWyVR1YzAmaxN7USV6/5Nuq7msm
/HmBih2S55Sicys97NO9kYVENZkvVMXoHDHcbYMafhLoBtOKNklRv6kyJdcbFPdKhcO9P6JPpf7x
KtKRa3BlVQD3MYtN6zSpBXQAbY+nNJRq20OwAdiqrlsHmOdATjHO+IyFs5DIbow3x2mBNcNxyCL6
Y2CqYTf2hLFHt0Q8mTs40lt+7C1NGQgFM9VcYKF0uGJKm22TFMFZO0xPqhGfJ0RLa8qTb/0MUcaV
DW+gpccYC07/yCQKCJHZipYojfTWaw9KzvGDbw1nZYv4Dkd7RujG9SjLnSbX9loodzgvK+UIppSd
O+JYW6bihCcRkRd6kgP4IhBasyqw5AUE4dZ9d/ZVQ/RfX96qOZlv6iivdmxSepeQAgIUOjEenB7O
H5C0JXUdWZKpnVNezG+TqOJHphfXnt3FZ99vjH1bQ3DSU0jkS39VOqq9h+AY7FuOFldzYXmPFgao
dRhZA46vrDgpp7hVjsNmHeXjPi2mYo9EKWDFBsTlwc6/moBDibgBNpNY6UFjzDAMX7JCzzBLVJzs
Wnuo7kxaZQTTov4rAnUOU0It7fFDERvRmvGGc1YlWlKA5aBOsnO1sKUbz70ea7JSfMzhxBPZCOTn
Zty5zV1pKg/Evm/dO/FDlvsNgtEkQqBS3PhQ7r9UNaAchLaJm3jrunHE2rC7YcO75VNlYMIr8m6+
ynVjwLUgQq3ynlOvY3kf9QxfF+w6MTStZh+I+qR9zNNDbsvq5MTVa9u06pZgU8iyg4+Ac2J3tR30
xYP3frZtIMWtVZx46vGuLsil0TqCvi+OHFSzXetLlwpFuicNuc6juM2AQ1+P0509i8Vwh3qXkWRw
hU4JO7qyQvQxLNlQxaeHmuN9h83pVEXVB7vCjJHo3Nl7Xmac/aZ8DKZsGxjVgpdi/++6vDhXBf2T
CK8qSKLoQ1uHnwkuTY5u5T9MGHDOCC6eceBaJ4DR8Lvp0YGINJ6hi1QPlhAHym0fWD+xEpfi066a
6NAN7jWdouiuV1GMjg1OcyaiZlfQP7zG72pe5zK1rpWZV1fMY4OtUiZ0ocs3L39nLJ3h2n8s5wUx
4qp7eALx4zhmhBwwA6ZhxREA1zEnE7Cf90MguwNbYQ7jL68a0l6kc65CDXHVFUQsFLIcrgCUOGfR
j3RHSLHy/CerNtD5p7Qx5mqCf1gRdET5sx9H9ykIRbBv2mJaeyCjXNqiu3psApIFmIHz0Jlr2aN5
qFPK5zwkg9BBSMx9/IDG66OpP6ZjiGAxT0gaFdlZmebAaxBXvA20sYJ7Fa9FydGTBcukDt2gXxUJ
70YeLYucXawjMPB7NHDIc13YpVX8lsBt5k5a2xKBdBPC80mcclvIYN23twEFGVjYCQlZk8WvwsVz
MxvGdEwTIIexG+wBPttHaUO6MaP39dBPx8sH3kcPs0xfpeGzkvq6Ydml1TIv6sx+xIpy+YxYBXr4
0JjUpqRvcIU7FiEwRf86EGj/tedOnMsdrkru09KMZxL9hhyShGvhQlTJCW0aQznq/rGDLVuR9uMv
ZpiBtKlIw2kbSiR1Nf0TX5wRExYnk6XZjAy9DWLrgHvYu+rICofkTBFiT+7jNLqvKoKhhwJtWV+t
p7HRzm6w6vuxRUqpWa432tG3SRrRkxpIQVVcZkGEGcjBknKS9UsJrApGnx5jQWylJzrAsf1XCPv6
4El1Iu2CWRVH9bVLdmiW0Y1uouqb02bGidV/Txeuxuoqp33m75Kakm9ywfaUfZtjVQmeazJV7hM4
Y74Tfe0lLo1q4hFrx0g3OJfYKJUgwLeNri23BGpTgF5JjZRTVgmKFgSR2FPFRjnSu4aVk9jicCKP
W0vKqvyaRlO2MTuCo01aEVckOr8Xg2GfyH5+1As80sXPbEDJDTya+37URczJglszo0EV5O3LQC15
SBMa6xb0E2/g5oa5RTCJ3PSajNhZmdm2zzG220BIppEENlo922KypyNlJ8ipdL4TBG+OeqF7xTsi
ox9qRlorZ+6bjdEjLOlxfHRQ4/oUPBVJBPGuMJhjOHA7Us4k5kTiveXhXQkN8SmxbHNn5GT/yLZA
EG+tGd6GoKzzHSMFkANktWxs/UprjsgpSqfW5RhKf5GoeUmjsnkzaRIVuUcLt1laPpq40xjyembH
N7G+n8FO7ufMvLMiwiNQzpD9XMLULqQ4QCchmMLokTeOPfroduGMp5vaho5LM2S4KpNiHc9mdRpQ
Jxv9EmTklew3tfu1kQX88SC7F9TZFD7pKl9w4WwM2wgkpm9JtNnhJ3KExk1jBSOZLORhFBmuDIKz
iC8gARIo9lpPiwxZkp4rMtwZTl3dD1kYbq0atBXpL25A+GgchPRfHyKJDL6zw7fWNb46EdF9A7Bl
tPHNS4Ke58oIOFzLnFFa41EHJbEHDqmWWxaI59gqHk3bjzaRG34aC3dep4NfbnVLl2AkMISO0ih3
bcmcpiu8PQLaTVCK92EUfQogzq1qMdWr0iVqYZoSa10FCasC1WqckOWZhQxTBcp9Ayy1X2r4UtTt
Sgn7xpvS9x3I/M2YtQ9p27/OuuNW/DYmnBYaxk52MqLNJQeFlWLrpzRFEiI/zI9zm9DCTwDp5lnE
MgTDiWSyZGNULmgvYFsU8K4eX4N6aXEwkcY8mq3StingsUYc05OVm5o7JsLseLlGnGVNZ4sWxRYZ
2bOjyxwWd/7ecVtoa5ysrkBFM1WpsT8khduss9y9nw35QoC0y3rg20fomZvJldBvbAFoS6lxPYWS
xUIst7fxzUknE3tNk2/cCaQMzWlaHtapkSEpR2JijZ+aNyRivD189WaGyl7rjoDoLo3rtd1b28yi
CTRSjwNANgHU0sgw/W0zzs9GUd0Hs7+DFdDtVTeax6Yemk0NfuduME/pcpCk+QV5PEmYkdLVZhAH
8mIXWemjpoQ/AdgSaOfWE0fvI841zqRuAKTPytM1y6qzMtxGHp2EvDbZzJ+8qOue0yR2bt14uO2H
ILq3FR4xrIxP+cpnsNoSlH4ec9YEsN3pzjaYJ48mh/hCTsNp5GxHsGG1XdBYllufVbMjBP659P3P
Lrl9sPK8fZN13m1NpHFAn36LCzjF/k9hUdiUT5bKb5N5OBW90I8FI0P85N3THBnhKZalf5Z9zPlK
LtFR4W7uZbCrPQ5KdaFSWk6COtimOiL7kHux2VTKZZw/kQvG3ID7r7eec+LD8Rtm6zJDdjzI6NGZ
k6+9IWjlVHN5XVT6xun9cTfZotmYdfEK24MSI1VqT6bMZyRb8MFqYb63ozlcdQmAtDJT+zpJVn3m
L/gLfVdy4ILKQOdFBh+qZdgRktskdPWhGFss8sTq7DmVvtoVz6YaehTkRcHIaJ4VTj+PXM2uE4xm
rTszqs0dkHK95gTY7ZPa2FoDyW1ZAhFfkiQWAbAr62AV0GoCfVqZjIKZEg38oicnKt8qr3+VDfkZ
XWhdO5VLoEIy7PE85IfWJ3OhEvkqjyuxsy0sQ8Jhh2aG5K8VtgROE7DAYEWbxK/5+arsI7j3pq/o
WfXWDl3MF+bR3Yrx4L3PWrwTfp6uJhe6iKla9IclmcspDM8iJ6onw4GwaeleJk7NhEvL+8gqdq6g
Ei2aDPEC3t2E1a2XHH6msOC0JRsoWwEU6XqydiBJH/rWMY9hBIs4AtC1QZi6Uk1xXTpjtJum7IhW
J9oMhgcstuwZSzIPt+ICLEPEphvGk7cVif0pHHjlYsQRObZ0dAbZwWTlXPkJQ1EaupkD2R+gC1Hz
V7HULV1IztB0BNcqVfuwMeKjIF6S7Zx5ZqobfHz9Ao7jKFIxuVmZ6FI3w5zRL/CGia3GFQdSMa2t
bcKUIvswYdju1ifQi1jSukM5tB9bryh3wzIblCYIdSfEtZgshP5RfNEOqOren48yn6jQmyhad2ra
Qe/Lz20Gc8bXEmdbEkcHw8iMx7DZ+ZmzbhOPiaFEO+KSd7kqvwIzXUW6lrBatLtGoiKvSmPJHXds
DHTbklfp1ig5qoqWzRv1zErGZH/0XsL0DNRkPAYbwhmuiDdoVrELh6SKAcDSBgXyCAg81BZas4by
WrmEi1V+fwAASz+NsiiyGYkb6JRW9MYpELw42SYFxWfkyY3dZsHRp2F8h4gK/wJApCrBtk4uxNYn
CRGTXxPurMbauB9tDUGR/syS/5rxE9NPVNk+u2tgkuHnfGv80toQuocMJdkXSRExAUmWbUOhpA7G
IxvoDQalnaQsvXUUYX6Gpc5224JJdyMktH19Htz2eoBQuBXVdJJDld80M3gdNVtwJWyDuSFa8qt2
0sPaHfTifiPzazYnax0OzbM38VbxjfwZNt1CO8MUYZnqNKvYhoRdstsPznzTc+XQ03RHTFLtqlZA
jufAn8lcjxiqwWRFF7OP7G4vgsamwsVSREMCO2ZN7UrSEnHkkIa5sZFdLap50oOYoExwMVOLdM8p
9aa70TE5dIbK3/h9c0a10MEzmO+I3VIbQRW2su0aYYPXlatAyeKmra1pN0xufdXaHui3tKMEFX54
zIb36cpVJjkmFWlYOiT+ipScR2L6PDyD2NNsSdt90kxy6oGZiV8MDxFSwccisE9Zy3VrrDQ8Qr5Z
1RqTiDF8IPN8WJmQtIEatjiYg9Oog2ciPYgtj/ecCyGzJ+mPHy7fG37+g8v3jNwk9FAIfeWbmbHB
NfLh4ju5AI9SzwGbcfn0d0dK4/k4PJU7rvq2bHcVEs1fPSSXr3//prewFxr2rpyTNp9e3CYq5D6L
SR5bF55H/T2yWlyF8LOZ3sOQKcr5FFZsk9mFB3X59fHl4Vw+NYuyOOA9+O6DuZhhLh+aYSHw/v61
Ny0uOTd9vbCWLn6YGU5GC3J4K2Gl7wx7QdL/HcZ0+Qtmg2EQaB62usU6c3m0gCDx6V0+vXyIbQwz
Xj+cB4IdONa7GBttzYflso+8/XMCp/YXThJj1ccmE8X2YuUJMrR7rksrdMEnXb41+qLaqkg+yoKc
jszBMxllWQVZOGASvKASdxVp9fshZMxKEOdnd3beLv/84vuqpU8+bfmkpKB7ojkcGwGSh4uA9P8Z
nt5vT2TJJae0Jgr6vv9KG+er6vPuHwngy5/ecebsnqr/3l/6e5T4f/6D/u3rv2IKQjLuI2D8yRR0
eVCXR/xnPyP/zBPr377++99E8I4WauAFi8/k8t/f/g3aPaFDlz82fPedDQ7OdAMHGS//oRPnF/5w
kf7ZZfjzZ/j9ev753/mzZ/D9Ah3e/v1vFgS//+lFkO/wI/gmecbfrwH68x8vAvYolIsWbhj/+0VA
Fvy/chFeqx75CzdjlFQ/Ob2wL/5r1+CXn/DTjcA+tBgQ0A3/9OQDgIyYnXju3y8OToL/lSf/+Q3c
5DpRXZu8dj/a3ABVfX9M3xXl/3hL/VfeBvY7xjbSZpDw/RXmB/54EXgb+BJJsG0iebn893/uIqDH
/9dugV+u4w+3gHxnBwLDgoWvZPkP7f+PF8EC2slFcgL8gZer9P19939oLSDGGMX2/2xB9N8FWOI9
z/ntlf7lInj4IfHN+L73H8yd227cNhCGX8XoAwiSSInSRQsUSdGkbdKiTRP0UlkrtuD1ypCcpO7T
96PI9YrcdZpmDISyb5Jdj8TRcA7/HOh1xdfSBdFrPChEw1hVIRN0kdGLWVRKea3Pm15LgmG7qAZB
KZNbvarpipQuv7SDZin/f8AeFLnJqqrQdjTqslFoAUpLJVYIp5AJymRlpWkmoTJsv9vXMsARgllN
eIrr4NVFakyggSOX7gTVZJiFyg4bdm86UgdNDhOUUW2OFbJXctbRLJ3UYp3YNhUHkpRukZE6KPIq
q2z3UZ3c6lVF6ZdwJ2iT6aLAN2rMSRkgS4I6AIbOtROC5Oxi0ygpEwgU8rwxdam83UO/rNWBqTJd
N7Wme9MxKTnLUCpqloWioHRG5x9d3tp5QHa7r7lArUtW5A3qoElOCIqCHlvh+ssmq1pMX6mi198Q
IjVGUZilnIpITxPQJfCZQVLkWh08ZK2zWjGnQhEnuCt8/U2LX1TCoDZVLqCrfAgvCpZszg0X+AGb
qDJNizCt9D5cTk4WUAWF2EnMs4J9jjB4y8/eWqsCg6wYziLPgVeWKz3kRJvCvZovlwV2hGroiC61
X2YEnRQFbGA7GHyH1PxDBnWU4vXnQEc4yV7S8xy1H0iByRrGt7R0yjspcA5pQjEzKKLYS+ZkDk7R
KJgIcFjlmgvoRW5D3XRzcB7SCpiAPBqxRiiz3Oi6MgwJWC6Ea82FVmU2nKbtyH8O0pYWF+xQA2nc
iLcMUFYxmec0F4qcuJE+ITvrI7X1Ux1Xih3lBk9IYxrtcAx7RRqhbdCYIKqArU4jOLFLSCNgHWsp
F5gN1tIIRjQQBczECYTluWaYR6LLL2wkJ/STAU+qEleQkCjUAU1FPgXJ0Lp2y09uDwD5ldIwAa8g
B0DlJ1KBAIeMFWNACSHSciUXJVKF2EidAsVBVQ1eYRMvvy3wFjhNstznUpJ7+6VNgwiFH/QYgJww
yCMBFo5e20EDusyMp9ymEpbL8TshDVgwy1CqAnSVKeBT5lkd9PyaC3WbUXxXcGyrh0/TkwUGH0o1
gSJTAApLIORetYWl11zAMySbVBIdeGgxPZ8IWyX1DEGRW2sPqmj1ps5MDrJsx2mluROYYqal6hBf
gDyBAiJF269fPoqAFiIw8/0WSS44UoUu3EOJQmRGmhIckZhbrsgjwlBkpbKN1F7zJqQIS7I8bkeK
1t8YbVpyKG79kTnAJWJEKyUothDFXsmpAAXgJzWK1iNkpzMm93RYZEg0MdarBF6+DxtSCw4ZVyF1
DWqMYmuP3fSASRwc6QzbqwCq00OLCt6fcPnYAVUbKml8osia17VCtIVG9NpboCTRrYDrWosRAvw/
hn0qY3wSJeZCm+E9W3D5K5dbRXmAQ4kF6toWx4iSqlplNTNPCk6edRs+DpVsDQYKAYjZfZ7ejmCf
uvjty40DaUUmVdKAQeXOckUKoShqHMSKY3orpxcdMJGSidRIg1QWcjLMrFK3HjOKZIHsGvgxWsHO
612u5YYpcQEPR4oZKaoIlB2/ye5arshRMqDITaULA3i2XOntCI0vL5QFy4VGgQ95tXCEH+JIkGHm
AGzvTjp1nJYs2HHSMu1IzYWuFWl0DxRFkZN1moHQ8BOS3REa5S7lggJFbSiroKrNXaG/4CpPGopT
klOLSuW+OFBgHCqqbnEDQFHd6uPIwXqTVCbbmcxpKgQbP0qNg0IIOM+QwMBHBrFxsClIcu2U5zou
pRc/wQaxo1Cw3xmcyjLdu0biA9cZR4L6bLIuvighPSxBg3wLFYJ1l0plsH+nQcWlRNsAMJf1/5CC
z7Ad950vHJW8Pf/BtqcM/XyqNeahL+x7PY4/930etpnD9jEEX3x1d9O7ezvv2/77u8AvX3pRVh/u
e1OW+/g/9ws8vnVwr/2q9v/5bOinbtpc3i0f3PnHfNld0zfz/bZ72113x20Ihyf59pvgOVdv/j8I
z1cRXYtFi+lOwz/jLiS8tAzICV91O0b87h/x0JMjpfyEaWjvxmk3BE/tSpvFtMftOHXn4/qpXaWs
nPJu129uh83724D4UpUvJf6033Yfu6lfU3bFnWLKvrHmbHx39mRkkPvbkO2utUJ6Fw6/nIbz4H36
skQp5R/7cboIH9nXukkpP4Pjw7DmeKGWE7KkhJ+fd5eBABauIEtMd7sdduMQ7khX5SMmvTsfukiL
uC5EMeXxYygWriBHSvbnY93kajzEhCHwfnN1F8iFqxyQkv6FeUjzEZtdXlpK+0U37ALt4VOdcrrT
3bbbna/ZQVbPZs7kpOe521y+n/vb20CmfW5KTH/YcBBWF/ZTuryHnDS2YB5vA8kuiQlALuS053ng
9+Ym0E2lS9o+BvXx/RSTfpQHH3e3kQ7xdWfSh37Zv526yHvygLWc9IcutFugfhb9lBP+ePasu76Z
L4fQrHuM+THo/9RPcx9oKl8A/RjEX/R/D5vAjEHcNho8BvG/mCi5p7TEB640TUyaI/Uuz55004il
DDenwzEf5wZPu6t479OTBjQmJf8rk732VFzYtGDQYrJXWzySMKohIWkhTTHpqb+IW9YXfExK+Ld+
t5vvth+6KEzwxd1S8r9fjuf92fP5yLa5Oikp+T+YCXNaED1y9Dg3OBZEX9ggJf8K7vfz3AcuhYf+
5LQ5dGkveVbKlYORpHT/vO0uA7IOl5GSfd1P11i2gLIrpRRTHohsIvH2JQlS0m867M7ughNWwude
mibFxPv59uz1qYd3jbli+p868/jhASr3eYlPwTBv7kamTVwEXHGd5Z9+6lNI0/24lGP8aT8G5dSf
heCa/cZm23fTd/8CAAD//w==</cx:binary>
              </cx:geoCache>
            </cx:geography>
          </cx:layoutPr>
          <cx:valueColors>
            <cx:minColor>
              <a:schemeClr val="accent6">
                <a:lumMod val="60000"/>
                <a:lumOff val="40000"/>
              </a:schemeClr>
            </cx:minColor>
            <cx:midColor>
              <a:schemeClr val="accent5">
                <a:lumMod val="60000"/>
                <a:lumOff val="40000"/>
              </a:schemeClr>
            </cx:midColor>
            <cx:maxColor>
              <a:schemeClr val="accent6">
                <a:lumMod val="20000"/>
                <a:lumOff val="8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gradFill>
      <a:gsLst>
        <a:gs pos="0">
          <a:schemeClr val="tx2">
            <a:lumMod val="85000"/>
            <a:lumOff val="15000"/>
            <a:alpha val="80000"/>
          </a:schemeClr>
        </a:gs>
        <a:gs pos="100000">
          <a:schemeClr val="tx1">
            <a:lumMod val="65000"/>
            <a:lumOff val="35000"/>
            <a:alpha val="75000"/>
          </a:schemeClr>
        </a:gs>
      </a:gsLst>
      <a:lin ang="5400000" scaled="1"/>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Chart Title</a:t>
          </a:r>
        </a:p>
      </cx:txPr>
    </cx:title>
    <cx:plotArea>
      <cx:plotAreaRegion>
        <cx:series layoutId="waterfall" uniqueId="{0258A6A2-BC6C-4F17-8AF3-505B0FBE5BF5}">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7ADD9AE-26D7-4F81-A20B-3E6DE22548C4}">
          <cx:tx>
            <cx:txData>
              <cx:f>_xlchart.v5.12</cx:f>
              <cx:v>Sales</cx:v>
            </cx:txData>
          </cx:tx>
          <cx:dataId val="0"/>
          <cx:layoutPr>
            <cx:geography cultureLanguage="en-US" cultureRegion="US" attribution="Powered by Bing">
              <cx:geoCache provider="{E9337A44-BEBE-4D9F-B70C-5C5E7DAFC167}">
                <cx:binary>1H1Zc9s4Fu5fSeX50k0sJIGp6alqkNq9yHaWTl5YatshwQ3ct19/jyjZktlKx1Pje6vkTrGxEOAh
PuJsOID+/dD+6yF62uQf2jhKin89tL9/9Msy/ddvvxUP/lO8KS5i+ZCrQv0oLx5U/Jv68UM+PP32
mG8amXi/YR3R3x78TV4+tR//82/ozXtSl+phU0qV3FZPeXf3VFRRWfxD3cmqD5vHWCaOLMpcPpTo
94+fntpN8fHDU1LKsvvUpU+/f3x1y8cPv407+ttDP0RAV1k9QluCLqhJGGUI6cMf+vghUom3r9Y4
vyCEYG5ZmA9/7PnZ15sY2v+SnIGYzeNj/lQU8DLD/1+avaIcSv/8+OFBVUm5HS4PRu73j58TWT49
frgvN+UTvLYslL27wVZb8j/fD+/72+sB/8+/RwUwAqOSI0zGw/Wrqr9Bcv3UfJhv4rTwZf70PDz/
OzSUXJjMMBEnxg4a8hoaC10YlmVirvNdPX5+9g6aN5N1GqJR8xFU1/OzhOqPaPPXJt48D9T/DhLB
F5ZpUmw+gzACiZkXjOowg/T9/OHPz96B9AaCTsPz0nAEzB+XZwmMrSKVbx7V8+i8AzLsgnNmGDrF
Jzkb0o0Lg1qMmADZjp3uIHkLKacxObQcgWLfnCkoSfL0UMqHqnweov8dF7plWwYyyDNbG0kcC2YU
YZghbDw/9BmXN1HzM2iOGo/R+XSW6PyRy14l78nL6AXmBMPQ052st14LHITQBfA6g5uG+awrHE+c
NxB0GpyXhiNg/vh+lsBsJec3lYfPn+87zBl8wQnHBLERJJZxYQJ7o8xAL5AdQ/IWUk5jcmg5AuX6
21mC8kcebpLiXVVnesFAwugEGS+q8SvVGV9QwpFhGGwngEb87C0Uncbm0HKEzR93Z4nN4nHjv6Pk
p/SCMK5bmO4nBdgsx8AgRC9MgxMLVIPnOboTMb8k5DQe+2YjMBbOWYJhbyL5Q+WJfE/JYl1gg5om
R3tTZSTzEeIXJrKwxfW96HmNy9toOg3OcdsRQvYfZ4nQ53LjP4/P/y5bCFj4mFjAo/ZsbCRiBqlv
MYyxaT4/dTdbfkXHaTx2rUZIfD5PFez6qd48vuc8ASwMk1KOyGmbBZnAuQzCDWPnroF59Frc/4qe
05g8v8cIlesvZzk/nKdo02ze0xUDc0TXGfhayH6OgBV/LFFADaMmMykoaDtVYCTq30LRaWQOLUfY
OJPzxGbvyfygfnwAc7mK/3pXOQM2v04tyzL23pYRL7OsCx2ZmDFrj+MYp/+Sup9gdrKXMX72WeJ3
r6rS/+BsQlW+I98DjY0SE1HwZ76YMcfzC5jdBSagGyCTvuZ4b6XnNFKvW48Quj9P/e1KFoWqcvk8
Tu+gIbALYlpgxdD9GgFozcfocDB0LAv8aMae+430hLdQdBqfQ8sRNlfn6VCbgpNTvqfCgNmFsVUG
MBlJJAaYMItQzPaaxMjJ+QZKTkPy0nCEyPQ8/c5Xm7yLNsnju84WbmALNIXXs8QyLywdgYON702c
ESJvoeQ0JIeWI0yuzpODzZ5U7r2rWoAvTAouZfa8iDlSCxi5oJQSi+p7T80ImjcQdBqZl4YjYGbn
aXh+ecpjlZTvN1dA7uugq8F/MOLHIgUWAUwTm9xk5KRC/QZKTiPy0nCEyJdPZ6mOLaJIJkoW7wiJ
foHAcUZh4eykV5PxC0TZVtYfTKFjE/QtFJ2G5tByhM3iPEXLtcpBVbY3uQKM3lFZJrBuScB7aZA9
QiNuZgFCzKDIQntuNnJyvp2u0ziN24/QurbPcyYlj3LzrjDxC3B3cnBp7uYRH+kDEBkAK21MN/k+
vIM+T+K9L/rXBJ3GZ/HccATM4vo8gVHNO04eikHiUNOwKN152EaCh5OLLRwm0vf1I1tm8QtqfgLJ
0GqMx3kqAav3XkZjYKlQ0Mws66TPk4P1yXSYKM++N2B3xwLn1/ScxuS53QiV1f1ZzpIVDEn1EHbP
Y/MOVr91sTVjMDg2X+tmzADGBWBRau4424hxvYWUn0Dy8hJjUL6dJShfZfGgkkIm74cKaMwmqMQG
gYCz3d8IHA7RMxhcAvy03f8mkk6jc9R0BM/XxVnCc6kqWbyz0NcvOAMvGRsbNBxBsACCVTS2x200
ad5Ey2lcjpqOcLk8TwlzBTbmu6piFNz+EG6GOFj4w99I6CMdlp8peNFMMoLlDaScBuWl4QiSq09n
OVWuNjJ5ekcuZlwQCAegxpFMPzb/TX6BEawHgKp2UsT8kpyfgLJ7izEk57mS9kWCk+y9ozRgDnCd
8dPTxGIXJodFUIr36wDo+YvYWSxvoeg0MIeWI2y+nCcHu/Nhd8KHRfG+nmWInIW1SxDu+2UWPlLM
thsCEAOLEkI0hz9gc8ea8lupOo3R69YjnO7OUwO42hTF5sGviqeyLJ4H639XncHIhGAmYhgmrC8f
8zVAyNTBvgRhtEMIEDxG6M30nIZo1HyE0dV5zqWvnYIdUN7zQL0LOjD44F3+Sdwm0sHyMRClANQO
pedn79jcGwg6Dc9LwxEwX8/TurmSEFJfvG8cgAl6AUcQNrt3XYKEOZ4/nF4gDiuaEKT+GpM30XIa
laOmI1yuztNhdiUffOlt3tfoZBa1uMVOB9SCR8ACZzTEbuzrR06zt1D0M3Ce32WMzXkKnK9PRfnh
oO3seP//ztIIaGYUG4DP6bgnpkN4LbEI1/ea20gzeDNZp1EaNR9B9fU8owhv8idPveckIrCHg0GU
INm7zfhr3oawDmIH9uGSkVr9a0JOo/LcbgTHzd15WqAQ1rT9l6bymfW/w7yBvWYYAjtf1jJHmMBi
J+x1wrBPYL+H8G+M7U1EncZnG9z08kYjkK7uzxKk66e/8k0Rbt4Poe1uQWwB77J2W870cewZvwB/
2zauY68xjCI630LRaXgOLUfYXJ+nv2AX6/j/YDka+JoOQU34+QQBkC3HOhvInq1DARjbaeXg7XSd
xmncfoTWvX2mM6n5sHzKi6fuHecShHaACgCLB6fjOC1YWwBWCGdZ7MwePnKGbrcE/pqm0ygdtx0h
dL08S4RufPmee9b0CwpbBcH62a+CjmcRSCodToJg+Bmc5+9iZ5T+iprTqOxajfC4mZ8lHtsv7Oqp
lQ/viAqBuHQMwgfRvfQZoYJ08wLpEKMG7O01Hm+j5jQqx21H2FxfnSc2QyjUu+8asCBs0yQw9vsg
wZH2BlwOtuVsd7SfnjO7QKZfU/UTlF690xgn5yxx+rqBM2wSr3xXuwdQAqMGjNOf7O0Y7B6Iz33e
XjCaSW+j6TRGx21HCH394ywRugkj2Cv9rifYQDghIzCR9mFoOoz/sf7GwRsKLE7Xn/fmwCw79lm/
haLT6BxajrC5WZ0lNuunJCm6qN6866oc3erPsHV6b9/oY3xgTxsjjG3Dp06uKbyVqtMYvW49wml9
nnPoE+AEp5E9PT1/yO/gSDDgmCcwQiFY6gWE40kEwZ6EEtgD/3xM1Mh//SaSTiN01HQEz6fz8F8/
/OOJb8cu0ld3/rcH3XFgYyCFdAN8OMfQwAl3EF0I2DxH5oCOd8zfRifQ/Zye0/CMmr96hf9Px9v9
/Oi7l5MBnU25mQxHCh6dfvfPtcPrwimHo6b7sTs5pXZjt3j8/SPiFBw1LycVbvt4NegvJwKNmzxt
ivL3j9o2YgcidGGbAixM6BjE18cPDfjWt1VwugecYATrrBbCcAyICVMt2epqcNghxAHBFh+T6RBw
ikxY0Pj4odhuaB3OQSSwQQgWMQiDdUHEXk5xXKuoA0fwy2Ds8x+SKl4rmZQFvA1sh/j4Id3duH09
2DvBDIvAWhUDaxqWEgl8dOnD5g6Uq+39/yfOrKJoQ7O5ZCSqJjIr++VwaduwXyKJ+yXuW2UnqVfb
XNPzpZsVcNH5c2qblX30NSlNb9qUIY9E1/j10uVdvRxShi/iIvaXpZYly6rrk11qyDbb7FBmxQ0P
xVCoZWE149hf6G0QTD3VffJV7fU2R3Gy1BPk5X/quL/EfulOA0aS5eGCikILxZCPew7JmsZfKe6t
SQXhj8t8S4JvlSwUpqfB1cjMRHhIww7lMl0OF5yVbW/3bQ75QxJH/EGGuJh4RRJGYqiu677Z3xnE
SdfbURh0TlBXuTBxkOm7EWNdlM1D6k0CZtaRGEZxV91k8apIlq0+beIkXRqdq5alWafLQzaK/CgS
ieYHy8wTsNu5XCZ9aOj2kPSaHke70iGvcVQuWZtR3XaTSrd7Vfu22r754YLM7et7cIRTKMLt8Bt9
GgkUp5ZToVYt/dRUS6sOUn3CCikjYXgmSuZD8XDD4a4mx1+MhmiTHj7eaZdld10HHwZJ4mI5pNBL
SlYk1+1RtS5bF00ICeKp1qJPLquKZVimMEjDjUMe19uBPKo69H7UZ0K2Q9uVWSaiLkbO6OnprnpL
3EDS0MfuSUPyQOfQME5naQffWqiFeFlHDO1SGi3xkhhRTOwhOVQPl6yPvsPxiu7kUDSk4m0HQ8rI
tG6eqGB3x6H80MAoULxU6SzWkFq2CYORL7wcrrv0UHy4WNtvZVc/FJ7MH3U1JGXWBNPQIJ8OTYbU
rp9xF0fP/Vsy4I8kbtRi/ISjniKzMwWqsWUftT6q/wfijxocJQ9EHzU9WT/cOSZtfKc0AyVoRKaW
ESobM5j+h897SP20bDcvxtUyIsl8VKgpmEzD1OmsqOrt0RPSQuX6ROt7gJnmrTnDwNIObQ53j7od
Ksz+1pepsWA9fAqRh9VySKEEWMkhOypT1A0iYW6b/C053DpUDanhMnQ0dHnIGloNHHDIx0N3Q9Jo
Suj5n58+3DhchscY1P+kVU00HYpwmJn1n0OyDvxanwRFj2Z6Y81IpKdL02Dpsut5HImgirLlUDhc
WIRpb++qhruG0lI2Rm9bfVaIIgsah5ZaUK+Gql4PzP5+SOqGF6ubo26w6emiTVHoxKGnIrHrSyNU
BKs8l+40lMpwughdcS2XIjXbv2ROv7l9WooY5SLxY2y3efVXGNHAzsu2ndTRY9fodqx8fxJrRWx3
aYLthslVGql0ErWJFGYgqnhJLO+B9HU9TUAEiSZEse3mmTU5onL3Gh1lvuhk7k+qrUirt3y83vL5
IfvTsmIQwS+XocXQdtdi28EoywvfBSn6uus3dEOYUc0oZfOhZz4I26HrXXIoHbphg9z/Z0piXS79
oFOzY2qKVk1T3N2lgyTTDSNe8riNl0Oq3BJ8KBvfc6g+3HMoSzPTBFXkdRejbnGdg/wcCg9d/HeP
Gag9POXQzVDGg/BbHLJk2XHQutqt6MJbaTqkhrIhCxJ8jQK9mx7Ka79oQBZum+2SQ1UwyNWhzajH
IRsPEnKo3t05NOq3jx1Su/pDftenTzWn04zI6VEZCktp1wZOjRXSv/utFq/8Pr5UjV6DdtF5oq2a
dlboDREENNJpiApHsVB3epdUdkTN1A789K+wNnuHdVzaIJ/LielbrfCMkM/yOL4sOFfzukQznuq1
HYbsO6Fe6KRyGRbfTY0tUJjGi4Zl2FYu9m1q3XUJ6YSna77Qiuwh6Gvq1KBhTCS5ZqbXr73MnRVp
y5ZhHiERyeyTbml05qviz0hqD0FcyFmHKj5RvXHtNTqzA9zbnvG14Amfccn5xGgs2wj9Ga2UXUV6
I+ooqYVZdpMi8x9CV7mgEptzUmilbbjNxKfhNE7bYlK3UTNNLDpPw2ztavJHmDSugNNUdRGY5iWY
CL5wG26KIgw3XcQyYbAwWUnQyB1mWssI619jErbXsUwv9a6YKNDdnc607utGBQsjm3I/J3amMj6J
udZOaNmFdt3IOxP1mmN6USg2daJix6+UD0jqaEqVDC5l0/8Ju4U3VtmTCWq+6cV95aXrjBq2l81V
rMeT1NryOcOf9TmpRNrVoE1KPXQM5saicgNDWH1rW7fUjOaZWcHXi3NsE3Dp2hVT31XTNoKVngZs
0SWi88ktJo9Rzckydv36c2RZgoV+dxeX5mUis2+G4bZOxVxRdbde7C0DnK6CtP2RxihZalnuCiPN
KsAiLaeoLFwR+V0v3MSXi7KD2rDLr5IuXDYlMNVMJ8mUFoUdV7yYsBhXtpXxhwApX+ACs8uOxA43
M88xuJIL38Lfav/WzfPYTqWs7IzmzEnTcoZcfUY9w5oQ24wS0P0NmU4rCa9l9s2ibdi3xMfBTV2l
/W31J7vX26qeWbJrhFFoT5o/d7MknUa+/kXxXs1yNxeR5yd20ZM1iUpbJVPPSC3R8pTbpdFSG9WV
Xad+L2iSJ3bJmkwklEz9JCoWWRD5QgbSdzKWW46f1Y4mpeW4rjdpjDibE15+88LqR5p0rUOyshJx
eFPrZTzpusK4MdDKV3Ydcvc6JaW5Yp5rdzySdps+aqbnThseTaM4TUWm9MouK7TkRfojyejaqFw0
TVP4HCZ+7hUT2st0xsN1FtS1beQ4ss0iAHvLj2KbxCl3YldKp1Agos0ILBtqxkgwr4bJ06O7tG8K
QZEJ/biyEkHzrezbW7M080khexCVuFoOLbrU9x1f764SVawT10u/MSOaS9SvSsuaxjA/ijDOHZeG
ogiC2wq0fZEWEVuZyG8cl8Ui1MF+5pguM9WhFQ4C14b38SbUQw+tkUcTt6GRbXhdum4Tc9G1vJvn
EdedlBG7baPqNoVZZVcyrkHaK982kIzXnQQkIHyU2nHHPvdNDTI81z07rdxyahEPzTKDfsJVm11m
QXmfE5/N+34Z9zKgosvTzkbKAIMMVOgs9IornS1j3zdmLYnWbQPmXx3SbqKU8dnXqmSa9928bkK1
aGkv6qpAdunlxSRl5bQP6g2FH4wQbZN4ooCJbystV1MSiLjE+cTQ3FlleO0Uh0kCbdPPWlVYwigJ
vXSzOrB5952AMmKSIgF+mka2xhRwtxw6kHVuTDyvFgXNpoitQvgaF0bei8qonc4AlmDkqbT9Kvqq
9M4mTaVECpQ5hBZXWcOpMOsyE7qve6JPUCJ01P5ZlnVsG0EzTwFcgWv/qa/dp0T5V7Lu52bQ3rtJ
ti7c1Jixkq8iLbOmKdIyp9SIJlpVflJYg4/CVbnQtciflYTc1wRRp5d8kUiWTIAVdusmKGJBpDar
Q2C6vh+F0zI2mEgV9W3TSqeli6upivuZF5WTLGuvXWL+GfMA2TRUUsQ8Fkr135wuwXeZlX6B2RcI
0PxS0XA9cSLIldydqoaCPRrKxPZ6bxXgbNbmBRZ6l9R2G3ufJUzTWUU2SKEWHChtZqPMUgIO1b5v
XR46Vu0zuyv9RR2UlkCaeRl66BOqQC0reX2pG9955CazFPtzXtLKjt2ICZTH98SNe+HloWdrSZjZ
vh7NTF4a91Fq1zXDq+rGzDJt1cAEg5lGZlkgOwH+ezvr0koUMV/hrsYCFszYxDNv675FjkxhTjZu
UYgk0/CiNdasKq+zNsydzIJvrwkrJrwiXITl1xy0KBtEo+4CuyvL8DsYCMru6kLwkvOpciv4Psw0
dGhI8lmZB3ICmvQi1wOnwl2xDpmcdAENbkPPcIDbBaLvOrqSyncdmHhO5Vm63WSssakMrkg/U33J
7aquWruy6Kyr3S+92SmbtvxLh/V+QqMsFFEV2WXnbvLKWNU4SZwmjMG/FZpPcR5pjtV20oaZksxd
sASEl+L7pJVIhK7MJ5G1wqavC5q5XJQtR9PSz8JJgGQmNBN/y1iFbJ7HnrAYFOWpzuadpaVgwqtv
4FGLF30NGlFlyqlmmJ/bupuaKP6c9C0VJUvmkQcIW0XUCJ/3lxmjJVjrxaekormoSI9tTvzrkKlm
UndGKDIkXbtgCRN9401IEtzkd3qJ22tWqqkVtOVSwdywQreZAiMpnbLe1JWceC5tHWm6a2JFHogb
bMAHrS+zsEwmOfgrmlB2c1nRcFYE8osbB9GyD7Rrq6J/0bqd+qj3ljrzt18GF/CjBvm070xYw9ai
GZW9UGZ36W5HOkX1tUosMJZS4HxNaaO0bCYJy5kgTD6mSAZ2R0FRKGSUiVKnyslVmgumcc3GdTqr
guQTAwdRBfx4aXp86heouUoCWQvXwNWENsl15evmxCMptjtd3RegOWSZmTtlWa45yXLh1cSOSpze
QPjkF5zrK+XOWrPCwM9C0FiDtHAqXcRZeF+F6BJuAtjIbWugyO5j71Li+q+0gUfpAZsmetjZlmEt
89rNLhH272gb1fCNltMm8B/D9ovZhMsOtz+iRuvszNKwSDy0KJKmtQkNLRHQuJrEZpHb7Q/SAQPR
s0gJbNHPjPuWTXT/2q2ZZvtMQyKz6k4kScBFlWjSlmHiLjJQofVcXaZpn0xMnRZzVduRxZSwNLKo
/KgSVXhpwRPtvsoDW6KocGhG9EVmtdNeUTIHHjeJEXevzCS4Y7R+qCwJHwAKhWQwcH4kp0Gl5aD5
VKvMN03w+JqrLJ0nUScXsJvb8YpFaDRoVfI+AX0+s6OgFSkONZurlMzAfLAx/d6ojNwUaMs6oySc
mW3rxFX9kOgNMBPfhhF3nd5jn8BiS8Gsm6kinXUeNcFwie9amjBHS9Irj+h3uIkrh+jJvVFVj15R
h7ae6iK1/D+jgKeCtT6+1Gg20SWu5n7cTvqsBdbsB/4KDnW6DsEN3faaYBT9mUufC2CG5iQI00uQ
g6BumQyGOw3sSnEuJCgKKfVTm5KCzrKM28goUnAgNMrx9O912X3XjHrqkaoUiKi7mDM5i8rYdRLD
m1dR3zk6zlPgeb0lKhn0E73GN4GZryMPhLFPtEUVWsFVGtTXhnzMGb7OG2x+JYllR3KZaqBvtyH4
uvvgqeuJsss6B+WIG/6EGT18o7USmkXBYxJRASqaJhrm+ravUOVkDYLJJ0WtyRA0k1uEG2UHLr7W
UuhDlTl4ul1likAziagDd1KiCDwNTZCKSg9X8EtL3szK+0njdVdu7uvTxIu++lXvzZK8D0UF9g8G
f8XnUq0opqEN0wu0A1QZTtSAu6Mte6cI/U3VyU+6p0wncZsfuESXFq/RAnX1D9P7DO74cNoU3Y8m
bskXw88qO9TSrWLZkkmDrF4EqqiuTCeAHQRzj7orrfAu07LuJ7zSvRnTrmLe/MW7IrwCz9FUQqTa
ErXFVRHKzM57b+GBV3gOPvqNoYpONGVviFpfmL7bzyxePaUs7ZzInfi6fKhxmIuMmuC04ZIK3lQL
Pyof89jl06xtV6wzhMywdJAJQiG1+IOpxY4KKqHl/MqwihnNTZCYUSkK17tlefhFYXfeIPaZFjUX
NRjJgljdp9zNANXqM/Ja6MytU2Hp4XWtF5fApaWdleC6y4NJhNUXRTHEVTSXmrJEp+rI7lgi0lD2
10qLChGWyJ/XsPN1lnOATEO3eRlqaz0w3HXaZ9E6c1dU45YmhqKmrRd5G4VXuzJkeanoVRMvDq08
7PpOnLf+NN32NFTUPdmUvdU6WVk7xO/vi+y+iGizblAzK60cCzBUfdH0YS0aMwiAEO+zltaeJlzQ
YoOssiZ1XbailSuDwqwCF8F1jVrvttxeusi9zRubJbFaWV5jrIcLuCN7O+h60ESVtS9LzC6b9ZUP
U/6lrOpZIDCVeJYxTShmuDfx9lLBx5ha2RomBQaWX+bTNsZ43W8v4JpN56yzOjFki9In6yC35E1T
FbuiQ3lh0q8S1N/lUMS0DK+jtO2duCnUZCgbLgS7eFF4hgfyCm45qiCCEVBfDiUGVrGQnUoWw4OH
CtdvBGhjxAHjNHWGoqFShnqyMszufigy4lReW5bmNJ4f3IKvUFlhty4RkrdN1v5oZeYuGkSu9C6I
LtvWoOvhwnqYV6o0jemhLOrqZOYWJLJDXQs0kYLb5ZJo1TI0QmMtt5fh5kqasJzjhpPOLws7SZgP
oEaeKXojZbNdPld9NoXjxKidDvV+amDQjNp1ULCbngMPqfusgblT0TXnoXZjyJW3zRAwb3YXMK2+
VYHfLzsawRMiry+cNiEgHF7ua8Oaz6Nez3YdWboyV14s13EaV9ep6pzdF9Wn0rNbvxQ8iosbBdrX
LdWYd4sDdZ+6XrsabhsuZqawcFmSzofscC9iSekYWaNPhlZDGe5w5GgqvIqqtrW57vF1lBC+9kIg
mJDqu+fmfD2UYyuub8wmEG7AdHiP7W1u1S1SC/tXwx1gBa51iQi4beD7U50s55rHzXWWKmudJn42
QT7rHbCxrPVQgcqgWOipEYkhO1R4oU6vsyizSRCWGij+fjktYkLsWnagudXG5eFeP8sswcPCmkU4
C6asCzyn11z/Nk0M5rS0CyfEchPPtsrMncIJbpVdZJm8rbYXWhblAnxKifDbVhfHv2r3agH6QaVd
Lj34Rob195fsfz6pGP4NP3N3KNz+EOEhB9vwdr9g+I93wZmV25DiYnzTNorgpS94+j6qYLt0/yrz
tzCCnwQK7H4Q8SeVr6IIXsVMPAdnbJfZ8XbZ/+dBBKPQi0MowdBuH0lgmhcQck1g8yLlGFzasJC/
CySAHdwXlMOuRzj6GHPMTYh728cRwDZuAj8dBice73+mah9EgOD4cQgkgWhTBHtWOPyexX8TRQCm
8qsgAoglgv18Ooede9iCMFY4wPR1EEGEgjxBTWg8ZURdGYlOPrdZhB3wUvEZqk38uaEZduI+57Oh
Vgf1dleL84TsaqMIfLw/bTt0Ndx8qi3iG+mBA9Or02w1XFgUZSko/8953nbZCmy7ffVQMZQFXg/u
rN2NWnFpwsILqB19fnm4RCk/zkoaaysVznnGyVcvjeJL2EgHNvY2m3WJPmka35phM6NfsVU+hknZ
3HjgQEGw+qOsHBZg+6b7Ds5KOykR/1qD68XgQVm6Qrd6CrpJ7666DuT4kDJT7q7AsQVKyiEfuogs
6zoAp6YOnirL7UQJ/hjPYU2PVm2ELHDHwE9proa8b1Y3mnL1v0CNCOZdQJPLoPfVZbS9+G4Lmqee
UntUMWSHiynB4AjTUCvEkEzn3GvCy6Eualtt4vltAG6grp62pGfXQZGDhpy67Nrfpvq2bUXODeWk
CLR8Unzheqaty0iFs1DzFSy21eoafPLq2tVCuFhZB77cZOszaDzwptDYjJ008/iMlOU18sr+2ks1
eo/gvNEJrl1vmre5ce97aXPlpcXnLAZ1HHxKRn0XhgGsmPi2ZRrFXaVH5R28Rz1PpJS7sqFiO1cE
l4G3GLJmj727f2o0dBQZ9ZzkSi2alihwzMuqWzUsPL4MZSm22qOKoaym6ec95oxcd0E9p6iJbnIi
/XvX1YxZQU1k59T079uiQ6JuitYJcFPOwEgnK4TA/ZlaTT1nKJPXRhuYYFb36g634JM0tND/GkZW
IpqW16s0yXRH4Tayg6YIQEGFVPSSKhpN7soOKTi3C8/Bk2xOUJRLG1mJMeO+W/n2kG+S2ph5/5ey
L9tuG2e6fSKuxQEgyFtqtiTLlmPH8Q1WJ+kGCM4zwac/m1A+03H36v7PDYIaQDsWBRaq9i5mocBD
VHfrfpJIfjSDfGJjku+nuq/2YrSDa9n0Nc4imfopx2HTVjJ7a7l21qgZxWfauvwkvISsOZIx26Ij
NMrwtHYiAHxphJsexT3Ew/dSy+LeZnVxr+ehYgNFMrwut8ZQB1o6+N7AYsmWRkFV/mDdeK54+uaq
bJCrMqysu1nM837GwrDJuvO64g1fT/yH3sU6J/VjMx0cb8qOE6K/KiIJcY4qTxOxbgGu2XjDVN+U
N7tqnO9+mck9y2i8KaTlI/dkqWBHrR9Wm43nhHHvPhvDVaBYOr30KapydhULBPSBaFEqpyUqUxQB
XTjR8TbkZI0V8UeNGIOoqOpphyS2fhjTcTUSV+9SJuLHgiOgcXWd/YgHsR9VN36lTX3P8mqXzPuI
GbDr8SOd9xEjZmYzWWR8gBc+oQTNaked2t7JzrImbI3HzfQquH3yG9f/KZGOJBONv2ZBOKAezdWp
mOrsjPrXL9c+n07IbxRfPzwK/wmj5gDX+AGiBmKEjfR7iNfNzOhiPGjmp88HiBpzsriTvgz+TPw4
PcRhApiBO6O1rBmp1CYuZDP9LH92/SD/bfp5baOnZGW1I9kQb7Kfu0pcK6rHSxbH6rkYVhyQthUv
NEdSEB+zGRx/ItjDsuSUI+1hVJlbSC8y02BeMVo13xi/Zdn7ikVP3UngGPF/+xlVXp+rfMifNE6g
UdMXw2Ps1vWJ+1Ktqd+WfwjkQMToiRcUAeMDQYVuK+qg/KM/trFI/miyotniBdHB3k+T5sWyskOG
Ws0wtU+jmPIHy2/pNZPdWWjWvWpK5X5C06yNw9ruNe+rLMrqRl4y2oh9LZizcmoni8Jay7eeN3qV
2fZ46vNAP2Woc7JZ3yBrs7GzCRmtmOZfJ2DVjL4LFdvqVrk7niXyzWkvgx7ZK9e5tQesjmyMWvTk
0KoyfhZh0B5bMiVrPoj4zXPV+j/uvgAozN/vPrwxYu4u6YE9hW6r4Wz/cPdNygsa3/bjn8pJvASH
detB2cn0RuzJXw3aRcxQcu+KUyke5YV+s9PQX1mibU5To72rFNZXjS/s1kFFFrARnpxqz05OWVn/
mhmdFWQPST6J/Se98R07f2wi47eYlV891F6Nv/g/XM7o7EbtStk9MkqKzdh1wwmFPnpK6kBtsmIS
r62vLmz+clNOHyqf2F+NqyvJL9d+cj+4FixlPwsLJ2fUXL/6XBcbp3TkupatICivE2sqc9QDhgO+
ksiIEgXAImZ2ShJk0jv5a/a79bOfNcbbMSmw4ne/ImicO7fuCPIGoX2y9PRxCEvnoDy/PnzSL74J
L+2TEX1anNox4/s40bqLFpdlrdHRIr+4QzruzVJjNPrPy7LQvgLnN6zHItnyKdVf8PBUKydw6ldf
t3EUo0r7XZTteUqEFBFOcFEcWx1KSHEZtTSsrygZ1iuL5s+OGtXFlbb7/C5NofCe47h6dvtMXZxZ
mm1GcvGkWjz/T+um+Se8X2X5eQI/wUjvtuXnzbZFev/NaJ6yQ1LOBVonluegFASIALdYZ4yIs9GZ
2TIkxiCQOPABNb35/ZOzHDkH+/P9SPUPz5EZPv/xi4yzE0ir6N/rUrziOvDYpy9y2ekCABUv+GmJ
1KFWRJ3K3ZgjReHs0s61vhghSfYDLa0vZewXT7H+o8/YkTdKnH2/RjzxLpbcRjyhBn6zhjGrH0OB
9C92KjpV7skjqdg3pe2e6DzzZp2ZGd1iLUpuAYHyPz8zG+Lh6uRTfBpYiOiVuOO2rermkkzi12AM
RReOOE78T2dcJmzPK2NABmGkUT2vA6P312WMt3EME2Qn//1vzIBL//w39tB0P5zfkYQeO5//xqOM
LReIE+tnrOyndqqDx4ApheQs71dm10TY9aPLveAR4WV8Rg3glz6AvnnX91M8rIrK1XOY9mNkcfjB
3+g9wX6k/I+4Dq9hm07IyAaZc+LvO8NtNuvsqak2KvaR35WNDcd54zBmM5hvtJkZR0QgKEp7BFc0
ytvFA4fnq2qSNpJCOHhUaVJGeR/mx2o+eGSFZ++k7cVrI9p5kCLPqW5SMXt4ACZE8Yh0Z0zfpjZd
BVzTY1q1zWVwh3LVxkn2o8JHpLg/vmU4imwWD5/+5PSu6QP/wDwPRV/Hx423yKX3HxGX//dPkeFw
iBeRgPyATrDsEydA0D627FF6P2neihUw4M6pex/8JsZf0chtSxAdlig9tnFzt6iqHF+vNO69zRRT
co9yBLlPGsA2Pdmcie7IvTsPRh8rkm5C7ZDVJ4OxjmGKk60bb9outNpDMcUsvbeLXq1jN3utUJg9
0II2l2bsmos3z2Z9QXy9v/kmiiQX0iXHnvTu8+QW4QNj8bEeSu/ZS3TwMNsqO/hga2aJkOFLUaSA
WLhWdWiGUh3NTA361yx9ny3WZSYGpo5gC9S7f/+GBX/bxagLCir678z9XvA6kk+7WOvHttKoBKLF
dr52HOYXKMyARjDZOLj4TpAdjVhR7gB8oaZ1MSFKjoz5k6MKJGOrm7txGudrGM/F3VzSiOaSQUkv
qetl21i1+j4mKLxGLU+Rjz0azTR4+j4xalYqvhWDPUYpvoIucElYYezIY3URY2mym5xY39/Mv67i
4FwdAWdFN4XYlDXQBThDdvXJUUWVrc3UDI2V8mMmNkawB1KfPjgvbnq2SDsIjxYgf2WJyxnVbcq7
GBsr8/iWN2lxbvJcb1GCQ3kG2Yiz0ZmB4qw1RmYaDOxU2rpGRamVv3SLowzbX1cwurCkIZpK/Ntj
zDGMHNxpoPbMqUSC5xj6APmgwYIENPczsX8PSCWTPFXarn+iXj81ZMPKcFtLbZ2BD3worbniM0s3
FXP4FNV5p9cCryJGpdjI73aFUv/dwOqDzlFZ8zJJ+50Oiw+XMQZzrRgNV9dtMbQRL1H4U8VkfaNu
fkXJ3hERMmS6ZfhXeA+jm1dvAy8FyjC5/WTLadzkhcXPVWmrgxvn1SHwpXeeuQ9AF6r6yctyYAEa
Kd7mK8qEARBUnwgXyTXwZL0jVulFLegyP9ARdleNg36N+4xvJosNd04KLIPxSGt/uE+VAvDG7Ffz
/jSSzkZBfN60BgBbIuqJdNu9WxbHwu3StSf6fJUPXvMYjkWUVqN8IlUon9yhc9dxGDRbo3v3AFwn
WTsjv1ZzAoFOMt+6nAPYNotGF6cs21Yhgn9mUg7iXc5xVH80jkZnhUoBR6uaR2NYrpWZzEXuksgB
ghScJLmpgBa578SIhMg8Y25W3Jc0B/K2EptPeuNhjPNK47osovPKel75flnjYfTGzY3H22WN6tPy
3y/bAJz7H3c7+XT4Bw0SL8rE8Qvnf9ygeMHC73e7CCdFw7K1vidNskGdHcdiqw6qtVN0I8CNeLIs
z5KgD4F9eTOKGIw1LzLPFJ151TqZpl/+RmdWTgDS3vc/cCPNV12u9fv1bz80Vuwvhg0sGbPmETDz
5rFnV2mT6uEW+c3hH47gi0YEWfJQqhPpAJPFLvSYtCl9Cq1erBtSkJ3gIX3KJ18d/QqgE2MdnZE+
zQvAqmhuC5BxxYJhitKmyXcmQrXCpFvjCVHsjSiyqlu7qVPs7TmZDrj+L6vJvC9Wk1s3Vnt2/rTW
Qd3xuchQGp4AquXazR6kLfPbYIn+51QmzsGojLEL0v6g3PqvzGnyhxR8vPUYuh7+J3gzV7dVnlj3
c1Sj+iZZaVfTS6Xt7sgaWm4oquVvDbNWNZfe6zTxtRBVseNjJ9fYW+RTX3nyyUnGTSha62JUYzwW
CLJKuR6owhbXDe4mbAF9lFYMgKlThJeKhMGFzbOSCgFM25QeFsOYhORcWROwu3Bb9OYiXQsw3mJA
rnCKPNtCsBFzMh37ukJ2I0FMrsriwbb8H61m46vuAc9lDtU7vyz1K++Ki98FwzWR8j++Bww1nN8C
azSmwHssbPR+ZyjbePPbRT9mIbqBB7VdTeP3sUam347y0cojn4z0jDjtsaAZL1HOI395vQyPk7L7
J6Rtm30CViWgJBDN0Jdf/HyqrkZwUZ5d432ZHBBROEgnp2eh6KOROp73T33M/0rSqju6vVXeI7dK
bnkura1NMQzW0eSwbrmqFACmrezTZLX4eSaLFXZ8U4V0baV3JgjLQpx3kjK11ybuKn4XQ8B/1i3Q
lyh70bOXFk8muW+GMskeRF+X90bi+Ag2qccA/zLVAFX7i3/haNRGEaDeETV6azPL/DH4Uun6NMx5
GqNHLZTchS0PvrRB+Vnvgbmw0yquV4NjC/4fkZxD56rYxwe5A2bv3BYGLROIR5Df/P0zBUmhaXXj
F98bPQRAy/D60KKyrUadaCAG5XgWRT2ezaxI8ubg1809zhoNvTPOs5gNXOko9K6pnbIzsOrZvgxD
CYbtkJ2ZmvwNy7PxCXFUCERpnP3BsvGYdGWD5ytgoqxP3J9MaxXlNtA9yAmekcTPkeEKNOpKeCBV
kx0EkZ/q/CEH4SVk067LuBtJgGfiP908bte5ltlqmgOtZfBl3JyCeVh0fV7OAF+AI93Q2YR4urfX
ovcPOa/3mTt6Xz0lC4AFCT3Q1PK+tn5w4m5YXrtUD1fV8iO2wOSlZBfGpuSEXwVIt/chmGrdRKpv
j0WTOntjqMMeFSJX2LvbkQ6Fpy9p2fDdcgg058ZFNIc+cyZ89zUq4+Fb5YbTvj00pdDHZZj6Uh+z
NNtnQFTvPU+UVbRYbzKTKFj5fDoA2Uwukz+suzyrzt4sGVWLp87RbsezkbDH/NL3hR1vtbKH1aIz
LqjhvDmdbnYDcrz1dwWE3AbwYf/g5YCFpaUW3zIv91bIXepjATrrVwcQWqMvOC8OWiq1QWZOfvNA
Do4y3wkvJMv9R4e0z/6sB6cd1cpw5LvcYjmKSFpOQ8Sr0dHHfhz8p9wrYsDBtibxRBrHCCZ/RGQg
Z4sR0tlN9B/cRLytVCg3/x4tePbvbHZw5ee9kbnoDucicvDnNwJ93CZHb8jLMJ+875nE92V+j+bJ
DFYwqW2lAdRadES2uo9cJMJvPnma2id88+j7KuP7STT+FODtKM3wX2JV+yStSd8pMFcezKCBzicE
kcii8uPGjnTl5vvKLcjNTXp+svXtJlgZnQeyH2AoYbUFZX9cgR2UHZyxCr9UvmVvfK9ERXcWy4nU
+6QNJKJOiAr0pqNTgHtoxC6gDvgc5GwkoFWKL4LeFhpN5vd7rhR7EGH8Q9lZfsx8JJ07MvLIlMD0
HH9+0tmzLvndb9FZFJXrW63t07rOC/SRDm4STZb41iVZ8tL0vbUBcBaPFC2AQJ3sfp3SxP5mA7ln
O53/83fXhOHpQ2ZXWvX9Oh7HYRfUQMpyENvvwUOQ95WNdK5tAwMJysW9T6vMjozVyEMw3iPWJwcL
FBQ7Mrqwp/K+tpJ25Umdbz6sA6QdoJkAOIAKfICLN7VvE96b9wIyljqSDIkbI9blQHYskfnGiI2b
xhsvGPju5pwCkOmmfX00orCqV0YlwPaidl5k0qwCj/7ZcfQImF878qRpFZ9L33k1TzGjQm3uiONN
fGFFyE4iIVeiC9Q5TTzuZBPArw4ygkugvkTlxupWSAt+CtctboMd4sTBXThx7D5tp9FRICYHOdpZ
pNwAJXfdHL15EFnZoGCI2VSAU9KArbOozMy4GQ8jmsFuWXPk3Gl2qLrHkRJdsHM588BSieNXvyg0
mG16OieD4C+hvkjWx682p/w48TxfGdENM7JGh9UMlCtYizY/9rnDr6pW33jj/5E4mq2Fz8e7EM2n
ngFWPtZpr9+MHpD28c4l9j/qGXLqd7HlTZEph45+mGyMaGqiphpqDEvZdNF1U7svJ/tgNbZ35rYs
tnj42Sh6Q1yG8F3kNs3QWYLEO2MVOPrqm3ddueo8xQdeVt5ZharaCECdN97kBecRp7BIDEP1DefG
aRVLnx975JefwRnClx0UOJKAmKjcFNCvyS6/VS45x3iyPwVEhrfl0+z2aXnWWWujR6hENnRm9wE4
+QH+4BWlilTGvDsDf0Ak4FzAvMbnANCEzhlIixOixKATyYV1z+jZwIIIOSgcDlBsXI+xVW96hQKW
0VHfQQWDPYdd8ZtbTl+TASefSJZW+Ej0dUJyr1g5YW6tE9eLt9Tr5JMdVnw2ApULKETv4/Xq/5o9
oXN+7GPQhbcpoEtV6Nvo9ObjleSfcpsss/Kqz/vyreSkBzmr8Y92H+c1mEAOxtvc5xTkEFbaK1f6
ZEWN6eZgTLehpuVODWDuo/hZ7fosT2/lhHIWA9ybG3PkAuS63BVWk27Mgczvi19W1WfFY4ivqsEv
GDyDmXVN91yzLj4s+gUKMfzPaPwNJmJxC+3hWU3NtXBz8KmS+DlR44b12fTqOim+U3FmIcNR69dw
mMYoRI73PgmHm5s1sf6cjcDOmoAH0YW95eCy3epjRrdEQp+y7Yvzp3Dqk7hcGc+p+JZhXy7qjv2p
9VRwCcf23tQls3h4dKxk+EpqWm2IStsTerqEwDpqubEslb02Xn2Pd6fpPzqTIEbLQHHleJZG4JpU
F0IR+w6ufYentn71GprtG12j6jOLxs0FlOkEokoeFVxXSGuP2cNyLwudPfflaN/dbmbPL8e9l+GM
a1zM0M43vvSL524o7LtFv/iaa96+NBYtbtdTgIGC4ylr0ETT5IpMtLMeGxpuypCqqxncLH6bMqKP
RuIAlT/w5NUIZo1kwB97bdgALIM1/3SdMU/s/wix8Mbrv32B8No+ZGUAMkKX+L+dWpIxaUDQLcq3
VrrZHbLQ8pySUJzHRmerBIePNW1o3qyN8p/MxtCW9FvTkPJoDppteOl80V+NkNR1s3Z5IHdGtMbO
Odt8vN4OuUli/1kVTJz6OqB77dB4xYFbHtYq7MTaA6h2PdTa31eq+xrj6ANKtASAZ5rCCyUgGCBb
7n0NcqLujM6f0wVKW6gT8WpnpEmTbsbaAds09CV2wKJoSJTzkDwGctqYXwqE4XxrJ77cmNMyLzr5
iEL2yi/E8GQ8asCawd5Ni4MRK+YHd8Oc6DGi44G+USXxsEvJlJ9KELJaREv3fqmRI69aZNUdOTNl
OlDGZdDl/tqYGst+C8uA7HUIjogQQu4L8AjXYhydq2RNv56Q3LmKRPfrcZ6pWVfwwD1bJmxniRPi
GRmjlJ7KBypdlE3moZmrhEaPQ9+DkabY3qCOHR4DP2EPk9V/M1tHU4hp25dWtnPqQRy7VvkHmfPH
NgULw0DWWjdPDjIE59qft3QzWBl/TBLWnI20eBjIm1n1fg3jEYtRRx6+8dGyL5rNznUaeW75z09q
I7IemGukqoywbJlmfzQ23v1cNkszq8i5b4Ia9DU8rMpAJScPFdc7nBsBhlF0ONtOAbBMkI7I98kY
f1SqXjpJepBnq+KPKmsfwpTwv/z2e59rHygIByB9IAh/Nq3zlvthDr61L1Y58t13JdjFa9fy2Fm7
ip0Va9k5pk1xyJ3kEcR+b1qjN9UvQx48+RIxYG9b8wF8FGqV967YLam5MU+3RdifcRc8BkKSH++T
VKibRv1vMptah10s2SdH306DsyWbDnzNGqnFjlo1jiJQhg4QnOuq5SV4QSx+jBWld6U9xpHsWjtd
NYSKtWUn4dYEB9h96kelL6kV7CqA2E7L/sfw19gi3stWt62vb64tWG0b5gBmOcRJ+gX+rw4n3Xcw
DrKod5DrB1ekuWN26W2qGiUEljWR8Sg6J163dZ2cs65j9z4n5SqpmHsAFRkP3SCkxxIn12M9D0Zc
hrqyd4OXysOi6vxk2HmAr08vTt10O5R3Nki+yXsX1ciHEVXWh8BSaF4ESP6uZ8TioJmofisr314Z
Mwin5CEepcLJQ6CQWaldEKcg+/ReuFNpjdZpWZ6fUtB1tp1T4+YhhKwaytnXitEf40TzP8vEi1gI
GF80Cb1HB4Pxe2IBS+F2DV9rJMWjoC/qpwKdK0LX9R/TJqieQD6KN3aXJFtj9OKWXbgVbo3RqIST
gx+AhOTBiJadDkcqKA74AxpqIE+TPqfKS89TVebrkgKPu60a9HOIMxT/ZIpSoo03IiJMm6dGaYZk
Nt9mtktB485Ralx8jIjt1t8FZLTuEi5dNC0gNfq2xOp1LMbwwqssvPTzDJQqa2Unpd4YA3jr457X
IA/h9MJWYNpiWwlG/eq6KJyM7GvZu/woxhJ0FKR4qoyo6WXKbRs3rquuZhDWc8cr/mAh6XxtaT4e
HV2/LXavJsFmKEd3bXSu3fwRFKNCoMAAMNuB2oi6oCj/aGnmo/GDW6AFhs3uHUcPK9wp2Y9/8CgF
2mUMJXn1cDy7CuQ/PRwyno2kqPggzTZEGig5z56FY20WabZpMKX/zJDEPaZFpx46YOZu37cqRdJ/
RCb0Fq4b4HHe9EdOANjjZXavW8d6oUGzquup/8Ktpr/aTn5I08J6ITkdT5WHriboeWG9qBKdlFQl
0XBotqZKNmvZlEAXlwCCmEu7RZo+OC2aYcyhvxn6oZ/bUqhfv4ESXrZrRaLQkiTwTuPkXruMTSk+
mTjdoHXLiIJe0FzNgHLZ/VgWdNPy5kINqKJuUA+WcYvk/YzVuClTTYtd76KSxoXCI8y3cDZDO4KH
0utzQGGt4aLkwWgW9eIqHZo9GEOaOePsig4u4a4vwY3Yx4XtbpAjB+nc99M/G4DLnIL/ybIgRoWg
bZ8pejmAedhNJzR9co5gzo3dCkGitb4BTcDKDP2pf7YFQz8dEXzQk9FT52Iqvmci8654+Kzs1Au/
mExLEfBVGA/l1UiKs1en5/yWl3GRBF31XVWAuYgcTi/acI2yc7ozYuz57U7FzF2bq/m61nfMtdCS
IeDNtnfQQ851Q5QKeU1PNkFlpUYPyWjgrfyO795j7yTiGfTVYF+6mbe146I667nChdP0rqmt+CdL
PfDRkrR74pOwdp3Ueg+ETH9NpwDE/9lFJci2AAXyBiYzPpFeArzmZv1/5MDnXpqfTmMeQ79mtDUl
uJs859NpzAOuUzhhmb7FMToy9lX34HhWc01aN7krm6SKgKhpr0ZXMnS1SKq02xnRGCaPfV41Ws5e
F2FrPVG/j/JpFYxhlkToi/A+QWk9e/Rs4YKjaKEizLy2OZqBZ2iZU1D7j8mymmMu2FiCnO024BFj
MC5GJHmLdWa6LP6wxlxn1PW3/zi9mtp+8aH27zI8h8D+AQ56bhj/+e/V1HYjh8wbvrl9nm0z4ajI
m+MJZx7MrAQFfIpiu73WMVMHo4vnoGKoKAyoAzQ7UMXRu2NWdkkcnDPXY6ekZzgCFQKHUd+5fJr1
buredOP77P/fb3DrbUvFBAI76pQUgOBIEiTWzLHYiIKo5GgKk0ZMyKg+iMa6OC9r26IPok/Oiyga
NByQqcVX9uiwU1AUxSXQyT6bi/tmQL7eW2Wh5+2QgJVP6RTmF595K+La1fc60VYEjHL7CJ6Guy8T
HCJlQBKcCzwvUmPv/0x41ODT/uknnRVl6aju0AisWfklmOPBmOavQmPLt+To7IyYj+wL+L35Y+6i
GAfk2D1IeNlrnBbNHu1cQDUwoprQdWXg+jyoXr94+Z8qm/LXIc3zo0eC+c7GpcE0iNFGy27ujFUT
sPBlXgMwao84TuA3MBezs1hszW9wE0n4pQj6/LEL8+ra9PQ+E5JuKFXxoQM8cl2PjKKkUfKHWM0Y
2aSKv+PL8S0OCu/Js5V38GNHbhuq6reAfbdaJr9/Wsg75+u/3/8G3LTc/pSgS66DnQIBGGB4NuTf
0/toFjvG9USTveboEkJXnrMaQV/YlaxIEEQH7DogvonMA3vokoc+JfXL4sEtMgEI7Y4RUpDoJei6
AOKik0ixknL6nnaFQN+nQj5RO6vuhtlqRDOIdviuEYWfJALFp2V9PszdIxPH+W4P6Bb/b8kqdy4A
/v7fJTPYx/XRspvhxVKfCoQos2W6E77Y39BvXgm8OUgsmy51wrMr8sjgOA3A08A6jb5HaSI3yE+k
7PWd6Hp9V9isjTzhemiKYnVy4wnrN3mxezxtLkG9+o//iT/DNJb/CiiIzPddBsga3trjkuBzm+HJ
w+POCv3sxR8RRL4QJyDbRipfbwUaufQdeP6+x4+yrx6lEGRnJKNHSZTV6K4Cq5FBg0LJBPi9/TCQ
7KB9NEzKJSmyFXM7J2J8ag5eT8cr+oCUD4XfrUSd6qtR5cXYb3sLhF8jGgNxwye/7oDXnRcxsKpO
jZyejWQGtKgtwcpDOqwHVnujXBDO2AR2bdFx3E4K+EucDuSqttv0RIEi+TrGgJMEmX4GBFKgKRdT
K9n3tJ1hTBN6Y7BgbXbf215t9uC4LdAtsT6KzkZfFcQTOxVOzYWgWnkbyoS4EUlp+sGAJjHNxaxg
8wrjnJf+d8fjPohPJYiNvehQVQyT6ti+z2pjMTIq9EGwCgL2YyxDIPVnR2u071vbf/iUwDHiokOr
oAnos5PRFIgjzkuup3VFhfIoJ5EMcnkH6o71IhR/I3hoX4zUtZeUFMFz5vLs0Wbygnqh9eJ2cjza
NolXNe2sF7DL4p2PHHkzAPJ6BXMqv+Ihqx4bfCAysemTpTBUciiisFTV0ejQW2xXtJnecVX2R4tb
3dEqdH8MUzcoo0U2s8UnmL2NiPP6vUR1wO2dcX87fUtkne4kL58N/sUgXsyMyK5Cx6kQFAFd4pQu
UANY/CgaikWNpSbEdQ65ODGlK79G6OvNohnsVtBLTsrHGSZ8p2sas6jtE35Gh5nok5uqWj23ygKt
0Z44OSZNLS9myMc6uQ/0gxGQxkW9ACWBl6Jzp0M+DRmJjIXFc9WQOMi3z0tD3EzHoFVnPCrUdUTP
r7QY0gcjlX6SofAUz48RdTVDlqI2OYEYh7jwfzpSohlSVwarLOnlOa/1z4b33nPil4GRylh5z8qa
Pkgolt6kJnPd5yThH2w92Gxr5MyztSj96Y5KZd+ZWTuM021mdCDQepE9pGBWzI1g2dwY1ivQim/j
sy7H/m/mDgHBFM2L8ogBrHAIKq0PY9alJzfgIFJamt93QzZtLNSorwUaLaDHlGyfcwr2PB9QcBr7
+E+FRMAPmju4nccW1I1YRQSU+xhRch2xBI0IwcvpTlllBd992fzF0Vz7NQ8LNEYqney5AL0PXebA
Ivv3DfVvlOvAAxQOp35sqthMYf6Ei0t8LvOhatgzmqDbkYmZhrJDL54B7ZpM3WG0ympV2nZ6Z2Im
Y83i5pfVdtBMwFiXtcbq0vHQuUX5+E/rlwXSBTSc1rWrj3mFRgF5K/PoE5XD74DjRxYDTcRu2cdA
hcOJuHGzQqJjeC7R7nCFVgjDM0G2pQNI1bLcCyFx+XUK4uluZMVcSoeIFC+6kQtPY5OE6AsGfH7V
VuepdYqvlBboWVal6GPXhhvRSvTaDJpqR3vXf0bbmqsJCHQ7SXScjJsnNVC6b4Rd7USr2LPVe9cY
HLe9oJLsvbG6s5si/0Yt4P3RJ985Ey93jzJ06SYs/P4la/yX/0falS3JiWvbLyKCUYjXnOepsia/
EC67DELMCIT4+rtQVjurq0/36RP3wQSaICudCGnvNej0xO+uWZN/dPW7EBqKY1ca9M+FLI0ZqK7+
3qXgk8+sFKS3pGghnQRdHShZRnRvI3e+d4Skb3Y2XAgeyjfTqd79uCevDpQuJkEWDs+gG4LLSkj3
2Ptgz2SB3T6kCQQnqxbRJdMQ3ZxWsXvMc6NbANALHam6NJd964odka6/so0+2ATUh8awUfRrX0pz
S6uqWCkCFmfACrZs+9I/lIlnzAmFqqwNOC9yt7K95EmRzhJGxbWpbQRh7Fw+YeJyJm3WWy/MN6BU
Xkrjmz8ML/hL6h9YAOwhvOy/ezJbQBU13kBzrFtVEHKCIH+eHlWhqnNeVm994livVuSasyayKqi4
gsFqQf9M12e98Jc1QImLHlJvr3HkreKUxlfZHns83OshUMmqBMcdFLcGMoOQhvrhVu0Emmztu6po
NGkJ9AwZ5EsWtmc4W1Hl0Z5GXjZPzSp65pI8yWBo3w2eLNrWcxekSOyVwmZ0Wji8vYzSpAunNbut
D9A9JsQI4p51XD40WYLpMnayN68aFlZZiy0kAdOpz0u6BWLDvx10kSCWgjWIB1HOscHyLQnVofHU
zBKc6k6302Ac7ogh33L26TK6M2VCTqGBkq5tI4BWijTrQ2gye9OS3F5EgJtegVTN8cJx83cnfpVD
PPzI8WKGGHVunu1qyFdGAkFm14jskxFjkRdVfvXWRPVUj8kp/dXaZvFYZtCnbfHT23oOKPWGlftg
GsQ98ggQK4cef7bBbPjA9OpjPDjjKkXX1+3wAMjuR9W9HulkyG2jlwxtcJJS1tyu8bd1+iL6Dn2X
vmQQRpsSRr0Z0PHRte2q5iAyerKNJL7qKuKJTQMUwBHaNvGVQoMPzFdmLnVj4tEMOEBkcXQxsBUC
qWTp+mbSTJu+m4MXeXDSQRyJMMSDiKFWk3LEH60O2rWW58y7MRwJznsy6eygOVbQgHmw2+hTt1YB
IpsFzw731apEfBUyVSAb2BBi3fUeQIf6oIsZV/j/87wcSr3EOYVWEZ0StgGnGoFmXWVI7xt8zMVH
3UDwoAO/Uc11K1YZ5X/bathfAKYUTB8KeC5y4ng44ZD6ZWtVQRh1KJLcfkTiGlk0KJwp2FAMdEkQ
MD1X44t8CKB3TMVHaWy7l8Y23VOMr/X+Tz3/Ok73bMZr/r7D73GMG/VS1jm0e7sQebCwlciLBTuz
6QB2pUQddI0+KKDZlkYCCb0vDQ2BGi5mfUT4Kc3MWVDD9oN7YCCMuVI84MXBq8OVLumD2zBviYmi
ht5bLKGRLChkdgOqlnFuTQcAzkDebIOjr1i4YU5yZtDlO+oqfWYw5NnaCKLK9waEJetFnkXqkEBk
2M0GGwJCWLCqrCpnhBtQtoK0AoC3ibnF+oFPVGa/1djAXplF3wdhx4+11cmFykNrY4XcO8C/JQbU
GwJ8ZSGDOcKIoIQJ7+KXWfnAy3zJM1I8E0i67bwWQV1d7AE0xazliUXd5+WzGmw2NawNKcr2YKR5
NkMw0QZNqCB4zKVXHKJ6PlgNsL6NYayxlBDzLgN7eamG4btnF3KieCfmSCnQx7a0Lw6y5D+yDrmv
vgCVA5guskodQCD+Qw8EnouZCC17CQaWtYBmPrJRdpbtEbwo51lpZk94l/0EwSN8t+3XVrTNKQUl
3F2Ffh1h61R6CLul3kmmhbVJEOKagyzhvZilsYh7L/thGelHD3x6E84yhT/3CfKOTek20zjjWIKP
WG3kQqA5XiPIYUPQ+QVgYWZQub1hG8O4hfKj6ne9GUGauEH6SxgNiLwNxCq5kvavyHIPyA/wtxqE
7kkHDPMzLat8ikUpv6qOWbMQf8wpZYFY5MD87704U6teAIOkWBdvw94rVgUt6B5x4nSR1NBywP8Y
1DQcIAFUBInIBdbgw96pFChcduGsI9NQL7zHO6DsAyQ7wnrfgyY1SpurFzdsoCAV9+g2Tlx9BeXt
391MXnmQF8UMZqgcVxPeRzcOOcuMB7/waufPLr5CqF/UrxF0KuZQRYx3IqnqQ2rxcBqBH/tmQTIm
MskPZprFdIDTDyBtgb1pRM3wYe3qmRfZISOc/MjS9D03ZH31q6r8b0tf7wslBFNVgCiQbSEOihgQ
eIp/jgKJnls+gjXqETCr4FK7T9RpMfFC52TjdQGoHimvXjOWlBNiiPbYyco597YFTRTU84FDPFXO
YtDFpk7Z87XeiOgia7zPRd1KCrGtWHkOBpruQovJRVz35SWtOTQ8Ee14dbLhzDSgOqDr0vOrXw0p
vztQa382wBudZtLK1sja/RKiMbeG2SDr1pbqW+znlwZSTw/1WB+DRTGLXEd96yAIHRZHaSJnonf0
BR/gDzQU0VTv93VcAJnJfs9smH+Q1HfF0ivMfFJ5TrL00w4rSzD+kWSmef2RBfGlNQPMvYPeYB5h
gWT2cqfLYQStwaj3WqST+uRrg+5CSoIhuqMI6n6e0f5RuOSkIaAaNAp5gnQ3VsFgoznHpZ9CG4TK
GTjN5p5CZWzum+NmyDShhBuw/qdgoMPakffLp9UlCanxAiUIb8qT2joNUBnA/G8hiPp7OAsB9tPD
8c3dhhMvcn/VrLsMjoqOrRvKlc/6/NiADzIpIpK/1DUTC+qTbGnUTf4S++S1DaFhyKqBPQTg4upq
FeR0BdULaDONg3KF3Z9r1+HOjU3xzIqVCxnlFwibki3S+zV0QVHsDfUAmuAxGZWc8jo8+IlXXSMp
0i3U+LqZro/y6Ag0ZHV1hJrlwWBNzLRcuEJgCY6V/A6o/8+Hex2CdXLuFrUz0V3uDboIiK+cg1rp
z3LZqFlvZ+k5qPJgjuWGiRcl65YsyapdVKlizbEs3GSAnGwdPKArJ2lbiLtk1sKMOpBgkgHC71nS
X9I0CKclzZtHLuBW0FtW+2LGDZ9kiXK+2+GYvC+L97psFoqHYQwxwCX1ACJGrBWK/Dxi0cQskD0L
ffGjjdiD0w158qsDCmatU519g4QOBJ/P5pgGLSjbhJjfzroNqbhbmzOqGfxu08nUv44LeB3POpnb
N9pH4DICNHAQrzR0FqRmByZKMTikI/FaRL6xcGVaAqOMX2T7AEW+NZbx0S8wDNeQCGeviIVYmCh6
fkiD1NmY0CRaZIntP9Aa8AMGTZ33hEzx9Ps/a6syJ4OdGxdqQaxfYDGw6SPoXEUV1puVnarXooq2
DIKg+8bkztJHJG+CwGf0C1jhDDL9v4xSvBZABTz7LS9n0Isejo5fqtXg2OXaCVt3wSFZvoXEDYMr
QGNtndpie1NU6RxoPf7syPQJAg7tO+BJi5a78XfFIbhSEhWfwGjBTFPl8SqqO+fsxzzGttj23nz5
DUtm8ESgTij3TPNLSF/K7ZhYliPRRDcAyvVx5lqqhzBFMUxM5ZFTJ8VrXQb9S0eVWvi5i1jjiKAT
0FQ3WyO4qlRWOxDS2NQULntpiwQ4Q/w8VroYDPW+bSJ5qUMhzrLgD/bYKyicdJUJBTWhsYjgHSKf
Rvwj92R7QCIIX0UJFtkd3TYwBf3zjCEJ8xslp1pYHEAr7Kir/NxnEOePl0jyONuU92DKRH6wdMsG
M4MJee/GatsrJz2ZmHUnv4moPCf4dUST0phzzmH/kCflVjld9CYGC2oBEXMfzeFwWxgY/Acm6qdQ
uM5zKaxh1WZ5PNfFIIAvg2HgSbu14s+CijiB8+U/pQTIX959xHEQIIYJpG8F5l+o+ZYcwG0nlXGV
QW4BlAYFSFUN3dGUGd80sh4N8eLiCssR5DztzP9ZAtAZCTzE974K9Ou14gcsC9Cdlfm1rOIUuvcO
uXfPYLV7u3QKYurm1ne8tDfSgJpQwGFFs/HzoQUXIk23AhHf91pYm74t+DfRdO6UiSQ/uby2VwX2
HauosJJTBHL7lBhF9C0DlT7ColwP6qTPEQUFwGYA4MUeZ4LSy9jVjyD2OsIqYiiVXblE1n6cQXTb
75Liw9e2cRzgSf7sn/8DgHX8cyaDgrHlOpAQMYmDf6AO/Hn1gfBN6AIH6l8d5ORnvFW8fE69cAJs
IF8C4ddsqSlBIdendYs8shgPt5bcVcFUV8q0QQp5UHQaZR4gwGTYa4CSxjHpsy9gpi9FKT0ojA+C
uCuw3CDq1HYdFuAdfYDbJBadtGu3FqwRdoKTbt5Ar+MRGjPRZNwFvWfQvvYL76celBkMg/ykXZgO
9vx6UMMjPJYxdR79tMRSPz3adhn/bKWcU7vBU1JFxZQooJhAy/zuCzK8wHmwmYKE5F1MxcHe54zs
ReIaKxBHzTU3ebz3gPNYuIM0NkHsPsUhomQp0FE7hOiCLYC9ycLIBnnNQWbEu1Kq9xC4dOHiBwIg
JYA6XfIoeeDNWVB/DEIgHFL64yBsW6vfg5SGeNTQWKtTm90GJeOdxm3T7U6hbcirGRKkSIDcWnZu
kM1zIHLZ0yCi7yDzWTvp8GQzlEmAxS6ijE2ItWzT99HKHWOQlWMWE69SwS0GCV0w+Haw4bFMvZk0
Abw1DIu8lN2vZiQoiFb0ixrxlBX1En+srpykOEUuf8n8LISuHSQFmsaGjWYfHnSVPuhikKULBN6T
3Zd6t7HtaZvJep6rC28dtY1H5UpkQKB5MJ7dD7qOR1254vkOMxTtsG8zH3I+IsXT0NtZY07eJwBC
2zQnO7sj9qNuVa3p7ergIar7Zm1n3HnmA5T4o4g8mL0fn+tYPqQje69wm2BlZZzMjMF25kYLIaei
rPOVRPx9pp9ai6p8FSja3oq6NSPlOrTU0ivFL2/cmvVgWCwQxiGoQtFILFiFWP4lLH46MFOAB5Ty
93qBG1sL5pvV/rbmtSkRcMXp7G6G4DSWMxyyfNJMIHvXxIDFY6mGXWY0g8xAvCuTOHvwhuRz/YBd
X5972cPY32uz4NW1d6kCNSMTIEdzJE5d/YlYVq6x9Kcz6XTmigwe/gMyOPJkQtC94HHxaIhorveZ
Km/LdYb48FRyu31QfQxrSeokC50oDHnmwIHHDXYcX9lznpxK01JPgA1eb+glgPSc2eAY5gJrYx/O
SK2xp/C/moWJqF48wWFfhVgnzDo3JMu9V8n7BAj/gB2rkIXrwGiaJYsC95LmqT2hABn9FPbC5c2v
HCSV17y4IBhcgP35x4lhfK353JQDdpJMPvfJK+G/mmBl6pQDQEtjjshHuHX8OeUNUkY2s6KFbu3A
b4XJzhv1J7nCXj3Ef+cUHBBxSJnPd61XMIjmNf5rm8HmJxXWj6xozUlg8eGcYpEEBCehi5TJ4DET
3VX3qDOGDStLH0WZVsuW5mxtpW11acfgm+7hQzCi9Dq1LzGnzcQoFFOPB2mCBWXG8AqlVgyhd04S
VPoEdhGtnzxmPTs4dlqd9MunQAkDypP+GY9t95Jwok+l3+PCED/Ef375BKb/1/f/iJNC5sdCou6v
AkuOZzRGZPbqOgQws7WgWM8ygMlg+N3NuiIhW81o0WdRG2ID5IKcNkuaEEYBogsXbQ4tIbCKIKCA
2MS2cnuK7Ll55T4P5gRT1VK5IlmQMEdUeMSEa3R4MkpMiQKiRxWYhgxKSVuCmfXJd4OnnHL7qEtm
1E9gQnLlDFEbi+ThBvN2PYtgAfIKqvxPHwjHM7wejAMfun6SgRp4UIFRIQbRn2PRNWBttj89SAy/
wm9gBJ106jlxWlhf1OmJq0geigTyAYzS4lAHfrhKLNmsa+xOM+wh56qtuofeNoddytpv1mB3D6qC
0WIiumhBAmQVSrzrfgakmTj47lbcSoxVFYo32IM5l8zNSnwfkTOTVlB/t/C053bpP7vKDZfgcedL
UpXtOSblPgUG+xUusDOdVzIFZMGULOKTn1RnCafedd8zsg1zkIj0Aa9PQEuLCjp5I8FrJMR1v6SN
9y0yNKwKXuICrnDCMest9ZU4IiWGV2nL1Nzxegit89A91pidpjKs6AIeS0g+gG4PKSh4SVxoaB4d
4Be/W0A6TYqyyCehX5bY8KhFYdLn2Mu7N0pZMakkPKGSoU2WpDatKWYA+RwQOEbUbtz9iKBjUEcV
dP1b59rlbvDL64wzNsUrgez8TPmgmihuT4WwxERmMV1yF/5LRd/0K0KNTTgU+dxSkB9Im25iAhb/
PORtv+gAaBzNfrADz8XRLgG8bIAWfWu5PFEkW9+RckLMxg+mURjTBXSexCYFnknTNNHhDz4n/JU7
8E2gcz9q4etDVZnW1uDAXo5V3DDqKYMXwLz0CmsvfQXiiCxfegrnOpKXV8Cpr1YdpEeoX5mPhWE9
FZHlH+ykbPbKq+EIBWnkMhv9DIL3xGzzncmiSwBC/jryMzhE1KxwdwYC0MF8iEn2KgmixmU7OuCM
RUORIy2xPSR2Jw8tgQFCZOT5q2skbFabbby1g3YPfC0FcB3SZOEIgY0DnFUQ2+JlHC0zJT/qdSNH
EBPhmrGLLkPC7JvhF/msCxXsg9L8WKXJI1YnzUH1CZ6kQVobKZvuyaSYqYHpz5YIkvzEe1eeM9o5
+773V17qxmwKPTsE9FxwB8ZGU4Xy3PW+vykH/oYcI3pISFusAwaxs1uZQcp4okB3nYR93s1hmlg9
YRnTzsGZwGttLBIgt6YmTEHWOYS1FyyAk5kUjQGVKuLk29up77bYJmHFRadyrOURXlDUhu2NPJQy
DjZ5o06VSrwjzcQSu8+5Gzg/C2lhhZeIN+l63WkQGWxmClovavY61EBoJ9jpqDZpfkn3QVJfPsKM
JNhV4QDSd5WCD8NbsH8STOnQXgxXpmSwgsPjfMqMtjzl45nvWqcMk/5WV+nGrmiypZQOrNvGHgA3
ZQfDqt84UsJF43vXmpvdWjakhs82ij6LBkTe+PfEyMkVotDyksEWMh1LZQGqLYu6dt6bvbEbxgNg
gB9nKXe6ZReT7/eqe7d73wBUcKQ2cPffI33SbAG//lWFJd30VZOsaRsG4PL22Yq5VrSXjDXLuHb4
AalEtXBKpzoOtPbnQQZNFimjU4A386rIimwLIWmxifH4r1pW0J0DiduFrczh2MOmZA7TPvPSDhya
4a40r2V6rmsPqAM6ZGcIkierzq3rdRIF4qhYyxD3SutXO8z3JkwJ3nkKbIGVN9+SuoVhou9kJwdp
1xWAVOaqK1sOq0obPElEUdcWfEWgxGiMrwxZTanvWN8JNhbwmyLvtMweLKwhpg2igicJB3KowpS/
XLABY8yFr1GHTyhjXpy8nLWrWokDxaO05DaVy94DVsb0KWILJLafTa95s0mW/MrJHvBaKGPgYT4R
5J5f/RiYu6qzmgt0etpFlYpiR/t6GyTICYaR0ZxADWuneYNMQFX0sOGp03cT/oeTIMeaBLi+fAFe
aLEdBsfb28CRzOJAWi+uVHvEQCgSlYGFKXvRmKT6zmIP5jvUrDYIU/qXvJHvIMVgokTWHjvihpyz
pk22DosgD5h16pAF4/bF894Sq4zApxFqZcWiXZIISyQoq51bwKt/BIDJwZY5UxeVuRLUgNpc1HnX
PiM8gQQJerBx4UyrIjvb8DgBDqBZmX6Urv0hIGtrSIod/i/5UpmCHAO3CmZMjjJTfRKslM3ULi/B
o+hZEF49121Oft1vOCjF0pETp0K6N+pFumfQv1wigyzmGtwFT71iRiSr1hr61UKRHkgRKiBGBehX
Axe5FmK0V9Ps8osJs2qnFN7Wq2GI47idXLetFc0HauWvYNC8I+vSn6oAnJzCiX+ycc6FY+yk7Ixy
ymzEYWFxS9Yd69Sy73h+iWwZIF7ZNj9IUEOFtbXeDaQsKpP5j5UJkKhl8VeqYMxSjH4e2XiAMoKc
2Al+qCExbGOCQJA1G2q/nMejGYjuGATEXdIEjjf3utLoQUzyMLGMV9HdUq8nJ3q79u1iKbGWEVAN
nRyelRHB7Kko870RIQAIYifWz52T7oIk+OZzJ9gzB/vruHkYHIdN7cGG0nAAeYI63PgBtfYlmEXT
AcLogJ7AzSBIG3udd6k6wvZWHdkqVxkcI0XKViV2CjOXtPYzdGq/O3Xf/0J+bgDEHAsV7LZh6ZZN
GhEUc4nYN6ZL2LRsjBQTtWt45x7zyMpURjJLK2I9kiTyVyE3cmik5nherfQFQBhYA1O4BTpmqXZD
CPRI5nj+IiFODyEnXiyoqfxdUbVtBwms9sEr/Gyl6+4Hq6F/dGmojbiaD/gXViOQkmyaZ9rAKhQe
uuypgxr/rMs858SDGFtUYCEAxF8mzgBuB5gkwPdAh1XacKYZmNjL2sEWEBGqhwx5pgnY9P1a11nw
OoYLqRjtI+kpcZj/jlwU7CumIozoJXKwSma2+d00DLUB8nTYuAYoQpMQotdMjaGJypBYCPIXA852
r9KMwTQAHGhEnFMEwOMN6AQddBodMuU9recE5Acvhq1sCnubnVn2+ZoNOZ6H0jRgqzjYSO0F4UX5
8gI08B6k9iiGqpOBAAtvl6FVF2fE08Alh7E3CIgCfH+CVRO40PUjKVSy7xHXQChE1I+8LOgh4O4V
vx9yHRRoWODx/0Ht90eZnzuHr8IublbBHnaumf26Iama8CDKH7pA4ticF76ESaVfDycOTbOJY4ke
lBJnON3qINOytFMK7MXYRTdgtwBxGwPiPagpZQJ3Jy/HAnjUeewDv9q1bfpxljoln0Pv04M+m2wE
8rDoczvFTITfVWp2C3gdQO/Qg1aoYYKTn43mdvqAn0GwbkGRcyAKs/dqghdAlpxFZcC6u8C0iBWs
f7aGHqo2+GbWXu35Z10naLGxeTOsioTaUAYDJa9NCbLwPUQrTbhGFpU6IOvknEylAEQP4+gMm9N6
CY+pdGVga1nZMJemhhpDCEcgWGedZ7p4TQO5GZQ2SFSJC0/hju/j7icQ5ki0tqpcBBSB25Jxf9OE
DdZi45nFoXt0q9RlfRD+AVletYCho5gjbIoURQkKqzTS15DH/BtcIEYpG0M8Yb6HHWwSRg/AorC5
m9ThkZj4UTD+HZsrJODbGqyL1sOrZSzqgwxgHjeB+TFUEHWT3ftkk8uZIVP75DQX5jZgpJoEmjkh
vmBoWUDy2gzqdB0SW4J4Y8GysBwQD3A5/MHZYDhnfahicDmx2moXVmR+1NWibZGwsat1n9burZ+0
rAMSemTHCy9YlMmIE/ctdyMYIi0BxMevVkyai2zkxISy7tX1u3nATeM8LtTDtrGeHSBWdwgQhLei
V2YZ/MVkAlvgMoHnWwfrkhK+DUtoZ6XIxRY/aJgUsHyQcoNnjWHH7PZnDxIoownysPSCkG55bTzF
ScEvEtRWt62ba6RUDccjCraasA5lZNTXwJHetIO4OGZYFGGfEy6tDqGZUIQHrwCoCpy78JAn5Kc1
DMlzlCX1mpkxMkJBxJ8JaE5zVzZspVtBZYHmZuyWQK+gFf4gEJnmxoNJXfOC9wdgLKju/Q6E0xj+
fgQbza1vDAAMdp6z8pwGZlahSUB1480qA4BpBgI/ecwQSoDxCDVniOujVZnWsizweje47yHEEkN3
EzDRuR5rB120LK2ynd/GtgCd4W2PON/YGSu8ZlEMQMbrVt4h9ucqmITpImBaeGGp3lzozrlMkd/s
Xaiujvc1I57P6xaBsdvYvg9nPhLaS93Z6YQ9q2Ma3lpT0rQQJoGV9W0sk0i8dUgJ6T+BD7ExRYaV
L+GitII9aXfs4FmwyNhQ7ijfAn3CrkYz7SxTXg3L765Z3T+B/hbsCzfvV1UH1q3h9PLYCmgHsi4A
6ctg5FYnrO/VACG8W1UHlYmDi2RzaJYQKE6wYwbQPN5QSeVRXyOvWQqxmpwtad5PMz+XWOLBjRvw
6XQbRWDsg674I0dw6juMs+HjUTjeMQu9ZMVgRy/EkJ1ajz/CmzF6BpHc3sCQBHLZQR8911yIBWLt
aqFbAR5opsgRBhvdWrj1Q9YU3Sli1HlqvzdVFq3suIBntfRqSL3AILUB4XjZJEhywowEPJGghK3L
PPH8P07T8dS1ssqefurw6dTNrHLBFcIHkXeBxW/0RPDnPQQuYLx9ED05+LWdw7TY6JLhSfeYROqi
S8mQQ7o0lz90CYaLHnj3cMxlfRU/DTVEn2iPHJ2+agIP+kUIZMosIYZzVKH5cXCNtW/ICO6af1Rj
wV9u0jB61J3u9anbWvNYIVP8paGIEnNShWAL3DvrLohHYK8DATr5+3Zhhw2jV1vWI4QMFkwK9UoH
AhNTAVCzsnJzb9oIdwE7PaMQ6YFwQR1P2Whfow8wxPo4Sx04sMK7Fu9wH8Y1utX6fZYWWTDvOxBK
vjTozrpVtkb0qRUsLfjmENkgKoHY6+2qTUMnaTMAuNeCDY4AixryDXTePg4JlgobWGfnG312b7j3
uzd86fcvutwvPxABZJu+/n2cLt773O/0L7p8udR97N9+yr+92/0T3Lt8uXwTjcC8L81f7nS/zP3D
fLnMvcv/9n387WX++U56mP6UVqeqRRuzy/1P0PX34t/e4m+73Bu+fBH/+6Xuf8aXS92/sP/pbl8+
wf809p+/l7+91D9/Uuhy1FgdwsgXyi5Y2rHxMdSHfyh/akIqCqPylH6MupXhzV3crnIr3wZ8GvYf
76Ar9aU+j/r7T3S/672PibzzML+3fL7S//f+2Mxg6y3dBKvz+x1vV73d537fz7X/3/ve7vj5L9F3
F+BAeJWEQ/Lvb//+qb7U3YtfP+jfDtENnz76/RK6JR1v+qVON/yLun/R5X+/FDD17UzBmmniJqo5
tH3sz2sg4qe6GHej1oObN0DuoBUYLW9qVjScGbQp7GXawI2xqQOsKMdm3bFXETBxAK/soC5Qb+xC
9O5MN0fd3HXTYA/MLxh0uqobgnRbBVgFlnZpL23l+DMXSaUpeH9TpBkAvRx99m4ufNqQT3vxgbMH
LVZ96vUDHMrvDn22/zHwXnX38AtDJ4E8dZN+D1ljrF1odU/zLONL5KQQjzKz4gJU5sqtcnGASlZ+
MRB92XmBOOk23avCk7sISN3PwOfPL7qbzUFPjhFs2egudmhiiZRjaYqr6g5pWQDD5SbW5H6hf3l3
m3Yn37NDBFH/w50DBcksO3yLcgcRuJzK/QAklpoQiLbsdRkuofG0T4OP5nuD+7sLcQ10KXp0KeTH
MD1WH3S/4PdVvIrHi8IFedeCWT2AbAmyAPpUHxAlhLrsvfypE6d0D/SlWn4aA+TpH90/1UIVM6XT
3jEl9BWhvQ/PPgKjaeYf9FkK05Guy9v9l3osiNgM61P8hr4M6EW863gEmY0/rqF76EOJ7S3ku0i3
vNfpszj1uxVokO9f6vVFyoZu63IgG92oq/xULjJTyXVlSQ+YSeQJ4cDl4Svypzmpg1u9btT1+ux+
ALyObHVx0MqF+pQimRLWycdYPaxxWThjTi1gVpf1C0AAuikc6e1gAmHE5jSpLARJ4EZl4FcLCDXC
dqRfJEEhTjIyxam2Sn/jd/Sqq+710E27epmg2Gugqz5kgCMviBt1UzWO1HW3e+gr3Sv1fagfqdt9
dINZDi9ZUTdLTdPVZxDwOn/wdb9Qd6GeGJRweh65vLdzzdnV7F3o+QLtIGYBBFVj5HA3pnCcFIL0
VdZsjMogOA8Ns/7TubCc2pzq7qGou34rLJtMoqbLZk3ifHCnudEGFNENsKPvB6dsoLKKaL6u+tTl
K/Nat0cJBR37U1fHCKUeronY0J2YMNiRwPEOMWvXAVG6SSnZxiMoAtae5resgKzT6IBx7xETy4La
s8ym9voL6IdnAJ8vdKU/2ryC/+ohADIrfmODIEa1zUmEzNEYAcSTcmHIokJxFHqG+gAl/QyGgKK7
qR2WWgh87CeQDbv1A9RCziFX00Dzr2zOo7TEgok6mcXQ6I+nQArmgINkyUyGQX0uparPus4a61qQ
uuFjhBjtQpd185fr9GZybNowWnekkbsO3OddIJEhnuhyAvuALbUPRVv0+ezWgOAT8AC9377FcCVC
4t7uIJwdlbP7Fdo8+bjWl7p4vF5oH75UE5MZS8Puz+1ve9dP75UP+9ca5vWIIVif3jC31w5SgNtb
H13+NPL2kpEhM6cRQE9TMPwgbGwgY5ql7FmCF7bMR5dAfUh/nynA7RvoeP/Rops7yW8jvtTrInbQ
3RLI/5dGtnSYIPAJ1lQAEnPmMmN/P+Rh81F0IzFpARPZ6UZdfxvbgY0zjQY4vN+HIaoezrqysqY3
mWIXhEPQoCRUHF2HMYCArWpu+M2ro9os2ojcl7s8ybExZU21Toa0WnMnpeZFev9H25ktt40s3fqJ
EIF5uOUoSqQkSrbl9g3Cbndjnmc8/fmQVIuy2nv//4k45waByswq0DIJoDJXrkXuQB3dfC0x9RKY
SKvC5IGM7qi63enjvZjcUC/WvIwO8Lo0mpqtPd2GaHp05hsec9oDzaz6g5xlCLjqc9SdrnYdzb1j
pluQThHqqYBqV9pYWnuHj02LH8brgbQe/xJQ35tIgX384o5MD47Rt6tJdLNcciwUSjJc7foBwjpv
jn1jXq72zp6nFegYBA2HWT/MaVTtyVOrz16XwTCq+PZPHdWhsMuGH26bD+uapv5H/y02Mpz5Q+zg
fK25TFpBhB1olAC6Bla71GtIJ+XBjQHR1nBxV3ZERhKkw6utoLGqGCuUcZYZl8myzhAuSb0qdFfN
4qkhoNM2sqI9hjcS8nHKsjattRF0/cwQb2FVm1R3nNF+ALOeb90Ghmj+6+yfdkifiJZU30M7htfD
atKHqk4QbUaFcmfR5/JJYoVn59dYtZ8tyjRAHxS9VlaOxiNJegYa5CpohkkYLjBi1YAQT7zSbSBe
xwXoIF6ZW3TUIVXPML167bPO2qROvqoXITDy9WTgK/BT16F4q0VCTLxZgfhVbQJoajTomb1uZS4s
KhCV0MGznF0dV1u4eEFwaHs7pltB4uQwQKN9cdC78XOmwjcPA0XU6wS5xIeV5BITbCdQebOwBF+v
nS4fCvRVc6oW9hfHLLf2BBwvssf4D/qgUK1S/wj4A1AsjOCIHjrtj8rSAFmV0/NUDPTnKUlKJTzQ
/nBy1aH4qfqnIJ1VlCv5wi7TZdW8zevDSL73f7eqP+pwYygKMmS8PB6swbX2mt/TmQ0+awXxW3+M
9Ch4Ccv5EFRk+1s3nj8VVbEeF0Y7+ueKe71D7ilYomha5N3ZRhxIvF6iV/xTWFK8siRdecNRvJGp
vlsyn3IKxazhtsVPSgopFQavAEHvdE8qTPGHzg3tHSJV9hdlju7lOXyNSAF+HsrIsXZhY8GWbUIr
NqwgKqr28p48x5FxZzr5+sO7Mk2VvIHPqmrcWfGr99Umnqip33mmkcfP6vKqTsHnxiia52TR3TTS
FBYds7lt1UEZ7t+GFEWDkxzm3DnQHF2ebAU5SRYqbhrNjZ7k4AHwKBOweDKC20I/VWZ7Z/Qmyj3Z
lI37rBt6brJMmPn9PzlZ2q4X3ax9AYcg6j6telu2nXOSkEn3h3vbnffXCbo9JzfcQemqlwm0Mlvr
Ft77S8zlunPyUBZFeFnEgJfzIZwofMqncIDh38AMbq0kVg6gptMN2KZhZy7Lz4pbrkfkLJ6VdKPG
CNoUXTM8T0Gtr6MBxWKxjSBuj6CifnoLUa+YqsKEKihTT85igj9K2SW1zVvkMizZ9D0Z1lfxSbgZ
00fqZbTstKpv3k6Z/wfcIcOdFwTD3eSPoNDlVA7c3hUFQZK3gI9R1ZtHYmToF21QrWQMR1201a25
v6x5jcmKePLX19myrlVPr5/jsoSMy8z5pA51sP8QYjcqT9TA+xxaNRI4nWfeur0SgR2cVU7lcB2L
XyLF7cBx9hopY/saeXFJKAWJaa0F8IxIkKwhZ9dLIiqhGOvfXk0i2aOG0EWCTFT1ZnxwYIbcxKOW
bGXYeyG23hgfend2VgMcFLsPDn9If4bUWw4f7cV4G5aZdlfndWqjg8Mio/usT+VwH+hBCzgpc3Ye
O8szagT1yq/n4SBDOSSd+6SafXyUURXH2rmzxk2O8tNDsYw8MwjONGZep1SwcJy6zrrxp2aO1l7X
wjLgZd812r+jNRwvMz8RHZZGmb5ceDTDYddEGTilql4D7xnOtQP5GI0A4Cr9ZzkYsd2CILL823Sx
uQ1A1XlWUOVZhlTru4c80G8r03udoPdAGCwEAsVEK1q2deYevt8lHuxtfuwL5+9rPK2BwLtsVOmW
gKqvpnXQh9ONDOe27ACj2dFahoqbGk95+SVL0terwYpUkb60nYORtgmom8IgaeMu8oqQwMb8y+Jg
Azd+cRJbVFiAiK9j82DQKIfIAgH+MkmiZCgHI7JjcDRFsPnguA4R3TF3oWWDEfxiaC4CR5MRoHHj
UmxaqN8sgI+bdmjmnfC8+W4UntXIXcVTmf3LK3NNtJQkNjXc4Fnm09z/cb5EhAtZ3IcrvF1fnNc1
AAVDwgwI3UOjYWeFcHglNUqfK5vmnZOrtFs6MwKIBKzhz7qNg9t4wVivJLqzI2c9hcb4KIcWuttT
6TfoEbTTY27T5JHFfraXzwQ3OFoaVn3huktcymiNYo2rRP4cb175dNlvvCkpsXdzu2XusNDm5Wpi
3VCrDuhwSmm9Scr6Frgg3FIAYJ/GcJ1GS8F/sRRq7N3aY/63uC5Btd9t08qNttc5wVCkq6kPXtcR
ByzU/x/XuV57/J8/T9fP6tqwYCirUss4Fo2+72PdOrS+wftW2vfGcapYhlev1DimthHfjrQAI+do
HMU0iPcSI+EVTTlbrfXoJVmmSKSsLUNlRPZjUwUQPrVJNW3FKO7LFSV8pAlpS/NVvYrcKHm9S5cT
OJ9VaRrTDWImW9VE+WVNUsO8jarMArrNPb8NeOShDcLYk/u7+MnlTO62rNr25vW9xh+jA1k+5Z4f
SPDgdqm7G4vWgKT6H5u6OBAupDOn1i/2HOYdFJiXEKTnv/a6VR5kvphkgsbXZ8M3BVqUZb44hj5z
j7Y+Kbs4G+nnGMojWInqOGtWefzdUBwSMkFHbtczrbX/c6yslEbBd8eGEa22n0vFUNZyZgJauZzl
i61MFVQb37z/PQ4dVwVUMMlMN91+4MaSoQ6MV8kjALPLe5yY5FCHffBOPz0FWpD6BrRtWXDSnIDm
M+rLppmBcR5NAwBz/GwsZj/rktuJvfRahlZF6z0cSQoA5rl40TWS8GSBYIpdgnmjv6wx807zGDvh
c0Cz0guHhJ+tyXsM0iR2hlDfviidp8a3Eb29DmkOOfQBhCZ7pfEu3gCysnNsm9YRbvfxcYYmxZqM
7g4StOnRNzk0kQJ9eRXpG6cvuXmNsZ0cZ/d1gsySg2ukl6kykvmjlcRbByjNpnSrlFxnN+0LLTLO
JY1W264kT2ZaFlqIiw2mz3ZdFnZzCRHHxAIrmNny21Kf/uoCS7slNWycYaO9VeNQPWld60br4mWi
V+zcLq6pa5WTZo83reF4Eerc2XSbKPrfl0iTZi3Q6WaxlmteP0waQNIeA4spwbDfiT1tvXZdoc2y
vyx1/TDilg8YO+nlg1yXK140L3EOeawHECawsbvwc0ZKfwPUn74thS396mrUphncrewXJRzMN5Go
DVxirktcHVfbdRlkmuLVzO9UQbzkCym0FxoqlU9tMVn7ojPLmzar00/KDGcZwMc/fw0YI5RK6oC0
jFABTSp9MgZEXkIGqIa2sbGr7P3QXIYSLF4Jvg7F+2FuYQNPb8FYr4fOMk5ZAh5o9N2v4Fs1/zbQ
4LmniQeWr7pUJtI0sXkit2ucJLoZ201SG8Nd0f6dFpZ5G0LxdEcnKf9VlYLAKJ2hRQ2JGFbXoKhE
Ski80xIiZ3KoG5qkLp6PYztqjVu7/xMtOpu+6CVOlpMxSaSOVujqNp4CePaDpM9og+ZgzFqo3IwV
CfuZ58i6t6rc/TtNzewONHBJ6jPKsrsGRNQ6cXxtLZMaN/W2UddFvFvljmKe0Fima32Y6ABUya8u
Q1ijpgcv9LtwjZrZxWupfX2e0XQ40YD3wq6z+Npl8bzSish/6TrgSFpfTC9+FVkrr23yF99BL7Io
Ag/5i0ZZKRY9u51BRxNlA+9WQ0T70qdtxrF/GWpC9QANzbvh1St9df/buWkaRGtnYEveLt2fRgc8
xqgjjXcFzznZC9sJ5TNQ7BM1w7shqLZiG4FczpuLe5mS9YW2rZcVTBq6tp6m11u3Vsob6FPcbULb
7h96En9paDE4q32lPwxZla7Enme9uclUYOTeAuql/ZlXM+2rP1ftLX+ABomZLPmD7rZm1QSefw8W
cH4qlfYs9kDPql3qmxaJMS4SNe2uM4ETtfBsvkTfjDAefw5zgM4Et7VzX7bzDbI11Y1qZsET20Ew
9HZu/4y+6S38JxIJvdl0tmNoYV7frOGbpPMJMc4NFBYpPVApWSMhBxYjrQbpdpqc9AQaz3nIK0VZ
K4HF0+ztLMhJlYoteju7ei9n8VicuhxyrCiwzyFvrwe+i8a9HGhiN++t2EduE8nH1QeHDKfYP5dl
5h4k9hoBQT+ZMAvMaZ8GT5D75c9ancZbXwX2XzQ0jsVKWa6t3kn/bMd4PZvT+C1AFm4718n7iGYp
kfzXCOGJSuNonUUhMrCBQsNHDtXmHnabjF+RooYPvsjBh56zsVQ4weywRes9lM2Jc5WGD+hvUCLr
zoMztNt4i0O8Xuryo0nr06SUNU0hy57m3bRlbWrA411Tn9pFI1nvSfgalVc+TQATD4Or6LtxLpUv
ZLAuEQZNP6tsgnjIjmmJyqkPawtRPurd3yk9a3cw67ZP8ChO95DW3xg5H3utFlOxsyZ92EisHAw1
/Q6FnXYno6qLZnoq+xuI+JtHNpfrfq4pS/qo8InCcduQhysMsiNz006fHT3fSAs09Khsh9HB2UiX
s6s72sq1bfVEg+I6DbVeeY78adoil1DYdMpAiyuH0FbVW8VaDmDNM+4inIKtNXVaCrofGfdGKgWL
R8KXnvb/dJoHqHfWtMPS91pN4zla7teQfVnUcFKLbT2NC/lfs9/mu6sW6wzuFlnGCpHHybkR+0e5
VgnJY2O8S6fQXM2wcGwkUBzXpeQsSJp9/LbUh7DEfVA8LWuiPZQrerxpM2vTtnb+aJUp4nZmEu9r
vU03jR6x01RTGuc7FYFYs/4xlJm303t1RkMCYXERHRdb6/XzelTG5iyO/2hTl7l0+NGaeo2RKWnd
DOtuGrWNFB6vBNGXsuW7OmaI7NTOH4bPUrW8uC/c0f8+v5Q3TQMtwQvndFd09q4vus9utIH8cmXp
Y3q60JcnCq2eTv6voXCY5wMZurRv9zJ6C22XXuQr0/lilxUlSuwS8RYvdnNRtvp1HQn1vtkVBEzl
wloth6L07W3T1/PqapOzhT/zpBceNLYSY7nwEtKv/zqvdQeagiRySCo00IbE2RZV8j7mumIL8dqe
atRPhC7s26qy7i9/DxnCekVbdPD6eeVjUmW7hIndzR3u529TL0PxfLCR8f3uB3W10vRB3TYtdzZh
Fygb4yeA+v4hAFoMhlVbCQdBE1TZ0TThCZUomeQEPewLC5X5vye1TXJ6LZVokYZEu5nT7lYmE+Jf
6GqvktIeTzIO0DXa9ROlRLEpS8z7QLqut9ytnMtscZMT1qgskn8De21APBT/ZVJ5Oyj5ZDzKYW57
Z+MMTbC92mra6yghqsEqy1WTbXEfbIZF8U0OZKvhW63JeeejD4PjovgW2omBivg3CXhn7nptB51t
thbbdQ1ycuCeGse5rCEOOxcWfl41l0t1b9cDBZTu5tkcPjp45/iT0mt/uC5eefwMSrPjy+fpNzAo
QQmzqO1CalifDb2gz9oxH5rcrM+oetbnJUBMEiCH2HlvktBlImBl6zLx17Wuy/+61lS0X70o1m5d
PVw5tvUq/xNrhbkPNL97FSRqC0iR9NkzD52atk99n3mPfRYuOSpEgIYAYVxfJfoyJnFFLT7XXqMd
2nEeC7YyH6Ov15MZ6rK+2CZz9B5H1pdRV2ovURa+jEnknMeB170qMcKDDKV1x5udO7rQmpP08GSx
F5xj7U4GEhTCTE8vo/kpWvp+xE60v096UFO1RTPYukPzcKM1/HJkhsTQgfx6qetSy6UckrjopfNh
tLYIz35Nn9+yhkrn1XHgMpm3VLZUP98FagjIApz+Y5j19/WcTndikkMJq9MeIXMdMkfCyDzCJR8T
p1qABxLFqW6r0YwdJKDRS7+RrUQijzg5lQMcjv6m1TRtJdsUscm2RM6utuuMDzZZwKTqt1LdotuG
NIACGYIv7B1pGM2izqFWU5QYFjox2l1fCcOKqd5alg5FZo8q5E6hf3JXLwXSOSmzHW0Gya5aqqlX
7xTof44aCBpKetGaPiVn+wEmL0PxlpQcL94rTF7g9FRpw8vcD47LUos3mfkmI0pJdosuIsSovswl
TF2+BqO/22vWF7/Tv6GklT+Is2v1FSR5+qcqq72nSUdbZJkTZigoGgN9uKMe2V/GQm0OuVomG/Fa
QaNsAy+mjrYE+4hWXy5wWXJ0PlyAYuK7C0Ru4+6gMgX1SptLe7TCZM2QtIsMMwtA36Tp6zTpbyHw
dI+dP0WbxoqiHxWNHLMO/ykKfuZu0AsbUosi+Twq9VkCAFA6kF0ExsN1JrqO4Y9KYxPs+ebXdM6s
Hao8fK0sWOvTMYMfZsGs9AvY5XoQW45iDry3+f5q96J62FUAJclzoer2YaoMFQFTLnPp00Xo623h
6SmO+DJZXVCXq27Rp5CDXXQkquS0joFgtcvh6hbbNAfhZh5IBInj4xKXdcqaQjFZ6I2h1/bxehi6
vrntS6BLb/YANNLRGCHa2/xzSsthPzfvYoo2GvdJ6/3og7G4hytZP9XKTgZQQ6PPbfM6frFX2V7s
YpGzdpkzJI1+4t3mag5QAoXTjiLrL4u+W+9q/2XRACWzPm8i11nrdE4tewrZgFi+a+/HMfkmpuvh
w/6DRuGvqLWBp11mgi/Td1E8ki1ehtdYZ1mtCqNvlx2QeC/7mb4aNgCa3LvYyCpSOnn93KQ08KnK
TDNKVjnwCFfOp8mmMx3Cmr/RHnQ/a9w/yeFp/nGO6/pONwBCIjxlPPM3H1ah0qo/lfZBBNqWOVal
v87xNcU/NkGEpnpSTFttmNZTVrArJqP9reX+vOohcXmomx46DzVg9xVm87fGgfsBvshpnTZwOTrD
VGyoqMQPQI/Hg+1Oyl53muLsal7Fzoc+LMODbnkhD5ui4XHsG/3rh0laWyuwrZrFua3hPXAn3TmY
gzdlqE7wAkl/UO3sEis3viT1eJ9ObvpnYiR0UvL29gS/Zk2PKRGhohpf6qG/l/zZ7yLe1viPETSx
ueucLuCN2yWf4aXIHgXo0G1VqltfrKmpaQALPwmgoghV+3aEY+sCc8hKA6gnahg7Y4S9qoNvd18a
eb8uChOZ9AUJEefRZVGZ325k0Qm0pCwqGAoaO53Lop02ddsY0RKgxbymqM7wGKhVfkTbgB0IqnKX
IT30zVl4YzVM5E5gWFlMYl9MdazmR1nibR0xocS6dmJF488Mfb8N6JHGK0g+guNs68lDsyggdmGY
/9kt+/TW875Ns+pvUjZalwirVftVCEjHA2m3s5uYBqq3fCp0AM1DUaYaDvT/JsmfXo0WPNjokyoo
L8lsijbVSofzYXkgB/amGGfSa1OWPWQlXKIiSN9V8Qig6t+O2lbYSyyOgIzaZUbSe3yLF0cQl+ZR
N+AhPo2kqrKiUZvn1/zOYDjZbqRALUKFG7+f1O9t8oLEa/YnmT51HXnTfK+BbzrSwA5F2GtA3kfb
OlXA8ymxu5/abmeprXNnT77lbEiXJLscIkVQRlp0cUeK7txF/HugH0JoNKX17pDqNLHLvwyY9dYA
/f/SjTB9XO1w42zNNAlffhNvL3Y98gqQjQ1cZAX0HmlS8ytdcpIyVt2gXlE2tlAiJHfhldq4Mu2s
Reu3Ml4aKi91SxKS5MB9WHflSlg24VmB0kqB71CGpm3+90mVZgLOy6cTSaoC+tvloMBTCbwQ/Yx2
/se2OGL05VCEGYA9qfZ2gt241NzqGDfTdA6XQz5a26YsYHdfRnIA8G9GDS+di8XLOvWho1YsIygd
4eMA2YeWdXB3NcVjnd0NvfqHmORgd15xcFXkx2TYRHV4yGvrLyR6uju4P4E+d2PSo+padGuI0C1q
TENJvn0xikci5ewSLmMzyP7KU1UFL5OMR7ZM2raa+2ElWEttoPuG93I8MpYYOZMDLGnwFiTHqxn6
3rhblV33OqFu0EavZvUh0R2kjJTWc7gnKzp/ua72t1MVuJs4MaZPTR+SR7W8s66C5QrHEvZQW1Pu
xDkPqkpDZVHtxetC/3SD2ri/Fq/Lo+ZkT853OounTxZc0M/IARR1XXfrolYeqgFuMYksLLqzqylX
D7KOXvPTaaxh2opXb7rhVqPfFTZMPhE4jvgx1hGEW5aVCJCQEPYp1ZOMohwiSrac1VFWI2fVQWJf
TdBo2QjFmggZWlrPNmwO9c8+zawUPCJoopCQvRn4Ih8MaHRPdGVza66D8lMFOcZKHZDUK/ij+SR8
AuSCmo0axONNF+QALpacKttpbR1FYQUrHsNML0JjBZohOfFQgq+lNGm2UUxnE7extk797JfA0EEE
wK+ynZpXyDcvJThlKcH5S2kuJQfk9WN7LyZx2g0ENqpnDjuJEIfdQeQk88V2XUSzOjC6WXcvdrVR
BiRp0MyiX1871l2V35Shf/ZnxYT6SyitgkyHyEqDI3X24z8znuWQqyyesPE4RQsm2dmIPq/ECHcz
4XJ6CYW6Mt92HWUpdMU3nvcSFu30cE0BTIpJW4AfKTeSOBBH1JgjCuZNveEGazyKI9Ubat6F9gJB
RnrrFEXOjc/T92bWefdli65BZkUIKvjzvFZrJ35pB7dYOXPmf6/c6n4YSMivxvlbyYaPv2rR0kHS
V38lZvbFGpL8W6fwX0v/8vSZ/UC2CfO0OXd9QULAtLSTG47zzRQ43W2legNyyvq/rlyM5vsrW8uV
lbC8L6eCPEuRfqNo//7KfZd8ictMXce52T/MUb6DxAw27tlU9mYxKd+Nge+51yU6ZNi1u4Xi3zvS
89/fUkfX9sYQq48JhGZrp6nKr1bTvSygbeb/DbURlc45+a5oivoS9E6y0fnRPwapr+zp345voyRu
TmMbz1vLm4tPTuhDGB2a2g+ENF4/hsbHUPwg+NEZJAE/fIxp9v71MSLTLX75GDUvNieD9+R1N/J7
rgbkKyhCZJ+ggi3ORsttZRmZnsoBLF/uTPm9mHjbajZeY3R7Gcr0cAarJMPWGC/T6et2mvUylcYA
eswhRXZmM9r0Rmg9+4WWndlqAUxorWf0BKznPliSMIgg3YmtDoIF9btwXUFy/AzCKDvb/ut0JMGo
J0YW2QSzU49da74emuUsAf5uKz3o0mVkR/1MbiU1SJwuHsh5UO3R1IMKS+VGdB1MjewCJZD5CBss
mnrqn2JGFhapmCVKdGokKp+n6VhW6pn3Fn8dlSV8mNNg1kcEIF8Petv3vB9DBh1B/3i4OpBGIFp9
i57Gelu0/g06q93aIH92kOJdmsB9BcOECxkqOGvxwnntHaTwl+kzOsou9LK2728vwIF5CMOV7w/u
voi02tjQ51Pca4sRTQV3rzq0w0/LQc7Eq8PitmoXb9WCnemGtjjkkIQ9zKHxSReW2mU02eonobAV
3zK6+pZI9S3y13koQ18iS6M2aCQDFuYP1rRNWjiU5BXw8jYoxjEq0QlZXhalVC6HS7TZGnT5AvW+
HrxJmbZTydvvENo3sakYgBSi6RvArk2ZesnLFNUlrX7YhZs2iTyYLKr0YnenhWHM9advi/0ar+nm
X7y+DdzDyL2MC2O7HNpEp1tk6CLSbdiu3mCJy5x2Buwgu8U8zcL7QOPB1bYDnRaTM371PD/YjEam
30p1xyke53lqXj5EDU681BZvU3bwZ4X/tM6wKVy4kWNu3DykwLko6g5GM56rif9SKWv0Ons2Ka+N
huKcUxRPn2HZ2So8b9BMsbqjkrJfE6UaPdV4ndNDmogWHRtkX3Kg6WFzJ942tW4naCuegiA0ZQ0x
90iLHsOMNWRJgzwYeKQkW2VhkaBg1YXP5VRV0O8AVKqMKHwuIO6HrMVdzyPss+vK6NE09H1nV5n2
qzdhWy1TxfS7+UuEOB0a7LYWmjT0DtROWy7/lOZCYO4UZnXkn9JcOMtVK6yP4p2Xyrh4qY4THMJv
fvXKr0mGoaO/n/u7YPmtcVdLjsNdHjnjOrc95ZMSTP86m0b91Ta8nX2IU+IA+fOmHvdNnhh34ehC
urN8acFBPE3lOD1bfWvcld2UomrIl7OG7ttg9/LOLl9m/5/4IYYLdO6LwVa3pe2QIILE5G5uQv1u
0lt7k5mxsRLb1fG7IbkEvVrJvKvbyGd704ZIm39waMv6KU/cTesaSHwpWvggh6xIP9G/6oB4/Mck
Z/C6eWs45dNtIXqZYizjBtoU24UC7dfoKATsnto/rmZjCqLrFTKneL2CY4HdWljjvLUehOlWZlyD
bSV7DobsoCiwbNK9FK+qbIx3LSqfaMm5+qGd1epeXSq9Sph5d2oHxGCp9PKkbZ4ack7ILFToti4R
4sga86DRQ3aZRHtxt2kQN5u02b9HjrRdKalX/tGWlCMtPQvvMr8vX9Aju9jrCZUiBInMbZXU1R8l
76qaVhRPRu7DVpRNII0Xe79MpwMquE6vkFx9DuzuCyIXxQbtveR5UEm3yJnYhsU2LTY5+38TpxSk
F3IVrulxDLW1Z8zQ7S93NGs/91P71dTD6W5SwSyLNUkzFKMH7ihlaKBfse1mSLA9RHgUCPJ2dRNr
exG6mB3j3tIK9SnJxuQxavSfYpYoN3LVfW6a09clSvWcvZGBhykU85l3zfxOs7gJUI+3nsVWhOFm
pMnxbFiG9RyjsL1xQF3vJUImmBPpzkUA9llsy4Tehr31kgdw9SACxJdsYe0OX4BL1we/r/VtuKS+
HOxWa723F2yLvi3xv7MPc4r6bOWvwjHs7pN8cHeJ3hfbIg+zz9AYGjfoUnrr0G+zz0NY07TsBM5K
8RjGs09SooQeU4I1Az6fPhvuxZmU8fyUQEIW8Oo0oLO1yYJC/6R3Q3QenHa46RPbVUnD2e1tycMy
XQ1a4B9MY69ZTdP/FIdSQHd1l+lje3sJR7YPvRlEqEBPVbCwzOV4b0ZF99Ju7NEcXlSlaRGcGtOV
DIOyWxgmFWRgFy+qpCXiCrSyyDAbUTALrOGZyrR3djv7JGb+ujAUBYDcy6RmSRcVtAwhmBvxOtr0
zTendpek7O+uj1uyI+m0isiQoAXw7jEsT9vrw9cft0tT77sA8YWiwIJzRubl8qyWiTo56AgypKMJ
uzt7SG3Y9UuVLevG9ima/V3bhcGDmDrVRe84rH+KT0zXSVfbr5Paca7utG74KfH/t5OiDrQYbA98
tK5xyZM644MXB0A9ymYwqh9THdwpMW+bz7nfFp/yxP9bW966KqeOVi4vkyfoBI3L0P51KN5rMBmr
5nQdDgkdZ1oaVBtPOfjm0lk8Gu78yCiQPuP+tyPDyfPVkNrVE5AQfW1loX52dW3aIStdHyGC62+H
BrEcz3GbB/LLxkYBMPF5rhDSmIqq/uFW4aHRwNuuCuDc8BMgFJoZP1DeCb/auqMvqu/aZcleWWgf
nfx1yWEGsNQN1uuStJQfA767UdsMX5VC76Fm5GyiB2+FzsHwNW+4ppwNi+23cYUxQxPrQVi6Htss
3Ik2mE9a5WQ7UFxUECdvZVh3NULhaG2KUphohpWZ7pze7CItZpPA4GGcxLwLntwc2eAVJ6bP82eF
VMfl5L3rv8SoAH5u+zkydkFndJtwdvxD5HnTVwc5624oyi+NVsSnFIbo1Yiux1cJi6JEOcARjM6m
6axKvfdu4kT39yHNihsak81tNJT8X5fp3G2MIkX3Q8ZTa3bQipjmdkRUCF1Qe94aqrMHy/TTt6bg
ILz1gK7aBzl7s19NYp8t7RIvFPdishbAyIidp2pwELuYxPk/2j+sz3f83ef5dX35nJ4gOt7WHnRr
59HVttMU2+QL+c+hh8h20ruHLk/gfa8Gl9JFHv+oDcdPtmDbyf/UHSQjy4RLjDHHCL3EDqowMXfp
fy91tbwtd5keQ+lrjxkK4YsagllYy7eoKdee5qY7sYl2Qgfz6f2Qqiuj1+HF5lFqmIF2oDSqXnBj
g5uaK6txu5MDy/znqDJeH8Bx+Rp2gZEtYV5bdCdYQ+zPyT9hczv+a7Vfw2R64Qf8F9t8+42ZjTEK
TA9taaFJb1TOOWoi8wzac6B/mC96oR7TFmYLiWxMo72xbcOFK1FnU7LE13ME1WFYw3UrMZNi2au6
AU2nU2O5xCxXgH3ZencFdXMJTwd/PkIb8SjRsuzocd8yLsUhtRlvRwfUiukr2U2KDuYXtaQk4Tt+
cJIhVH/7OmujZwVFuudsMjbT0uOapIZO11NTrGQ4z5pxAxmzevGmYwgQZszzG/HKkiGCGycZLktO
KZx8smQOvU7aBe3JCnxoURSPZEW41iVvshyaOgMmjhzcUXIpXVDOaOJFwU6GWhIOd7qKZlFfhfmn
gLrRs5leUikSUFdQPl+nN02lrj2n22qtgUphEHvnsaJVTV/UQsuhh3bCaQEadz3sD/+OGNz2rh55
1H+IADlFWnwpefxmDYf9+2aMDPTheWfJ9C1IHFIqtmFynBfa/T5WdkKkf7Fd/JDqQ7Jf1bDAWrmi
7a3KpCqhw2pKHaw6OjKkZHIZCsJGMDXhYF1MV0zN2yRB60jUm0lGEvo2Uacd4RgGtFLHevHQpckd
8oPOM9Bg59nR9S+0cdUnSGIdJMsrd0t+e9yKs3UU7zSRsmoXp5jyPL0vnFSHlZbZSWTFW1rq651M
d9VGYyda/7jMXiYhpbEH3h89ikl1e16qIH7eyycYe7e7C9EDXolX1tCpweWq3p/FNJQKHUSDk9zI
R0Bdu7q1dFsFAPLPJ4L0B9Uv5UksrZqh+jT/8OOoP0gCroEgdz9XXXlJ4A2R0d7zoD2LU75kVGMR
fY/Ds3zBwqSl7ePX6U1WlpvQ1qFvzhP3EPEcALvrHlqvyj5Zepx/ynhPMsZkfAgqg++4pZsAB8Pm
RpwgpOcbA6KEtUx4m879KoPEdXK2rl3E94bxLKAJnYfQBkjvDPsOfPdJRVG5HsboBzS43+0OfR+I
Rrz/w9p3LUeuK8t+ESPozWt73y0/0gtjNIbegiBAfv1JFLVErdmzz4kbcV8QRKEAtkyTQFVW5r6I
ocbo5bnxhok0ThOHWvNXTgrQTLnS9NTcOwqCb2jNsENa3FDQC3aHvLCzCOs23/hgLRCQQfrGs8QC
22mODEaulKSUlIuyA1lrfrH/2x85w7MZtDHfo3RZAsKaAamgIn9/xABrL6mXVoKExjzwJVjYUiTQ
E2DVLBM8w/u+ApeGCO+g4hXeuQayLNgeB9seMrZ34AhAzN9F6ZfwgxN5mGFq3CT/Pg6Oky7zIHYV
ffiv0BNuunQUO3CrliRfWoOWdJoWmn3qDk1vInjLod4d9ih6Uyc7PJdcyPhF3Z66ramvYrDCPiU4
eWDb8p9u9KroHShoB0X3V7dGrUZA5k83dY6ZViM73VTjNptvSqvxHozKfSYAnIAw2bYbs+wIXbD8
WBiavR2AQrjGogKMvTL8Bx4idN2YTvVqJvFrEov6V5NC7y7zZLywJCDQbVz94kHzOmhx+Vo0ZQpp
nMx7GEx8mWstzq8QqPi4S2PIr3dx7SRdIw/Wgv74rbH0D9YYKE2LIzBbxBHzxQxtyIlW5m82mqQo
OPzIgMRG4K9zxN4eIBJTHRykbCDM49gPZIvYt07Y/b0w8DoIHMgOtyO4sGZ/SF8B0sh07FJbo72b
mpe+GyFaWtk3Z5DuwVKbVRfYjY2RDSnS2CO7ItkugXb9t3ESjyejpTzTtX2QzPd/Vpl+0sFyMl94
rjFZgn8u/uVTpcHwnHTNG+2RabdMG+Whh9g8C/U92UXgX2PLB/YhH195BNmBObxLYWBlt02Indtu
tKHKg0E81xGUKiAVYawS5BkhOZeOFytk+pIcnOA56xp7GZcoVm9ZlC/ZqEebMXHsiwbE7dQYgRmf
Amav+yJEeIsGyEVAbmlZ4ku2IVuP+r+V7iQRhOk4u/YCdCGdk8lNVTL8/ppKQwCSDQdsGodvoMn1
IFHpaAeuuqa5aQLpvdQgrzk6PtT7YqUdbRSjt+QMFP6jp5Vgwqp/1YOlvakLP6s/Lgzw42YMgiCO
gexiaeTGc+N33SrmzL4KA9oCWZsUByQMwOgQjsG6NqGKkBphucxrkO9ESp6uVFfcB9obQB70dQNJ
v1Tqxvq/+5AjNWkKtpNYec+L0VVcfC/LLsBxyzrRkbOv4vFmauOJZMiy1BxuaoxOmDTWmvhvUYfT
z7H/bR74UMByL+23FrIMCxAfxQ+xFfqbwQfGRoDG8GymQbLmDTOeK41/LyoJNfMEPHjY1f0A3bO1
kGqSZv4zCeBbeUZBTwpmTU1/HqWcJkFWdZrUVghoAW6ihX12TBpHW+ajSJeIOWXHKJQgaaeRLkyH
j0saGjMdARSnGA+WRAKtVGWVlYZC8MTosiO0wJJTEIJBQytYe6/Zab2saha/DYW4eg5qvRa9+N4z
v/uFkqnfse/4z15ugYfZl/Y18/QMuk8sPuA3W5+zwTLXzPa9BzNlL0kYbUeVP6JGVEMAbE2MunHq
5xbSxZkjDwZloL74fA7HfjwcqNfpUJzvhmDcEiSoktAp71tE9CaEkIIPgZLl7zbmgoGCRKnJmfzk
51xCHdF65Pdf13Na7NH9rDuBfwPlKbqnreYIS2/rj2BJB+ZGBWlKG6DAynFBVabQ0aqhSSG0ndaz
bUyDi6G9NTh2HxI/qHFK1jWJ32G0mrpSFO51EEWKyt0kQLgAxEmJamgATHbhwnLKePvFG7vlVTvk
/Xl2djxF7J3VD1/cIOSerKVTtOACfwFBTHBmVe1Yiw7xgH1ghS+1aYaXgeHcsgL8fuNa4BmbXFBz
NS7SJNTwdBmKFfBEEDWYn0/SzGuQWa/pwdSR3R64fSnzrlgJ5UwjYY4M3EJnAAimbHL+4+FHqxem
ZYBsEWXpiu3QVfSIkVmiLpMudSI+nIfIKIzUBqoP2Aw1hTTwvvjFvVHFK3J0EgPlQVbtWXvTFpNt
WsEa6l0LmTY7XhR1AbkJw7BvSTY2Oyfp8n1pOcN1hBAkNOLS5lVC7tHTIu2XL5qdW5neW+cVckmT
CjdtdiI3wDwS8OFqYclpUqG7Z3oi2GW3Q4zInSaFwLXdgnRYm1DoWxSqUsFVlQrU1LJZImgVnC1b
GMDVqKM9uDZi0F+h9ACEjB9+ODWBuYTVDfDmCPksPifrVSK20EeDvDHSOVdghuW1yERzNl0o1DOz
cCG+AwoUPWmHQxXod9RzlYmuwFuS77iryhPUVFqEBkotyjZ6DfidF7blxypBnncrkyOSmhh+mKxL
GwdNmZkgJJxvhdwSPg0QNDtaTQ7pLkxTdmEgVVj7vkjW9I2q1NdKT8oHKLmZJ+q1YdCdy4aD9w9j
1ASNLtYuEBfrtAo+bKhcvQsrzZ++i6iqLc/1aF3Jn76KII9n6ygWzXpeSITsZkG2+EzrIDgM+o3B
SxFkAqVKrfivjCz5zUTq3Zwe4t0sBGs92ZnreEujNcxjG5XyyUzjbTf4xmsuDChZl+2wJbcMKfTc
wMG+HXvz8N+WHU0N/JYCNFy0bBGK8mARLLDVuLVD1WC4Lpyx2xALGXVTxNa/dGPVJcoyvW3C9Twa
CgQl9PJ3hNfCUw9NoQPL8FNS144RLa9cH4UIajR1FEdkXAOXqLp6CuwhUzT91EXKIDlndZdN3WgQ
+jmqtV/TSsh4XNKo/E69iDnOpe/0Z28cx6euZN1Vg44YjcWGFd/aPLjQmARy8dYOFjgDcEcwajR3
2GDtQhCsPCXaqAFTNGxorOhN494FYSDN4w5vH4YuWdJYPUbJo1v8rvGftxUpsO48LPsHUZQZaLny
/ugqcifAhq1dato1tHTAFzW5oJqmsRznjnppmZvAACbGhrq9AQx3mQUX6tGkEhv0BQIE/ZG6tKTn
8zsvSx8HRXuS9212r6mobVnH9hYbjB5yN3G9l6jdv5ALkjLxBRoU+3lCVzB9i0IAICjUItTwImHT
IlHR9HsL0OUFGCYCpLJrd5E2AdDMtW1rC1NzYohssWBl8zG81XkV3lAtme8SyBstdPJpTJTZlTW/
0Cg15DwcyiByb5NT1uLh0uJ/YFo3C8CUpDtZtJsnzfcq1W2MFBS2QVY6KxRcAUMSRLp5dPDL+dwL
FCIBWpv6X97+MhnyNfcQBK87fZvyvN+5qBZ6iGLnZ5yOxY9SD5A58KqnAnRpf3PIWu8pGKp6csCL
t9/VAw5daoUch6V7Dzwyi8SFpn1pRPXZyzXrxWSbMSySl7qRzUUmEXDaysxLEW8zAMc3SEZZL/Ok
jy526ykiWeNYHac3ozQDfEeSuEJ5H+SRvjQ8BOAt7geo/GKgVe9WuoLMu3fBgSexZLAiS2Ca2Odk
VbUN8xJqeI4dQNY1Z2uHmekTK7AVTLqo+1khVqWZtv2bIY1Ve0P66nQIauTAZ+OkzXE8xPb7YNQt
iu3U9BBiN9P00dfbJ6Q8+nWaY7ffKiyEq/ARrLXxuvT4hXqeDjaFscvY0hgM4DvUKPfFx2gUoVy+
cSogptTUz/mBL8uNHoDBNAGFNWIBKITvVY1KboFWBV+QB+TtfXBF4SzQe6b+xsUjjYfgdluZVjAe
aWKuJnZU3DLKxyZPhoOnyiqazi8vjrqibuSG+J6G/ckYobUNFg7wMzaVOJEbeYxaVG07DrLYPcBH
fOk7RYOM56BNtQFhnlaLxNDFzej9+gLsiwY0K1Knrqgr/H/WSpz0nxlWlAV3IAQEh3lu//CYz470
cuJtElwgg7btYrzpl60Z9Rsw6bWreaunJrgi745kEqDp2+i+BZA0wqMsdeVbmNd7EO9ovwzHOEG4
dHxlYBZYeqj3v4I3S9s5XO93KC8FalNN8hzULaZ6sx9lXF3H0C4X2VDG51xVpWYJ4NECkkBT79Pu
MKdkq0IUh9ICl+JMMgNYKHR9NO6BXVUvDzSQ499rXeU2cvxmCCVXrg/nBgxpL/x3LQz+EpkyAkcu
WNGCJrBeGPi/Nqkh5IacwNr6Mcd0G/vF+GFH+U40ZXLHGyt+MAsLwPhcB31VmyYPOavaE544rzQ4
xnF9BkX1uZRufrKGLF9BGRcCi6obcLwBF3RJTaileISpkUFmGPEg3KmEetw1GXvnHZC4/M4evOaS
Az+66PpA/xa3UltVjVnuqZshYwF1TPGUGeoIBpztIgYzzLcwbSSwFbq/92I/PaLq1F1iO7TgGWPP
YxHFZ10bAhDoAgYAIdlupVV+dKhUV7kx5aZHTXxGvBKaaFGLZBhQWCtQ2cQH6n66GWo1gMXAjUag
grF9R2UHGLbq6nvgIqauIuap3gogrbh/kUFZnVAR564+PZCSQAlAKsTSVR5hB0p58oAmUfU9aj7W
IA8NinPgIgJHMh5I+n2HZNp6bFADIqvGuEcpvXGfs2DTIkp5JY8iSS0gDgK5QHQKPLte6o4LPG2G
PTnbFgqz2dACc4WpNKNVayIc2a7tSozFsna1jeydVxOaWvsMdEyLTjHDOGNYH6kLkRrryeHsoxvJ
IdkkKFVeyYa5u7qEYBid1V381DtWiWRFB3kapS6d1mdnuxPhEUGddEFZrc7uQBWclv0maX0NIOWC
H5ht+UcdqK0pO5aFoOSSyLDSBLJT6qwdZLIdgAGaVpon/LkmIkVQJVxlMbY9Zg6gW1z02S3I8EaT
o3fXhCVMwBAcpem/zaY+dSGJYBdiGXU5T5deXLBVqnXZZurX0ag4yxNrP/WNEC/fpiovtERVuNlt
kBznQzUZeLtp/RwltiCpk4c8ORaRyE7Y7Xw0o58C7PNnP67q/li0R7LTjC4MLNCo6kQ1Y108BTYf
+xCCwR5qKa1QMxdkc9QA/vzVsgQoaj3TgNAVwuhIowJpFyfFw+gMzqNkgMkMyZUzzXkki6WNe9BH
8BtTpt7Sm0Vac+9IHiUyEquWQQmt1VoXOyqUSrIGHFI0NYaU7AHFWMGCuiiJNS7/x508q+G3BBCX
Fln4gOcOKqXHpjh2qkmkhT4f4gKYobE40hUNVzaXICe2JHgbP+dE5E7j5FmPNfh8/rykca3tmzWk
tJKtnUfZinTD94WqDqvxf7IyW12cOQD4ZyfPs1Wum9ZRutUvFmb8ZAj+0USpzU9kc33w6zl2fqTB
UXlwsDUgjvbpQiMSFXSgdAavWqHdzWmqsffioz40r+yzstxGmoFMlKaiRutAUam8qEeuNHGMu2ni
lNH6Z615+X+vRfbPO85rmf/ckVY2y9I6ohYbj088jJoMlbeE4PU/uzjumE9ph8fKPIrtxNcujSIh
Hudme7YdTZylycI9Xm2HzkyB2CHbdOkDoLJPDeNANmpKt0Y9s2pQZgCS0pe4wwkCvF3MG540wO/9
VHupu6Z6Ly3/xcc/wjuooKcL4Emni38N6aH0niGVcVDDpZr5fyzx/90HEmCo8gJ/99rhjnNqpGsv
iOihiPN400KndmKHsDwou9S17lw6/MjPpv+YjKb18rdJoW+2EzvEf06SaW29RJadnESJ4kteaPJG
TZd4ObQyl7NlRCDu5iZqQ57FSvRVV2yWZW1sjQRnVFcYw5epOV9qYVOF05K9Aa4OXaqghLqDiund
mjA2tlkIIliy2chQLtrOK0ENWtbrHjX1+9Bj+fOgjduyMQFqVXbdyoLZLqLqw+6BsW3fAF/37FQ4
Q37aZ/9/26sG9WuUvZoSXyp7BcpLaDIPU7KsAW3tiQft45w/y3uz2faOL5dz/kwghYkobOJv5qQY
t6PXPLLlkUyTPV5WISrKKOc2amF2iq36cb41xwNn2zTxsJyXacP+69I0MBj5tDQtpIPK+cZdczka
qBBk7ojAYA5IyiWvXXeptaxAHYAML9MInlDDHnUtT4WykV9rhlBQBIJkSytMc2mBz1UE2H1Q0KQW
/WywPZ1Wmk3zmk2SbfG+8Y40CBzYferk/NSjjH8lCw87brWRmXYeePHVg43UrDL54JneVfkAqi7V
pe2KU0bItYkwO5LN9UFwAFD4lQYnN7Wui1T4ZraV5u95WW3wvy5LkwINwaxUsAznKGyDaNkejNY0
SE33uWzIcFQYauyqZKc5+7rDzo72M34EHAR1aT9DXdfvBQqRkJqYuzSKWjZ8X7KTH+HU06OCeBvK
8XvQ4UgUeXp/AqE49njU95SRrqhJwhISsVm7pakhWNbx2lBTqD+vEFYg+Lf69v4P+7Tyl5sMeZAs
PL8UG4Q4+r30ogfT7vU3D0KsQegkPwqe9stWpv4Fgr/dCTQeKCccquC70ZzJwYEq8bLywCnfyLo+
l9ARWdGAu7WgMfUOZedm5TYiOQdxVFziEdgDpLaSH6752NfG+N1CUfoKOral2jaHW6SIEXtgEO7E
O3d4K3SbLZLMim5l6doXGsARALUVakBDid00UGvgXw5N1FHI5uAZMagVHQWBkkzck010DlB2Qz/c
N4gMbqxIE9cwj82r0ep3TG1qU6SSqCc6Ld5oYMyHIjAKWiLPMw+IquypqGUudKEu1J2dA8jPp0Hy
Jzs1A1JLBydxd3/a1bJgh9YOldHtvvh/1s9koxYfUZAzDf4xHdW7yB/rYvp4c70NuQESWR7HOt/O
y5rA1J9TXywbjcmz6yKhI4HJv/YhXtcoNEvuWRYA9ltBsUG2Qbk0bKN+8ViLMj7R5m++DxSAEOWP
IAN5Uuny39wuV1lWeNAPvUcyKMUpJWfLOrDC30idAcadZ+8y+YkavebJ5nxYx3g0nhq9rI4Gsqub
0bexqQT5wCIq/O6HZUZLbcyL3+DgfubOYL8EmkRwH5H3i6vp+r6yUbrv4Ux2l5Z+vxSdbrwNdr8X
rpH/1r3xwIegeQNoEwJdYD/0OFvEoh8fdLNMt6HdZIfGY9nV9uNoZQS9eAOSfjvUWf5LH+JvPE+H
517IAadPozwFBrdP+GZXa6/3qhePIxyoXK1u3CeeHx+bNnGWdZRyUGA77Jj4xvjQMeMBPB3OGzSa
oeYU2t0J+mH1PWja3smOHwZRmb4R5xK0dXctiwGkTvyVFqC4DgSY0UUryuTcGDEO+5bVv7fO2k2T
8gfANZDJUg4mc4ctaijjdWpm5Q3FL+WtClHghYBDjXi9U9wMaK/5i7rAJx7zK5lQw6UhMy0CK15I
rdpFWpduhAJ94E+t3Zl+niwQNhYHS733poEQ1QJjWN2oF7thdS7M+DxPyiu89Yc4AYnn50IlEsYr
fJnSjUYQEWyoPxYmHy822KLw2x9E9jYqPs4648OxKxaloyjfJuK3qSUfar70axmNRwasKzf8AyRs
Fo4LFo8qty4TZmGENAaCA+mGMA5RabIzCjSeaZBMbmycTav/8GdAuCNNFjlHrfWdJdFR2FX7rUps
495E0Oz0F3vflF/tqdl9c3L24d8AALQk9gr833wLwtS8lxGqqaZIVhn27IPfFUmQk+eCG5QwCVSq
VoB/oWs7cE+E9g2/mOqphyTTrkMJ96YbLOPbiAdvxL34Ha8w0KewTDsN3BmvUKn2QZSBgmQ1Eznd
6kmqmaxCYChy62kmOTghisBopgVExZWnEB33/plJ99Q9QBRpphP7+jcG8BE5YKeH2otoXUStfQ+E
eLrBHyM4iSwB3zDEq3cWs2rkBWILauFchx61BXpVy8x+QLpoM9TeGKEmMV6Do8v4kdqoLARiNn12
Rl2sAlOY10pE2rYf++7gNt1wQp4d4uNe1dw3eMyjPK8vX7GNeAwzgHsX8f3IWzCG1V6tVEXsV6bp
5fJvn23k1n98tqjWv3y2RNMgsqtqv6h0K5asWDIr7g5TcZbqAjXfHajsi5naPepI2L4WWSYWiKyC
Qo7CdX7rNWsrAWPAZHSRtl37MtYWSGOXOLV23kZCzGwZyxC/dTKyKsE7OnJOo1Lxkqopue5tWASx
c6+WW0t65UEDJOQsXC7PdEUNTyswlIWuu5oHmiZ8T5geLorWkxsrjay979XxvT+okrYBVL9AnpxQ
4lm/kMdgWybym9YTqn/EEnrs0UHiUWLNaf0vMf7pkpxGOFEKwEsTZyNkjGM/2OgGBHcdz0cNSpiv
GwUrZhbrFkYHZGAPWNCj6wAibWfjN3ILddCcOnWNCFyPs0aSdN2lU259hFo+Nf1vbhLf/G0JKCJk
rDz+1BbFFqXcyOvhm7cxnXjcFqor8nqZQjfkJSsb/ZCZLmTHtVF/1R35a0gD/4ZEs7yCTRsV68rf
MgJ3ybiHzJVatuDllvyH1PtYtkLceDcWqGwHtTYYdjc+MGNLZBeTPR1tqVvrabqfDr5qFBUbyZcu
YpnJPm10ZKIbVJf6BFyNEqdfGEbvrIMy0E8OoV3xkujdDcozbh93hDrNMeoQp8lHszuhyAT0EgWI
qk8Q6AzNTVSjqLzypNjQODWal3xP3drcytLkqGFBk5RRf65YU6GUP3fAIOO7ckHGpGIfPpbL+bJm
DNlf5U0D3Isk+C+htJDVSN5Ca52fuQgBJoS+1LKrINEoMqD5kbrHJXZe3QaMb93CR2hSLsjYqhG6
8oGU2VeNd53ttWGC+mMa5dbKqAE0lNgZOHiNHxl90fAVis9dZuM7R5ex/1BbeQqFM8TNqUGOKhcI
6f7T78AvVILXnyxfZlJ/zBIDmuVLWmueAyEhhOJVYxaetbZl7uYX0IN1Gx1c4JfaCK2zzp8MBfei
hsx0NcbCWrrpUK4T7FQ8nEFC/zRGxZJcMrINQdlCvye21/MKbaI/4XQSg6bP5+VCgyrZIVANXUWZ
05VgUnBhxHkuWJO1G1sb8F3l5Xg2lM7ZsCMfMtlO9c9sWnLukw91q6pw7OU84hpetTJcCEq2Agkj
USYfTYpoZIt6efRz6TcgHIp+TbacRsjdab1q0xfab4pAfglSZkkClZ8Y5Okd0OwnnB2/RjP/CG7S
ZN+JnrREewYK2jqbGvgBhRUPUIof0nMz5CW4l7h2hyI0c9l0sYkYTx4twBhZ/pRRtgZIsQT2I4Fw
jRPGv3javFeR231rB+TtNTfW77Hh8cE9yXT8Hatsj5dWDxacFtX8XrZ28XLF98Ep8btIxXCaLjWL
awejxZ6qzBpUEqkRalwBZNYAWjyJ02CXmCjaAx3GK4CXdxDrbB/8sQ5OKBZsl2TXOMgXqzZurllo
jbfAkdi/qAkxuAKQMaqco4364ke/gpyu0MunqBrbhQQj34maQWjFSVfNbKMuF5wtndzcVCMA4aJk
Z+ZG1VMAFOw988OlbrYxcC2r1i3zJ0d21RMir4A31vyeHKMqvwAl5V+p16btT1k2w7QI9OpAq5rH
+B6qNSt1oMWDSOypm4/OuAIWyN5St/NrpAcR4N5Qd0hChtNY668sdVNwhSZ7ZDesJY0iE68dmgr0
FjTqu31y7jrsUGlUl2Z7RcjgjgaxdU0WtTPou0LTrBFsy1mLgoz20GFzgFBSkYVn/G+FZ7rSRP0N
fNliZxqVMy7MJuwRgB/ABG8UOBgWUGZWV9REUAU4hAmaufs3v3kazSAXmjZ3/9+Xmm/5x1J/fIL5
Hn/40YDHBN/3xkMYQ2RZg0pItaDLuQHxh7OqrFouIJSQH+cBLwElfVMV/0yh/jzsqxXnLl39eYO8
Q0bS8MBy+L8vEzefH4zuQp9kMs53JaPbNna1cG3jbuQJzm7qQ8xTqDu50CVNqev0BcqbzV6zkurW
QRrSQSroVCrGTmrqwQEKRAvr5WBaHzZBV2m20SBqdB7UNwDYaM42Lc9QK/E5l2ZUKdBy0jPPs33U
Ubs95ngS0V3ngQH0OsIV2aX0Y+zMedy766xOguV0x8+FEaVC4TY4vAXdO+clTsmNka6mpWhyzF9z
T8TXaamcG/U6TrRmcgm04GKBhGgLhgl+cLnOD9OVl/cfV3+xkYv0bS/HFxvzqCk/r2abq5aZV6WB
2daAJXSZ2vjGg94tuK97D9xUMZjUqRs6WXDPTUhoi8y8xsqjgbzaLu6cfkmDje0H9xXiLUUj9PM0
SXAoBaKIB5EvQERLzsqrb1kX0KQ0P+vRuWiuXv+0uXeJPVyUsPhhyk5ekoObKdDDvdfKJwKkEww9
Ulh0RAIm+2wiD7IXzXhFlflCH3AgyJ30BgI9+y5NUu+CB9KaetRoI9icc6v72Q9RhkxfB0ReHTRs
6bshWAy8Ijq2ua3O84372n1eZanxYaOrPrfd1zge8oVeFd7rNBptdSN4yDjP7hzHye7Ae+2eWDce
yQRxiOyuAxD/GuJZBtU8GS3Jre/vYpAx3ciLmq5lu8yqxJl6Mkmzu7asXiqvBJOGWplMkoGzwtXM
aD/b+spql36qZ1tyoYGcFyi6qFDEQzZaM24gJxp1draa7xp53NpmEgzU83qRlZt7z5DAaxk+PnBa
jf7Rdrs7mkY/EnARDZRK6y+rGw1oeNPpI8w/QoYTpQD712U2lWF7k4EXn+ZPxr0wWRigSURNKn5h
5MvcNlxomut9+akaMwSM1ARdFblQE4zgAGEGM6afihb1+gCie0XBl/Nt9a70d1oD3Pr8k/Ztrx10
X3ybf3EIkIL3n+f7+dPJ0gmuVfRKa01/w0DWKuo6XKfuWNsHMGwIVUwj9p4JkQStKuT3lHWPZl5k
jykkGw+ergOhq+zQs7O0qruM2IcD/OmzTQcqo71f1PYTB9EdOemuaSw7V2/PieVoK82pigWHAN9D
L41n0Q3lWaieWwfjBlgRMCc3gfHQurK9+SC96vzMeCBTb4DaKyqi5Eg22Uf1rkgqfTlNcMzoQRqb
kHMDTJyA6GFf3ad7WhycuNkBURFjQV2aEOCfRXMNeUemfkQoMZd9u6XFUW1SnFKr/EWD9HG1xDgi
hRtdp7t3lgDaLHHXtJjvZeKi2/WF/KkJ0vR7lXnGiXoS28Nt6Jk96ETwA42ajO6AVFnRIJkqSGQu
7DaUB+pmY23tvATBOnKhjyBQGaePD2TQPGi8BM2o7+gDgNZDP0Rc4iiJM5VIXvTE6u9G2+O3ehQ/
QxEE3yDtPqyhCDjsIoluzLUVSLeA0UyD4FS3BRT4UEH9DTyFNihxi+5Y9wmga+bdZO6hwMebBnwh
iNEsP07coFDbTTi9GZufIfVx7Mt68QWoZ6UMYuKGda/hY9dR+EL560gv3znj1WONJNuOM0j8IEob
PCoHSm1jD/huszcNQc731AEAMhP278zKr10+mK887QbogZrlnWsl/dZvTHkIGzdDnCLTwRpoy8ds
gDJuCYHOH2o6NErt3wmmewWCwfgXDTehleNfI9dRkqDqyBNfA7OFkaH4LI/lMzQqwOUM++wmVPV5
HnhIIyKgNrm5qL0nN1RHfKw2KLd5tST9ERLRASSPB9B8o7xDWxTDz8KLgS4NzBfIDjcAJRrFjsku
e256++TVRvyOep58WQMefeGeqZ8rY0BqzRqS98+ZIocYBc2s3AiwbcvSV1qaIkEUlfkzXZWRm01X
4i+2v/lFuqHjuVnnX/JsmmsNRzCD7b5k9aYcmzM8aM7o7im9No16yJKtHa1Bmclnjo6caZW8YTuy
yzRflCMSu5e6r+utC/qBF7OoJz4rN/eNdWb57R4oJIjz5tXEZ4W9NOxpBwJtM9Celb+POBmq1ABT
cIYKPMpmLcy1ws4vYzcAD3YTZ/+lL5YpX4QJD49BBtkRQGWy6lKMDhIuhljRAPKE1SWBhqC1Ske5
AoYqPM5u4eDEmyHKvaW0Uc0pANQ48qLvH2NhlmuwlMnN1B1BxGa7LT6S6fWPXBgjCFzzEw1SIzwQ
hqGo6456tJrMjI/VbEN8rBZZWrTpedkh4uWb2YI4syA/dBK+0V6ox/Sc7dKgaJfUpQZBXhBzRuxi
NwEAm8qDgUBsaSspEbL9ZY3JQ0349xp/u4vVQPu17sE9GQ92/aBlxpG4GUKok+4y1FqtpfpSQKMv
UbFocW0g2v1gi/GoQ/x1jYejd4xZFC87f7RPLKusZx106RNtHS+rA1go61UE1Nw3cgvzxj4ZerT1
zapHUb37Tt8YxiBc0SBmcdfpenfsot5f6VGWvPPiXDVW8NZnoF0duzE56EVePqiJNN5mFTR0TMCF
rCRz91mOdVxmuj8jBHziuBPvyJaKZW8H8S3zDQNiriNYRq1qhIhy9uHrQJGFQ46xXBlInvZg6AX3
h62vJF1ZOKqKkvsIF+BqGlVXVvzd6SRU3H2UCakGpJg82jIAerdOZyMpy/Ek6rCNAL+/N24DPGfu
Gg+pdcWXNv0x4m5YMRdBV/pb5nGf3kFZTmlw3ZxAd95ycO1CTFG8maPUlzxLBbT0IrHr3F7b6ch0
XgVKwpfIy42vjZQn4tAOSrB3JpV405sccpCov9BEWjyWKL1H6TauoraGbCgeyY9ayj9s8yhdlbrO
1qJswQxk40GJEo3iQB85dPP85Dbt9+kTqx/FrUH2RR5FzHdQLEifgqI+VZUWPKYgfDrgiaK+hWJ4
U/Zcx9vCjGP74HqgSvm3fUQiY1EZrNnh8SfP2PDL8+i4AvrQdrXNzDpZNLqECAGN/A9jX9YcJ7Kt
+1d27OdL3AQyITlx9n2oouZBpZJkWX4hZLtNMiXz+OvPxyr1lmz36X07OojKkTIqIHOtb3BVNC2a
UqhN3o/wNTPggyC9Oag1F9/r3CQdt8C2VffdfKghrI/sBeqoSA3vdXnt1usysLolodwI74Y98L3L
nWBH+Lb3esONpw0DdniRkkzru7OVZ1f3yK3VK93i6REapnWnE2GsovlT6Ixvn6jur1oBLIV8DrCS
mxi/nr1E6mBdT27xVFX6u40o4/eorNcIxPVfzCxIfOCnxnMrJSJ7Zl6vdeo6S0tPxiKQmXmUpIhA
gWIqC0TksM4J91RFB3eOItMnpCng5VpMMKIFeHUduy3YyjPhjkBcVAcBAPjf2M4JgZz87M2PX91a
L9bUsG3MBR7JhTEkO84MvCXKBB7oXR1ymOmY8fcAd4W0HPFaeCr2TSGys5cweVBTXq+GVrfgeoMv
DjfP77zOfox51zxKFTWbIMizXZgJOKXNk1GPyYbjelSLV4T2Yz9wJ+27TI5bSAgSRp0OntblKnCF
taJiD/Le1XnrwG2xcbIMcPGxeZh0AGp/EmU75DRAMITDwz2cQd7qSvdkBPFOK2f1V54VgY1X7dw4
zal4VyvmA7LYGw+IruEq9FFY+MT9T5C62iLXa+EVBpcnCClW9wrBmFsdFakB6PZmay8NFwIIHe+s
J9DAuz23ilmbWiJ8WMEa4r3oQEAR19U+xXYIhLR0vGUyK4zDqvWTU1fhgyua9NiNSbAkRW/nz/o2
t9Njbs/2TIjAr6Dlm8KUsFjgtjW/Qm+jBebfSi9u64zQesEfIhVR98BkBcGh+VE7qre+nYKisW21
6qpMiFe3ARJZ2BtOXziDM8/Qjs+wi3mrJyAGNDJv9dR/0nGwCo0JHIOmSba8j9QaSQ7k9eSE5yJy
5VC3ASkkSdOtmWTNZ+qhmohvYpjzLbDYypY36fnGYMPmL8skPI98GVgyQnpby4E0nHJquJ/RJW2r
j0VqRcS/39H1L6P+t9Zfxr537uapSmm0mymc9v2IpCus0MvDgAjAWlem/aABCYPNsZ6+58FdMfTB
H/ZU/rCFlE9tamJnGQ7BESjw6jamzQpjpUcwleh+YyOvNrGhcsSe5jVQOy94+vmQepO9ZOz1nTP9
zqsuICaxy0qY+3Awr3snq2FQPLZvTOz3fvBkwNq8y544qxl+p30FbZrMXqcC4OIoKYsTSPB6BdhT
+alyzW9EbTScb3hsJd/fx7BoUr4RiJfWwR+TWGtAGJfr96JXD+Ua9shqnbpheBQjqFdieCb0e553
sKZTwXiWXPZHq8VGJioD87VObh3s4YEN5gLZghIIEdwSOVaYCAvz4kg2NNlcFHORWu0O3E5qxV7R
eqLWvxqbOAqZi0xDQNXQZywTsK6EAa1VDvJQtgxLzbm+rxwIBozNS9nK3P7RJq68wo/Wh8JtmN2r
cCYwtNERSt2Cf9PgEPuQ1eB3RgHXv9Fwk6cwzauVBb2dEyhf6d4pEmczFbl9seNCLDvhqJfO0tcs
zfkPEPuBb/Ta76r8c7irWsA3usSCkD/eFdBH8BCK8bKjaLoA6IHhE93+VG9x7Wzcorq5D3mjlV3A
7T5oDWOkd0OirFDNRrQKYrgTDIneG8yCw/DDuEDBBkpUBVD7CK4sShH1Byo2Y/5WJOoh3g4fW8ef
i9QaM9DD/tex+QSMTqkzH9K2R1G7eufNCyygEeHIJstMnahMh7lLkE96FydudDSx+CQ9g7jt/whE
ri5OP/Arm5IziSHYurc3gI3Ga+o1ZtMfYOmFF6xtb72o2hpt9BpS9JpXrv+eC/oVt166Lpx1K2t7
hQglAMJDxZ4jG9pwuK+De61q6HHj4X8CRwY5qKBTCLr09mkCVBzmiLV9bfK6WeamHj7Hnv3aeW7y
h1U2GD7noURaYqvEku+OB6PVIRQMhmwh7umwhjZKPyJN0pnRKTCN19QI+G1B2SVmdsxj9UrLNNog
SLBcF9Lukj0t1jyO3yDI8MWK1LxI16sdgvRkVHhVzMpfVN8MLagdcz3v5fK9K9XDpjPFi8ErFxDs
nTYgzWTPLuzFtSnV1ywADdqFFts5TlV/liBQA2rQqK8xrAEEg/aG5UbB5ueRiRlNF53ZzxormxMk
mPQJq159wg4k3orB+CTtKDrYcbQOrax8SNO4uziJC0BLD2fQATGXZRUwtqVWoxPNMQzll1srG53v
NcgfByyOsGtxuAHLS0TIqC8dIFy3Fr027qgUlZ7j//Mf//f//fe34b/CP/ILYKRhrv+h2+ySR7qp
//VPh/3zH8Wtevf9X//knrSlEBwaFsKD+ojjSLR/e70iCY7e5v9RDfTG4EZkPfA6rx8ay4cBQfY9
1kEIblpYInTr8a3tzaoKYNJfm2QEDbdt3e9InSN9rr91hn/bx4a9Sg5grGwSWmH1QnRbQM1EenYm
lW0k6crBLpUv1FhGm5vLYBI1P5XBIz4rAGHelxlxImIf2ZgMBiFQJqJDmAQf66hzmaU+w298D3ti
oGfng9DZcLLnwxA31TrHQw+KTH+2plX7GWL62VZ0DCt2kTkV8Eiyu3WhsdSZJoCbAlv8/aXn1u+X
3nG4g1+WEMhBO/znSw95vNzoa9d5aPpo3CIJHAI1ZU6rjBvlS5UgaTIvJ/oJPOhS8upCPRxwnkDV
ZoCJ/XWvSgfGPlPywzw9m2U27KGFWbGxF6JWL2lUWX5sJ/3JhSXmoSygkzEiN/VpgugzLq/zfe4K
/WlgvOeuLIDTSJiOR7rNzGq8a1Vs7zm38MwFpcH9D79Lz/714nCGqC+uDgc0xBGO+Pni9DIpJaDz
+uG2SHcKAV5+zj8hQ5Hfw1G2uwdV/4keh1GtjTU98qg49wJcS9+PBbyKLeW9IgbcrhyRaaim4cGk
dA2zBiGaz1Zbndx5jYiX4lXHLH8WRgHLoKJH1zHnh9q9KCOvLgDar5GwFw/5rKZfQtsWcgdJcKA6
SIYlm6aA/iO10oAqGtZi1uVH1AyutVXEwduzsyWCU/FucjVU+wMNyuMQQDPD7pNqWQdgEarmAd71
4uGXvty81I61k3Du+GVpTw5zViu8/dxI9nNTF4Kd1CPogeUvO5o8+qPqveyxmQ+IFBaViCEAhkIW
Od2iA/Vwn3mFfrRas1ob5pSvqJVG9316G51DvPfuFm/khcVWFm+SD+LyXePOT2WzWVNDaTH1H34R
3PvpFyEYkyb+F3DMdkFDdu35dvrwpMKTxRohJRM+CLyiYB/HhnNvQl6ZeIZR+cn0auuVFmHc6IZj
KILhbCgPSzSjghVknJzIVfbmEkvmsTd7WPpYeUVRLJrZ7S0CCBDeO2UMc5mkPNAgaqDi/1p3myxk
SbCpawmUzWjLdOv2k3lgXJoH+sSHxC4XOhqBtkKiiG25jHfvzb/1uVXwqt38h2fPz4/9+WJCAMrh
zJGeBSE6z/n5YiaqYmaaseDqDvWIVGzmLUzwFy5WZHgAfWfmqks9/ZIzsaK1LvWoKgWWXs97KNxC
eBZpxEKCe9wV2xp5hvk5W81P1w8HkIxOXQvzNnSganh8IOhkKoTTwkkvq8SEvKvFsnvTS6IFBVuo
gWXGWwOyMxGiBJB1N3irl3FRQMsm8NJ7BziXv78qnvvbT8zmLhOuaUFyl3H7l6uCFRUPdZM6Vwa7
3JM9G2ZA2iQBhG12uSVN1NCJY38o7iNnSv0P0ss5DA1ILpnqoJ8HYqyElDxJKwfuCBzc4DR+XcUG
tLizeklQwFxAngNWyOFBzIjBONy4beE+v/eqHaDTXAbrxn4ODRVBDFGMyAi3VGznul6CoaRG+7c6
6lfMoaZb57kf1Y21xFKbGy/VLO+9cMOJP+AxDF8RK4yh1OWUO2qJSnhsBRVsuKj1Q2+P1zUMcrl3
VK01/wTGL/g5FevYqqetFgCqzPUsHxw8IxBUhGoKdvwQ7JcA4wu56GpveLBmAkkBIjJSt9gpzaW5
rR/hoJQ2CMvBIkyFGvLOvRnsYO5dnNsmgsz81AQHmbmfU902V6rK8eryU+Qw1lSkBjMFhYqZr3//
G7HEb7eOB78Nz4S5gCc4duFz+4fn0OgxvO5Gu7wqZc5RZ/0c11X0VfcAHQaDwy7I/ESA5wEADH09
9bWAIgby+8FLgbTSGr6pUMlwnejx55Fe1TFsYMajlxkROK7QYnH6uEJMCnK1VJTRtFJFOz10yoWq
SKjX0eyIV+RGfoJMLKCmcxE7jGYr3VnlZi5mFcRHSymGLRVBNHqbkoqwQl5FgJqtpI1fOTGCosCq
V9HkNB+o12CLY2VUVTfiEAJV0y7loLrdqNcig5AEnMDMG/UabnP5XWCLD9TrIhzqVdtn7e0UdJ4R
xBzgvq3EfbEst713LC+8SzrwXweQeF7s1oJTOGPZEQgF99EMy12gCvMFqiLNGs/UYEPd4hj65wVy
XX0jgXfqsIOgeoc3r+/T2uGECPA8nKYt2jxEKL441i2fgBuFdeNYduoRmusc+BxE6yq33o01MgKg
FbhLqF9E37F80otsKoOnpJssPzCG9E4DG7pt887a0UyiQQbwfaaeZeHVKwaQk+GT1QXD0oJpHILT
4CbL+UD1omrGVS3sdmk601sdNVC/AaNsxuzbHDLawMSqvpMhIiiat9kXCMDvyRmyiZuDGCbvBSBG
Zxm7owJ/AvapblOZ2yFCwN60bBvfQGZfZFTv60A/gcyQ3DE8Du9HbIzgeQGDa5F3j8hzhbCzC/PH
PJtq2AQU3YaKTpm2u7oDcJyKMGG2L3XN1nFr5/eIsJt+zlL3apV5esdKd2OOg3ulqiEKGj+wgmlt
z3UWL2s4d9y6B32qz1ahdxSshWkQ1A1TZ0cBI0UZsrmuGVxgozsGQjgWSxLSbS+GNu+jSiCol9c7
O6jKH52VvNrxJMF5rYMltun8Upp2veFpbQAPNEGuASzOdRG1+fWv5kmT3ZAV5QYBi25VdrDE01Fx
LWY2CmCQcEmeiSjayGHaWKcatxTq6CBgHEB9nQlPKRmVyMkP42eZ5/405uNTnICgIUvHRK4FO3as
bjkIGjlepLO4oUgLH8SiYd9XTYUMXN/1yamO83JZm8y7hz6p2tiyiOA4k4/HxEJ0HpBE98GxkChw
ciW/glO1SrOQ/whb79A1yMjQcMABvHseqmgDQNO0/vsnof3r2xKrBs5shheDY5omnik/PwgRhiob
azA6GMabCLH2AdJLRBmA3NTFU625hVQYIiJU18E7SjXd49Q4JQxvoJLvuIV5H3ca64G+zL7l+FUC
XMaf33sAwx8iUR1EW3eWWCGdlRYiq9j/dN6KRFXa2cCWPsHCEca4y7Cus9s6wgb6eNnyMTm3qrEu
1MCQAbn8/WUwf12XzpdBMKwb5v8ch3bYH94H7jAA5y1Ze37DtLvezCTFLc/gfAwRL4QBbGuCXub7
TZ+Gts8Hu/z1YUAjihQgf7r7VQE9O2TK4uXff2Vu/rLOcU1pSom/nMTDg/+28wTT1ITRYBSfbwv6
KXArKKGH0RfEhNM5KA+1nWRTegHb/FlN7/jKBJTq9+oQuo23ama30RdYbbz3ruPG9UVUamg0rSjM
mble9GQJaLnk6WpUNYSDkfLwdWKqqxGWb59ghMD9vgXNQ4cm98f503s/DYu8/7AdN23kTn6+LoJZ
0sW62LYQKOBS/hoMYTCHzd1I1Zu0Tfi+hev0EoATAKF6EX6OMg9KasAvS7cC4Y4PEYg/qAeQxF1D
0g95zEirzx6EduGZI5yzidD1U4b0GnXTudCHUGH3TsVcQN24jnsGbcAIi66hKfZIvHwFZif+kRVn
rD3wYNOhjcRGIF9mxdolAkztlQdps85YWR6btHP3yEX2m6bi0wUU39DHE8F6nufpmiD6MU1v81gG
BAMd5KSK4myGCs8hCBF2Z+C1TzJM8r2FH4k5RxlaCBmF7WkynirIN5ypF1VTcWzLaQsS7SvVUxU1
0mHsysA3sXpc3s5AlfU8ZW0O3aLVOtxQ3YeTSbfZtGNcHz7UZZ3Ojg0rfdGXsC2kIXQqAQ7Rxkqr
7GMd9TFElc9WWh32vb9/azgaY2shmbfBC7vchQxieikISDADNEHzk6n2QRqzxDEuLER9EzOA2lpr
dAcq5zIPl01oRlgkjas0qB2Yc03JuIQOLx5MTpM9uK1yTxMP7hyuUJqr2jQwF3XDBCwnRIY0QMgP
Bs9+vPfoBfsBLWUXTwieYNmBkcjnuLvGhVsvzeHNE0F/G9z3VpyoB0/LZIsQK+KYcyPV2QlfIQKi
LrczZd64zsZx8m9zRFg4xVN851abqE4gODaPs2qpV6ZnuqvbDHlQ3tuwSXyf1DWnyAdfsNjQrHwq
gnOUhnspmMiXYJXB2KAIxm3KbudpwoAf4QDyTN1pngHZ4UUDPcY9FQMl+Uz+ADxw/gp0KEPIMqSO
daRRoQyNbVXgb0LfiupsC6h2pEzP1D/iETQeAlP5dG3GIfhi53V0lJAYu6vKbm0pzq/QC+RXe4Ki
EmwJvFXjCKWXA4zsYfyR3VMXpKptMKFgahlZVr6yYt5svA6itLCMT/s0XQ8Tj3bcsIpP6RTgPeam
rwDS1b7T5NYB5pXD1ei6r2YZJK+A1+CNpBvzLEMvucMix1lQg3aGH13pGvdRkCfHqW5Sn06AAOtB
zqi4vBvPUHyDGvqAPwWdJA0ec5CNIeI5pJu06L1NzY3iMxyclyOrgrWV1mAoesgGGM2hj0uEsFvE
lJZ4usQ7M3EZqLq4ZAhgsUUxRKxcBniIBWao76nVdKLOd7CB3FBRGR5gMfDvvE1V4TdcYqt/ll7L
HuCrEK0DC/EgKpa6Yndgxm1vfZsBNF8ozufroLa/0Wxu4RobeLWKJTZz5oNlILWR2Qdqu9VoAOoz
AKduX1Uajd5j6QvHjvmb2ymW6dCiAPukhiEWwnpv33kOrcXI+Wzoe7Q540eb67fv3DvyDqhUffvO
889hDYp8vqKzpgJA6Ml1kZCdTzAf6HsjbNnfvtfffWcaNNTGb985TCroviN9c9foYd0bidi0lbcr
kOIBlaktgA8wOryh6OOYthXQjwitF5Erth61SCMH6U2ncAe79WzADYiFDGH+NcML5jl6AHPXQSSf
E1vBj5jqGFQq1ZE+3mqLzmILILYCbSS+ivACsJOHuC5BC6ggFgbScvoA+l76UGYwNuy9e+qA3LO9
YmDkrKhYsMS6YjB1pCEwkpJ+r3q9prpaIufYRks4ao67vEuXb8Mwb60awDvaEvLNVpc+wOa+uRtN
Z/PeIyvHFv/MNt/SXO3UeCdcEfi6l0VxoH40tAoHuHqxod5RnR5Yfxx5/DKVU7uTdpn6CBDGG94M
Ys8SnZ3CocKCb/ADXexkksMlielskapi/ENN61S79Y8xnb5hI2Z9kjli1HEVaECLoZ821Rz7E6sJ
74cAciS6s7IvlimRcsQg4C6xYG6s11jY0HNvpuxKZx7GXOzjeHB2UJjbFNKBSo01uYcmVn/YvVUi
22ZAI9GR4hThrbHmRWiClAXn5TEpvSULkDo36lXJoe+QIln/KkN2hhLznEXD5l8OuMgx8s0qsvLv
Rht+K2EQ+tkZWLLk/Rg81JA59KHmz8AemN7ODTJ4sf/lvFEbynvA6sG+Uqr/BLApeLImEtM/nQ9O
z6CF5XWx9sYCQtgQ0V5XkJLwgxROLLozsW4bO/MV/K5F0Fn1i1eDsa0gPrZl2BJ/8rizL7N51soz
l3KCX449dOadjhKkBGgkQlqBKseHwDOLvQtP4hUNyPRmsmL5BQyFFD4rfb0D2ls+Tp5zofbJiREa
NMv+rApEeUGSg232fKbMC6EXxd1H3HbNbmAqWZdWFXwJqvVtoC27ldVO+d5kCJTAK+7z7YsAfLkw
NC5cgnXlyUIaYJnPEwL/ss+jVn+apBq3FhjF66xp25ekGBfUwbBB84IFXHaAhk959SQ8jOhUtQAH
uMaq4RIilX50IKToU4Mh6rWHp+ZzK22+kVC83KhkMJ5zjr/8fE4opZX+pGSKTCCAI7DaLW+XK4c/
9wKwifDqGDA6CWYvWhpRxQCOIB7x0kxOuBmmotrCzGL8NOWw65gvdJKBng8dxezkTIYHJFdsLSa8
kp6Q83gqRxhBREhLb/MwgfvULX+KJKoABR9hEQcZsFlPhBrM0H0wBng8zm/TyojFtZgPMsXarrRj
Y0Wvz8jr0CC/KWeoby/UIoumTQ75mCUNol4dQKAjlpMnKjlD68G8ocdrOM+tDZa55h5EnIULcMVT
yg3jPgmLgxl04fPg5rg44AzeQlpVZQItw7JhRa1OFqa+gQzQjmJYACT+SAvJzlSaZ7SQjH/S84xQ
OYM+N8JgosR5/+Qcpwq2heAWHAFhlMdWdFidduVgbXu3vbPmBlCmwEX60GwMxRYPfWc3FTGs0ADv
kcdAWH9+HJUDs5Zp+B6aX3oeQjO67TLEUjw7WSpXNUuJd+SmtBlPlnD121idtM81aAvXqWLqZGfs
7q2zNpA3GtrMv5UthJ1A9CsbGKbMk9UadpYsvk8jL70iw4q4sfL+aJ0UbVYrs5XV1PiZ0Ylqnn9r
i8ZcAdDMVoDN2hB0cuLnNDScVWZ4OfxRUCx7KHsHKimOVBxsawsoE1ZReSAe9FSs8lEnz6GqEBCf
vaGwkE6eIbovNxUL3lrjdEh8CP+MO2rtmPvKc1Xd0VAjXE02A/A9LYsL9vBPdJ5M83JPXyqb5wfz
+K+/FLVmCGLRlzIgFInFQlJugnFiRwIL3mCDc1Ejj7oIsJO5cc6py42N/gFgGBoB4rRzJ5c46e8T
3TrRnNHcSWTZ5JdNuBqnYQl0S/wAOMH0ZAM0nTQgmVKJ9TmWaBD1ppI07Z09seRWSovxaId5f6G2
oPHuIPsk76hkheyhhELhrQRw3nM7uOaZ2nSYfTWViG7i0wxG5Qix8/50OwWr0gXujeBIEtPQ6awW
2huBK5i/XNDmoL6bqTxQq8Z7fmFmHOF+aoWNOO6pFIDNNmRPjuuly4ydGqdKdsiw5I+T48abxGCm
T8UwZc1JVsFnlzkRfsWwuwxHiFZRI2twqtyuvb2ujfxxSLp8rWNEeqm1D+zsWI94ot3GNpDbkOkj
dc00FK8R78XCfT6pavtuBeOAFElcTOSByL8HiDyt+vqc2lCoT5PM9JGmrc+ihF0ssB34GCuk6kcI
/69vlaXy0AR3i0ucdXxnhXqEs9g8BwOeILOzz1WvdsMEqDM09vSD6fXZuYzUmcFJPgfmcMKGzbTh
SjO3iqhuDsEI4FKQlfkD1cEv6YvILOB55qrI6+E9Pm+ERppgNAF+t/IaT1+MH0wgcAIFj0Aq0gir
WKukY1eqMRXWeqNIkzW1qTHpL2033rpTj36Ab3JbiGRLRYnoGfTfu+vkDl+guNIcqboxgI7DD7Tb
UzGsSw7CClDnVKRDX1mPdpOmJzqTNwGlH+HtBeYLvigdmPBh4eDjh5Jeej6wlc3aboUnTbnWTe76
NLDLTePa/3H719alN/kjOMtAd2GWKbatuySNN5Ya9QN1Fxr5PYtN1tvXlyHHHkg8ewlsi5agHYLW
HS5hEASBaNe2L4k7A3wNuX+vok/J4K4BCBtOVLpVwbcB2adh2ICX+TYccvE2EMhjtwRhfqeKwV2l
HHD5EWDKSxfL7HYIajnr9gd7r82hVpLVUE0bBv3Wz/baft268IfzVBH5fRKaJ6RFmxMAZZmfDKn6
FuwoWvneznj3t+00Hq/mDJu/NF8jWeL6JTINh7YBxZtMtt+LpMXyXgQDBSomc2ew3dAZy++n91Ya
WwPd51ceG3YSiZC72jZ/UGbRkQpKX1XlbCiziFXbaYSe/bXBKpR6BbH7NPaQvQ2z3lvfrHgs86lr
o+be4155n9rpJwJUFHEo125ReOsWr05k9hajA3YeuKr55l2uKTWq7KiwbUmSSBUAk/zZhaSakkGV
PhRVhtXY58m4cD19gXxevCOcza2O0DbO0NT+zSMM1tHAGRQDhLQdJnHRoMerJg7kpwb/AvJx9hO1
wqkKPrmwB0iTPlwPIeJ0hdFDlNG0cnZSibcykWS52PNhhIjCJcyKr6NVJXsqUb1srbehVEcH5hiD
P2LTdidsSOZG0Dg+jG7dPYqkrVdNqep1Pxe5Ybo7Jw6jJbXmPPbuyorvqZGqiq7zPZuZ91SC7QpU
XscsP8DK++NszFxHYeXcw3C5uRrJqbV0f2/OLtp9hkysFzRsQW1U54QG3JCiHgGhuT/VecmpqVrr
2MXZ+X2gMw5sQcVfBtpaILuKQaAV9QhTTG9nogFxpoNtbkmZnjXWCeDumwhhhe7WMLR10EHv/PYJ
K/y16QYAETWIHiGShijFDGZHlrkvO3GkUjsY4gB/hVcq0QHI8XEZwzB7Y2c99J47GV47xFPnwTRN
EDXGfHdHflcnEG+eZ2yUEMe+N9TVUcDapBpWgtMni/5JMdSRfa4cCSVNXD46xFV1SG3bOFFp7EHH
HHrzE5Uqt++OVS6nTYoEzDEKFYwJ50Py708i8tpNk5Qv1CM1y7ceVBzTdCl4EcPdjjdQMgWXZILz
6cKD6PK5L1Pvjs0N2dyQc2AioSsKtnfee3fgrL6NAGnyx1RYYH2IdNfNmW7bnPg9h4jiZNXXbM52
u3i0b+sCYRTqQHX9rCljAFJ5G1TnBr93vbV2T44Ylk5iRcDcan6mQ+8NcPOCFeu6gy8PNvRoUHLG
y45zCwcNbrARUqN+1AqM2mMHc68tCTRpz4GzhiMPpM/kmZBqX1ADledWIwi/AToIGreCJY32euvh
/VNojMov5jojRCtPvI+t7/2GXBzhmfJV9X35guDssOjx5z8jfWddSyS1qL6ClTnCZnWxZUNUvihs
k7KhcD51LRY8UHLElnuufx+uYXZyqIDwvTQWhE8m2AE9YyMBHe35UzXX0Seqo1bq13eV+rVVev3b
2LwKqqXXK2tjTDa4Vo2C1g4E3ffAMayo6r2ePuVOE55ayeuNJ5LpkafByYDXw/f5A5B3PX2At/it
xq1gCHtztA7wl2jjVu2NyrykAfYQEf3l6GPtTfB8kWOPAAn+ps58oAZ7stTe+3OExL/0fGOUuPD/
AFTAnnwrH5pNL0vzEX9KY9OnofapmNYArAqEbRZUrIcE2zSsFMIqstqlbVjrvo9jQFAw1ANQblHi
zjsYjW0+0sRVXCKwOheVg4k9jVh7gAgv5GZHeYFO1apQ1nD2Zo5JMsBpkonQ70CeQUY0aLj9DOEp
KOMlWbE0vZQ/G45GtNbQJehSpf1cFfXLKOz0EiL++fgXgwxzZL7OLeek4c5sGHGCtZIfhgDv4Y7x
I/rQTz7eWM7WsR2xzgxLb0ZAhREfx8uXinbNsbOaX75UbGDLuZwyVd6PY8r3VuoZS6gJjZ8ZtHeW
XSuyI0Iu3TOgTZpDep96qYIbYC15w2dPQvsVukHZ0e4M6kWD/6qXbYBSoE1HIRqSdM/cONEMRdO+
nZaKv5wWveq0z9el0Zv+aFnZ+f0Q25AVK9jpvSYz8R5fANqzrCpRHKkBJhX6DA51e2TQh/2sM9zL
eM88wWzK2WZjKdYJZ+JzV9V+OkNfYhda+GHRyGMMQdG7oYNz9g0Tg5FBFSdPadm8jTSD7DaSOqT/
HllamX0bSaAZOBXej3mzjWB58FrrzQDdox8VDA0XZdE5TwJiD6u866NTVRrJoTIGa+0JJ39ApAW5
Lbfj39qpXdCoJB9fWjVFzw2C8T7ASeqseFDsTYH4HbiUyTWuA7UMs7T8GvUSYgHInCUB3qhGUX+e
Iq+E9Eet7qA62O1klb9g0Z/55cARi4J/D2SDRvkFC05AM9vox+yXkYA89aIz010GuYguZhNYWykT
Z5vbJpJEgHHD7bUfXriTww0F71b4vL9AH+/cmsI7B6WZP3ZAoi8LWE1sTS/PHxlSVWANetOy4Kp4
7Mee3TUw3cN9lz9SDzHIbTiN6YWqnMqrl7GUakf9p7ATmzIzU59aEcRvzlDZuqdTUZVUgw/Hlvae
So2yPdBWYIdBc0dRZawdWPNCYRRfxgntHFjK4gv1HfKsOmeRAHE4Mmx4skTZI0JX5y7V+Rc7AtSW
QxlmX0kJiOYEbgBc17+MwQhRyJbjRwFLiM8F+0rdDRMQl0FiYU9F0PvdvOlfcrsttzBoq9dUDTtM
v+FxBkh+Zu1yS5UrmrQzxD7Hzfjo6AbMLpvvAEVKrknOYf/CgRGu3Q42R3kX4FVY4l2NaPK1aABW
UWMHrpDuk6UTVu0WYlAGEqRz+f9z8G2q+Wx/OYEZwkwybnKIeMzE/wYEccgiPMUmNK1asxALqtfm
MPlF2Nu3bpUePnRrZPqxm4PF0o5hnXwaI3KWRhLxe5Q03qJ2TcjuNxN/ZjBw1ZAV/sSYp+4cp1SL
aX6IYn3QbTxA/FdUdEohFgkCBUcqBvZTFzrNJ2VX/DxkYYI0JibrHAFOagulvLhbOP9D2XntRm50
7fqKCDCHU3bullpZI80JMeMZs5hDMV/9fliy3Ybx4Qf2CcEKZEdWWOsNxdz/ASl6q5slwQnwMZfU
CILvtoUpGQ58+jOaH8N+yjrtEgVNf4Ej7O+tpNae0hndMAFV+Lsz9FdTXb9kqAmNSfurLnE6mLxu
ROgTC9s6CsqrV8/9CTXk+ZhGsnsoZg1xWhwt3kkQ/S7SQfwZ60fHtHgfjWG++bk/YWrCs6etXKU0
bYwDAPP+3IkF08+hdHYJEpKv+jpQsHuffmquRBKZmBi2g8Mxs/ToOGttvO2kab2VSecf64YghCrO
IJOOmZalX0W8Mq2jGcjsqzjGPKUFDlpbvUrtt1yfyJZbZcn8SrFz0omiW3119khXHxv8+L5a3Tbu
jh4Roa9rReWxzssFjnXrtbVL9kTOBi6C67uCJVLgPqYNX62FAx+x93XEDNfWIKiTY2xo81drHkTa
IR4M/at1ydPoQIodTP9659YjEYKztPXV6hgYBjsmutXqViLRrYPeIcepisxtxmHpJez39dpyGpeD
6UR4b6yvawzmdMAFDMbPLE/Sr7tjNJdvWNhMUwhZT96rAz/vX2ep9eDJZbr7bw/VTcCcDEnk5QdV
lDVetaVw8N5ZXQgL2/Tvg6UDrlJHD0y+lofGhpvsmxgNTVWp+qlDXKU/vQSAoiqpRldDxrAvxn26
Xn/rmubEovKUXNitTp11pv5qljhj3u4tMfi8+MI5yyRixlPdohTqZoPkylbd2CgYfMIEEnIBWfdy
e7GowsWi0arHjA35v14fJoBEK6dMd6rv7cU8Mzs5vqzvbvV9rBVnJJDf1Svf7p2Upr8hMGZ83cN7
iTwDxuHq2qEOWoJhhwgwW55XctLf1XkunC5UZRPHhX9OHVJpyIDAXLe0YqsDsLj7OlVduzrXQtFh
66Za/o/bdXlyMKOY1ML6kvN6Hzfu2RWpsj1rPkoVgbkzUp+1GXKqwWgEpybmX66KrpN57JtEda87
QfzeYgWm6o3Jt05Nq7OMHeflw5AwilwJahawrP1WEA1Q9VkRTKdFTHDM1M1xdyFHAjyNGAgLWoNU
gDrUXRrctetBFbvOafZ6BN9Y1Y1NQ5KaHH8d6qZuE5lKvfvU67z7LJfbPrCWC5OwTWxsbXAjb9gR
+GJeyUrW2aqjajES3P/W3mK99lavzoLI+OsyVfy6to2ds10h3fmzyeVhnk3tDkhD7tvFvTrMdoLu
0XpQZ6ouIWG0BU7bbv7TgGI1PLb1WtU51YbDrNfV+T/1qoe6lDR5tG9ZLn+94v96MXWt0QY/CSCu
kTlCv/kYzXt9ddm7+bgrv/da+fDlsBNObqzvWlW89RmtWN/ogTYeTOmloWM4Cb7EbXzy6iI/jCLO
35Moe1LMhEVGKX+L7t89AjDN/3ePSGu67bx0qIwGCFEGfUfwqovLO1P3draFZeutystTOPa38u2K
1sz6o1U197AsijtV/9XZm3VvOxQYozl93z0iWQ5Bwsb4YSJ2EpDua70j7kZV2MxO9/hVWZfyMJrm
qgdKXbUeZJsnO/bY+lbd5qvB8LAhyRBlXvTVDWi1CJq0Wd/kedRvbnWpLzzvq1wpC6Bbk2Ggyhmq
K1Xlv9pVWUokFf5zu//ZcVrfgWpRB3VH1/D/qrsVeeqY2FUfv8SOHXcMeEzbgIzLFNbxXN9PmPqR
2aka/dJAcdAtQVG19JE0+23ctVD0+JX3qtJt3dVbYrbSbdYioWmN8rlJdMYSM/FOfpARLhnb7Mn0
P1SbqgG4mB49Io+bW53rYAeRlJCyjMxpnwVYgefqWXVXh9wKWLbrvvf1GqrOFnqK9oSQR7Pyx6NR
6GBgiiK/JxiX30tiH0eBmEATVcbIf9fnqFpUn2SaOmC9A3LAa2/VAAXP2FeDhfJUkZvnyskG+RoV
+MY6DY5qgR+/FE4yfRoF0OfWKTry0A3eZnkMQKLESH1u4GazcIwf0WPE50+DyJexdQ7Hwp5/wdfe
wGUY4zDvR7BGVgBmyYaXnif9qxaRxBusFgUIDwVnPc/Sk7auu6DAVDtrmqfXWoJJTlwE2g0/O33d
Cb9MgisRuoE9j19elNdoKdDi7OqL5Zjkcb05r8kO/V1WZ+ogE1kdbWmhGRTH9+4/B0JrUKgnhrUi
8c2D7stP1Xir/0/fZWrEim37n/e4XSoyfzhj7bZT977Vq7Nb3VL7yV2C+vL6Dv7zSrc69WayBQVf
HzO7f7r6pZ0cGrdEryl25D36ovide7G1n/xC7tp0AQZePAUefECt6vzXujQfa1x8HnQSqa+yN5Zw
8br8MoxF8LpEvdwSd/H4Dmi15ejuLZb/O3MtBqsl66IBwVF3SofWwH5E/FCNDoozzxGPC2vuuzZz
aty8Yh51LLw5RqsqKhkosAyqrE5R2x7PIFpX+sAUvBURdtH5NF5VCUbgS1Hq48NXSdgEtvzp8avk
esdiqfQnVQoyIiQu9PPS8r4BY4Z9OnbLgzqYAGF3ZWTpQBSoKxv7r4YWRCXOHb6/63SndyGKry1o
c4QxI9TxdocGuvlDGotDmSd4mv9zZzjWwa60QF8GeDnCminsHRJW7mMH6ObRrrz0ONseBKWhBlqy
HiyiIvcFDuZmxG6EVSl1vRUfrHaZWJ5SUn3TxDbD1k1gPeMS89jjvZNq052ezOO2ILL1EzGXxnB/
tgi2bfWsMO8srfau80BaTTU0kJaxf9Q/h9GBCrhgVl9o/mGWXXUu0PxHS+52mjpAcEnrymWTxmZ1
7gwXC6hJi044AxBzhpfnOm39Koa8ImNWtieCe/VrwQLn0OKovFWtBRy1+3Ys3glG592mH5fQ7xP5
XK9JVcRKltDxMAMc4gBteYg2uFP0pX6WRrR8HbJy/Hfxp7a4BXqxWnwhKgS9YT2Llkr8q6ga/lOX
r/1qv8TJVF1iLN2OscU5tsCBJiHIeMyF2HlCbyFXJumT4bQQKhrZ/JSD+xpMuvWa9ZN9zDw72uf1
EH3TQKNPQGl+NgvKleUwd9dUL6z7iWznpmmn8mFKhC4PcQyhqQTlhazCGJ0MmWE5KM3o0VwP7Jqa
67jyoVLC/TswsCzS5Yj5CI2qG1P0b8LX6VndQx2EmwACj/ewG8GlCXvBIhtFPNuav1t1jWAjiXTM
hfr0kAwgwqPBEdcUOYBr1QikQ2XkEomgeGsQa7GwO6BPFl4+twbNdZp7DeCm15QIsJbS+7DiCMle
0XoXF37qt7H/6a7VEVZCp34NDpIlaEIQzPHRgDKJkNKoYbLpandwUO3dGBckftYGVadaHYNtLprf
9AEO22yQsgu1YvEegg6EuO/ZyU99zp9l02ivNdCuo1xsc583pfZROtpGdZgxat72TWbfqSujEqiO
cvDAreK5MHTyu385CnROzmyXWQ+p65gPRCTHfVxoGFH8U6fO2lQ0mzWcsZ+DeYCKxs5omCefPybX
qoPT5uY1qF5VwaoYIMIC0N9pqrxfXjv32Y51d76zIYJtb1c16/WxVQ+hnCPvoBrUW4nAPuAEE6NV
vporezC6tV6K9xnr8IehNuKQhD4B53aZD14jvZ3q5kekCFw7YN5dW/+/r3KGpHnr8fDRLHN4RONm
eISNgGKEhd0umaS7W32flCSKl8VnO0g31ZDlun5HiPWkLlL1fF60A7pxDXF51gPZbiLso+9+0x39
Q2mzpMEB+rr3W4slKvCGX797UnO3QwC+zopFd5IYDx1BZlkPTi3/uppv9AP08J9W3P/mdvH9l1yc
EpLzVoUT4WAGlET4Qt4U5lRDN0wPZZ7pWzM3AANL/342EOdSwkbpYB5iPfHvVUnVr1WqV7CI6PCV
+DXLCsCf7YqXejajJ614BiQsXtRhwdlnmzZTsldF4KKrG28zH5p0QR/R7++k0c0PzlKgh0jWfQMz
ZzmpxsSb5j1mvuVOtWKbOl2KEjsX1doWCEPN4LhUo6qCaQHU1p4fVMmJiDFE8i5ie1Oa29W2OF9d
GQYApdscQPpGFW+2x19+Kao8rX1ko3UbZY2se/4ExdaYX3wf9UdTww+TJe/younFupmY3ua1pKp0
03xHbTS/V/0lf9kDbuPMOmsPHxjR0yBsAvjcLIBMgVYDSDETNxYzueKyxBJwYvSp86dZd1k92sk9
eSl9yxsan1BHM1nYhoybT1M71IArzWwzFzO2bdqA2Hz/EXdO8JidXQabJw+KcD7PZFvzwjvYRNf3
vhe4e7vKP+q01gDpu9pGkJ48ko49oSebPAURg7sB1e27T6Db7hD6NUzbQirBnq7qTHOAGzU1OoCm
y8+aamOBC3i9aucGG+JPzNKEYomcMSWPeoRprozsrV+ZRHGzFUl+9KanOVhXRAEKsTGvj5LCXJ0t
s102b2YCWRgVhjPP/xQCY/ujQqntudat+BT7xWcwxD9EGgeHKDGCYxZpxLbYDjNLJvyLljcnmfOD
u6IZfDmd0rbmsyLD4ie43dpOOKNK9FhDaNsL2PNZBPq8MV57y/geGKYf6iDCtnYfEe3UvLC1SBDp
M8CfMe43w8jTQ5SgxLqow/0J6Qn9MQh0VLTJE+LkLiAAkYjYAXr24C/Wk9yS6diNY8+8rOfpZQK2
GIqqu+8Jx8dE7H9lTolSaWN1u7gymn3daUU42gBMzXzYIE8I0Cn5NNx++dE1/QEbvJNcnAerbvVL
IMG2MjkNuyBpy9BI5j+j/kdbIuLL3vc3isp8F/ITsbpDGpTfhgIwiVn3MDqrZxO0Wji2eJSb2re4
zDZO2zCtNB0uVsL+kZcfyEftLb6ZMsB7bfLkb51lwtax32EDNGcgx+xO8AwJ7XQgZKBp48ZcyhyA
lfPdTMwFwDdryiCpxIYOn3ASd3XJBDsXeBY1dXZNXJDVS0zezsmQup+q/gBa9Ic2luVrH/3ZoMR6
aFr5phEdZZ2wXOuJAFKRrLpFU87ksXhb3TCv4DH5JEuDuA/hBSCS4+88jdurMVt4auWv/TAYb5Z3
HkBQbrRIvBrwQrYVBPntxBhAxNM+4VJ9tZfpXAkdQ6esuI4d1kEGFJndkvFjkOgdDgl40nMSn4Km
23kmHnxR1eK0Yo9PvZG0LD675pC4aNcNQ/8I9GNrt/MICtk+G5WvhXqSFCDt+hdvqUhYztWy7aOy
PYt0PLU92FwUe0jNAl/Xev04jnDMKrsE+AquC/Vzsv2JhxNHTZqo6zEdGxD3TyL36nvAnDFfEX3j
Hro+QYIx0TcuCEgBg/+4LPAYbJxkQiMqjTPbcn8z9hpL96g9EcMObUyuQHHo5zQQ0IybJjF3zdzI
c5+hv/2gTht4b3n4r7bF1KkoK3c4SL0/VTWBLtCRXKXuYqjmrxvEWM2kkRkW0zIeIHuUkGbtNsQx
fEKOYZFnESTm3un1B92smzNA8oUnLPFx3WB/vJUzIJPenH8zV7nQZJbgSYpVlJyVQcjsF59dE45+
GW+i2sPKKPd/PWML9Jn6bODwbE/C0vxput6LiPrQJKd3iqE87rx0+KOW/DwiWB5r20UHtkYCmAx8
Va5ay0Pw0OZZggwt/p2ueC2TpdnlPUDktv9deEhfANT1UN+s692iJf7D0EanYvG1lwid2GhOLobV
v5VOV+0RwPjsylzbeZHkx0MfEBGZ4V53xUAKn0S1IasXmQzf49buEMRL3EPmklCpx34fDW254f1m
l6KYDkHCF1LUSH+YhTPcNxVflpGL12Ikr282bF0iccjSYr8QUD66Qt4VRYVCTFa9jbW+EavFCHaH
uA1hvUVGM9t3VXTX1ogTZDyMujE81pHxkZgeoRrZXnT2G5t+GYYdzEXnrJmaIGaf2adcoJXQds2f
wqiqEGtjS2//ROwlDSc7xeFa5vhuxk9daRlHhF7buHe2COlWnnzRc/He2HoSBtbE1tcvronnxvvW
GpGpjcGmtkFxMg0WCZmffXRtsIR95s8bT97VXR767uyGIijxDS9qf1+R7rn2QBbbWHbX0umJ5qJq
gSYXPKxO6Egbyv6NmH4aisH5sKoYRhYhpwehB8cxRzrDl+dKm38HHjJKTvDpjAUuktZ4Ksk8hYkg
XczkPG1mBzhfZQb+hjD0dGTnlZNdQxQlL5pLOnaMwf5k7/FgMMN+NYy0cuMdXvAEdrW9s2c/2Kb1
gAVDBjlVjOlFHQbhpBeyo5e8aN0zEKgCGO/w4mcQLIgshYWrhX3X/plazrszzn+0ZkcOLLHvAGNf
aliI3kwc0Xb9Zgud/pvEs3Lnlfkr6tTOdWK6D7s2b491LIvHYgaHpyX9k+iX0O6LfFewqNuaELPQ
VkoxijJGsLSFu+kNDHobU1joyvjZsS38+A53kwjRGCu5LEHhnCJWameRZMY5HS0Ymkm5XKo0G48l
Wrp3QMOtgyHEfD8kRcxiFlor8JhmP4z465FrMnZ1mnmPRRcnu7i9b3poPbZwSabiI4gEA0vissEu
L0FDdrOiIDddppM3t4HEO0I4r64V4Dq3iOZNyuOgucjWl6n/1pG037Se0yPaniBV2wMDsmacfVBa
178tDTsnoxmqD60hJxpk3XSqHdvZQnmVYcdw+TE5MH3wdXc/oBV3gJPBPoBTxTyuF9YHExgGfVC1
Pia377GCFToWjQ42DMRFPmJ0NUKG9fGDeDobtqwZPowgGsIClNRH4KCo4yx++xFXDBHI4TUfUMgm
tJlRCos164xvnXlFxjAgIOFFW1VMxWJeSw0W0ZR8LF1Wb+Al2WC6427f2BOTrG2fE5c9cRTbwxWn
9fEq+ayXyW/3AM7YKzMBbeuggGqZe849a20iSsGjtrTaa5fxlY32ZnB5lyjVZChCTyNSu2iL9LG1
RkERhQEaBew3xojNnWxj4wIZ3+u6JvHfkD/8ISfFjMQEVPHqhZzOvB+QpdiCFHI3mCpZ4WBY+UPj
jF44i8zaZYSAQ8sZDmaVBVhbp+N+qa9D1szHXqbRdeGzaKl7B2bxLU8i8UggtQ+RNmLKajX9AUVt
hOHK5dG1Zybsqp03BBJA1yEATWKKnaw+pP0GMkO3t1Yvzb5MN6giZA/u2FenYMGwE4VArDzq5XvV
V9hVVMuhwdxtN9fBO+Dgbd+OKcQXnv9oAfE7N77go7hgQ/Ct7RbQ2p67i7IkDqOcQKtskVMRnO7T
FMqQiJCKMsb80dWyq7kO3XFO4Mot+nbbI0GpIefFxC0gPhAQQNIzcjZ9UHihXlQkIpkeujRyn8c6
IKjuFHvZW3U4VgQ1qiD2txk+YqEks7yTSe1uZ78dzug9uPepMHBezxZwC5JwmWEzoJYsoR+8Kr0r
rQaQrnU3o3C2G5w5vcDtaA4s/B3e2QPyW83RQHhBaDK6dDyqaAzVf9je0uPnJZzjgKJJkqSEkGfP
2HVdVB2qWOQbO32TrtE8xvNkhkTUvjN6k2EexXwunXCYhzpMZKw9uLXsr5M7aWFJuv5eilFskP7l
g+vBOcHBoawI82Rd+0i0G3BDD/CnahEyLB18mD3DQOAc6cQQbVNfN7Ir9MY9f4np2kmyjbjxBec4
8jHeLPx79MAPQ6zl4eDrDzYBnZ3lznNodNq5C6o3IVzvruy03+3EDzU5hnVv1025k3P2S1rgd1q0
qTFgeaz6Nr3Lh3EKtXT2wgmx+o5534N6Hga6W5zxg452c4QJjRhgSvdRhHcXChDC037bkz1e7Aj4
1lQnm6SfnI0U/E/62izOmhiggFoERuepOvnzgMGEXzV3SFdd9ZYtlQVUxMJZz8S5AbAsKzJRuJd2
CjAGmVg8Ge0gD5Bsd8mkQVlrxHIsnFwCraxfO1k9aTqAN3Sa5cGT8tMQubmxWsPmCct5+AL7Yekn
WHJLfPJjzG/WmGg/JNkOVWFW8LExb3V2H3WQiDMcJZ3s1fJdSgusHMuCLQ8FHArsujfLNGFi0wef
eVTaYecNxDpQ+5lyJIal+0CqdLpOgAyRvpH73I/fPTRPdlNgYoop8t0yxS6b4YEvaBjE3o0jfSe8
/B1fmWnbEDLbodyp7/IENGGlxeh1mPVdOSGrJCOmqMK1rdBDWWyvpVjSd0XabUSUHIjB5ecMBVdX
N90La/w7PBM71LDTR8swtEPNgxRG82MOgGMsUvEk2c/GDolmyydvIuCVdI1kx6q3Jit9dna1FU+H
onaNbQrAJhQ+qqTpQywmh+WNHDYFCMmt42VPSSAuruO3uw6lVfLWhb4foOMdF08PYPyilcEYDpVm
yIp9j3740rsVqlApkv7Icu+jWd9Jz29D6Mr5PgocRpJIxDvEgj4N5Ft2TS/HF6MgLFTAvmlME8eo
IMD60kI/qonSaYuH4As/lU+Mxf9B+DPfCw3DhNnaejkYmZigHGh9r8UYo0UXzYwKYD6TeE+Iz8Bz
3WhgAwG1d+1mYEmxbxyEsBuUIECHV91zk0PhskgEBuT82wkEfT7Zc6izkrZ7HKYYf34iszBeRJo/
aVGzbAbdiO6FtD5dmzz8MtTntM/EqZwZrm0NOFdFNqP2Lh67TKinFyxctwZmZpumMRDWqSKocxE4
pUyeO7ME5DXlSAPGTRih03nQNfYsQ+O0XwdnAQVhVwUOO67zFAXZsoejiadCBiG1XzR26lORAgQI
mhPOif15GsVwVme3Q+za/blIgU7BqWGm9gi3g28/zGXuH/hx67OV6/XZJd6175bqOqMZe0ZZZzmn
BZu2AF7SRt3N70gG9Pl0aEgwolB2IXrhh4T6r8II2nPWlO+tXxBAKe2xPS5JwRY5gNXs5zPqtv18
Hq0eSWxPYqnqGkUROk4Z8iXYp0FbfdXqwzQv5ZlZpGQTNEU7p6/e3QRUQDfEFfcn1CKxay3saqMl
VcJeyo/O6sDylXVokl0dwu77SNPb89K3yC6NzqFlODy3egZ2MWFZGjZt9Zpm3R+yK/uv70qdqa8p
WRwktOdo8UMCj+IQraaGap+hzvy1uDq88Xtv27qceNMc3Ckaz278BqmpZqDbGSjGs7sgKxt46btV
xqWxkXqTnbpuIeG+bI0xezK0IMUUnQ9G8s1BzRAlCFbwUkbRhkFqfQPNw1DJa6YxXKDEukmyOSrC
RI+iw5I3x1E2CCuUmOulyWns4CVqLNaAwU7WWb0DxDzIC3vLG2m7GtsDy1826lQaSc32N7LCpANE
iVQI9O/XqgzYWo028Rp8jc4AHcyzgGO+qT14bM1Pf8l/Enfx+WYjpMgG0/HZHVPGSgk3zUSc1G9V
m1N1bteDKqqDjZgHf/P1p/xfzRF+5v/qPXqB3M+jILhYHox63ODZ+8nmpN9IG3GxnavZCIyU2XFo
ioCkDh3iGhvpyk/R3J7DNmjBZwqvAXLHYQDxt59/CawJyABOhtbdRXmfnHKtQBX8ocdtbt8nw1MZ
1XcZ48AZsWWMturiB6pkMYFyCU2rx6p0MR8kEuOEwzV/52WtFgKMJp0Qp8tz1BQlY/dS7I0xfvLI
ikXFC/bdb63uW4dhDRPojlOcpxi1wbY1L7OBQ8oBIoL30rc8w8Hgg5csqtdA0SBRsS9jiJTDeNIq
N+PR8eermNH1cjxNsmoizhgg3tAM+TnSBfLOncayCjLWha/mhBaM5oQLWedQmwBp+ZYZZkFsv6Ai
WdZ1dg6q5Rc/NjYngFZP9lhi0Wim3TYhRWaOXXAdxWIdCCrXsMY2KVuIrdPK6kEvIDUObKM2Iq/T
sM/j6sFJyTijh4T2e3mAaL9sycIE9EI32JoQSMUqxfSX7APUf3uJytTe4KxbbqW2NHcZwhmWUWnv
NcPs3pta/5Rjb/OEBSM5aWfp/pgycfCWDgvzzn7xPFEdeATKY0Qc/b0qIxQTUu1HH9n1BpXTAcSo
yK+azr5HBsOuzhPxI66TNyJJG4yc7c8hFk/oanq/C0E8jXnBLDX3IY9YvpRx2oStjvuXLd2fROZ9
YgGMUZ7e9UeCJc+kBuG49A1EK6Il2yqW2clEuHzrFfZyRAxzOSykDragNK3tonVyx/JxW9VjetCb
Nd4REJEqibR2onevAP1xvRPDcwmfxEqr5DPSahcmOMkE8yWr9WolryQ73XKXZznqn500PsqxaxC5
hjBJtp88DJYfqZ8G6ACN5Rbp3uxJpFkBuTWbGaR23Vzkl6aox4uzRu9moL6j1TbHYGi1NxyUdyKw
CKnC2NtGfb6b4jR+Ayn4U+BXdG+3pvZq6Y6GC4M+7vy+ANnoVMk+byf/syV+3QY+2HoZzRcCn/E2
t5FTGsggHxF23/oIgv+QwWhtvMwzHtgBWKe2TuRBwj17SewO1juZ8N8tKrROkP5q8bVlPW1YT0GV
16uFhX0MrEE8WU1EaEMT5R95/RtZgYQcaVKHS+sGL6CNo32ceBCGmwWrpiVbHggx/JrN7rTMonsZ
Zec/9QhbJCV4ZvyK2wOC0gxHKv+d82bPKuedkUvLw1v5q1n1VJWqrA6q++3qW93/vIVqdpdIjfOR
WWinmMgn7I/VG/frtBpxzVVldabmmyHR6aTK/zq9td+6qzp1+E+duo+qm42u3Fp6PYXs7fI8BBJc
M6mup7rHEoZw6t+11mCzIFjbcw3I7g5br7/KX5d+HcVMGlBztH2cieasDvU6zY52hfiYKtty/ruM
CDKryCG9q2YzfnYMncfBL6wNIKL4WdXVhcvontrjQdWpgw43XU/G6O6rqnCzx5hh7HZRhwHgyUYU
/qtONZRyacnvrJK5682/6lJNrk7w+ulWx45zgya69VDZubFL/Do+ODWK1ZXWOFe9tvVrVAQJU9/U
/Wh9470AiPxi6tp0XiJR7Fx8bJ6qeWH7FM8hevfVZwLi4pDiI3gkMQJrGXYiXm1bwwyG7dDmxFKi
8t6tBnlnp/nBZ469YAjJEmnJ8hPMsUPGlv9Sovx5QNzlrWxz7wr9UN9pbLsYVmL3fuymlBW+fp9N
3RkxlOKCCazAmQUgNyiqZWcFhot3RoF+XLX8EB7qhXzRwQsB/fuya/VP9NbKrRjdcqcvxiPp5p4t
Zo/aX5VNG4lI3sFuKzI9OoJMhglRjqX3NhsG/a3xRgCjXbayKYgk5dgM4WQUWx9p/cuSvWSnDKCx
j533ZbTrbQF37jlPECmop+onsfz5oqra2OyvQV6cVEkdIArHewn1e6v6q7quN98CZ2jvVGlIqoUM
03TfdXMATq0T26rIxudSRCU02GTcafE4Pqu6pGKxCzjqqkoB5o6XpCl+I0PzV4dlQvGYqCQYlPUe
6lCYfyajI57UbYJ6SU46DnjhrcPQ4xpga21+UnUNz+1dp0XXQJLDn6vtBHv30VgKHS/IbN57fryG
Jxi2VV3sJE9FSQZVVTnVAOo2r/5Q47qqSsZl3ui1YR5UMZ1l9TwTFf+6Q4mTsglQSWFeFcgVOOhj
WqfeMZWMr0i2/A26/eoiF9bnRvTtVv/ffoT4S+CQlrlX97t1HIzkZSIbx86mGDcoOFX3SAbaJ2ta
9XOaZApVnToMlV7dd+shTjXgnOa8rJpPUHP+abh1NrLFO9am/nirUmdzHlX3tzo/LX7rQcvqp02C
0G9lel+ZpIwFnq9fZ7c6V+sAEbTBWfXQyDB9dSvjJj9qJmCYzkS8Oq1tPDX0onuLCQTtItYMe1U0
RFUgqt/Du/Yc+SaiaAX5rLHCtXMyiuKYCgGoei2Ooq8xngVnglQTey/hvllBDr6tsokwr0WbpPrR
lCD3u7F336ayHY9CY8WmWvNJZseuredtbMOVHzrXO0ctixI3Izqna4ZAJC13X72hZAsWiHdVcgoj
e1nzBKqU+JH7atkOKkld8aSqqj5mNVHUy50qgpiyN1gBfjboPGzNqQlenWTQkARLtJ0TBP6rwdLo
qJcs6lSxQuoF/TUWOaqzxXDxCIPhohojEB2v30z+1sNmnC2eq7p+1NebZh3L3S4IyjvVEXdb1nRz
j8EO/nehqhuZeXZCokIVsL8PknqARMOUN6mJTc1NvulFhDvXNE43QBfZWK65HL1c7oU35GA/4+RQ
ohbyGo9Pdd0W+0DDXzgfV93L0X0hSOCQ/DX6XQUq603LBqJTuf6tjzNm97ks3hxjmlnnM8rhPZKz
Fre8y5JAd/bW4qBNJFuC6B1VYZwcJjSEg94+qFJTj+2rZ50YHZOdiyWiByro7JlmAH0rQ9G4jMSb
nIhk5Q0pKWg05tEoY28jyAmsUT5vM4B02SW53e8JY62xMZ/lfPEy91a5sc0iPgbm1l1ZqO5qK6IO
Zn607P/H2HktSYos6/qJMEOL29SZlaVFz/QN1hKtNU9/PjxnL9rqrNm2bzAiCKgsCIII918oj0Ze
f+l0BUcXt5oe+dHIcBQj8eqUtYtiQIuMSR5vA7uEaqijIYhqVvGtzfsn36/UNwzxBHGzqU3Pf82I
ayUVc3VVqbg/kwa6aNnIXrjMMezCvA/yIL1VaaMfXXBuf4mb9Edpu8apwQ3hIbTQh5uY4t5lVfYX
c+/mh2uGD/2Yab9wazgkXmOxWHpspnnDhDwnh922wCWsZOOh0fslWPDXYV5vAiwW3s24OUcAeX9o
GcJwylOKG8aLbhd3CLzmh0IjTpsrcb53h7gk6R19YdJXHXsXIkPYeiEy50n7ZPZFTSDAjn7U4Tc1
mO2j12gLOj93d5NKjDCPwwL/ZZegrQoy1p715zke8rehixd2YRpepJhW6I0CmrjCvLef/G4iD9UN
FVwNY3yKanPhl8XNAVRwfGoqNEIsJT/hGoQXQGrXJ4J+9d5caOWszI0Xpv78+ZkcJAmKHSCofayQ
6CeplW5ivY0I3tgbU3/GvO4lmBmBDIbaQ+DrBabROagvRSvfdafFbSjLny1Wa+/97GrPbaMf5BjS
p95dhxXzZrR/dgzO72boeK9Zico7TgvvvWVMmDHj5bscGxGCI9aMOeZSUtFbfKl6IvdLqSdZ/JJj
6Cqlqc7Kl8ZLDqFfWu9tUeHZmmdHOdZ5lvrs+PXpVirN6rkdZvwLExVZC/2UVOn8kC2bVh3u5rjV
CddQKrumP/SuYqNlpNsPo645rHmnbENEB80AqTSWI7HFN2aasrtMr+0HddA46k/tvDejqEewdinL
IdmQwMQtqH+Qwu1SWdVYJFULwqjZEJ6GPiMs2YT4brlWHUIYQjlMisXyB0gC2Jy9wJ7JWgAnoji2
Oq1nV53PXTi93YpyRKvL/hJZyUOW9n+ZRVycMyJeD31f/bNBAdPZY09WbT8dGFRvvNf5KWvb1nA0
Y9OMWrUBQI60yHKVqCUYNOoxggGmHzwaiTsewh4ypZaqwSNvEiQBu5+n62KFI3XSzsVh5lGKbmU+
wbgjyrCcv9bPVYN8UW0r6DIGNVM5X9uFkx/COGWTx20OwBiK5ZCWJJGXushk9EQIKADOYbdvmZW/
l34VPkjJ8yZ/gVZibL0cHNpYOSqDHbOQzrs31c71exv7CBAjLaAXWlTAUlkcv0ohrMkxIXs+X6Wo
tUA5IOOlRymWUx6f/cEDObyciYxn9jgP0e0PS5VtTduoToMXKVnZQIh1QBNFihEW4nvbXALRy+mh
bZUXuBj2Roqp7lhPNRRcKcnvawP9lNpZ/SS/PVtwXqMVK9gyLr97ARZNulbupVjiUU7XxKxdip6d
IYMUIwS1tJWrRX7/lJaEeEksk1qztFzdKlVTX2ySBQSSp4qx2iyak2qTGQrwkHx3xmLaxEHgfANA
fFezh7UZ71Njzb+JW3xMREL/LjvoIiTlw1fsovnUMzXcYPVYPoDgSE9lYfuX1pjDO99XohN5yPxU
IOL5qGfxR4o82892cl7MCdtvxy1/5llh49ybjBetxBvXjUHfEPuJfp5JxDdE8FkYaIEbP6RjHoPE
CYI7UqTHeJzf7Dk3NshxAt8oU/u+nbti3mSVRvfmTe3T7FE2im2nj0RDMWb2vzkoPG77BAa6O1Tk
04KqB3AF9BwOnYrGZgeLxWvHO8Dy87luqu+4LypnS8umN6ur6Hbjk4at+Af2XT/y2d2SoL/vp9I/
hHb4q+qy5DGKI3RrU0c5QNNXP0or1pi0tgfN1e330D6SEku/GPM8HAwliveukt4FiveD6bp6Mevo
lxkV37sxNEnvVM5JAzFKls3FfwmhsbGOUxSYID94oZF8HUgSpZPlAkWqSFY6vNhJNXo7PSS9VAEE
eCmKIxH5mJQf3tltHuMhgjoxWQLtSzUH3snyyHwCfE/3VYg8pukAVhrAwjdN71+try6s74ch114M
tblARK82ZKGCg1oQEbOQuyTwMhLvVZmb147xOI5fdYwzjOeitd3TlHXIH44AlOstcUblpCnk1eA0
VQe48zryIL5x+QHUQ31IiYDt0Feyd7mdL3ak85nPIxKbdvB3lbn166zz0aZKf3RI3APudkIipmwU
cwyvoxf/mHK8+8YB7Vwc+37P0GDKVvcwlQuardWH7TPJW+1oYTx8CaycqHxUursgV40PkJ/fBysu
f5uoYJIL+hV1XQX5OyRYX5SIQwxtt1ERqTtjADdgg6NFTxUoFSnJprJa7QBxnuDY0kI2fqmDdBm9
Ox+yygsyKhqwv/gENmIfI+n/2Gum+jqRWt17OrluKVoIKT5ksXcvpR504etgQMYe7f4qVQbsg6MT
2dWucRPt1euNFpQnAKKlJFWaYSH41qbJRU5Yvj5ngy8zc5foVGj+ovZZdq+TD6TVjMpnKWFtFOxT
18eJZTk4srIhX91epOTpWvcaKSkIAaefbnU6VhPn3sttWDScIBsmJQdeDVwqlxMCV5n2SZWooBFo
waw6fup0sg/LQWXZjAOBPwXSwFlaEOoeLn6BCtR6ycBNL4ivJrffnEVDsY286XWKCXdMlqa/Nj4O
W3kdXtIs5EtXtPFvu7XRlWbu9OKE9ks6/CyxVn0jprmdDGvE4SI33sqx/BEmCE3IMUK06hZxSu8E
YtR8szVs8ZTeG/bSNjf04FLhdrKVo4NKpgcXb+vom09870vAMPWUXbyQGQRUtOhFNoijFPsq8Yt9
8p86fYpwWa88xLttPXqZghGUl++h/W0e0zAyXt2iM16TWWHQB9NylmKseN1Zm4GHSBNtsI1XPmCT
k0W39jm2AtsRldaTvZxeBfUBuLuPIDrctkrpnBfZJHHDaNcM49kJYuelRRv9YYwVaOY6ALTCDGBH
Y2xylMZEBMNntORY0/htvgX12+y5QeMeYPM/16u730Wm+HuY/QCjcN94gUun45TWdLei1LVmvas1
vmdSwguzOM4VALtbUfc5a86OPsCNR6kajZl0XheruENUwavUTbN/0XJeDCnVrdKfWqsuaMEflU1v
T48l4JD7WxUsSIyRBm9jOHn05Li85i3aWfakmxtyu2SKjSF4kY2nhke1MOYHKY2+2zxEtXss9DRK
tnOzRIHrytnI0SLiK59aOqGzJokPa53hJb88VeWj15fNsxbBKvvlYFE5NuqLbOhHKHj0ZKvXOt8c
3utIHa8o+qgvONTH11qz/1obJKxTUN5omuNa5+J61Y63izb9gGAFMkJba7Snqx7FT+3oZQ98A7MH
UuiXHhLERUr4LdrqRna9NHzRWrM9/1Enp1lN8b1u/WCnlVUGyCd3nmXj1kQJHQgBMNSpK1UFkC65
mHrYJXBUX+vYL1/9pCS85sXRUeqyKCdWGQMxD/Oi3E6Vr27o+/5ZGpsGVp8FKsWGCfynVHFVShlm
90EX1a/1XL60BArv0XutX4sEkVszVPytCh0Ur4fhzunMnhvAwRD41I5EKkgpza5f1amOH5vYPctB
qcKuSiN433hnbRrKh8kc7+w67Hmeg/HemEN58ca6AxU0Bdl9HZT7vNwr6lDumsapd5oVzACPfBzb
FcO57xMoGnHvJ4uL1R47sC+N4Rfw4furX/b3Vh+g2B6Sk4KX8N3v4oMVIniQWKx0CmYAXqlVpzGy
f85uDoKtPqt9AHNCCcF0q72+a5mDbBtmH7mHTY2ebWZQwtsxUiCS+nzNJdsHPgZ2vQkGXVWGC4iJ
d612omPAB4EAtwokHZBy3+t36ozWXKspBskF2EmuckxH/YN1F4MN6IVdaagPWZee8TRWrlVXQo/t
B/ec9RDgDOM9boaY5Z/LOhm0Z9aH7uucWdplIqNNvKMlmGgUmyyfWjhTG3XEkBV1YtK3E24AXtkn
m3bmG8li+F7tn7Ww8Z4WEb4JEoM9VSa8x8C4mk2sHhQcTzdF9DHP8xsZoV3UauWhsFv3rs+MCVuu
ZXfdTAMK8LZR3SFa9gWExYiZWdsfSifEDlTX/Yc+/8llwgtyK8YG3edh65gGmdtC0a4Zc9XMGtVn
I+XKQ5XNdxaCs0EISCRTcO5LdDh5U3JqtKG+1J1f73EhHHaN4wTX1K3nndrqX4IR/wAQU90+mKFo
qHP5bAH/eK50812Jo+qUodZ4RSYRXAnflH3aOO21LAqiJPoAf2v2t0E19VeABKeuRpCxrZNtXpdH
Lxu9c25M1S5l3sDSygw3BqZM27rvTla1IAKDTtubg50cAAh/R6rp2+JJeTLJkm+5W/0WOFy3RZ2N
CB79xm4U4HpJ295pbNFJAK6FlgQr9s7ga2/YsG3U71WiT/DqzPpuAGhwVpaAh9E8y4xaW6bVTFHo
Rh15kDREmCVPkIyIhlZ917Nvva08pCk8X8RRtmn8DHr59+wa1YX8m8qXMKnRXFMvU1FpLyYMD5Nu
T7rXrocE/I1TbY08jK5dXgWXYGSGkWm8v1NYbKF3lsjtDUvvLTNCVk6PJoUTveP3ygQzIYZqV3V9
DO3pu2uq7nV0k3ZLKLANCYXewA5YdJFbsp1z0Ic4QgSQabQc76uiXiIlXyAC5Nshjn42WYnZcmSe
+Jb3CYgV5K3qAzf0d51iETMShif7gClHW1lPBEb0TQy6bOfHzavnNnDM3AYTMdUozmHNOBgr5nYe
+mZbdsQE6vwJTVP12keRdm2XjWPie+hAwkzzTagH/t7sQOqFms4KRXE6xl6r2QdJ4m4BZR2iIvip
kHlAiSFCUYhQxo/eGsqPFllzPtqnLscNzXHhNOkBORB1hJ7qMT2+DxqAPPMzK5J2S96zKs0H3LGz
DW4A72mshvx5x1og1LsJcvHj6BFgr/VuIiscvCCswuezrUAo+WoHDt+MryPIyw3uS8wqWBR2iQqH
x2wJXs9pcLC9RX226n8Grp8hUGYAb3T1FBCDmQM89I/hjOOfDmF+02lQmdpfA6TBCNjvvvGA89W2
Q9TZ2Zh5q24Rmi72atGBUO4UDFg0VUE+Er2YIPBJLJTu61RNL2NoN1dCjdl27iZE0bL2EfbyC5Hm
ZmOhJ3/2Jh0UqO5bZ8d2L4rfexcl8d2LteB0qrj71rjetYwYZs1GYRhLq+o0o7CEE+fXASDqseq6
r3gfGHCC7WCvlMl0P+BVdHUIHhcLgThI9dfUce/AP0zMskefOzh8HVm1E90IgC/F8V43On/TFJAo
srgiUNEGJlm30jpVblVsrMRuj0DXC0BxngXoho/BATLzxclJSukFmltIx76WVucS5Sm0XRLHx3Jq
zWNfV95fqfcGl6lTW//HbNc7OO98S70FIqP8iIx+m1tZcNHxld/qldrsWKl7px7g2dECBwruhJSU
4rN46yDcO1ZB0EM1d8wZ773RGp7SAY0ihxJiMsm+NYO3PFPsu3VTDYVzK9rM/M92DUWsnq0Hy2fu
6A0WOEY3A+hZed7BD3xvG3qor2kMfVuWzBtdDXgVfdO4m+uYtCmzj59pru/zIJku2L+fOoSinrU4
+GUtDlFQda7oFktnZHXGh3jZLOI5Zj5qV9Ws2+ehb6eHNl5GbkpeGbTPdcRUt6rTYxk4arhNHR4j
mLCz0rL+6PqUmYcVfSSpjs6hWTxZxmgfxjxi/b1sfPd+9jp4aK0W75vuOXWa5BKyPLikvhPtjAIC
AGzs6M6yzWc9MGBveCM9CtfAAcQV8b14Pyj184zPIYE9FmfdInCmZSfBgNlLRhqqMLBE01q8rkBg
/mejdOSLerRNCw+7DCNEUssvQWqMmdcSZsGvwUH2fEkEKLO+133cQTHcgiOBp6QHxzroQWNNwTCx
4vQ5l9DIFUHpMx21uGvM6UkN5xFqh2/vRlRpttNSRKZg2vYmD8tMXYBmTpjCK+mQnpw10EWeWdyB
yDgNE4wU4EoPndk9Ky3+T7kZJzsdL8Z5K5i5cCHwW+DP9s4w5XAKZvdhTDWNqWCXPXqk5i5xU33M
wI3e8doAbVh8C4cofVdzXGK89qdb+HRuiRI4S6ignnVWOikdyvFc7V42E58wAFaesvOlNRrgAZNK
2SqAPX2QAlOdmxe5DOaHb1Ed5OcsLhmyx87Z4fsMPISUAiC4Yt4WKKZFTmHzXthbkyHvftCg9NYA
BZQOYFXS8PeQHPHvYwKsp2QOP0Kk4BAfPUyBX+4cZ4TgvuCNAGjvEo2ni/5vqqC+Vf9mXdPetUN2
rMeazySowMTBGVlNIAm18Djr+uyEfxd5aXxBQh5FzvFFTwLrlA7Ky0wQYKG3qsfKXIwH4q9qZ5xi
bwzJ1u+8ePbOYWQ9xKTStqmOrFKr5gj/GSDG7TvX1KerlsZvo8oqFSt5ZBRDKMOLSVPlo2uTNPw9
oEAfNwWIIKu7g03CGyxXad+EI9Lpdzc42iuwXRdpbGViIWAyTmsLrj5P+2ZXpLb3BAvAeVSntxkE
35MBGMHOg+ZQxcmXkokB8pUR0MqSZKoU51TPmPPhYx/ninJMOjdk/mSkwF+sXR50xrYqi/4EO6J4
68y6OY2wRbZS1BOnAW9cW9hOKs0902X+n7azd3oZ/JxsZToWcTrfIfzx1M+AvU3XTh4DpFweg0ar
yQwjhen0Trq3ars6ltDAjQB2hpIgMZfx8xamhjsgFeyEJBmLYOPMY7ZnFf1oEOdgFN9lGX7vgMW+
5fYbpmXtOVswM+WCqwtBWJxN5zFacKO1MalngBHhgiSVzaRHH4pi+Pv4P1VSL82z5bWrL2XAffVa
6HSbrEjZCtCz0UFOa3UV7PzDhLHgyQrf4gakgP86NkF6CKDz2q0Bt2gYXxEqR90Qz7ubroZghAQ3
lJksGNzYQcl7EdyQA52fQpIcv09uE1zAZVnznskqv0R25Y22KrhkJ9lNZiJIsLD494a6AO3rtjoK
QqVynBZIIXPZ7FL0wK2DBq8Hf5Mo2hJHoDYAi7Unq/K3o+S7RA0wWv1p9gMo5uXGNcsVZW/FJ9pa
os57gSpK5ThnU3aSlpHTcmeQRQz+Ob9dLiKttFCdNraTpTv5lQla0yRgET5bXP2OQaMeRWHE8baQ
3IczGM4f3fL8RjNyTjlq1JIDlk0i9192Y5bIpLQwvpNillXHsFR0/GeW35SD+wzwzjjJn5SfgYFv
GFUD4iR9tcdP/aecl44BHPPlMd6esFQKXir3ybpYC2l0rRtLvTsitYInE6CPG/ZXegO0WzLU45SO
e1WvvwkeWDYDMOquhl9HPBXJkawabMyIKidljHebvSS9bzivUA2+9jAX914T8kRtJEQPbdK8yrO3
E/dxIO5zmGuDYd0aIvT2mLqT3iouqcPyrw3RbFsfGthhHQh1E+zkccnTkL0Sq9RkI7vSC6xQ98kr
dxuv6PMLvo4e6DPZXTYQEegbyrHCMpyxZUhmgAjAnHGsNef9H7tytoMjBUhk18gvt9057UFD2dFJ
/t7YNMSom13cJl/mUb/InbvdJailm8JKp53ca7krSVuw/m81xFcWDIA8EzlD9qTu1h2kLBsjxTGk
6UIgmog+Dt2LPPhb15Rbs/YGOVIT+dxUYNh3civkR+p9zf1pg0LfEkFnlmtV39vFNgS5y9v9NXOn
nwFeGYeM2QC97lWr8hambXjIZ4jOrT696MvQIZ/tLLad4xzMIIGx49uo0DlRwm3QE7KSvPj//vAf
v0F2sb2C7K6H+q3l7emhJpODNDH0nQwB8n3vkBs/2QCyxpcULu/t5t7gFH+8NX+AKj7fQYM0XhHB
mpybgxHm2ryP3fCr0mXqfr3DDIIX3XGhdK+Di9o/ZZhYHuS39H71mNqzekCjsZ+3TRZe20FXgHks
49DyWsuZsvevdV5XzggHhMlOekIfpwemMCxdlo6gj0g7mXCs1+6zNLCrmQamjl99MJ2kB4+dNZym
3GJZUu1zZ8D4yF3Alf/6d+0iPfshWGEvN4ArLICUte/N8b2rLwBGo7DrRd6G4W0ZlqUnSXGtK4j+
LCOSpc/O3neqAcxK+uQECmOktJfN+rb+0UVvu3J8rrzh5DXmVnrC7RRsBY7KR9uQIJCxkAV7c0Sh
+7y+4WtfljopBksvVPv+0ADSO4ZOdJBjpnR2abGe/7kLSlmemuzdzpHybffTcSl+qrt127Ky7X+G
HmzlSPCn5jmAK7dJgccUKSC33gbhvHw4dA+iaaCzUJ30Az4U5OmZF8gTH2wdY1DnMZ/bZ4e5AevD
q07EYlYLrJqT5xxQylB3d9aCVZ3H8jkf3O5gmjNTiUZXd2pQELvpEZjZkOA9CO9gyhe7SHMe6l0Q
lY9OVv3x4OWvSj+4vU5rWSrXbrL2FWlSDGl76rEflM4om3oZrmVPT6AvmTGcJ7n7cpECPOMEZoVu
1/vQ6rfylsBqp1Z2/6gdXOOv3EJESdYtE67Be0h1f9vCpQi5YV2spGfi4FBD4gXfMCb6e9QDd0fG
ZC/3WDby2ONleoJQLmvkKf2eT/rFi43soM7jXWKWCJR53UkGGY1Ru4WzW6KeuwuL4PYFMNqfkPKz
s1xQnrzsMdK3CxvGjoaf8+A9YRbn3jDLfmK/+nieHXLpEetgoGqqc+a89ffp7ajt+gni/XoXy8xh
JE2Wz0zmZtbOt6ALCakEXsBf4JINZuIe8qPShNwalBMDXZRRs/Y3HTOZbIHXrY6T65wngDnkc4/Q
I9EojuxthmPYbXZ1W0VFWlCQc9O12yAMl/qhNhLjINeX3+Xb0Xhu9cfZyNuDahrP8lTXRyt7edf9
iI0p2oxFgdI/FPJ/FmjrwKHIt1/Kt4kdy9MSRxqWD2D891pm57Dz23y4R5DdPAFNqy7C2hmirrrQ
F36XYZbdnq88iXWMWR8MH+hfKfRMc/LqnQVBGlkMx8DhpOAlcBnBdygE7ktumTwZ6daBSuzRAh7s
F/iG/GcwlwbriL4+yVuHXsb79SasR2VPmvzvl2KuNsJeupf3SWYK8mOkeJuLr2XZu1XOEbYfTGgR
ZpCJrtLZJxWPRWkif/Y25ZJdHDZ51W675LX/gdXfPpTyO/+YZdzOLXN3CyzgSkIQeww+9DJ/JTlC
6Fpek7lADmYbTOZXtFaIJ4d9ciqaMFT30vy26y9f0AgwSBekt3mc9FSZ0a2btW6aM1IOGkqRGjCx
ZRIm/866uaEkpfzHXPb268t5hIlzPxbouvXsN8DTDzZZqnmLXm9BEuq7Kz/ErC+6q6tnudkyqZO9
9d6vdSSC0LwOIICsjeWvr8X1XNlbH+N6YL3ep3Oj/L1DqIMxjDFTBs4OIEB+krK8edzxhGX8cvz2
4+dSKzaRMqh/TCPlEd563vwtgGh/lu4aoaQLaHp5BmHXIbkhPeW/78rZt6EKUE5zcst095kKEsAU
WZdwnzghQvCQo+uBdQ0oB2SztpPi4P8YtDo/33790pNvZI/1nbnNZ26dWWo9Pe/In/znvZO9WyvZ
/VyWk25X/aPV5z/w+SxFI7HR2m/ajNSsjCvr7EHO/W91axM5eptny+66keexFmVPzvvXq/6xnJHW
0vDTn/pvdZ+u+ukvBcuAj9Fc3YUw+pZXHA9nchXVfFurygsvG0IpkDOhEbF4X8Js62atmzM8QaHf
0aZqDXZvjWS4lYuvTf84Iru+GYAQIgV/69Hysqxv/KeXan2B1hdN6tbT5Ix/rft02n+7/O11nfOF
3F/EoP3GnYtDG9PaZS4sH651c1vJruU/YhX/rfmnutt6Yrns7S/IdT61uf2FIfGumjL8Vjsv3MrQ
IGtQ2Vu/0TKGrEXZWydka+NPdZ+K0s7vEQzof2g1kghJYUPk4+Uk9870VrrwbVdqpTwTymZZnVXZ
QfeK13V4B0wFbXwtK/NCI5eyjPzMhQIiSlZmubfQkR9Y7byV4YHoP5KsDcrA/9DVboOGrRJDkNGl
KGdImIi/7eRJymYdbqUoXcGRRf/aZu0Ga92nLrReZgyalJCFC9NrUGdz1zl6Om9l/ZsAMCBclIxv
QTtEh9sbLzdl3dyG1bUst+tfi3JgfXWlGBBI+Wf4lvKnK0jdnCVgJ7SE12gd7G8T69txeT7rmQ1e
JSzesrNFYMRYIiR/rBzXZnKubGRisBZl71M7GUTXuj/+cTny6ZTBq5T9bNyDCnyqoVLgGiAtiJQb
GkiO5cNV4ojXvsrQ5WdJlp3kzpRJn2enWXU2TeZYJ3nC6xO9vft/BDP/mCqsTWVPHn5U9ET0bo1u
Qa7cQfTEiCNkUnS0sofZK0nHoOaiTQ/yit7ilNIDxlmPm7/kRf4nqlWrwR7rbFInDcnBPM/OCRLB
sMQhrcmmbshWbtaybwUK+mehtSkX3WFntjAgY0BeIx+WrgVHU/fvhLNtkQCIVLRr5K7Kc6kzqEx6
VbyVMTwT4ZPrywOeW0R32ls889Ptl5v6xyO6LV1vd13WLLJ7e80jkpOzZ057ucvyZ9eN/IC1KDf2
U91tVSdHPpM515ZyeP2X9DDUtzbWehtsDLGKC3L/oyvi8WggBLjXYcxShHqGAGlxxmeSo5ZO7sxw
kOlZjnoeME89SfBuqoPXSMuO2nINNamz+zKo2420mrtsPClzae7UPgOkNwzFpol41WXjZa65tT0A
nhqYomuauAc1Cq18j2QQhsus7PdEJUENT8650YPmEU4WuWZEYyGeZw7uRbF6Tf3xbUG0vwTIwL7A
v6l3qMaNqHJQlLoMwaMsIT1Rj6hAxHaVvsSeg7Kg2d1PMVoIDrCFg05u/+hZ/vyUVs0P+I6n3tTK
jzE3cdVK/a95yZS8xgf+4gcqSPGseeu92frmEa0ns+sHJBy0FnWcYdgETV1/qWcwvSzJy3ddTe0t
ijrAqyJku9RisQUwCSXPuVWh36SquwqJYJShSnDcGDFWD+NyhFASZgIDjgJhoh2bwi4f5impHmRP
NllROOie5TnCwgThrSIOdmWF/JA/DX+bJM+OrbpI+WVqZWBHghLHbgkAb1yflVtcxKheqxA+DR8j
URUFw12bFWCCvHZgPdwU7gWkBuk1j2B7i+rX1E/R07BsILpET76afEVWUzlLVZlh0o3uIqpcBcJn
hkW2xgmeGtSwn1QyoU+pomnbaRwDVhAciG0PaFVqcy9zLEXxkN1Mw9A9aEnnPc7Lps6A7dn0LdjV
tFgPhHqWbrXSwRVtIDtjTpjNjaOOLoz/a0qi+eFWAs2B8q9Dn1vPryLLe0RlJtpWYbtB99TYO5pl
7qapydF4A0xfGJp5sR2gzsBatZ1u60m7wQoeGQwcwEsvLK8VVLtrs2zWIv3zmBTEUAekjWy4aaV+
yWczNbaaaWgX2RRT8D+VRV8p28mD5e6FKcFmRA3eeh/AqGuP/d/JkP9lkEoHFw7dn3fLhM8MMhG0
QlGhEtPPv0h3fgnzRP97ahLQCgjivAVjBuwaHazHWSOXbE2JdVe5eX/R+7g9pWlcPPAINCj/rfrS
jAqdK0vNe9Xo32pUg+7dKHkc7KqB+qrUL3FP4shB7HEvRTlAKvQd+fV8X4+bHuOOzbQ0j7UUU74Y
LNdyHhlsqhwF2i1jxu6Pk638q5PO5p1cqm5M7cHxwhPkMJw6M2TRDnxwqt36C9og+R2Gc3K7bm3M
7WPTtftcRdZm62Ox3AfZK0aFM0H7omGtbJt3EC2aF7jn/QOh47OUMNptXzCtgwyVjYg1LS2kzjHK
zycl7pvqoseFayBAbWg/RCyWXQUG3RX9tP5aD4SVyxS1EzngoGRxRgYzAc3GrdBNpT0itqltpSi3
J0vV5VPlgAlb7o89jgBdqmWiFx/t8fft30mT3D/aRQ3nbLl/qE6DyMsmD396+sw4mCinyK5sqmCG
4b6WpbeNLRKSf1TKYTnSQe7YDY8AZ0DgBcMGXBeWCmXFoKTXf9V1EJ56ewjQeA+rr2V5kOPxENaH
VEe1qZoVh4C14uIWTjzw3ARRcO2WzZCge+Ia/vGPA32fYifzEfh2vIfCEN+VY4aH4bKRPakzWWVj
2WCjqBZrUYPf4L80lFNurdezuxFzwP/LKak7gK9QtePny7Rdgcjt8/hQqkQDt59+nbSWPzIVpd5c
03bhUZB2NK0WBiyKlPfRsskRmLiX4uT7KBZG/gB5XY0Jri+HSxXl8s3aSPZw0Lvjw9eRR+bk2CWq
EpaVhyfGpCgX58MCio+ylBz9dKoU5Q+3qI6eHITAb6fKX/vjjEw3910JQOPzgeVXTWUM2fF5Luy/
UuxJQS7NbnrXTlV6544RgBMN5c0uI8+okq3YJ0WovaplOFxdvf6eh5r6OtiF+qqH9UPHAPtAbhqm
C6KDfP16A/0vp271OxtoyYebcSmSOeV9iprBR1QpX+AjB49y0CyDe7+I7Sc5BlJ4n0Koe8mXlmP9
kQya+ab5UfGuJWdpwjcne1WbBvrlQ1in07UPtPR+XDaI++nDxkxqdu1m3jBmg8ZbitIGoimJHN/9
pSYD7qUusUuYS+lH5tXoaGtGu5Wi0TfDycA1dVeaFor4G9vq+hdsrJAuskZ9H0Go/Gh6bBFU+HrH
hV/5ARSs3NmZb55GLDOfSnt8A0LT/W2V32a3cb9YittesjJCOsnWu7+bGSCF6lj5EyI6aOmG/e/A
sdu/gWzpuznGRdxu/DcN8Bkatu0A3pO9OGz3M9aw8IX/pwpa5D8HP9XplgMqNpuv5eDVe/zaShTm
nOItUyz70qTdhOZ2X7zpMKZfsH7fyEEFGNsbCIwvMHnVe6my/Yb8gjuURymOqEmcNW9KtlKsY9d8
msnSSUmu2A3qvYrWmw4j+i6YZnAJhRUadzVaMdCiax8VNju/J+gedzuweMh6Ii27r/zBuciRvvW9
vakNFv0Ot5PZZ+RBMCb66NWq38LxiS5SdCLVBqYQ9XdStDEiwgdS969SnJXpm8s3/0FKU589MV7n
T0YMvscfg1MYDcpzmrXqfeRDIw597KqGvHoC6LNHdqJ/Lr32PYlb9Q6wwvCs6y2vSoyqfJW4V2kg
9egiHkqlzh6kSjYmKkeRDYGh7nQMVwvcYzM7eJbmMXS0p9x8bpri4HZuhWFhvf9/jJ3XcuNM1myf
CBEwBXdLgk40ElteNwi11IL3KLin/xegb0Y9E3Mizg2CMDSCCLBq78yVYMzLozXaxTGSmOVmWHB5
VFQWjawcMLPq6MVuB3TciprbULOJAh/NBwhh6atqVu4Gbma5X1bx6CCp14unUgwgKY0OLcF8mNaN
/gqmH6qafCBdWW0RilfpKyrqbIcd397q9D5eLdM45o5i3osws89lYiKwmA9rR/XPiFrywE+bdmZY
p5FGxCNnXkxa6q+p4DXod/+17eeQ5ZGptH+qTtd2/+v5eosARlrxbT1MzWVQKuTShQP6DlWX4Jfo
T676j2LorafGHuAD5XpxykLDgmxcpSji+um5q5zrcuhgpKc6MtyXuslVz6lj85yWLgEsdQ0tBS7s
I3akDwX41SYu1g6yoZNaclE5Q/wuNQRipuE0t66QwY1i2ckuSkP1HqpKvVpe3p5e1NJtPiR9I2RE
IobDOBp7arYl1N3SvLoWzHEudxuwpZavkqwuIOPCqDqV3FNPVhl6na/HNzVw8n92fB+z7C5/tuIj
QfwMxt9Tp0CNvWV/iO7xtLxabDtstCrshJUtDt+ry27d1ZJhy6UdfR8ZaPrVFIm5U60e7/bPS5i2
OFrIy2/s0FQ2qVboxFL19t5E73sg66Y5aYawt1aSjXcjOS5e16rNI1ejivTHsd8YO19h8yhfjfvg
9AlD0qEwt9d7qy3EB55EYJGC+zzfPi7aLLExqQTTpq6q+hLrbb0XRtXfRE5rku7rl8QSSBs+FmJV
bnw4M/USLJbf+a9xMDwmkVD+KCgtv98oyzVQcYX5Oab9e6go9otmNRm0Y226Dy3Y4AxRglss1M4u
m6HiquKnxy6NzR3lgPTWwQqExrkxqZ9xI7P8KXzlBvyG+VD51ANykFEnMcJmEJ4EjviTQUbWZfcQ
EM3RtL86iWYZTnHz4LbMCWVXabfoNiTyHBKW8F3ZHsU139/rukEG1WDPSAM1JS1Ok9lxeWTbNS1A
EAhnmYB1Ib/ml2b37kOeui/aGCtn0bku5wB8bx2m9c2yKg3Ic7kdy4Med4CpNMZlB1kidSsax30M
MKSvqj5Uz11V+o9RPb3qZqBflrVpVoDbunm7HOpq9jHSTP9uWQu7YNemZfpLFLr/6E/0EguzuS8N
2370d4Of2a8xP5W7dlDbnd32wVuh7+q+tt5KFFlE5lT1vg/64oWYu3VnRs4v5pEnQh6KS+0rwPMD
zBuyC7XV97Z5R1TQcSZZd3ayDDtgRyMXEeA1IzL+LHGHJjC10A7k488BjVEbXmVJc9sTKXiR84Iv
xug1ZCN7y+qyg4ZtcWkm0raIrD4iduKdA1mhbiBwdEXtrrgY88ICxXt0FOOc29X0iyrAiyyj8W2M
ZqFHi58DDhTIvVR/iad+fBvqyFwP8/Zo3v6fxzsgl36O9x2f10Getm4CB+Dbv17/Z/v/6/X/8/jl
ffWqx7ntio3IzXjdM2G/lv1YX3Vb6Dtr3gYuo74uO3Imv9/blkMARTbXct72X8/llxOcleLuYp3f
xGVhzm5Lt2rULd+M7J9tKvHRbi62P4ctO4fYdVd1jd8gKG+VrDUxTOL5GrS6DzY217rXwbHxskEr
bpfFIPh/Fd2TvtKaaqOHiXoKKox43KSWFQjt6qmdF8uqZSiY7r/Xs8rrmK7BevzX3mX7z+ryjGUb
bLtjHiFo+9n0/Uo/6yk3vWlwbktO13tH/AdEMvc1wc/El6rMD66Pl1Qf7F+j1bnvBgA6qoVuf2s6
DoGjCbyVIlUjuq+4iTEeH5pS2Rq6Oz1DZOh3klddgKdP2LIOy3uEGXK+rmrNM0nY7sWXGo2u+bUJ
r7jVOWuP6EZMUgcMY6s37XCj1yHM7jlwZ0nU+Q7XMcMCcy6Tr2XHsuhgdW8cRFY40Tv7IFJRAtdp
/WtmJ8oVQLT09L1LjFgyTTBdDNgxQMhtsWIIgi8mHuqdUmXdjskfWHzjqxLtG4iR/jmKSYJPZNvd
Rk2n7dW4zQ7+kIpLGOhkYijl9JSG6Reiw+yLJ4fEwd8oQkDHIvr3Sp7MzhhkcKmKprkW88JQGR6G
BbjE+QBDn61IDZINsy0vWoovHmSyuundQl6W45fDCHjaEBo5EoAGnCaZM9mRzJMl2yXXAFgHuWpN
egd0iIAIk2A0Q6rDlhy0+mIGMtlVWGvOSYapwhjEdLIdlMW4462jnfXRoQBlfHRFZB4oexQ37jj1
N1k1DAdFjcpjZhQE+/hddEoaH8RTbzunpBzJeq0pkkQy8bdx26okMKj11nGLAaMr0GUAUN0d/Yly
k8a2vPrQnuAGox3kjoMaqOq6+0kS9UO48/AQmeCRpVh1MqQoFRTqY0MPeh0OqvE0OA4sb7inz2TP
dKsqGoezTw4VCOo89aoxjCBhwY/jtwnDh59Ov5PG2fjkkb3QvW7g2kSz136K7tGSfkWWOv1WEuM3
hV/s5WZAoTxw9G3W8uPs92LXza/gxOR3oAMriXgYmFBZI5BOJCa/C3SJuhTvLloDpoBZf4SNOtzV
BKnPNP4J6Fp9ds1RgkLmCmBmVO6zRgMkA7xvuMTQWhiUD/tcKNGDr7j2xdZw0y5B8KHosNyZfr/v
0n58ERZzJ00LHpyCK0Ub8wJsgDq8RAgAN0HZd/vlWXqcHGqj125yW+s9aonFDY6gmKnqrAw2XQI5
/Hb1vUmMABGXQ5ZHf2205j3Lxv/e83P4kC18Qt7g53WWbVXl4EOjgbfOSAy8mGVLlGOryCdJgOXN
4KsZ+ApOSQZvm7plj9NjXoVo527GtiDncl7VxYhpSZjFYVn101pb4U6MV4Q8YJKzbCYF80LPQ/Ke
SjGWx8FNKhIseLQsfo5ZHi3bSBrn6EZHotTnqLH+P543AYwqMaj/x2svq3+9tU2OwIGR0OqvbT9P
Wd5/iMrpJktfmjEMH7jn+qsits2D7uOt6HLjXnVtf2f0obKecv7NtlvEd1ZV7Je15UnCcO9bmbln
01T2oIumiysbLIVt3j53g12tjN4O3ttAecBQ5H4KTdvmDrcDOODrQMv1iAOA8sos/qKYcQsdJP5d
RXXMz07Tvsxx9+vElOWZOvdRBeJ+xihQnXOtCrfgTKdVItTq/LNj2csA65/jBJE8RWuvVfmERIbk
5vkVlqcsB/6sdtZgr+y+pmf57zf5r5dWhgS/kO4/pWhUAWbOb/LzAstq2qt7ml/xjef0in2SQ0AA
EdGhJL4oXYiFRLfvBCTHu9Sa775agcJAhM73Npy+RCqlzt6mVHC2VYJLYhXU//fqvI2k7v4czYtl
GxJMbUMuGl2Qee/PjuW4ZVtVq9lW9KQCLKutZeSbCCyMJ+OR8n5V/44wLriFWr9qwYj9rSvHJ7tk
0l6PjX+fT3nnIRXrrrqMoWHaQ3brGEBVYiBu59Hs+n2BqhaCY4Rmn9iqg5m6MEHmu3hvq9ElT9Vq
mzHXvVNh7VIxoHqdmrVCYb3IHvl04Zqat/OcWBBQzEmINzJFX/wmtT5K079RKWQGkHDwNSV1wlD6
sShbC3wfRQYaGvJrGN2Tn+fFh9HE74qgSs3dEgE9qiHT7EjDEqAWTJCe2ZT1j37dNzDNmUAsewc7
LI9hhhVw2ZsT4Xnyu6lZLXvjNMzIvIQpt+wdWyu91Ip4S+ZXouOR36Z1db/si4VDzQnQEmPy6LZs
VeUSkyTE48Ccotvl0bJQs+B10tXq8LNpeUQaaujF5Ph8P+tnr2pn9i6mEbVattlNCG7SafCdAgdd
/xz38z5qn50bUVg3/qRz7BSTSoUT6X5I3JIWkU/zREu1o+tI7ajio8KzHmm7dAIVs+xYFoMDNWit
zMfUijJW25/naL7yUU4lZLt/v8xfh5h2jIdsefGfV+uI6Vh39lh636+77PbTmLf468jJUpQ1cVjC
MywXI9j88kpfYxHEwfrXE5cd32+5fMAwU/2tK8TT9zZj+QQ/bz66CV9B35bqoQlb73/+TT9H//O6
2mcWwG34/gzzWVge/fVh5w/3/ZmWPd9vKsvsNgbsilV8Z7aOeizmw5YDfFFT5lkeLnuWxbic/uWh
cCTohv63S0forMh+y2iDOLWhOTdJVK1rAiyCCKtZ0OTvZtGMMPTQNHbqwQr9aWe78g+y3NFLASuq
0UenJ0RHCos8Chc+mNvLQ5i2n3Xmu1vGTEcHhGlU6ZGnWeOMsnU/LIWI7FiulJobOaBZAQ7fcakx
NqRbOXXyxDxzjwnvUTSdu+q47OB6jA+1XyEulo9aMPBi2PwgYieXTm1Odoz/skL1REFnk1LdKoT+
Hhb9SaHrORZEIo4gGMq54VcoNB0S/L57fMRMU93kGCnatW4T5U6NmfKW5BndVf5RMBYhXm7e1A8d
Nqk0OX9v0whxWU1Fnx1+nhVQyfOyGuQSuanK3bIDD9p7O+G4qtoOK+d031T3TSr6u56BUGvXsNBz
puT9hGQEeFnMBwkelZKQFRJyiD2opA3ZoR1WA1ZT4aI3NNNLpw0kgM2LMfWvdY+PPyuOdtCbqP5Z
FFSL13jMhq1ewBpbtuUQGHYTKWsUTP+1TU4MJECa6ruKFL3CMf3bbF6Ao3BLu7prLXBNaQsXZ2AM
czfNiyg1yr0z2uNqWeUOYtzF0CgwDDXfm362N5Z4jszWuFk2OUqlwyUbJuJCm2KzbFsWhu7rtIlg
Ni6H/LUDYp4xNt9vvGw29YL+7ljkh+WNl21+2K8stzW8dqzpWM8fctkZJWp+NC0AhPMmk7L6xbYV
rw/C+FqUmwJD8F2radGVnvnXEFX+odeMMyDy9DQQVnW3LJwJ1j9YK3P7sy0du5wQN8j8iarECpZG
3yDzWt4kZmLeUew3v58rI2szFT7pR2HbkKLlMGnzUzKGJrN0dt/rJCRV27pIxRqdL/vD0tSP8+A5
bpzbyWV00E0VvaJKijvXTZRbMzoG84oRxf8sBrN+lVQtb0aRztNC/D6k/yHM+DluSKAcpRO33uWF
bLWwyK6I7gi8k5eyGL3vb9RURgFa43YFFbm5LeosuAqKZFc9Lu5LPxiOy2HLgiGZviIWqNwvq8ux
GpR1z6xQji/PWrbhqEixJCRn5nDD2lUD9y7NDfcOLvd0YxjyLfBrKCHzdt3OOpKk4pUfOzj/l8Mg
YB7o3Ifn5QhGfndqpBnHaOL7V4xRu1cC17rDLGrfkSBWbbTQIctgmOy7ZYfWAvdUS5ozy+qyA2CK
uFQpA0aSNxTIsWFLK9kw1l3E/TfpzNPPsSG1U8LMGnuX6lW8dUYUE+Asw2uJG8IjniXZGDZktLXd
Vv7WcA3I4fBbrqCeo6toG7yhRkL9YKAe6hgpoUJzlsmyYOwykZZFmqc+DYw2yoA4PIWwEH8m9fmA
h/95NK/C13vOW7L8yNZw0d/N0So+4dA3yyPimjP61zft7BKSs4RxebQs+kUoOS+Y1CKcXDaCrpU7
V6fjPcQAX4rxIfwWXs06b5Vhd/2i6hNllpZZ7Gx8+FkwRsbqsKxni+uhE9mzmI1HcnbS1PNHIJsI
55G1+I/MCrAbNEiKAnB3b5aFXrXDRMBRPfM3/v1QT92PKNFhYDQ52Mdld9dNOESXhzHYGZD/SUyb
A3A+TTsoe99nzBmJIEngjMSORQtxOYvfu4G9HOeqzA72CXEHOMywL4iNMhoKFjv5Z5Ti04cWkRbV
biD+yzO1+4Bcx5tCdi82p/UYEQe2bTXxFo7C3QyzqjbhZQr3yB0n2yx/78/ZXh4t/wF6WOFGBJwr
hZS0oyp1r04CsW8JaruxjKI8WEwSkiquV4oqd72wHlP+atMccOhj6lD5D/MV0GrG5A5A+kkxvbjG
xDyb0vJZcW3P/6zlUQa0YVOBBeF3t9NuGsgWQWXR6DJKSHxJOpz+OjFYlDlvltuAULS1taJkPvV+
Cm5VaH6ILFQ2hnkq+nq4aUKr/14YIhpufH0+c9n4lml6dYPlt7px8wro+PIwd9xO2ywPl+jV5dGy
SGy/Qu3kQsOYtfPFHMdSGhUGHQYd//OLVbp2fogyQACzR3T+M5fF8gf/rMrMgCyjkZvpzx6madYo
LqejWDyny8N2ouCVZ/bo/fxnlu/pz+ryyNV64q0w8HLzLuAEsjBm2d/PwpQi3ElhHpNZe798D5ZF
NK/2tDi2U9Sclk2lbxLuEDiMRpZYg25JNLCUjv9vVxS/Uq2pSR81cjxgs2vs+6Et9f6QAPnCJM85
nfkQlSDGYFksq3EEhViLlK+aIWV/JBiyXU2N3ZGKosTD0XYKzyCmqy2GcRVkROuG5FN7qlMxi9FV
f0ft59NNhwetnMG6jEfIjS0InMNKP9I63+hZh280OWdFFa5glNEoncrwZKGFOQe+XNNvb1b9mF0y
jZ+I3K1Mz4WyelSrds0to6SFTmWxrOQB3MA8tZ3UK+57fT/1JAhZDpm09nNbt/lW0IRBxS47slia
YBu1BFGKfKV0Gf0RZIIeP7jcNOJboWvWetRGZeMrLbEwnb6F/Q+ebno0RHrIy5L6HZFEUSNeq74i
s3BMt+CXoo2J0a9o5SkManXFjyPO5LAovAZDRihPgF/Rk8S0dBWV1msQU1TBS7UGyhZt+2rOiG4N
VLiUKGhOr6dS78k3dhqvBFHRONQau+GrsTkxTucSlcLzp849BWMSryMCtvw8VuGaElEaaZSrOxXw
rRFDxyc0s+q+Yh9HtoqSaj1MprPzYd0oZbtv9ZCTAIcuEhZnWoR4xZteoIvpn1xnLl0SBMl4rPm0
+eme7y2aBjvGtg55sjOUESOwgt5f9sqOEcW0pv/4xuA53Dgj/v1SsRLYRMh0nImxp8Cb44BHQ77J
Hx7k7rhPnOsAAmlPx1M9IaYlPcMhgUHN+UeXuHTxzMsAYLATOCpZW1LAnML1FCpfrU+2TD2c52+Q
HlvtOQ2nPyY713nDD2XFJFux/Uuhy48qg46kc4mutb4jrGns6TeGNok5aiw8CqKnImlIwLXwieHg
9lLKCYbAFD4larq22hkpAmt5Nejts8/vhQfldUUuM/mgGS0ch/eyKjeCCTF1a1Q5I0Qv8ywrZZsF
jX8dIa5PlfO7TEnVC9TgfeyUbeswEey1zpsHgJ1lhEe0clvTDT8VOKyrYiCbWBumF7eiYEEBUlP+
2EQkwjUyooOhUclzY/UKccFZG2Pq+WH3MGrOliBc5CMhUixFqHRbmSEpyUdSaXI7VYP0xjAtt4rz
FCp5vjLjzN/UaU59psu3pqUUpynkBfuWymCkabfBELegKceDVN+Z+Ydrd7S7jazvm4So1pq8Lur5
G8stX7W2A88CIMkxCD1uuycUuQawozhck+KZrRgNausJ/urKJTB11Y5DtortcG8KRV11ILusWDwB
EqsEIkkwXynjo0r18pj0FQdiqKrJvWYEJvvG58Dt3v2gqoE6FZ/x9DLpCfC1NPxAnJt5jf5IhOJj
h16Srgu01P7ogkydexvtIB2PWtswSpuSGSJgy9e/KN+AMLFe4968FANN+9Q9CZ3DMq0/Gyqjf+7p
8aYjdbgtm5M/SQJk83FHPK9Fumwe7sffJGdTr35IcvmmSQLl1Xa8EzEjfznNuN6CQiDR6DT6BHfo
HMikRDMM2DDgO7GuCwkQLH7vOEmruiQUWDGUQzkwyAqFVq3bHede9VKbgj+RAkej3NaZ6V/JNmw3
tHbi9VDZj9aQeUYuuREoYGjT9IWM+9TTXBreTd1Gq6bJntGLYnJsmUMPSUReEupNqyZIeM6JRRk9
bBolfQLmfwWd5qya586CQFdFCb77/uBE+mehJJ9ZpH80lUFYYA2ZX2UORYV7l/dy3DoZzYJIQ8vu
pOiIwjF40aiCDhmwv34s7tW4ulRzoSof50bsH6OxiV7o+cAhUtmmEyu4d/VmUKzZ7lzedmG8igqL
asks1K2C4VBo/ChkaIQs4H2wXrhrWsE61g51Ft3aCDFWZVpcsqT4ygz7UFXWexMx8RrEXeikmSfU
dI9QhXqQ35LX0vv46p3+piXNLABV7VUo0DfSiCHy9F3iWQpp9LrSjivFzAfPN5QPB7JR6HcI0SNj
IwiV0lvb2o1D/UDMG23oTOyoAuzMiUpmmD/mg7oVpHpvndBCP4xmJTL5minFi6sW8U23DkJnZoj9
6owQ2nj6NE5t6sGfeQjr6aMYrGe9GK+dtdYzq9pawXCeQHMmFuS5hvxJzbLOBRhrp2jgDBY6HTXR
HBLfR6Zt7fpI8ZyIrPvXMSrf3CB9sEp5Giw0jWr/FLbpvkGDkwx8J+K22YJkA03TnULAgQjaAKPV
qeklJTNwpfaMmusTqryZ7qum6CnijjDj4EMDDSC7IjDfxnZ4I5s6W9mp8tg4gGzaSH9tsuSjB6dn
VMMr/rI/yHbRxRq7qYsOUmQPIzbydaoWv0oJvDyCw9QlKKo5H/eCELFdQRsAzZ9B7aiZdjQggak1
h0DKK5lGZAg61Mf71v7TiAY0Bb+wZGwT9Z4LkL8AlFeK6Im8VHOwTelJb/NrAppnpU29uRGuuxss
9/CaNQD6oA0disFs4e0niOVH5BEhOZqksR8JxSgu+IaR8Nlg03WuyNKnskNVuDU/1Kw9JWr/IvlQ
TP2eI0QYkD7TJ7dWjtz57hGXlSspbU59cNFIpi9MfdfG/X4o/G2zb/p823BauEkw86d3OKzo7UWM
/3tQwHZ5iahS7Vvy1NSGYLHBPSUFrE9pJPRT8m0fcfX2jv8nTYlQTtCn5UP9bMn2pLvtnXTSNXkO
17IN3syMeSMWMqIb+vTVxlMPn7To1rRmSHkQRH9OfDfoCICNzxk21FrPiGbYOIaKwFjuBPOMg8ts
ucguRI/WjAMilVoVl4t8tlqKylPqDCs4PLdpPDSryoYIqAoER0YWPBRW+qdsh3qVtWnvVa4kMRLT
YR2qh051f9kGg8gxhJydB93RaBhll9J/ky3X3ST1rQXM2266s0H1DnJK4oG4s5SUbmjlgxJFOwVy
9xkGIUKngBKaQe2w7gxOss1pJPJk4oauZZ7UbRfDv+OsurjPvOy+yWBEdYmibnUDZkNTR78IgG99
2Pb8wDGSvLqf6iDlSQNExmzM3Dt++6CIEeymK99EC2l8VCJ0L/Ktbtxt0IEUbSIyit3E9VJKBDUN
jhRhvJerChcPg7BKxOsqoCIgVTWjYp3ss6lzDoRMPtsR8B5+wWVXfmotY+Ox5/Is4OvE0UkoBQlz
PQzFmK9LFf3SuP14uJNQNZHfM0XVKYiKL0JGw5XQJG0l49FvHIJK8t8a5DpnqnFJaCSC+ZFDPmd+
lkF1tBgsBm1+6VyahuSLgLo6YyB6Yqz95NC0WJvBnBWhDx+jyQwgcbrh4rj81FijlzhyThjk19wi
QCpu4KhWz4lecXX0a6ue1FuzywYG42myEg5jMCtFtxFEXx317PZoFjMhyxzgvQ39o1n0G003BwZW
hGZENmwHS94p/VAeIiW5MwIG5GTS5rqZ7wwqU1U19Qxow26HSdtorMyjIPRohcFv+FawUxM0e6FW
cQXwpVG+KPq9R0Vy8C1jIBm4pVt5yUowZiDuxSpFbbufzKD2GoiYbh+v48k819JFmyr/mMoNUcun
iGDWnCI0wEe0d0m5wcp4F3dCbNW8egWycCPzCeJzMSOa3ypBcPXgapj1i/CxFDYjITRQDkWCVaUG
jDuLCMwkEvTc2SFaMomGtPt1bGHusUZcIeZ7LEFAdv1IZrulb4UxPuiqdapirsCQM5wIQiXoSv4x
bb/z0hbicLYJNWsXWcPbNNygnHlMUaSuyAWpNpnGeSJK/IITA9nIxHzdwqvUjnMJ3nxWIPPN2rY1
9JAXvTkq2tYi8Gjlmsq9KMS2A3A736SKFRxUrFAjAurdTJcj/SPhxqYYR9CBr11o/NYtZdz6egcs
GQspREOmp2kK3o4Roeny7S8UvAMMTIhNDPGvMMZvoxBGUmJ8GVabr6yBcr8JNYn7JiVEE7ygrl4j
R9WhytleQsrpSnH5ltim/k7B5Q8ZyuWxS+ha6zTuR6KKEl37BbAv85DKYKA0NE9NCnN+wiaiRuzp
Oo19J9kJEy6tNgx7W+scxgFxuQY110BPaV9irQJH3R6ViG9bUYtVk5aPcZpjR7JuAGN6U8H4uW9d
Un0pUqysNNz1JI5D7ZwuFhL2UnyOmvtRZlPsIWQr+ZrKq533r3bTf0AS3U/juLZ07a0YIhNacg+i
F/OFP9QmfJI+X9MHUUtx3yX2VTYOtow4O3eOpIFSqTSy3dfYbEm0z4wHv/0lhQqqG4YoCWIk7qi2
7w1hfk5NcRKaxaUbtOQ50ceoVfu2ZNbRFXnvhZF6R+DIo96RiunKfBuE46/QNzu0gPaVhgoBLrEP
s3l6cdxfjqUgEtFnFl/WDuu2jRlgM8AEXxd4sV54IxRbYs5XXS3pN4Q7pczPefoINs+l2env+U6u
6zI0NkOsMRPrNA7Vo3yj6Jaxdm6aAGAnRT+0C2SDuxLNSW5v+kp9UdKUVovUd/4Ac2/wCcNLwaBV
tlwHXfsRVkjvTePA+KLJUwYYvb0yGVUy++pv1eTASNqEOpySUhW5a63oLN6GPITUVdY+2ty8MrS1
48Sfox2+hPQpx1Fma6WDDRi7+niwx+dCROnG13epoCGd40PFgxpsLHJgCiFfkjyYK9TM/P2Y/5pr
1Wt+EOiV1BqVVvLqlF2MiXS0ksdh4NfbJNV7W/YMOTqrpU3Y0B4OCYl2bReG8mfpk5GRhOWlDcKt
QZDI1h2HY5nov1MFw24YQ36feUNV+4Ei6ZGGeLFV0KisKq74javYzA1dLqW+by75uHWhAI8j5Xb0
XJXnJwF0tgJbYIUTIaWrFTd4/1KfWkgUfRZ+elJtBah5XJIs5Ju0nqJmHwLYWCFasld1oX/2Btip
9FGz7HwXFNqbrSl7exqon7ioeYzysyhAncLr/oQ3886Iut9WeniZQA5D9k2SNWmwUAim2zokwvVu
4NeUSxHDYf6OJAbpd/dFvuXFd4lYjrhHaQSdZ5395GrDcayBkcCZI0veqG+7Wrzn/LNAolyjxNV3
yhy5HJbjKTVVqO9RLrdRxDxNZexflv0T1ygyEET18+3Q2tTBuON5dMFlAPg2PBAr9JhouuKRgLV7
wkjqr/rKRz306Q7PlWM8U9t+sDPJaBNhqjmhOCO6GuvEMU1cpqnconyDAS/XJiJbar1VjbzmVbX0
t0pDS5WhmaBg+6vg5K3y3rgqaULJUBgvHX1LLeg7j/SfmafiBqfQFA/BZO21lAG6CAjl4+7ECADS
HnNYR4fdWkkDoTEkYQpWd24YXMs/3Hh9Oj89zsoh7K6pYKZm1fhp4p5YFKG+hDVBDaNekAfVPwAg
TbdouO5iuzvRVsDop6QXkQatxyTw1M/k1tG4196D3Hm3ZfPUqHwxE/OJ7It73co9EZBTSAQwFHCC
ZMebpuZqwdaFQnzfGOqLbM3fit1RV0bp1hhk18UqxZiY3397igwcE92hkpekggPODQAZ3Axv1l79
efLqKMFpglQIUvuU6NZE4a75KKthW9nKU0ok8coOjX7dFwy8VRM1g8+3hVGMzAsXq7hQV6ZIbwq/
/Z0LLBShnIBSIn+q5b2diqORWc1aVyRjqhz5vQqgeogVxRNzPq90tQ1WcKLo4+IjzMI94IqbOgq3
amJ+hk5NnaqmC0iSKlGK0U4fy0tiEShaV+mh7IhMlWq5QRX+nmgNclGdhG4z2sQJjee4Rf/m54CD
zQ0f4SjDWzvKEQn3p1zR4DtZWrjC9Oj3xi+/xULh+19TrjzoRAkNVhE+KMkbzMTcnPS1EqiosXr9
MsIe84xW+7Ble9Dd6L7o6azjAPxs/flkh+nbqHXPSY6vmrQF6FcFf3PUX8akPxcx8jw/eGcI8U6w
ariyi25rluObLGdfnsoPuZK5KAKnAva4jtqOsflcqRx2dPFCzxgpzaqRTgC8TjUhfHNNEimSJj9l
KXFKhfkrc3pBB115nYL+pFYgpN38rHMLF7aza4vCWWc9kLu83UR99BKltVh/VWb5YRrpb78s0Vrq
xTWD1tjaGTcXqyZtyWzB4x2nvN/45MejcsKrrZVHfEb3utIhTsf5i8tiP/ZgCUOyQeNYpagn845v
I5rzSRieSk8VBleAFyTv1+q6nYaYpMQo2U6BfcRB+W6J6i2dptsOzhdtNevMFfJsJdDaFOm5eYEG
0wl2eh2v7V4iOFZIi4qnC+alG6i1064yjY0J3oDfH408ynTt6Fxd3aR2ezIdoOgjAx8cCWSdP6o0
3F+DTfHGpp6yMhjR8S3Oz0b6JEXiEaB6V4ftS9jRAp+/gtNIxBTCEnUbWHxR8E9cptTfURF/8e32
QuX21geUzywBH1paaRtSiI6pyP6PrjNZbhxZ2/OtnDhrI4x5cPj3gjNFUiQ1sVQbhFRSYR4yMePq
/QDqbvXp394giEQCpEQwkfm902Md6q9Zb5ss9EKmteipXA+XJ7PmwZhHjzNVIFApylA8Lnesxh4J
1f5R1vEvVr9PqEDrPbb5ZCqP/grdyw+rPMrSf2V6AB8jZIriU6g/KgA5UiNspRmsZO1m+g6WEWW9
eDCYMoiAfEjlWDilcs9a89Zn1HbHxtmQl52vCsvuWNP33iYbsaIZzTTZ5fKUFwoAARdYu4nyi3Xv
YkALYUa+u+tHBd1khmUlIVlB7wZ3bdSxaMQ5AWxfWZaxRWzxYG2HKtPulBQES6BEAIlwWKi5oYo8
Q9sOgyf2yOOihRzIYOo1I3tQhgrTeCeptvPuVxs29DG/yyr1Vw4SDoz4S51nVU3YuJMVZBlM6U/9
D9eMMOMmwMJ2+mEpvGFfOEjSETn9tKkjayb8U8dolB1/z2bUmKg2pk+lDxN7ljYvYyqrbcsMXXY8
w1pJATKqH8kXfmvqdFJ28fQZlW5vaq23dfzfDpmdyyHV3uCR8aypoLvFqhmQc5y+Kg2GqoXB1N7u
tE8/d/nRMMPOfP/diM1mSYnIXWEbYHoGJs5qzt9kMyy54i7qpilbqBxCBw6f7/wKPf1XW0HfHhiE
/cbf48SMQToVq9rTb16C6be1KQflJKa3iyYExrChT3U433vuC/552B7mJEuM+bId4uOo2g9ZeS5j
s13EafeYB6DPqevuZWlS0nTOiY6a3HE/ZG9h4h+Iy2Cl13iCDjwlo2zYy4OpBt2ykga/CI8UeFRl
d+Rj5CsRiB4Mv14xue74WRv7vDUJ1LFYve2MIDQxm4DZodo4EmhOiSdqYjg4NAZyHVvlWcbtjz6b
ghb7uN36Rva7i8bqVOO0EVDeVi1Wykbg8YAdDPABw1h7ofojGpyTF/zWKwNMVpKH5rLgLCM3Z3iM
H7PuxTci3IVc1mhhYAQLJNaLvsbLoS/6pevFrJ0dq1uAqW7jSNVuicdojXcsq1tKLH1GPpQWHcyG
6ovdmvessZ9sNbtVmZuuFWlGEC2CH3iMIGF39S1qJnUJ0YNhcCIdOsQOUTmkSNUsp7LnutURq+t8
x/qEto4KwZBWkmwJMuUs/WCAhW1U134bUfJnHaVKvwVcwUIFiTuIe1f3rOEUcpfcPHWXiW1rKJra
Jy3FEFA1sHxpixJaFQUrq/xIYoH3S97t0oE6s5Za3l4393VWN4shAJiqRopPjpO8NRT5eNoUyiKH
9FClRbgP4naaQOuvFhKXBdXKALuTXl7ULANY0a33YoKe/J+CCstSSxTmrvWxomYJTVbeBUgDGyYj
V9/mrswLip2Niu6kvW/R1y3hqJRrL7dwSR+APewpsaYRVPyisenAy7hhcEZItjLEpYLp3aKXSXMV
ZKavKuKNJkP+A3X5U2CJZdpQt+lx1NA6yprMpcp93AocP3gihML0l6KJ1FPdqZuMOeVicFBORyOJ
5aZ69krT2JpqIzY4RO5HETsLO8nXoU5gyxjwcAgCszp01NsTF4J7nPQvdg7JVK2fQc34/vMR6g8V
WT+q4ru0oKzOuhWf2tgmeqXd4MWAi4TIo2PtgJ8KSdG+NHoFUSx+kKmXrcfa4GHcVT+w6Fnn1jT/
LJDGje3eShhJ06h4ye3R2Dl6AZvZLIY7s5owIQmdhvgNOHxOIpnXpuSJo91YmyG3hdKZCLArCoH8
0Fhm2dZLlsps6Wi5v8RyJYfLieq1jJdEtuUYQE0/yXPa8xbJwE/YSKW1NE1zylMQR8uMb7XN/9bX
ansXRwkEJn72yHxepM1fLCzeEj0RlZjAZlgDkrHd9mZ5FsTiJDti9dkfguKqUkLhjsoXPt/KOkwq
7L4ryXKP99bKYUPQSAvqzCzLAetZ225ZLOOg3Zks3IkXzohYbcx8C1hs4BGz8dpTERLeglb2TbXN
+iHT/XUbDzejQ3XZOu1z5aP1hAYktzlBNAzR9bmPRjopv01SgijrBO+lYTcrx23uAjBUCoeejjFK
MFA2t8sP/Jv5Fw3xpVUbhfBpFwVM6xK7kSNMECV8Wp0KnU7YSEPCZs6dbPnYrfFDQvVfnsyhZrjp
c32PUUkxMq2wuOfMUvvoA+tN1X+3/fiB9QzhFhiFW+IyVraKM45PHdp/w3yLs03d3qgpCgogQ9xr
KkQm1D2Urr3vwJhtUnzisF1XofLqSdNdN5okcC1KihPIn7NOR5d0PBNMB9hrqWrMdFjnIO5lxsq6
douxj7nEEyNZ8djex4Y/3Nm+CrbB0sfMoeQ4QdFvFLzg4SE/1kqqbqR7weOCiaE6vLS9thsrlapw
L5/rFkTE7uqlHuTVsu88jYliOvLpg1NY1a+pDURm/Nbb6OKy2mcRzFOxbXuoRiwHmh4AOvQU5uw7
iW78HJBHohSEWRPutOoq5UMW7asRkOuV+qekgVtpNh+dS0G/jCnBw658qikKkPfm4fub2xQ/jOfW
Z3kY496wRqDzpkzqtdAZDr1DdEEWx1fFLHHPtwZuubEsFgVUlJXWsuZzJk/8qsw/VaN7r1uVGYvd
7TTGnu1kut0V6TvcDdIrcT8F72VlrDvygb8o5q4KY8ovVroNscCFbLhKlHiXqQQ6S9+4iMqL74qK
e9sQq4B/8mIoPeiBgOCa8Kx1WHfdfemuDdizK7c3Sdto3oahOPOEjZkFGwuzRD4nixweSLkZ4kmw
W7PuILQNgvxYfsSIrFgqxI+66vnLUFB6DQsr4hWFkzQomnNuo8xVflFr734qwQ70VcXaybxvK2C2
sc9/Oc7kzWKyNJIVxLqWb0VTx23gjdU5mjYW1bcMJu3d3GSngigjKg9lYvPXVlMEjd/vMuiPcHJ1
xlKC1V3Fw8VftsOqFIzDfqk9xU0Ucx+otwp7iZWm684yMHaubVsrc/RuQRSaqNyoaRdV1q2lz0Im
69BBxAvZF2Iv+uqpdcpxq8dGtG5let9DGQM7Bp0zZCq2/HgINnabBB/hHqwWJI4pHGMsKn1sKqgO
rw1ZNfdt6T6kOf/QfEwXWanJ+9qrSzK8Ny4PfbfEk6UG3sB17Cz9gSI/ZcY67N+7RsNF3AGWjxvt
xbBhFpbVz1Lg5IKii6lQtvakc85AxFblaFZLJq1rH+lgC8SKZ84UtNF9xnJY+XZbE194l8im32D8
DXPRv/fG4BTYrFVYlm0SvQyXnZJQj9G6O438ASY5/SdDLuZRjnvRDHkVTUIZxg5e0gH80+S5FOAg
LZXhd09+cOwb2n1kGe2qzrNgo6QkIwjN/e1YcDSz+qWvW39hYoO8dAZ16VQD47Mxfpi9u5MGMdnx
b8fmBh2z9Jfo0daqTs3cTyHEKB+CQ2eUzzKBTFFzc+nVEzqOgydh+AR+uPYjiYtHoy8cz/w1KU6Y
iONOUnm6sfR156jDvE7BX9ZtYO89KD93CBWftSlmPCgV0PaCf4BjflQpYkt0RAXF103vu5jaxOmT
Z4NT6w4ZRXiB3NnFcG4N0APL9F/DCwwURpWl343rRoe638rT0CTpFlrGfmj9M3EhSF+oRSRaD1XH
4ZrBMNyy3PqUY38yzebMLBXb4vCQ+PTg7lQgBFWbxGy4u6fZGTjK2Y5Dk+lslVE5MXbCqvdaTw56
1j8qw6idGrhAOjzgTRHtMskUt/aMTz0xmkVuVzelqEfqXAkPA/5vOspMAelJuuGhBkuj5vamm3V9
1AiLjUN32Ch17a2qsVh6ZsjdEl1TnBmWAWN9IbfYKu3hTPIoT1QdfX/5M7WJE/N7g8Rp5TOwmrfE
TN5rGY7c/fq2E3wvZkR4IXnrG3usfgYGRcg4nuT0MQiaQcaTXrjB0sSijAoDiK3Fv7mV7QbiEyPs
XVzHz3z/D867LKW3CqgXUKal6F956kLpWFZZwWdf9Q+V7nyWaX1zh+oRFMJf6rGCT75DcJaHo5Tw
WQ6Y2sTeAUdVSA22TSjZRB64iyYbBUt+FdTZ8Y0DRmnvmt+5S5HDE5vQrLxGns9KLV0Ru7Nvexvz
h7vBGLYOv6A8KLYZA7dvKz+MJvqNuVlO5Vn020KF1ob8PZSfuVPdyJmiGp0XZ2FuNJ8nJ2M67sre
LjNb3I/zdz1x4ab368aNoNSpZkkuA7rTcoqfUQYIdr724eifAJruOhy9Uw8lbZVrWCNAvY6ECqfX
C+96a9QWcRSeykIhtdLIjjZqtSQX2bYeLHUNbc5idtEtm9zeal0f4DZWCiJYxIPOhXFY4+efmHeS
RWmAopN0xxDhtSdqRvjtUMafYSEm06l6b+QKfzepnKZNFYfpLYuwKQNt6F60MfQOVDaWfUX2uGtF
2rp38qewlBejIQgCm2o+RrTqMriuLtVy9N7WyU5YCgng8mU0qARXGckRT70r9G9M//oSxKoHxOgJ
d4I5tRW1Uq678lyPqnbIs3bT5UqwEgmTsrLaFbnGvJWacJRHfHt9vnbD8RRlDEB+KPK1WtZ3gUtw
e6ASuwDjSPOUau2lCnLl9kfay7VsK6YAdXBRNCb9XV58BAB6IiaM0guUaKUM+ptdi7Op1rvMS4d1
rTHfTevEph5kIBZKcWTxu0sdGO+leQgMRk1yAh3gsN8eHIfCtJC5t94nGSlvFL9M4b6AoGx7YuDQ
tBwMFqVhwDSiD/QzgpVz2KnnqGtge2j7MkizjUZ5wM7sS697E5WH6WgpCFIc4LqWUr9VffQEw5Lp
KD5UVt0i1Mjt+3w0Hn0jfjAZUzau02wTOW69UrvzeZIjFl02BQAZ0ZTrOKYaSWJnHMmFLnpjBY2S
PTdgslPCi6kyquZouaMi3A6ttnHqmlkJxUaPzIJFqaRHs5cfftx+JBVYRTwuNPGQiqbhR4Pkzy9+
6KH9EfXWZ9MW+PXrK0NNyy3m9+BlA8YKglW7Hb5TkgWwL3NJ8Uw5G8X4FFrOS+z0O1U39iJkqqrU
+hH7HeQeJhydhgeiVbnN4vhbM5W1UEseGFhDtJ65sQRPWLV7lzm2gcm7aZjksCV7irpX26ESl9bF
bfS9lRxGcxvW2rNHDqsQ3mvYTIz4KDwqHUQKiHakQGT90crIPS10CtyZ+6zi4tb4xRnDoxbmVfso
WmoxdYAYtnDsE8IxAu388iFDyLDwxuGYN94qGi1SlOgCYnI08EkBZnU3lisfDCt7kxVZZYrq4LUP
IU1tnzyT8rLhISuw3Meu1piwWSuGXBBoPBKg4ZrPCQGdyE2wF7MM+ZarzUqBpSpIDe0j/WxrDpmh
+AbG1Nyb0t9NjzxwgduYJ9bCDHO06Uh9fGFdhVHdW7J3l2CNLLsJrVsowrikjV2tczg9nQvzsa8P
egMaHACnSOUXTg5EPVJbXXQSB0l4qbrDV9uBl6epxrrU2VOCZ2yMtJLn2rhttOYlUymB4Yo0KdK3
CsLuyrOZlDBR7FCrTDAgflIRthNqMFAcYPbrVz+Fq20aaR4bx8EPpSQZMmHMxtDCKShoNvWpK836
pBVRc6IAMQLrdcoO+ki3qJSy32eVWT7EppI8sKyeXs8NRYX+EZ8iHpu2jxekHwbaUlpqtf3jMB2V
vl0TayjOcxN0AHAIy3z9vkjcBTHjuNuvrbEqH6jDiAfoYo+linnH3GQQ73ovPHX31WHqlRJguuHT
hqvvC1FIR6Xf6cp+7gfZur/2gvj66arzBm3JLkRQCWzNJ5vbKruqlzDsLGxc/mxLI3epYepznnvg
3TXAdokpaFtJdzb79o8Na7ura+bd3T/aTeYGWOl0AFp/9teEjYuFeQQn1e+/m1Oi1e4DGEbzRef2
tBiIngqtC2uRTakL/xKT6fkkfIhTRdnVd/Ou7RXJlAE3rqM+bp48GaQHXVBLzIOu4clRu1cyEJYp
8pt6mTv9qVMZfOdTB+lVywCy3n7ejVMv3iJsMFdfFw787khWIUWz6W1liutcon11nd/K9cobqIt5
mt+pi4hsHH03oCBB964R2Y7ltLKcdyOUp6fO058zofA5VPVsCK16nK+jcSalDCmO84WsHFKfyD1/
Mx+tY2s5wOlFVZMW13ljpUJuEslPC6usMFw2doHXRZdVy/kwjObiyhtGO0kGM6P41CeLxhDWFaDW
93WSauhZD+RbihT6pq6N6EyJPdwUXZ9egOAn5kBZXrGoc1ZFELUPCZaaqwpXhcdBCnvpo755Yu4l
l0Fnpy811Td+d1Z3C0f87JzUcn7kvZUvUqUpfpqy/CRUFrmkzG9uG2e/+jJHNhgbH/kIkT11i991
z4wiA1MB4SiWrVoycIzqxe+Z0SzkkWoVlNwMFxrTjqEfEE3MdKel91hsQ7CQT4CIg1GP4iOVztWB
4f8edfGrm4fyTWVNwOyt8l51sNtFEqfDJioDolE8TVwJk8dXM3UYgqbA5bktSEoklaPC5KcV4jof
0ALNYZDwy/W8Ox+QEcWhOEgVpjtc6qtfGfRrG4rZat6tpwsUju6u297FUe+v9yDruYA+DY5mdaII
l6N01I1iaLgQT33m63tggtteWO3XR50P5JXfbPMKTGvuMl+/V1R4/m0I3l8I+Gwo0ndjmxAXCQR6
Ji0o2zXCiokELcMTPzNlXSt9/IiJQbSUmlX/zFLlXrfKLgAjvo6uH/4WmfUGwdu7dbbuEoFcI5vt
nJSqiicOSl4YB0fv3A2L15bff6aDixvtj85vf1gFVi6htUY9wBc0JuM1d0r7tbf1YhkE3fjgaVGx
8ewMu52sau9g97tbUpv9M7Gm1coQifoCozDGMCm8CDV5yEddvzfKDKMFw+6AJsACmyQU99w4AEVB
kdwnLJ22Bl4LpyQx020jcElJcwCuLOmGU2IZ9dbIYRXkJuB/Y2rZSWsGfYuzTXDSPN3e8kNxjkmC
EKBgwOVXdpdDOtmWSPt3hhWHV2YjTOk0x/4VpHf4StgfNevwRVUHw8PcNbJGharMn137tvpHVwOZ
84NKxve2rS1G3yZ5hD0VH8k+23Y+3qa4LVPOmNsoeG5bUXbhuiMudFVKFdTP766ZXpGsHPvjWo/G
7jpviJd1lgZ2Ept5V5v6aS1K3MAorW3J0EZwd0wtG1efYK9Hov86L4wpKru6L+8AwT9G0vwwqqLS
D9f/UpcetjfolFgNuruCFBU4lh1iYHQJVwNX4RWknX49t3WF61+Z3cPRx3ETTIh+c5vTGatuwJ5p
3utCP7vHomw3780XQp/m7WLS86Azc415Y5mWT3Azv6HvNvicEijX1vfNX/3AP1Y61nbnuan03BxL
N7krJBHqfZrWK1XvYFdQQKk3Smzy3REHGa5RI6LHVMaEWpZenR0eCxABpkZqk8nya78SEgM+6rhf
PeddjPMpNU2b70vMBworqM82kDqe0y42MF111vxB3c2F+1xJ+RDcmP+fxsCy1Z2iUeKfT5w7zpv5
ADpU4ODp5HEsoY8nnr0PpgWoCKVx31L/OQeZgNaCa+BPqoYVII9VXPQSowprRI9TNACOhpN/5nrh
XaMA4Y0nqKfP7ZnjPWL3oT5603RXCGQxStjQPy8ORYkrlDWQNu0PuVjP7U3IiqhryhsojoM5UU+8
agx0mVlEzmphpxwqh7tpMb+sB5JL877FytxSDnOTjBOOzvtfL+fW7+Oth3AtzZTf/2ifd//RZumu
ts9Esu5caqjkXg2HUB/+2KhqdY0a/tbRhC+ehY71Q4sRH6hlUv4EtPuwzNJ+U5z8pda0em/ahrl1
tThce5mB6wce8C9moQGfofDIdZfxNNDwZZJpdCPxklBjBkxYGcq6MoaDi8uWP8TGClY441/e3w9C
ZJ9DialnU+k/AqtSYZAWLiv2Trnrbjtda7EVVYHuF2pnBDs/y1la10i7XD17Kz3tlXxy5QHD7OKQ
69gMRs4IIaFvNiIr01urAqINSqptFCRcP21/yQWydXNrZVDeaUKmGxWB2L5oguzFHYY9xcj8TeuM
AtWT7x+ysI0ffDP4Pb/dqLt8g6Ivzk6Rtfd+AMrQTydMnwMGJZhWDDcwtwNzi53ke4wl6WneGHnf
nITZQK+1XCwOFFbpAoLkydAjs1/MfdByTi+haaOBMw9/7P51ibl7Vpa3LEuL3felUwNasKm09boR
SAP6ftzj2+Ldz3t5ggDNabG9n3djCYsFeuq+c6t7B0Cw3ldUQGCHqdGyEIq8DS24apyb4tUZwa2j
Pq3eijS7QfPofhHRfGqYj35WrY0kKw9IsC/GReEiE1goLOSncrQXoG/JehgybmBOcvsMnXiNTnky
lyscgcOcrpWLiGjp7bz7fSBJlYwcZHiWLeXuc/SitMSIGxhSH107FN6mKqH4dr1d7UOjuZv35s3c
xZr6zbtiUheZXUC9rHauUa8q+9xF15WhUmeV3mKioCO+WkXT4bmPVHx1mabURKVl0YfH6i+W9Mrd
1ym6li6lHljnr858T/cayRKWtJwrgiEu8td7fJ3f+ZnkzuI9KigFh76su82yhof9ECRZ/uBPS45I
lXB1/mpzq6ZeJZTAoO5gCYdyRb9I1XWPQo/lES3LjTWx9aQiq8JvzL6UlYOlbAyf3OFGPM4HLVzt
V/BAyp1awhOsW6Pc5g5817Q2gufIL5x12WKOoMc9OirknYTntEjd+sx+GlNYNl4RKJ8b8DX/M2+Z
khqytp4yrrWGIJsce8sIV2WcIiCCKfBINXPdc62LYRnW4yh9CqeOzgoTkR1rc0zdDbOOF/NRxwDp
HGrHPwLPYzAaRel9Wdny3oGxBoQuo3fhZHcyj60XaZQOmooAO5Axi26lQgFh6uD855lgqRVFdTd8
hy/ydabNiLUsh0q/gC1RcXdE+tSlKJQw8Iyuse/jG6XVBRBJ6my7wdYPMc8I6DBZA6IdF0fGt3o7
ZKpzb/L/WTtJYlyLlPi7SFWcp36yLMKPdyGE6W6rxh+HRTZlMDTOoJ2AOlMKl7huTU05DP5TOW2+
+tXSLMi2UP44Yz5SDwMJyZ3pE0GIuB2Mew0jsXmwjSZ8LG08KyKM3tbz7ryhg+nYzQMz+0kFhPHQ
d4e5jQ6aSTmQCki3973GJJm2DQ52nspTF3bZOsnS+kWP4l/zV60ZvyOrCz9i7lWK6QNBF9M5LlZF
B3M6J3WoKcjYrF5GY4IPOv/TzL/Oyb1UW+hu9sc5woaXkqT5AUmVd9DqwTsAeYJvdTqAhIjzYJPw
bJCkYXMonw/98yWTYGOlNNEm7UXWEFJgouMjVXdR8dfj8kyO+hBgwrCwVJdtPjV8b+o0IgAY1uvT
iJB23fQkrldRbxyLXE/WkRUrN0Ty54678MOK2otZdcYN3UIOLF79t65+1pznqasZ9pfSi/7o+o+r
mqNKxnohEsqIb7rMjWfVl+VT0P5tJ2rftNbWv45o3t+O/POc0iu7bSV9SCijaEkWr9SeZyyKfwBR
1VzPLxMNQ4Bo2pRejMOke1bx7TrIZFqvzS9zPGgVMlX/s3Xexxle3o0GJWtvUO5yKzggGTG3KVDx
Hai8cje3I3yneDo3alnv4os89Qb08/LF3KuxtcbazR2quXV+OW+Ea4GVOU28KHHO+KP/fGTQgp+N
J8PDwDh/Cfhp7NKewpyWifzi51p+mV8xC32pAVPvvtt7P9B2rgFwP5/6n31hm/7Rt8a7d4HHQYPt
sBuc5o2F0Sf3UWauHZHhXVI3aL/nl999qgG445995sO2amHW0hIsE0EzDJ4UzN8PeV6r1Kenl7oC
42t+NW+qgGcX9KRw8d3W6u4gTt/7iT0mmzjDx2w+GYkjTk3/uA7lSkCaqrIZrlwwsr9dg4mTs8yH
XoVfU6LVwq6v9aILRgb5JVDD/CLSwUEj7hsrb9Czvx/Y1S0Gft+tpWE4K5BWYzWfOG+wVs4v1U5O
PeeGqoMfZjPl2KLTyEiauY3AjSfCEMRi3kXKVGwrA6eleVc3kYwqaDWP825kRysekPpT6en6JcnM
p7m5i/BurU0y5OIhH26VBtTLEsLZz0cVSz2TpDleCco2H6t8/Lq0l5rNoYubEj8lTgLxGNb4CrEe
nT6WluImWFiKcd+Rq3TTfZJJ/vunNadPyzQs3IAk9bfvTztfMuHTZhUGzQKV/nZ2Qs94XGzqIoAX
PZmlf7mjT37q37uiClGieVBo5qPzgbFPGdnn/VTNX1MtzXfz3pCJA0MlEp9UW3sxc11kgVF0wdut
X1XUs9d95QxQmcJs6WNUcF8wFSI6ybeAHyT2WXPvrxMdI4Q7Ldwp1yO6WEoVXeCbBSwtumtC/sUR
A/lDo/TuTdV5+8HrUR153kW0yXM1NeceOhuZAKfXTeLe+tqIlxTio+N8tLZjMjGG5CXQYE/XJhE7
fae4N4lobJPLuN/MZ+l6RzmyieN7T0m9lzE+zm/pKq16xOkVBHB6Kz+OAXJlrmzn3SEZXkdyZ/Gw
qsqnKvDX81t6NdiYNpJ83bSp/mKiGksi91SnBoiHqiIuJsjqRFK2c+qEBfYSa7YPL9R8HIbUxG7o
r8O9Aofh+5RxHAcGUSz2LR6thoXqJGwfg7BpHwlaonSYQg71A3axvCFAphvevntojf/cxUZ6mvuT
elJtjRah5bwrpwtOKO50rfmcTmbWEk8Rb+sZ1rZuBnnuc/T2TACg2kuFX6uKSWZj2MFHeG3Ctvgg
wymDJxhMWQMmatuxdhH6d/GzZVfvnqHkH4mvQ3+xxQ9Dt8S6xpnwSDXSPpWjJshA8pyfsSJWc1fh
gvPpneo+jCnZcIMa8SSxZPcwll67mN/PRqSYtrZ480uoioromYwpiXWoEFWui8h2bxAHTnPXOtZf
W1dFg6jbGh+Kis78NxR+J5YO66g//4aENdTX31BkzKnmv0GiGnqOcvEOfbfd+CIxN6majDvIAdlK
x9jjed5tZZKv9FDVn826+uPo6AXG33bVRBc7QKNsg9oZnMRQ4heVnPSVOqjyHjJ8txdaUu2wTcZH
VInSlYNv3o9haG9QoM3fbnWoUmX8rAXDBCbkMYJyzh49X95X1DOLBsOFzsjfukyEW/yyMuzv0q48
UpkjMmp69Y/dBpNnYobNesk6gN5CdAPqCGKg/Tqz71PNWPu9Eh2BjdxlSt11PbcLV4cLhNA5PxpW
sS7qjsiIoOEMw4sIfvF69+sC3d5wTFK1tClez3HUo2nCBZ32RBzA4ink8HWwlaG2lrLFkWA6MHeZ
j3qtXhwAEHDRjwGocALbpDKwTib1zZM9bebdMO3sw0i45Lw3t889tAz8CNDHwZk6j5G+T+d2BRlH
oZVtQlJvlrMBO0rX5xKj/8cogDBZafAsZiN0Z6yebc9NHoHTw6/2MnWWjaZXP3HbQG3efuA2zjMM
+ss1KE1/F2AdtHXDNH9MOkCOWlHbD6NTlxhAN28qrk0rbBy1e6xTSUBr0mjTC6V6kar2HMikw1KH
oKwh925WTIZKrDnJsSlFRwaIMeDaPwQX1hiIsfPgiqy8Oxp6bV+taWPq8Bat4jrEkT05ijUnKJgH
9H9wLaWZyL0+Mq347t9UVbRRa5Zsc9t8WhvCwh+iJtvOu/MBNZKf2NZbd9/dHJhUTlVkZ8Sb9jUV
fnV2W2X53QFnGaZm8fDr+zKV4YhtPSLqm0+aDzRN1K+SNPSRXHChuU2r856w6yjbz7tt4dubPCph
Q6hk43iBdXNZ0h06DxLAvFsNQ7jGqUbdzbtOUjzXwF0XxFT+Iwr1TVU31q0cAgRs3oPWx+YJ6AIL
/kD9DQ1L3cayZEkzt82bKMqrI5orZMv0VcfC2PijLPd1m7/CBUZ67vn6SlPd+KEbcuti6u8NtQWE
M8RV7LExQ/I6HSxkkTyoZqSuVNCh9dz2dcAvX41B1w7zHlaK1sXL3+fuc0tkaeqeSevfrxOnhQor
olbW0mlbhKR19Rqgofq6BosL6NpifEX84i6lBzIdA/1r0wAU4ff6+L3n+19781jV43Lxfaz9j72/
zpsHub96zueBOXWPegdWPQ2Af/X8er/p2GS48/84z+sD2I9Btw+6ITmhbExOVuI/NNnQ7rBjSU7f
7fOrrzbRA5h1MBvo/t2cS0b6xbxfje2vNICYTz7Dyc+s4jS/mjeVGPBU0dOGALE/D/iaGvV/2zed
aFeoQXYXd+RQfl3m+wptpQxrLZ68+6brz5v5WkwK2sW///U//8///tX/r+CzuBTpEBT5v1ArXgr8
tKr/+ret/ftf5Vfz/uO//u3AbvRsz3R1Q1URkVqazfFfbw9RHtBb+x+5Wod+3JfeLzXWLftn7/fo
FaalV7uSolafLXjdzwMCNF7PizXqYl5/1u0EpTjUi1d/mjKH0zQ6mybUyMyePEp/d8k81871tv2/
zJ1Zc9tI2qX/SkfdoyaxIyOmv4ghAW4iJVmWJVk3CFmWsO87fv08gF1lu7q6Z7uZiAoWSYAUTILI
zPc95zkMMMhr113WGyernG1eo/etNko0SCYqhASkuyBOjOt6NvVvN9msXhtcWk/0hvmsoSUZ16jy
y72iBt3mx37rBnpuBGgWEcjkMqIoauaHKneGi5ln42W9p/95b9kDckrONA7dacjS5OJr6rGNuuJD
GSGl9Y3pp0cyF0czlNPuP3/ypvzrJ28bumUZjjR1x9Z0x/n1k4/MCR1fENlfa2JcL5aWFddDJ9Jr
0i2W+7i3G/obyzOVZ04kkyHbGEGHLDffn45rCTawavyLQnPTzQxhArwZmw8ysmsQCjw3+paJnFT0
Ia6+Px6XXf1apXVH+kz4UCHXv4nohj8I7SFN2u6TjmnqLkHLvT7rdG18UX0shuvDVKWpMuoK8Pzl
NSbeAy9Imxrzfmc+oLVIt7Odp1fr1rxIfnr/sfzp/RVdHIeuxmjpq6Se+n4LrKPpL1Sf//MHLfV/
+aAtVXCe24ajYvkyjF8/6M7JHSasQf5GRWSAF8Pnt37CQSb5UE1QFhj7oOWtn/GPzUMBFrXJ89O3
/cKmwykMR/QUGnN9pqyDHzbhhMusqSM0c3mydxb98HrX943lrq1936s0rbe+Yt5VBaU8wqzSvd5p
55e23UwN9fCZgJidyLTu2GWGc2/66u26PWOVQ8VcK3Fy+tZ1Dd542/TO/OI3yf1Ijfmea8Bf3jBF
fnAnpI7QcDumcEtnc7ztbTs8d0N5WR8BCZxuvz/f35LzDIGvL3N/0+uQH5G56K5v/NiFl7ZG/u2l
mmLU7sz85FDEqDxC0CEg7KPxTvjV/TSqKgFvPbUkp13+LYHyZNve1Jnis4D+f0AsZH17aE3RdY6H
9aPuEBIUFWZGYCqv/rt3XV5e67AQ1lPjv/1y+WvWy+FrUU51FITtXx7+1/6tuH7J3pr/vrzqz71+
fc1/3RcZ//3HXS7Ra100KAn+utcv78tf/3507kv78ssDL2+jdvrQvdXT3VvTpe0fl/Flz//djf94
W9/lfirf/vnbC/wsyqyEs0av7W/fNy2XfVUIfiR/jhPLH/i+dfko/vnb/0hfvrxkL//6kreXpv3n
bzgsf3ekA7tHOhCmVcc2f/vH8PZtk/O7gXpKt1WHxQ23XNZy8GfhP3/Tzd8FcX+2dIRuWKTK2r/9
o8Gps2wSv2sa/FtpWijehS7V3/74138fxL59bX8/qKm/Dmqmwds4BHepGnI7TfzLpTVWS81odEM5
4P+SO43ksy3BhoA3huJQBjs1K/MDCDBBePEigQRxsJ17P/l2dv1ycv08tv7tYdhSt6lj6MLRtL9c
4WdImVM/93B6SoD0U6o5V0yRv9gNJEtYw0EVa7gYS8WjkmBvW2jMbqiN+v/i+qfyZfw0xK+fhlRV
XTc0XdqWYS7Xx5+GeMdQ40b2un8QtVG6PkS8BTyqHRV/qxOrQ071U2L5t1Ykn7hyAHEu2m2pZtix
c2oPjd5jwGFB6v10Rv3NzEM1jGVu8WPusRyYrSMxMYXKlVm3xfI1/nRgyObNCg6Df2B+T6tJdMXe
iKsbtQidM3HscjOOxuiu1dN61qi2c31wx1iDilo1HTW+3io80zKsvU+YXV8W8qyOaX227X2CYv4M
0Wo+mJJYxEIzztOfN2lpo9w0B7JtJ2fy8qEwmdSE4w39u+kUKdOjTyv0avTRaeuRUlyCCZWUVYg3
pXKsk/HBDO4qMni2chz200KYUeZBOZLO8S59Z8RphrMXQYfXtM2BfsrFV9PGs4Qeblm2txeRNV/7
kTDGeSi3/LPzi4jnjw7agp0yvfpBi0k3LnZj69k0yPuh3Tt2WrjJRAxkclQdyg19v22tTN9VSnVt
x18Jq4QROIQQI1JqKGCaNzpVTfq7wz02LdjPXWd5jbyi4bKNNRbSqTCsnSrjbmPa2FCc4VxESXys
Q0qXPVjcZHKMHXIx4B1HJ6TsHHNYSfY+VYKEgZLESz2Ub+3yheQh0rfoMTOtaT+2XebOQY+XBNh0
Aoh+OzTGSSL1caPW2UP49ffVFL3Rgwg2VGc8hNzvdj7fkld0W8Gxjg1f24x99SH+mKfVF2zPNQMe
oQxxgQaWy8kN4rINrO+BvbAGBOa0NXUsXzZSV8Cxe0gBiJA7+kwKKCW9hvzu1wc7T7DLSPOjyqRs
r6nxkVyieMmmHDYlbnUzGz45Gmgq0hs6Txmp2ZRj9YWZBVkIt+psPwf2rOxKEyewEvqPKE9TYECw
r5nIfGjH9tpO0jfVmIxNm9EsqLPZ3lLjxQI89KGb25/VkpoX+Cr8hNFNLL4EfakT1YIjDyFomCX8
AEYBimp4G/GbmlSZMJFJEGa0NjdxmSKJdTp81fl46SYVpXTQ6bdGlgNaqYGMOBNSrhr8GIXy1ylQ
KdDRt9sW0/CeWhpJvgh3NmlHsDGgP9/FSkjUNkiOHSGwthsbpXnJ/ZpW4+C7UYVto1TRu8hUhyat
m25oGWRgmdxgtluI5Mtd4kZ+vsna0HSrmNy+dYNiVl+mKJ09mKktn2Z4YwWNuUNGQErs8lQfsE7a
rI/Xm7bLP6GWwg7y5y7rvWTZeX3Fjw3rcz8ervdqc5z3sWIeVkgyS49oJsLVeMSWY30DfK9w63Xr
Cv02pvQRaq06o1eD/D1ERgE4YyGBrzuqOG7wUNvWN/7yug++uXBGDcnunDIIsPlI6y2EDUQWywu/
Pfntdt0rkgm16AFV9/rwL8jt2eocHSTB8tKfjmQSIjz4k+q1jcA6X6nEoyx/8sexOSgkMS2vh7A+
O60Hv7493l8ObL1brYfLJQROH/4Jw0rBl8TyrUM5j+iY01MJ1C9DgkdMo+OzD8yWxR4ctzYMnB2k
pltID/thEJC3oJnVY40Sd+zvI6P5SrevR5ryYFnaOc8s8NV5/4EcwAdD7xBcDifwmbBlTbhlfkms
L0u07KDPRBbzuxBHhQs7dJrAoRRZH3wR3BmKpXlmBKizt+M7LJqb2NJv/ETIw1S1H7TAwVWNaAY3
sWd3ob6xmtpwwwVGZAYl5hGHBLd88s95/kxh4zKWDna4GKcK129seLJ8a3ubsC6rPuQ6NiBfq7E0
mTEYJ0FwWC6ifdGX18roh6c5TI9GP833ml7sfaV5pcdAXBtVrzofxi1r+4TLc/Uhp/BMTBis3zI0
OjRqeNLxJ5qusCdlE01l4E4zpVVWmH4bxVwORIOJlTg4RCIAqUYAVtHkeHaUaVx+5xscR28Vv9/P
VXdjhV3hRoo+79qviR1YZxrcJTqbPKb2O3Ze1y6DFi7+zjIIHnVw9jYdQh6suKLdZTB2qSFEkPWK
8dNkqQxnuVbveiZ4eP+umhEJtD0HB/rNvqvh/thF3dd6yN6Mef7Si/qTqdT5ndLb1UFT5EEmDHUB
jagbOLdwOoJmCYqKiyvjnfme3PjATQsQERsSY1MEIf1LM9IQsetO3ep2VHj4ybDu19pVmFBlkOKE
DJMLAECAvg2KTY9RSJnhV2SYfTeE6fZQIFwy8ByBlVpTEdWXZfgeFf0pq9Qrs66+qk457KCVe2V1
g1PvKcJm52o21CW76k6AQzyIjToEy5e8j7Qr1TFxZKTVeEBw8VHtMKj0BgpnNcJUpVpftKx6I7Ne
w29YVR61c5xTpLq4RXmlWuMldYx5C17ielYoWswmriNNAYpFVWILjWwjBWeAVum7xtaPamweJlM7
J+kE0bY4CNhBLif2jaWF004EzDcNKygPWrFTNbigXT96wRSCYGyJXymYzRz78W0mjWCT+MG8Q5W5
w9r7HBVihpCUTpsg/JBG2Ss/8WNPOTNK7MyzSxO6UeaCH/nkt3nMbK6+t7Cg9HcOQd/OiHncp9Os
1NpL3ZcHPUTcpZR0fiInfNKjcmsJB5JIPiPgLm/iGdpA1QMK1higRn+bSIo3PRFD56gObkWI7s2c
73pLv5sy9Gm+7mxth8gcqko7pQ/srWbdMvM7JgQjEoVQHJQoJGw8GO9qlc6EtbiBlFl/p+jNuUXD
psC0mduZ9PoSfkwmnscKp2Eoy1cjB+4HsKTdrELuKmIUS6KPaN+JDuiRQaBbti+WXt6MMRQRhp8Q
r7X0KBcpm/EIxOWkZc6tY1e3jQUoblSI+pmSz6M/XIRhP9QJlyaZcR4qJ9LvoJQN0+0YBXzQk/PB
rxvPVPt79LsBpwd2XfwAUDUUcKM+Dg4/DDEvBKhDbQBnMXFg9Da1Q2n3j8CpzK0DlSfWAXL0YYqZ
stq1OVRY2MdnC4qCjVvF6iOgaNPZakc4jIo45ynGtLnvrur5TptDzXM0FNSBXz6XOlhYdMYPMVYe
1DD6vT1fOdFCePLDi8BFP8XWmzOKl2ncJor/SQmtU2KQHMmUNiQPhQzLGoT8dDak8zUfssei1GH8
RQd5NZFiSvvaBsAEL+XaBqEtNrTPyf+uLN2L8onV1LJlfe7bZjW1mEtZNJeL8r5ikEEBoD2te/ll
VntlR9TzxPB/jeu022uC06bVKDgHPhZIcuny6xmG+1kbSeAKs+kaA6nXakrmpWSdwK6SC8UHVHpU
l/waNdzddiUBfdEKAJ1Zb31HvNuHvqimsw7EzwujHMUPnEE0Xxe91Wh+qsz0CrjhO5tqZFSm2taa
GdJ8vAAXVbmPbJt/4XIkhmhnj4TmjKuqzcfXi8STIPYIu6Mj0JkQGqL3oJ3zm1EvuIHUSRRC/0JW
cQ8cQpLQWJDdlTijv6icYLLzfc/8v6AX3WpkkclSe9PkQElOGZ+VUndTQDQskfxz3I7OMaPJ20Qg
BvIcC4gJnlabu2snSyIPcNK7olg3CYjb09wGN4Om6wx6rX6tgmOw/TS9fBFYGHhJcRSFddSKvjsN
Zn0xwO0A6xQfzFQTR5o62bmcMjd0lIbX2qB4li+xzDIyVWiRAFGD5TU16uQ5FRzP0uyPU217BO8U
GwXLaWdU8thWJZw1qMPXKDiG3E+u4bRXB3WqvkRFcNINeJcyHpKTHOc7vyPsFI81/Wq7oqyWvIcW
xyjB/zc9fybjzEpmk/KmmVyIc1+m4OZjlXPdR9ZzULXKJZvws2PyrQAML1n74VnSaqC/iTgwLk2n
0CFmLlF9tMF1vSXfzqdUVZmM/bjuVAIlsqaoruQUHvPWGa7T5UZqwxvqTmOXCU50i+xXOWUb84Bn
isVQy8zFsJNpKyhRgpSKvshgHA6woZKzXRdulgoUutpM3sd4a8ov6CE4LYbTetMv95QCqRvdbe42
nTqr23WTHnQOgxQrurA6lcAZTuu9OLSKdPPj8fqksaZqrHcBxbOdhfz3/f/2ycaQbqKDZM27Yti2
IZ+2tURyrPcixJH//uG6C+SI7zv/eO36sh8P//JWjgF9aySwnDkZf2h9A67fJrkXR3/JBVLWSKA1
IejPm3/7nJMvyom/e12FgyeyioTq5Fx+22PdzaZdi4/2z7fOqqw5rQ+/vdePPxWtCTLrJiO8yvze
OFYAY4WNfWV5+U/bA2Ph9a3PJms2z3p3vVnfr+ugNDuTBtKvbum4Ln8zqRDxe+vdtG+OaaB9IrmK
WYEf35CUkDLx1CG9mZifi0C9gVcvN20ygQxkiXeMA4xyeUKyBBpU362oEiIjpb8SY6geQXjWM2d1
R3MJBDyCa6OAvdvZiEmwuuwq/NsXlMX1TgkbFJfLwz5Q00ukAIFWQnMkAXowzmqjP8TCNPYzySyb
1PQ12JBAlFwQN4cor9Wj4zj62aadPIv6I2FVQ2jEhw6l9zkOo/RchvWSQ8kYpobWdh6a/ujU4ia2
JeXs2Zzq88ThEVChhbsJHGc7F2finj6xEJ/Pfa7M5/WeU2tMEgrJSLtsUJebXIfayuQBlXX0fbdg
Vuezbk0401QVGq2OBZ0jmc3PUWbllxgM82aeWBM0JBduSt13KayrnmjxcOuWdupTPzi3y41K7aKJ
A/MYV5W6CaF1unApFeWisVI5BUBbrzRMuAxsfEa8Ict5hpe5GM9cTXHWBtl9pZk212X2qANlOCfK
AGeJVB3ESURFKfDrWKanVBjG6MHW6hLGPmZWZLR4uo38NZSAEfyO9FrZVAcnRLQ+C/MKLfrBr1jg
zSkU1kLG2d4aoxcf4fyujaOnWlrRnjgTcRapQ7D4cm+90YcJz4Up5q2WUr2PAbtS+1F0voJ+TgDo
rnuVk8xRHmWw6mlHXVVZbl2Zugr6zrHdSbVfJcv5M1QJbElQfZXlUbecKawvqFMaVs9I9cdzoU1p
BUFv0w93JSKHTTxnxnk9sdZ7Tj8Eu9gEDopsYWLi2NJ26KyDmc36WQ6tvk/i+HGWsHBc8jMSUz3b
y6Z1uzWU+tlBYRWmTPo0/inRQBScKOYj9rFTORXwkwXgd9uE+TPyIzlrIlPO6700QN1HqAnU26zE
WX+2WzizUWci89FNJffStHqEMXmqLRAZhM4jN0v65GxpaXLW7ZYWw14ao7pbn0V3XLuWnlHhKZz4
bP+557r7emM7V7HV3VPoTHbdlLQnvc+ka0yMxIj1xTlcpC7O8hm2y0m/3qhdVBBfopaMrSULQTO+
msPh+40SBT30puXxt7tgKaZl1Q4bVpkf1g3d8pIi7rpfdlw3re+2bl8fYlHA35Po6rc/82PDj7+6
PvfjoWwr3UVGjnz41wNb9yv1JjtN3aMeO22B3StKfjp0DI8sAQy5W3f9dnw//uKPw6vWI097Kmc+
vYDtumXg5ILkLfY/9lvv/eXw/vJw3eUvh/HjI+jb6BWc66Umc2wfGKlg3AXAYZbJx4T8BGcI6ZjW
RHcYdFFuCwrOB73UnwgzJI221vJtQOUH2ZgRbclMMy8S/NFA9PS1T3yaLsZXUSvldkbnu0HZ37m5
maqnItW0M8VHtLpAdpnVh1M7E3v22Nhin1Kz8LQ6edWY53qOJSUXKVa6Bq4zYg0I1Aqox5ZCF8va
krS3fB8VqY0JlfDzYRjnkxFp4JnakjNYU/dGR/s9nwTCpPQpZF2zp7rBclQnSpSH2pGDgO/UMB00
ZezsFBWx4xRcZj9/zsTkPPbhS9mGu7IeVWCxm6zu64NS9x9yOH+bloY46VWUuWenr70kTz6HCsMy
mXa4lysKSUOnv0I2eE261DgulQ6YZAB22zFG+th/bnznNjOFtVMMpH4wcmL1kXWaeZVOqUeWp+lx
PQcsXKiUVB0wd5UD/bUL5UffFNq2iCeuRJlDA2CEMQ13h3k/kBzSWma/YekkjS+4NzCWi+GY8xO8
04rEpIKODLRF27SXAg5BiV9urHkqRzZGNXjcqgbK5LnDvqY14stQNc+tMNUdBDMXcJmOdfdpjs3g
Y9Yke+hd1o6T5DIMRPMVRnzbI4bb2fV4gwvkup8o6PBTNk7pYR6NhCUYqLrWqj8I2Xp1QlxM1yv5
AePocGXOhItEN+CVmj3mgVMhDes8OtPsgrbGpQsn8Lp9jn3LOQ/9VN63Mjq1lC+PRR8bhGj4zZbi
l7kLMQ1t1bKwboyO5VKRGfnGaOZd35fmnRoH6EzJH+sL6zIog3rxyU6Ly0w/QX0ij8oPnasqGt40
iBd7bmhDT+l0GNuh86idJWCL5nnvZ5pClC1AWHA2ypEJCTgMwvUSlsSeyES7jQF670KjBx86zcqH
cgqvO9x7RyvPqHJ01oLELbVDMcXvBHYnN8IoCNPgjKLSBro2Gvb0rbudVAB5I703vS4dvrDqw/Rk
zV7imNoRfsUxUa32/6Lp+//Sz/2lTfzvusf/PzZ9pUmD7T80fevkJW9eml+6vutr/uj6yt/pHhq2
rUlD/tr1lcbvlmpJKr2GbZoOqQs/ur7W71hLlg6f1HWTbijtyT+6vvrvcPjY21mapI5Dg/T/oOur
qdpf+r6qyttxdTRtFKYYeS2O4ueGYhVV9Aa1ziBV3QFYz2jkBlmDJtF8SNFcHTstCrzBMl4pqNrN
1tJV62jJ+rM9VoJfahMdqGF8dKzscyPT0LVmp96QtaKTRh98kqSrFRnAcX3uRk/TI+vEXNjFNdEJ
aAcxAYRu7Etj03f2YzDF414qMfRjYvcCnLtAdzaTac8XVtzowGE8guZRJ3OnaTpWGyLOykT9QvfQ
j0VzFkTCbUM6QqCpiWfJVL3fVIX9nvS69bGhdD1o+JMhkdwwfT+kTeu7iDsBJUkaUPEozH0GHZyv
ZaSeZwnPnsJbI5faMRVcl7JnELiEiJSzdeVUzuR2FTl2/WxcZ04xA8MglZtimHCbD6E1tCCXQeUI
OwPSWCTygCZ7WpqFEYTv29mEETZInGPY2m7M4kaqzjJp7WJPikwFtUVl2Mj8cRt0xVtu2m8+xjYY
9mDbkI4BXcjzq2G+mmaAMWGRiy0iV39zrfbkhBUdjh1k3ODlLw3XGnJR9b0dTw9Dpn3EyqS7eRY+
Smim3ogOfjdlgLLxo9W7eXj30/Gmrf3bFGOwi9Ff7I2e1mDUl9YWsfIh6SLjipngxqyEvAHXRoGS
2IShA3nXG+qjX1BwaXNBdSnxd34Q7WCAEo1u9jtYG8XOkL3YF4N5MUnLc6pgH0vn1Bcsi8pl9joS
2I4bcAz2auJkGzJdgBxO4bQNTHlfmrm5qeq63qNJoPRXxuRM5s8FOALit452U7Ky7CjjZJIJh2Jj
Ymgp+xKpHB0n2VxrAfml6OW2lhWm7izy5wqSTFUGn5p4TzvVhUz5GlfttgvHOxZlOeG/kDvpMsbm
+BwyOd2mFimWmcGwL1iHdsERDKh6aC3nSTCdQfbcJ14r1a9KFX2SjUf3BFKJU5zslMxVXbVfIAd8
BsOC+7/j263M4sVeWGzBgDLdd+DZRYpiH7JAI5NzSqi24SUQsZuUZEprGE22NmaIzVgZn0UZvc0a
VWuNzvZGLw24a0CR4HWmaenG2GfgICsxhxu89JhKSSW7VWI8/DKbnmJdO2gZuWkg73A4MP9oAmqy
GQpPomzmUNw1o/naR6kBzxKGSt58pVY7oAOecH5K7UMzOB+BnereQxGDmcw56k2He3YjEA+PnXVb
JzpxAFu1gcmr2BWcziS+6g34n3pMKqcfviZqg5jOcLh+0ImuNP3ZiE1y/vzB2BaSRjtcRVtNWLGb
dOEqZs9DfldYQ7+35t7a9130EHYxNmgoJCM/6FBLH0oBwAfxd4j6OCCZR5Z0XwTYgoHAmLtioEQW
OXcxv7jWcc5mpF37tU0gOuKrbQ4Dg/Z4By1rqPfA91zFUY59an8wFEmw7wD4pYsPo1F1LOXwJM41
FmSRvWo9CdZTlqH6bh1vSqP7QAE8G2jDJZBxsclyyElZJUEQ90kHg2x4pzs1bpS0+mx2WD1ZeOsK
0UWOYjw3aRheG3V99D9X1jiEm5EqtBF3W52p5SGCxbpRW/PdR/6y0dLRvwrunBIEXeJXhARpJ1uz
v4JKdHbwSw0vgn1EezLbFoEReiIAgSZFf8z89KQx5fFGGTwlS9wzYwCnOfDqTdEDI4By8HnIp7tx
ZF7Nj3IAVZZvYloVl9hRcv41NVQQTlC9Hy8BvIAtlNJoy4ofYUpI6ls2k7Rq9cy6CJsfN1k0Pg80
FF1hLrlB9hdY7LVZf8VTF8BQoBZhl5DmG3BodcgsnW9tlHO6y7r4hrI9yRgJwXLUwms38+MF0Y4w
AdDxMc7rU8hPBVkhhvB6MUK0M4E+XH0OSUpbLf1ajNicgwF8a+DcahTCSEkTwpUJDBWSWnpIVL2n
INu66obgTgNTT4sEG0nsazDF3b5ULthnMf3gJd5GLBOCUrVOdlaiQrSadD+anBlUOpbMi9ChqjEL
WHtOWmMb0ImcwX3rqRJZhVqCplTDguTGIQx2bZU9+EiFGcxI8QmbyNPJmdiOvWXR3Yk1twDLOIWw
AzRmli8jzrPDmBcMscIRHsEyN/1Yfo4i21kqBNdjVVSYusYn1hviOHZPSgtnl8pHAfBQYQqZz9sy
DJ2tqcK2I9SiDgLjiosBF2Xqa0A5h73pUwBuLK54kh7+mOxjVJFeX7MYx///QKTgQ2VRQ6j6WnFj
Mwtc1cRlEvvwN+nHWpuku0Y4ATslxUMxWHSxtSB5QXfyKS5q1uLOgTKr43boJ6j6ez3xcDnrtwNB
0wbNnSUhpT84UwdqYKxu8n6GmihPgd5UrrH0qQqFEdGKTr6jH+qcm6SMKGIP1I9V+dBb4acI6lpg
6hQ8JVZKnejasj/DI+BQu4BvllL5RlvwnyGXXUiR6b43ff4qkeCMQL03VA8sqQrX8qUPlJUdy1mx
t31Ci9XXTnkykckAfq3lGBUuJJC/I+UQQT7plba+WHTa0sSfPkyZ9RxUMJjrcTjOkSqvzGAAj7mI
DOAk+DU/5EKke7XswosfW+doIsawASvUCgR3uQ9WMapeaDZksXaV+zary9J4l3rJmT/t0AE0n0KQ
OCU9YJHS/IKoXLhdJIXbKeGNNvfpRb1q8oAfnznqF3/WD2rUWUeHWRNxlZUbdZL+qv8m28csNmnN
LdBIshcPYQt1dUyzIyg331Ps6da86RD6gkCtni1BF00ZGKAHDBk2FzMXb8a8aVHpgF2O6FPBP/Y7
UkRZa0K3SMjz7Z56pWhwv5V7lt2WOz/Zon2eCiM7Cxa8BbO3qzSbmh1Lt+DKTOQzUv5yV2k0LRga
78mCkaRyMGp3gV8dHWT5p3hZdyEYRlDQ+K6eNU80mMU+NMqLjSmEPe/ppi/64DetSsCwkDdRUF32
h/TFSCgENyUjKQonEKQ2F6sGRPvBFvPRMeQHTZMjWFlmgni4HqcIFrPdtCNcvoqOX9UAwhfjyESH
WnDQase4Vjg9OhXwBws3dAZqsJXVeJyHJWqmDR3qFf7RIWhnW8wzcyaCe4/MAjuCB46jzreeAHZx
VZ2ecp/hqe2j7lziQHNbE+Z0HZJ6HPjy0Ekpt5le9hsVU2ZKWsI2KSC0zM4149Lo2QUOpMC2Ws5I
TlDKm3hPAVl29z3Cr63fDAKvPcvS2N71eVzQE9eeTLsqvdwiNNZpxm9zrgQy5gQ9++jEIGhG/0RW
QkkU9kY10+6QOda51O34OFgMgWQHkC0cMrNACMfKnnZ+bOqRK7qEdOfSU/zwRg40gHVihzdpJfAL
lofWr+/CSA9gVGHNiskOBYO/qZv22Kn6I5CKCTEAXOM4B+cldFCIKtwzkKw2+n7ZH9LW3IOQJwya
LxNGuSU9iJnp0TIEK+6nlLkLILWYlLmx7i82WjR83l86covdOiefcO48racRqsZUjMYEbAcZWfRx
ATtMLDm2mda/q01gk0jUFJ6NAA4qOrUtoyLsDZwW002mmr5BxlQxYAZ+H/TyZQqtHWSAS6Yh4YhS
+Ithpz9V5Gt0SWu4RoykK40oj2O+Y4ronKpCblsSgOq43DVDaR81FZdr33XCHcL5zq5Gyg9ZHe90
uziZzXif9CX+hBIQgNkCH4DqCOWmqeS2FhRbLDu5awou7ybRFrPdm27coi+RLVPwTItfIkh3OZOV
ZTQkbEUCKpb2ZrRoA+VH+6tjB54pOpVmfs7vpKYdO4ijlfZXRfYVFqyyMfuSCATHuWLlKu6n4Wgi
XIM1Xu+ionllrvTMTC8Hqsaix+i81aycCNurp67x2pEeuRaoQNgXFK9VVNtQgbqlWZXXW32x47T2
MzQEgmWLa0cT6eriGKuddQHHaRGD4L/O1lDsJsaczs51L0e3t20akG2O4mK3IE9xl4S9vaMvjDI+
hOoPh+IGRyOCix7TlUmpLSmUq4Qf4JGAkpuQ1vQ2iEEO44QG1xw/Zw3G/VgpLzoNFjA88CbwvSw5
AsMVHnn5oZviixLK7jjiDyZ+fPgsOhJO9Xo+1KX+nurpx77iUmph3g5TloiSMBaEmF6aiJugIbfR
hmfsN+fcKlnG1Dp1Ss069rQf/Mg/KgmKKqfSHwIbEEHVDcXeSikcMobOrMI2dn9laTd9wFyCXtEJ
5I9F1VVEpDzObmAqr0ivRMtUNm96g/ZORvwyJ/LO8H23VhpSa5QvMfFrG2oBpJYWjHCmzpyExQ7R
y3YY7jQRnAyAdaHbTuHJSQtSF8leoBnGKaap+D9CJmLbJEhcp6lI0swTqPMZ0FmG03cyRq/DxgaA
Esp9AbQPUIr8jAbsURV+i3VZuRM5aom4PKSGNIhw+IT1hXE08oddwJI9n1ibVHdGyWpezj2h9hbh
Z0E5bTRRvqiJRiAIWXE7q2GWFc85OszOIN81uZdEp8klzr7ojHtFhjS26olQNWzj4j6O9U0zQuiu
urrYhWp4JboIfQ6Rc0T/VQ8Ad9PNNLWlF0QkpTXmpzKO+dq1J2nCKg5jSATLNIoYSzPEfTMMceRS
Upx28JLdPkUrkiCNgHmrbwiMIzBQHbZ98blt0IwXkQC7NTwPUQjIi0tBlDvOPg61j+h+SF82ynsk
Vb3QIi+yLJ0pwq1o6DP1Sxo10AJikdFTBE1IhfcVINJj7FTmGeH4ZVYmZ8N4OarvUqmfg84/4dzZ
ASCoUAIN4B+awdMyUkR8taPrZU1bheAei0YeY0iibjqN9jDqY9pcDFFBc5snz0M7kdU8NJTqh//J
3pktt41EafqJUAEgsd5yJyjSkiXbkm8QtsvCvib2p58vIXfJ5enpiZ65moi5EAIgKS5YEif/8y/p
zdVHnMdfzdH3dxVA9kbvyZ6l30POCinOk4ZBtGOV2G2q1LzOPZTOZOwLEmKINru5Dt5z5FNsYndq
g8wU7aYx8G7ovSsCvz2zN21faMjabA+X/RBmO9TMbdExq/Qanenp3OOthQlelXcIarB0jXswKhmX
NA31J3Ns3LMnli+FeyAdHTuGlMGlCo1rVnTmqaPicVJEMAO+wmTP0zRoPSINVV0ShcybRF5eDVuz
jp0HdbSd9M/14H9qBVea0312ELkf6If+GCui/JyUc9lq7kYiA6CfdjFNBMxhzeha1MXToDNEJT6o
xUAaSFSkj1PcEPQRA8ts8fV7xPkoYC42X7sGaKir55HTSTfxUkyeM1OXH40YZUVajt8W+zjKtD67
QjyTlbu9kjfwiGXo0yI8SKeSASyx6i3ZtxX0CI712+q6nRZ/Z71XnTVMqE4NIY01/ZpgXRiOd3S4
5nB44CHa7FXQGCVMeSu8N8Gn58LVz2Fc+oGZw9sOe/3DkOgwqbEtkgW+8aFR8BNmD47wujrmRMaB
vR1jgzh7dLendTLptbS08ohc8xj75Id4JDW1GV9LIbMzloHtPjLje+man3vZRrvaG8qTYHpnDPiU
dozIP0bt3ont/vuY1+cm90HmpV0irPcduJOkehb5qFQGocc3mxiYmpz9GbU/oB6dHQ1yZmr3jGiG
vWdPl3ulMN8YZkaMDDPF2M9okjzqbkzcvT7ei9C9aiP0buaz/S6J6rMSXG97I2FKRy6V7OaPoVZN
FCeQFvLuIyS5HwxFUO+Ec7W8IkBE/tUhlgNXq3FXafoWBfnNdC9tYuF7T8LtkuAyVMEPKmpO7doj
Itg3FwznviYEXfIjBkKhcsIkZs/8mCMg2nVu/cLtAeVwFzRpSlZPSovBs+27sC6p6LTMOrbk6pJ4
5t2yznmBHvVc+8XHpsZykALxR49pHh6Ol6Qq9K2Fkc4xbVSPEsMLTnqGlaUmt5s8Dk5a/R7DnKsx
4w3qVq4BPotquMQ+rW4wcJt1cbLRyit9dIoLqq1lx6rDKq9zh+cCgYYrwmgzFkUWjHQz8iTFR1sc
2jLeZq4Nc9FrlvAY5dkFOOFmCfOOvO7mYA9WHaBk7TZTT1tRR0sXmP8sRFnWtIZ5yfqYHdPK0cRU
br0lrIJxKoa96Wk/6iI3AzhpHySnEkQsttChfCJ963sygJo0Mpe7hTCHzXpxOEldBRa6IwYZufWw
wA6QcIigC+iP10Hpw+3OR29HVtqzgKQUjItPj5EasoYSscw7aaHiWL+5Ni3jMcFfFKzEWABC+Kod
faGcSVHsHZNIIJTIvlbW8tCmlPye7dXBuiDvAzrS+7bBgdJTJ0a8zvW8Lma814kVUNupSThbI86E
eV46kfqHJtq15sQTPq65G4IMyOkL22skTeK6EwXmMNtszp33Zb0YBb4KwqRJaanfvr4lBPL/eHf1
2QJF5hk+cNFfGj4k18oCKga/2HZ7UpvW/bBul7HfHlxz/miL/juuD+RlAp+MiCyPdt8eceRPCu61
sNinxVLsGQTUm5FvxGQsGgPL785jQlqbViEdXb/pOoqsm1Urli2iGfgn6levX70V+XPD3YpbTC8D
3yQjzRmsE/2W7lSG1R7f+2kf9yNlo9k/dDK0DhP2W+CjBf4hm2lmwCXUpzzg3/yRTkUZDLN1iutq
OFKDMSYUvl+f4nQBlrLp0heTdhTw47E/SPWLnoTWxWhJ8RimeMSZORsDPeqKTdeibijwfs240ePH
un4OtEjmMjlMtd6A1OBqrgxwCdpWmjRPjmY5+hZwca5PqsJYx98sNrvAL+Wtm9dDCAcediDVqCK3
hTAC38ht6+Z6xumJ9rroU7Gfy5jTzCRAGApnfnq7VNbrRS3w52bArF0iCkjwCfraI4o3VYO9zz9j
lyjdHZLtnjNfhNtSls4m7QWFXrK3iO+u54YYj9r+WUSwPorcvtGB9A866Y7BuhAw+PZ2xyXvuvkQ
iLrxOOfF5JLS3IIbhTIC72a06ZYgkZTqTK4g25OGmU1pcoG+Xu+MjlnPejGui1qdz+tanGjtqSOW
ExJ9ltOCT+ogapzqbYHHXBX86J2eu6zRVyKI6kkEvfNJL7E2XY+DmXvlryMCmuOZ2g9tsJkKOhj/
jbBlmeotdxL/F+QPaXuM9OXTBD1pZyfFh1nzBPZ6LBriZXvNnDHHij+TpiGuNJ1/PWe02tFOHYiI
hJ3c5SGM+wVXaq9mwlSASNw5HkhXDhV1fQHCB3kxHQjY6jmjGO+kE76OFkYootGOVjvORz1D9wxP
ebBII2iHIzKxdtPWZXEbLHEiIFueJGioMbQkh2mhHV8bGwzCnnp/P0KmuJuqGr/s4RFsAQS3pUgy
1ZfWW3pctbbgVU2hcY2VskBDXbnVrOW7j/q/SUVP9px1IbH7lC3Ftfdz4AtM0q7h/Fr1RgzRR4Ih
AbhBsZmzMwnyJ49QoUPaMXsex9lCMyZN48qQaV6Htsfry6OhYGX5XZw1CybXGqyBISe0Be2K62kv
Ddop2aegnFVx8Ui/hPXUhs0O4iocADw+jan4SnMcTrCeP/fNMu4hoMDDGr0fSVvcFxkpBLMcUjyl
qbH1u8SriUx1kjvDNusLqkR25lzbO8eQKdMTVDlbyF3JFuVrcXlfuBNCc+Etxq6EETW4ziH2/AeA
WwIFh7nJ8Uadt1W/dNQg0bDtE251kHh2mBCYgUfcIqUQa1Zq7jXDdE5QyIuLWLz8beF6gJy+TXHW
uz+nGT96/Gz2iV/JTTVHZmBYAu6LWmvUYl17fyKWtRlgGmhuMzqmSNJ4iR5bVH+1XezeX7e+y/pi
y0g+S/D1Q6NrTjBYphMQCihRlqhV3zW002zFO3gDY0AK3Pro+6IdK/ftn8pW0elsolGNQVCiTW5Q
dp0Oo0bdScDJgyjUvWDSTbg9hX7C8niXUxHOkpNzJEdhQ0Lad8AVizcwCFocj/4YxpeaBPfJJ2iG
WwHHheExElqgc+M814yqGIcgWNMsRDAYBW3dKBsvxgy/Jx1xLCsoJsnzOVsm41qnZdXBZhTA89P4
Ycc6l7f8knQ54UEAbE73jFUil5fXHfpKPiUZc9zMwzY9I1IuJ5+R/XgCbu1vZRj/neMItCHqN96K
sab11u5NSbqmwjADkeVfjfGazuPOzkDSBqf1dgg5fkw6WhfBLstb+cN36Xl73d6fxFPqP1szwHhC
LOK2s+ZP3LJVrlVnbucRpKuCG4reiJyoFOSkY55N7CQsmWMTJ0+xnmOP1Hk2lB5vP1UY4sr0EAoT
5FH03GQZ8ezY3kiJm25nA7eV6b0n4yDE+IkOW/w0FF+TYvAY1z6IWVNZ2sWHysT4vi4IMerUxV7t
ddTMjIP12Sgn0KGGYmGJVbAEJGm3rG84FG2M1uGqD4fAM/PuomBZVfWTZvPqajXNL/fkNOm9mC0b
6RC30iXvvnNnGA+e+SHXpoA+/j0WhccxjZ+bmR6bnz91NE45sbhinE07lk+tG8bKoyTaLhVnACPl
0fcnZ8PUodkKyL8LbzaALkJMZx91yZFcPBBjtCAtGYjWxWVQjGwERXjILvV8KwinPeVPskva3SAQ
sTIAcgVjPcsEd2s2yEP1Rb82YfjSGcCUSaNYx+fJQ4hWJN9qOgFuQeJCiY99RTcHs2GzDkL6JI6f
Yze/63rMSLuwvDmGvyEp4hxP/t+DW95QLtNSGJJvEDf2SmRWi4E72kPoIQzClGTvVyUSGENcNAwm
NMIPirjajj10ZTADbzgaQH5Vqm0sH4q+Zd4BBEIX9PQr9v1HLCiCQZB8QFwm8LllTrf8VTOHUyI5
qnZLeMNyJfF1l43Y8pnR59YxHg3nLnTtv3Elzwo45uB/j9Ooskn7DF9dP73MmjPtbJy2N8sgMClS
i3VtXfQCZdHsMZYWcfoV/7cS31iKy8xaICibxRfTDonahWYJ0h/HdNbjDUIBYlnKqOEa7/WjJ9OH
viGsheptmv020Esue6f1R1WcsS2lu+ySiqp7NDGkzibCt1MQxn60GuZwjLxjlImXmNoDb+GZkZJa
Tah5JlgFB7MDLQ1atTDjEViqnlOuTtnukefeeqwBEmE2QR9hRmr4zGMTp/QAFCgL1wVOPw+yWNpD
jW8xOhlVzM34fy5bOX13Fj3d5gWTGFfNOGCKnYi4mo9xHSo6Afms+OlS+Kgnpw+pxJQXxBW3b7VA
302FVuhDp6I+UCA35MyZCYLSlGuljPGabSyUR27JNbw6rWoOKfU2DTpCubD1KxfUFEXmbwc09yY4
WJIgmdNLOrrOiAyERcGUJ9C/ClVvd4v26JX8klJTt7z1RW1BwyCGVBYr8YJU8gQma8jU19UprcMz
+VhGlmOK6EVfzLHj5xRJS7Vorz/qrXqkGYTrItHsuSv6yxRR7Jl9ARSvKlS48A13jYr5zPt2adhn
fYy6o9+NdHvfPz5VX4TGHp1uxhYlbigyy9s6DbYw/ipDUI+ta+tCM6u7ikuf+sifAkoV9zS5pAXm
y4uwUPzRSv9sD6Qvcy8wgOAAmarSpUlXIYMt+/5Zl+huxKCahZS/Tq+jxFaLyCXgdk5smkAOaYnr
Ilq4YCNtOpZgw8G6sGN374Wkc+JVxi8kUa/c5ZQ8IAGpCV9SA8Yy0uSQ1BgMagyLpBygDkZz2e7q
lig62eO4Vqham7kX0w2yF/dSMqKyyoO5dLpg7PzHlYL2ywPll03EH5Ysf2z+X5mv/L9K1nPhw/1X
ZD3yrcqfP2Aw993vfL23f/vF13ONv1zP1w0HdylHkFhg/uPS4oq/XGYCui5c7D8wKMGc6pdLi2X+
xQzREC6DJQWIUHZJv/h6lv4XVD3H9oQNxc70/nsuLZ5i/v3L/8MD8/PxaIEb6NoU7fq/6Xq2OUMp
hPFzahEMxszCtn3U3FmEFm1j5IAkxHXPnfaateKjpw+4I2OQuS8Bg7ZZSuRz6eXEthLBuh288ktd
WR/0znvyBi9DykFcz9C8Tn2OKZMlMep2bnCpwXsTKHBodt2UHuLcEx/gR1guE8NMP4/SpQQR3JYO
7ZJyoQGPUnY2MIiMobj6pNnQKkTUnH1y4Q1hV6lviIe/Whq3dPde39vhSJNOdbUbd9pEBl8Sotnd
OFL3GN9So4T0j3ZJnz6F3gKdJLEe/Pkjc6KnlsxjbaGMWOLXuHVujp1+70f/A37G17EN76aOuxXu
UZnBjIcSkzCwnml4PbTPS1w/xWH1cQibF5m3x1mf9pI7I+wSFyl+fN+72SskB3hadv1MfOZrFXVi
M1XsZtcxH5zavrSIMMyS/ZRFfOfIbZ+tao/I9SAK8xiGcp+i8OswiMTKBeTOug1+Sl8SJMxgRM8W
Miii8m8BDa9tPWz62W1QtPGxV56SIXrYwQ/JJS5Ios2zPVqeq5lpE9m0HFUrO8GY2GQxUbB6w3fI
McYARMpPOkA8zCNFG0LgrXtna3K+hm73I2z5v2RAAZanJKSOxSUpMZCNQxPfkfVM0SRkweWr4Sy0
VFoSVWOwyWyKzk7jJDAgrIfFpT6t4Y6pN8Z0BOWIOtoh8ctWDX+T/VDnots3OPGmvTJUTydcR6v8
QcK9sxsc+QsyNRR/MMP98kzK0m4cpo20kCsncrz1pcKjgGz7lWBUOxz4JfqUSchTmH17O8qoV4kv
ETnX5alKolvicurwB34vbbqC0th2lfuFZNnh4ufRjzCnM9+1/lPqkimVkJgrKhxXIdIBHG2knmJF
DLZ6sCCEMXLP99pg/DDbHwZ9so8mzAIj90nF7mt9RyhB45PtYYcBfuzZoXWxJOTGNHqt2AjJdx1t
9zyEVIXQydaLJaSeJZ902C8NIVKL/oq0Wd8Zs3igSCfnSfefmin6kiz5LUs4vnQKCt1+GJLW3JpG
9NB0ZXLI5jBHcAGFoSn5mViapkSJzyHpd2omonSmNQ1KpzQ/oiVrN9FHfQTA1n33ZkK+3XpwFvrc
/xl2SHyLj7Up9kY5H5Eov9JZmzYLNIsN1LBzHsMjKWz7BsvsdfLp6uHP5G24d36xx1NMkw5/M64E
/YsBIsM5Om0GAzaY1d5ZI6eIO9D2LAqOVYRVIaKH6NmopLfrKsRQsCboUsv2eUwdLAtwmPSYmuZc
YhoXHRMVFGrFXQihDDnSk+sjEMb8+BQZS7Bk37MGX3+PGO2Gfd3zLXQjerVaY4c7nbUkT8kyHYzM
uAdjqLeey0XTDjWybRTbWVWcG2vCo6nAl1m42T6Ped7x0u8wMqWSu3vMW8Nn/OznU88hdC33yWwJ
//ToYfNMuYHc5m+SZoLM4jCeCug5yDPoa9hjvvdd+exmfK7jQntmrD3G+Px7jJ6Z40LArO/LWkEw
kqTDpqC/X2fFd42BbJt2DWprBhYl3t8SOJab0t7XUaPT6xSoWuATtLnxEb+TnEZpA/UC9Gxr1vTw
R3yytr6prlnMZ6lm3BuuwFCK2/abWfmv5pRnW03mdMqaCd9RbCZgkR4rS7uAXUxHuNX3WbwgOxXm
XjT8ID/+LCXDUeZWarIqyOKkK4McVu6wjoqhEVgHmFQlN4PsKtgRVKjeNYKgmtBWJ7rgUSNIYeqQ
rniLtbEUd1NPs1dRFeSMk092oJi9jRpHcLBsuS0jB/5LWbqbeCZ1E6f/yjOYh0LyvepEXm2w34Xc
VPRy50NsYW20SZzv9xFkNuK54LpO2bAfjFLfDZnHdMry71VgiiU+aAWHQgvLO7MOfxBjuY0MI9vF
dUonM38UI0crs5/HbiygHmbLoSKYGI+l+nuN1Tutc5t2HnoaR4BCWbkHxmVCYLE4XdRYAtb+MLcZ
UdB+9xHk4FFv+7+ZvHxqHborHmgJQEl072Z/r2f55J+6jMqePFFoD8fRQsVeyDnZ1C7xM4IY8WJk
uC2tFlktpfF6w6LjgcOaxhcFQg63g4TMGPqCVqKdfBcDhg0EzgLQv8Z0jtOlf6kaTgPDyP8G/qHL
RE7cNjKLY2GZxHcAsoRSH7YeqkXc1uMLMV8NWCzI/WRDLCcpPuzPWpSQ6Go6t2VE/I8hMr09RuBw
MLcNBsB9Yu8pjhjwF/2nTnuUnFgosPn8sIgCf6myeUn6hZDziJuRZkAUE5OBBZnKLl4GDGsAHm6I
d/ldJc0uNy2+wTf70tYEDpIKk0zcJ3G0qHX9p23F6dYLp69diFMF+XHR1om+EcE2bIf6zh5f4q7K
d8QNS7IaiduCoqhvR4fBxs+cM2nHKUzprjxgr3pCfa/v2pH+UR4xSEUGGUY1g8/oak9yWBgqPHQG
YW8+DH27bfppOjDbnVGTwmem88icmUjbLTSYZgo3TUTzNiQMgdm7wZgcw4WbLRddwk24HNdcmci4
ucAAg9shFw8u3FQcuaq+lM3TpBnHIVHq0Eh7WubuecqWLJigLODvymBrWw86RNnE0OOD33OnjMXV
7uAJZSllA1K8R+Szchv7VyGNkNEt13dxo5c4X5OkpiEponRJavPqSiBiLHRu86I/r2eOL3An8MAf
PA3Vf6k5e3fSlOQ09+GAOhnEKQvcWSO8ZAhJUC5gaNjNJrr5rsg4kXB2sSe3200x/eJlhB+SooCL
deSscFvxGGdmlJQ/vdFogsRGc9bo4beut0nGHWIaNSGMy03VuJ+LilIp0yizHKJnfVCXigAfp8Z0
jQTPj+zy8mQ6pAp0Jrm066JRKtZ2HMDt5xbiU7t3YLQFwpBHr4ODTwX+EjcOdwmaB1KCS1IcA3S2
qNHHKv+S69Mu1qR6t4/M675Fro3DW12jpkBCbQSRZPG2rYO178oBkMqslzCIq/wDXOoJ1qr+6Cks
o56FDAyFZVSuyiJP90SbDViKtH1gq/nl2l5ZN9cFHfo+CLHckX3gWN/HfxpEsEWrrTOPQMRYv16y
wvtg4TR9yNTE0PfoprSp4dD3lBffbOGMkdDtjeZpcROovtbNIHXkqCdQ94iQiXfwnFJjm2a9fyzI
R6LLAaWlVDPNkv0YTEX+yW79/NCsTzQZpxxIGRbUTdQFS2dECFX3CcYVHM8o4koKl3OC1t7r2+wS
lzcQWn1fmhGtGzSOd9AM72Cv9ts2DxuKdhndAcrcaRV6SxELB+oQ/VXfEmDz1kQTrNu0ZYlQ8acz
leGjXDDxwmTxB1kxw13s6sPd8pDHzq1uMA4RuWcHfMonJ/5a03AIREgYYzTk5xycYt+0nDCeyq0h
JkQztutq5pqUOA4cJPUEdiWwNHqXwOolfYQpNgapirNZ11CI2qUbXVzHrS8p4cKHyXRfEByDyHGy
btE6wlF15KEyDRGMMT1ivAhpO71vmxNcb6eM/y4UMgWXBRz3bdVCYzK7CGigpLm4BoHkG1roFJs8
9i/FKJMdZQ5o1OQtx6ow75pq0C6kH9HqsoFx1ZY5Jkyn/Aj4BgPreodLrnZZF1I9/bY51p8hQYQH
B4ePPRMV0NWiGy+QRYy9OdaAna4zXEChmBtCJdxlZTLeOWFMcrRpW5u5jW6rkv5d4L6uhVbr7qxO
EyhpEL2vL+mbMCArOjAcVAXrI0Kp4p0SAb3bQvLqpX41hH0Nx3QAhtcu9aS3L1kbljsPPettDGEb
DH4/XMZmdK6zpt2RMgm2Zo2PCRypW1fYl3IE6W7EmF8atzeeNFn6yFuc6Lhuoku5iSKusaeiNqtH
3XyCa2DcyWXCR2XIcV7BpfQAfyLadYkYAS0jenBu9pDZZgYpY3operf4XPe+vc8xLqAzaVOek1Et
evZ27DpPv+ELv4CYf7mZqtn4726dzNaJ8vJgh3KyoNgDTfhdXJf7mrlYVdtjqirLI/lmaq6a4BO5
E6X3BBGNiYPOtGTAb81KuHv9n3y+ZXi66Xi6S7v935+PsM2c/a7uT9KdPtlLc2tdikkmgiLJ/qbY
NyXttt6hgWAsx//6s5VR6//0010UjqYFFxT/2n9/NMW/ZiVL2Z/ymXmimjDK3n+a8tnYRNa8XSz9
pMcy2q6f+v+xr/+NOzFe9AKo6H+tVL39HL79/e133OvXv/wCvuBl/6UL4XDELBc2glKj/rInxhL4
X0iXzvmMXsWGZu96yEl/IV2rVTEmwrruWcwLlS3+f0OZaiCS/fcZpGOF7AKmmGhgfcd07T9s9uOO
VOQSSu01hp2YDq29d1tcQiO/GrBx6xHjaCOIeqFv6vhb3wMOUWXbd20zusxp209hpWz17Gg6OFp4
LDuz3SMVqzXon50DZadrG8SZZiupVadvRjwc4nCU+74HQxitBR8XWZ0HbTnlvVEekBF9AlKfSVMi
xNEnRgy0xj4aXgDbS14HSBdmBZFgaet5C6UP/bm+BFLE3qlNu0dg+uaO4u7JE5FxbPqwOxitHiG4
GFx0sAOkM40ymLy+g9FP8jN0tidoNp+B+aovwkeGT4yp74WS4haigRjwU8T8uAo8q/mAZXqIULZF
LRMZP1wNh/swLEM0pq5xCU2k9npf3GseiJuBig8mDWInB+ouiNGDZpFmnhXtrjT1LyTAwNxdLr6d
n6owql+qSt4n+nxdaE2A1WABYxIs7wHq4ysGA2XSl4dsfEGihysu4N2edj28gMX46EcDfR31H07U
kWrs+BiueGWyc+3e3yHmKLauhFHdTQ6xlynuvGF2by9JjctPIffiYIzJ0YDRdagai51dv/a9EbSV
jh6+Q3MaJeVhYSZ+8K2/HQ1inVTdXeqOC5SIEOQSBvZlmaX9YdS7Yl9mH6ym62Erz9PO8sdXV44v
k100xOZG+yhNiDNDzJL0E86uaRLv2pQ+Y1Lm8rxALLKVT45dtgA7zBeJ3EJqPGIRS1gYM3cdJjjR
xKVEpQnyFAx9kcIxipgBYaOPGlP06IOM+7pFgggXId1T3F2dfFbik0zs8wjizzAE4X2Uask1z4Z2
p/ZNtaTak+JwgJtulkrd3caB6wCJ1JEUi6zGIzPP7+tGv4R21d25j56ZRaeI3BcUpq92S4ZaY1Tf
y8TKjlIvISGn0ClzLx6DsNa/RCSwKwq7xe4JL4vuw/8ZuRdpEb1u7AFvApocCtL2IpDAVMsovmS1
R76ke0qwoLxMRrPJsfO+pCLFLgKDqZ1hlbivJGi/nRGAohGctp2Oh3ah3/DflIAjZrEPjWm4thzF
EXLRMU7MFoPEbNo5jQDDFOg4RlsHWGy9e741ZsuwbKIxt/dwFPGPzcovVZLKO6+qShyDn0Qe93h/
lo95VH7SdW3YVUNun4g0hP03XSbsdS6todVn9HTugdrKo1YYl89OkkB/j1rtmyaSqzEidsmhoOxr
gzHEC4eToeHkYAn91ib9eAyRgh28hN6nW1SoPLwKTQzGUy568yM2EQLDOe8utszipIarsmEaDts1
WjSM/I1rp3v9z6anh+3q4d3iVcMBCh/FuwE9Qursg9kk7EnXugr7KRAxIOoXIuAReTZQpSESQTGT
GewwD8wImpe1W7Qp/xD6mTw5LuKBpLZyoJkMd9wSvUPUymFnd9qwt6U0d0SAQflxYnMXtqW71wa4
s7phG8cWqHmXFmgx3TD83HVW+tTj4VPh3L0dFFCVFY4XVDrO5syT7vmd3SzYE8Q7AynjOFSlxR3x
Q87bIk9TLPjCs3QtLjcOuQYTZ2OMXffBF9NPiHj2I3JNC2lbt4fYP1x6bDZsu6uDRne+zloNEBAV
F8b+agvMTMPc8BF4qBnXuiCXRAZ9LOkjv2+va6VwECmEapb29jyZZS37i+31+ffNt1euD7prR3p9
6rfV9akJwvxBTsb9+hbrS9bH/3jHXtA6Fpn5yftmelDWekyuA0xB6KXGNVjp26pWsbpur2vri9bF
+/9kriJ1rk972BnSa/3n7d7/5/2x9b/XJ5SnJBiGHTLzyPsF/6V/PvbPb6Ct32t9wdvHre/y2+rb
t10/5W1VwBbgcs9pfvOuf771ur2+x5+f9Nv2H79z/Z+pDavt5Lbt9v19318n2+FxtqPy8Nt+XP/t
7QeuL3z/6Pd98ufL1xf+9uvW//lPv9nbf/729uuboi+Eq/f+Det6MHe2BA1vTY09vb7/uoAbLPX9
+v6/fYk/vmjtw3fKiVlkCHyJ7AHymDpUb6+aLDS04cA8UpBUiXUwyJYZ2te0Kg003BHIasxctZnq
h0Iz8BWYYR9ggieX7VQqnuf66PtTHWbhRyckYFq9+v3xdc1W/7y+w/uzb+8iI8UC+O0dofZu0hrU
Y2qy5jLq+1SnlZ8MHpPMdVVrIAK8bc8Jsl9y6CBKvT+Iy+Vwzqovby9Zn1j/L4xn4zDpI47Vic84
oDnQXgu/MvblvDD0xyDunn8hKLsOZpk3wbrWWnCpRS/k1upybJ2h4GMwnPjhdHy/ROt1KKjNm9nB
0usNMuowveDewTGjBi7PHg0JKYefrvzJSG5tcKj7SoIstF5DEV0WtZgVVXldONBI/tPN99et/8bR
qBGSlVsYuP1pmshEgOZyttALJPr0feVQty10kY2/xHArxPgSFs4jfBY85CEfb+p/yLArWXvdbLCC
tZyuPM3jb9CK7kP0891UItdFkrOSrNeFVHRrr8IFEX3TEEEgB6NUBF5fMXZXFu+6WXcLYKQSiwB1
XtbFiFnJFicWLAPo7dAqaz2lvEA1T+nmKSy8DNaFC3BKuhgGsopPs3Jv10UPS7k27HFfY8dcbfxQ
JApJvQeATS6zWGgtaNC78BnfOXmonfIpw2BsKc8WaUQLrvCIt3vlVjnQM9vAeG+xcgWDcV0pAjBT
NHljCuSpmD1paxZU0KQ9O0NDWIBzxZWr4XamePPTxwIvwnOMrJsGR2bZG+C2cDvGTnjWsVOaAfx8
LTYgYl5cC2aUa6C4ShUJaGVLr2ujY+9aIarTG9PbxJY2N/QKuSzn1MqQhm35a813Yoqsyr7Six2C
9RhwZjfdKeqJdKAAmLfr/l9p02PnGfBKP65yBl1xhkgoh+RKGOuJVtl4XL/DyuB+E1GMio6zbqMj
ojSgzOuVvf1KeLab0CtOhg/ZNFGi2k6R3f1iKn5b4JPtzcrghxZMaRxc20KLvnLv3xQ9uknAWxr7
21UosLKx1xNwXfvjsRki3I5uIXG1ajSkPQOxODpIqkAEA/+oNn7bdtwYYxi4rACSanDB2eQ/fo6i
pq9ipDeSumpuFQuJCuvptP689YT7k3HvhWcL1PC8cvfXH7yuvS/Wx/AFN/doEJ5XqUGMr13A/BFd
QGfCxPKUoGl9EL3DsBk6dPHrj15PoXXtffEuoOBuQrmaWqeVny7+TVJ/35xz/WWMopwgZf2+S0Yb
hYNSgbytCos4kwFigApzbAKT7AE4TuqsVos/NitltSui8Ng1dstgBuXtfTFjXfq2GZlec+S0CLxR
TJiCjObPTp/bfSnCLlgX+AbU+ynkeKHpDE9g+kdg6deapLi9VOfTuv9WscS6tj72vtnlZSBN3E5D
23KOve0cBkzulBu5iWDcbS9O7xBFUsPxp11B4zmyQehn7nnrDyKVgamTIXejDpJfSiaBGyMy852p
zSZXFvAsUVkH6Ac7xJAfINxBm4OZHSQgWRiWmv0ugyR7mUR6FyXp0zh2yT6Sdb43WloX65fFGSVC
n6YGdE+xspW04+1SgAY7lOiL80Uq25souvR0vluSak7r2dGJIjsgvHla1SfrgX/ToajxZN2kwZsG
1mM5leW2DSPSHtXcyMpx56hE4LelfYFmgDcpk0GtgaFmV5D0uvWu5o9JgNtUGfl+gPbZOyV0eIa4
/9zDkjlEbR7tmhziWjPEUGNMw75L+nx6c3dE690fXVk/NBnJGdbi4h+V5CgAbKvaYUvT71rY51vi
LVAEuVW5l4uJkYOenIxankVq9kwIRnpIavjukHkEVkiXabNuG4iAN37GrdbHlSgoS/qEYIoNsljK
5pWzubI1oUwxU+21zwLlK0kht7xQ9gvSv/fSlmupbZ9G5yiY9m7f3h3kU83VQg/fID53XCqxbfS7
onTxKEBOW0x0e7uOSsfBE1qldrTqPi9HtEexUWmHpDPuaoK5IGSqx9ZnlzSe4BF0T7HyZl1ghyDj
DJEjRNVFWt8Xi97W/2DvPLYbV7Qk+0WoBW+m9BSdvJSaYCnNhfceX1/7QLVu5n1dVa973hMuiQJB
EiJhTkTsILKgnTLUJopV8WIS3EHVeLHIKZCvYGINIphSCSw42+WF5VAO9l2inwuvuNXMBbYqTpeV
8hfzyeIUVv07AWpY2wON88Gg73oBHUm8LpBI1XIDAAkHaaP+Mhu+iy5Qc/w9T65fRYf6LiYtd5fK
zfLTQj31Pa1FDCKe6vQ36P/xNg6RUnL2Jdu8pjjwawG+vcfEBhJVd/DB0L971d9A6XQPKjCHr/cW
lnS1q+Pgrgirs/nkps9IAsFDSTcp/obVNL8VU/0aKO3MxfYMr8EhAe7YyWuLXrKdEj+XtonpErc4
ZA3c5W7L0WHZOtkkSScomviEAQ/j59dg70fsSJefXDeShOjfd3ryF6WZTpmihvvlfl32sstPv2+W
xezfj11+X9aaRHm4LzX+gbLOP5ZbfmTSnWxpRPvr67HLfRl8oihXKVy1fiT4BWgJSTEWFW0AV9YE
+mLRi5QlM118WvI41f4Mp/wxruGbG3quY3qXEZoy7QzfwMkFQI4S8+/BkL1iKofnI4lAcqY2KJhe
4SNX2QSe8Tt1+T5ztS0jCxP2BZlgyBI6+kXvE4YdT0OW1j/8kYKEofQ+MEHg/p+YKfl95axNeAIr
Bqn1VlETPET9rDzOevhDi/cwHcyPxnBVMq2Df3PCoKYNC5ErT6Lp06mjM50Q9ovO7AtaatWRC7L6
j0Q5LX8fwFdtcbWm9JDX/lOldS/2OI+fZkh6PMJqI22KzTVvunwZuXyGevGY6z5w5LSAMdNEFnEA
ct0yj/lsVNI4XfLZeEm662a7BLdNSwadK9dlrWw1PuqEHS5eVAw3i7nwavkDRIZvYWxmT0NZE5Qx
4ZdlU9mRHee8HmQb6pc3f6u0kbg4PcgH3EHz61DCmJc3ObUDHrUmMoCgVNo9Vz98IThfv3dt2iCa
CVSIr9b+A0AV7dSNdFEtr5aqGehkdvKeKfWM9NNq1DV14bvlM3CUjdBNITJwbOungeDsgwW85+vl
UkRMVyeq0X0fTBpE7Sn4WuXkmId+tPTXiYgZaM7CQ51th2/oUF+PDAEdUzlkGHeN5SRPXT9+LE+l
phEMwsAfb/qUGZfZboe1Ka8BAtTVTdXqhclgcWzwN+80BXMDGKnlvYOJBdxVNyAhBrUjvTI/Lisc
CP6se8ttr+FU2teicKlGk/+R5eYvOloKl4VJuqXLJrnTrHj8+gdC1vFCyAOzTRqG9L1/0OkbfJkp
I1nWOoeOhheOj1hHKP62fOyWtZqV+oNptP5oqlN0gmoDpFlefk5Es9Wd4jUCyaFBW9xNVWkeQ6fw
Hug766gHMfIfeWcS8wj1NzTOaseFcnBH3G58CKha/VqiC/KjZSvxuxKZMSTZGqI/O6SHRrFQiNSs
+CF+EN+Kpvcuyr1taFQzp2pMR7XCPngGH7TlmbIJ7dZMw2+cbenbOICFrnl+cz+1LqNNWY9Fi048
KP231GISRhNXxvlDHt7XNXaQZYkAHFCg9j4IS6fcJmU2nLgw0G6MiSljkvdTUznUFFP7EUw6/25f
50BPJ+9N9cP6ax02QnPWWu7HXDkeAUotPucFc+g0xPu1PEtHvLonofeJU9HYxKnZnrMpUq8Wzpyv
ZxnZB3ix+5kWJFLyUTHICobl1WlAsi2rAHxjN0Z6XhZQS5xRDkWWl7Z1PMne+V9LOdSzxZPzve/s
jGO601wS6O58BOEg4KBIfwCFkw3TFRpRT3MwLoY5FJeU59ok9QBRk8Z5eddjpbrrTsFU4isYaqMI
h2xFC9b3TDkta9Bm+tigd7RXXLXqufNDdePPqf7Z0yAmT9FM44TNsTKvrTaVZ3yeFIMFrXotOv49
fc+YWinrn5ySM4ocWvXRCcKSY9vcHEDI9Y+zi6m/1+zqJ+n/VWp35mdlZMo6jVhHxefzlPMaYShH
yqvSBo9fa/PCp9ItrFdfSZUtalZyIv1mXvkwgZEKXf8TEtNqWTQBSkT+PqoeYfr0hyLxydMWhfVY
2AgayyJ5Ma5zhrOfpjPEmzKp6quumcMpsYj16H1Zvalpdb8syrfnuSNz9MpoJdkRtfLuqtkNbwPc
Ys588ua7QVGXKe/Y4KIWwoStPNCwoR84eVL2s23ET07ASDrnLP9nxqdS9XrlI1bE1EtyrwmuoTOa
pzZwR5IgfL1M+KPL5rF197VX6+iVYES1G4NRuyNvUt/GBh4BdD85M3pblpw7HzRyr2kPIzamwzCB
Fmn7+jR2Vfc0OESFlsWmIN0Wpjd9QH5qNn3XWpdBDcLz2NHF1flO+D53CTZu+e+V3jvQC+PFCeHm
4e1q8V2DGtIchSg1Y5sfWn9ZNlDFldwqmOf6oW8GwqRhP+3bJLCeMCZzTSgr8/HwuMhVH77Kvtql
8uXi6Epx9k2gK1bUtO9app2WRZnUfUZhznEyA3RAjwvtfMpYHO3ccx/sGUtaWBrmj44yHd2rlW9J
R8/B0BagdywtvFpxEm04iWy/Z+4DPWvWj1FJOSiCqLkZmarflZUZ7ny6YN4I6V6WdYWt+hcUzfgZ
fcHZN3j+Dt3MoRtbIlZFWUcfUfU8+RrYmBnfrx2OJxgUwY1slMoUkdez3Cy/QptSrq7KhwkESb9d
HiaPX5Ywgrv/r43/3zT3WpZHVON/lsbXnyn+/TqP/iGPfz3qD3VcM1wiF55tkuQQrfpvddz8D1O1
cFNTy4qX0sEI8UcshEpfz9NUMpDSqvtbLNf/wzIM1wRR47p4Jv/fYiH6P3vRLZWXpengW2w8HkRQ
TEmN/NEK285GUXIVOF7zwaCCo1CJtI3muaenaR+UYf9SmGN+7EwmeFVkMZkFvglHFK018run3qfK
OVPTHxwHz5Ss8qE38mtk43dHu7T0/JYxaryj4v0DWarch3XaH8H7HRqvfBlcd7zl8TTevNa1/13h
O66DP10k8sZM1SNT45iqyeW60Kv/eGNoiWXihV1/Dchu7wePAEhr/sCmaOHvC/JzQUP3RgMTus9r
OEto9+65HkbtSrHgrzacy5M39rfCpq9K19L8YHR46Fy9Z1KYlFt1qLt7R3rJPBPwoTZiNKilAcZ3
/Z99MkQHdYQ5K14kJyvqtaY3/daPy/4UuXBzbDX/qy3C4VTbrr6aMD8reTUcgz6PT0ZHH0XSNh0C
R+MwfU0CHIuafzLC4d5XFHfT+L3xspjPaWEPT+HWypXgSJZGebI5rB5yk1PrgEn8v9mm9r/6KmSb
4vOAw+8RZ3LF3fGPbRpxCLS9qb1SbNDu+i6Mdl6P0z1oneC5D9S1Vc7TnTKbvNhIifZ5GX+0xfDT
NYNmH3mVfmpahGg6Jm89e/1DW7QdA9GeS594X9Pr8EQqNHnUgnrFhtZfPPBaq9q33oO0RRpPbY7o
ZZ+f6NXaBqaL83fAUptH6vAMzDCgpoekKoFmdGpUwn0akjd29KygBksL9xWQUjkskCEo3PQGvXOj
dn0bb6hFDlaTPmjPhsO29GbCAHb2OgUwXJ1sgKRYhpdEK25T3905DLw4NM0t2GDrMYlcLgnDNnvV
22tlddXZgOIWiWXw9w2W3/FumuLoy7L0P1de/59fXgcFmfQTZheN0Jl8B/74jFN5GYBuTrkms74n
wVycXNJbbDo4t1xVYsb09eiEY96+jL0Z7RPK5m0/31Y4RtsKbLCeW9euNeEgtPnWCBVylxtC3err
HzvF/8bMJnabPwxdqqM5MgEnfcY+hhv5WP3xMi11DMyyCfKrqivNXZxYl9zOrK0VQl/tSKX9m6db
mr7/9fk8Am6O6ZKmXpxGfz4fmKNprmouljaNooU3hYZPSp9WioKfXas188qJC3lYwkBPFV+olQo1
3va64uSpdOR1JueSj8bkBa+toWYEUiW+43yPq44oMWeLBbwMrL9+uS98crUNvZ+XYs4IA+ucHDaq
b1/+zfaTfdU/3xDfNd3STcO0bTma/HMDkhuMwiDPoqtlGh+kBsKTQ2RvNbpaze4qqNaBnUCdd6x+
2/SlcjbYE1Fj2Om72K4eo0jnklQNt6145Y2JvWFTavfLTWJ6vwB5OUcj4itI+I4oErmp0zjn7boJ
652O1fDca7w7OOfDbugA3vvVQGVjnTEU6LW7WYFGoUaVuWtqJ72qDpZef46dN8odwzX57gmTwlWL
OwdRJnVJyrXrwJsbdgFlswtKpk8g4UZIWikzPZpagV6PhKG5PlCYL7eNGl6VGsiYr0Hh76JIO7uu
r63KKZkPgZ02J7/IuW4x2/z6v29361+ciHxwXVxtaES2R9WCY8r3748Prmp3RKotH4yzu279UaeZ
wBoeXIsoUqiw4+0J8w61O4BtnX4mmhv/MjJto8fF8FklXB3XiWnTQxarx4SryD0Xv/4jaHVySrJs
39CRo0w/uey+molxHHU7/ogLIiMZ5PpbEk7TfZWCVK6tlD0RuPJPU/OlY/bRrFyLIuoGdGlP87Ve
Tfcx157nOcGGjDxDPXquPQ26QPr1CnIRpTLrmeuIg2Kp1S43R5PqMZvGl3w4jDM0A9PO0yvA7xWz
n299MpY3cBf1q+k81HozvnHhSZO6tv3fN7AOK+RfP9qGabBHoH3H05aK+n9uYrt2I7UOW+PSZqRW
Ki3VTgyPtZPajNimgkjbpwwgDssflpvR9X2FeTXL1Ar14bvfj9F8sF5zCcfk79X8sYjlxHiOlpX/
XlvfECvsHQokv9a7/NmnS0CRGbZ2+lpythVljYhpCsUEc7OsXhlqqtmpz/7jgcsfvp5yeYFUSojJ
zHz9ug/wLa/g95NPHtYwCs879diEgIv+u/f0e+n/Wq8myaDp7us1/P0S/3ix8uK+XtOyzNeTdmV2
o2ZCq3tgIK2rngpZbFkA07arfG355S/LzbRs/uVHk69sUl1DjvF7sCzzFkzTWTH8U6Tp3sGCwtB0
l15j19eDMdkCQPV3LSDa9cB57GtvzX9B+Eh2U/syKcNffQENsEuMc2zOf6ljCwBzip6R9z7TEQxp
mIzfS4KMm7jrCcDBB1mPI2AetXzxO+caNxTjpg2+7rnO33TKeXeFNV/yTmXupQV7OhdOHPBLSabA
Yc9lTOtD1QQCuyrbGvBexWlC4iPt63QMTOPDoHA4D4gZReSv2sHuwLdExIxaX1kluJAC1wSj7hNK
dNXxacjZjXY964hcp1ir8S/OzuY1sERjm0V3kMbRG3T7jaT+1Y5+VnF/7RMnvkTGEltkjmbX91qv
37h+o741xiumtkTvMrudNk6n0DaV0S3iudCwjeIxNDoOSDZXxm7/YaYfbkYFpjVBd8UNsbaMBviL
Sc4rxojZFx5BQ7eMWZm7xqtKfjEpz0VS2dsmCj0K8bT3eZyVlWvcJYZzDYCCnpSWaum0QKKwvO5Q
Q1hs8lo/WxUGRMCo74mvrsKmh+iTjj9jIkQ6iZRNYeuPMYM/r2pdxqbZ4xxgPymbcl95TbjHKaDk
/jMdFoyzwd4X6kCQvP/hjOOmTvNk32o0LY5FZdyYVydtieZWGuDuSzCpxkg6o16Pip1j5cKIWcCk
1zUgnlNEj8pBqexTHdr2HUfsU9IpQFDCNNrFbg1oR2M7ELSe4/FHhESeOTltgy57yQJuT+mMu0BT
1OPkVM1GGfmA5S7INp9pWld0q7y3jmMYlHQQrnGotgc6pTm8h9W5sqY95af+sYOoyF49Z0u388SA
O9ZxwofBZu5izm4ydsWJ86JVWHxmOkFWpBuzdMSFpjfd1pkLrIGGigjV68faUXTEDwVDuz7+5VDa
mo6vphX/tIsOy3CN886MH3MIJGfXcrDQUYpaDJW7q+iOivX+O5mxM0gmtLvoseU4v+oTxs9V8tRD
XJLJS0SFM9455FEzPRB1ObWp9ToC37gNpQmzvsMx0vT3dWXXm5YrvVktnkKj1NddYdvboKaa3dKR
RGJaQqIGmJETeLse0N+d52sMzvJnwoR7FVjVpiEFueponSI+QYPwNNK30prsWmm0/jmbPY0TZTuQ
8FzPJdblMncszrr7a5e1CEQDCgJYjbJW0r062VdLV+ud7cDJwS2MvugGdwPk+jxmMKkEN3ZYKRSt
5HXq4ElShjMdct24m/yJMU+iYq4AyW86qXSXBg/g00e+WnQD+Z8ZSaKNwcnGLoCjzdU69MYJWqwd
TNf+2YnTG/nOrcoOEWQ3Luh5Rulv3A6M2Bhfu8bU1xmRrFVsNc9Vz/Ug/bJnxQFdMzp8lce8PMyc
X65sr3jhZGsXx97LYAfxjkHnWVOb7Njq1Tc+Q7h7wfgeDPg6Kysjh17he+YAbX1TXLbfaNEGU5YJ
gdQigv1JL8NqTM6uXdRbCmE08q3mE/mMYMVhOz8I/XetKxXNCp77a2gqvI9Wk2+UyDlxOfTdwjBN
vgflxKLty3QZeEb4I2mIfusdc8+lGKjlmdSnOe+tKL6MFdVwtImr7CDTTQx+dKNOk3nCxByvUq6K
5tiMH1Kwf70+NfdE4SH5m8eOiC//AFrebbtMNiVNI5TUe95uRrEf2xiUX5t80G42rNiQjU0nXNq+
haBdR7izaGk456mOqDde114n676oFP04+g3pxxJ7+DCP2ia0H9pZd7fGxEVjm3mnWqQhzwNZqNLR
PqaqsTe1buVUFVkn0oiufsrKNRQtJoWUJgTsD9chvnuEZrAOep09gYnnDLQ1QX7qoZTH5XvN+oAU
f9Y75MskN54Rp86Oz394bsOj21OFMeGc3TTR/KRXTsGbw5ekF7Rd98YnX7Ce8sHoJWHHuZ5qpONE
r/YhZ9UzCiXxI1PbjEmwz+iRGD1CPFPdQfSK+bV2yld8ao8C3/iWExrDU4TvxYs1onz2e12N15Bd
Z5nN+w5y5c5xiEoWZPqZH4JUCFPAalQvoLkqe2rZSSgq43RfMHPYqpF3HAyNM2jDeNKUNGSAU4hn
TAk3JCSfO8VQODehvDNTKmfntd6p9Utrz2Di3onHp7ifD0URXhA7fnV58kvrmhDw7nigaS9ba9r4
rgL/W2khYnxkEnCPSnhj8dhdKhIJG3NgzBlgoGut/M2uMd3PfMgJWYAfqLlqCq3qGGbnBk4oOxi4
OOYPkMgHFGTtXZcRpyfDzl7GnmD11fWyxHKz/JrIoJQ81oibneHp8jB5vCaDVVdGrOgnymMrY9dS
BrBBwigWKYDAK0/VMKXF0NS9VTK4NWWEO8gwd5Kx7izryN2HXga+tox+CxkCjzIOTmUwDHdD+dYz
K17W5cj42JFBsi4jZS7Fsn0nY+ZYBs7YAz7hoNU/dZlFy1BakfE0uMnizNhluKB9jxtPxthIe7tl
UTY9HAYZdscy9sZrDg1ZRuG1DMW/1taDmmNcrsvgnJIa9abKMN2VsbomA3afSbslz0u5wgXSRPg+
yTh+lMH8ICP6IOGQUcrYfmZ+P4hwMspIf5LhPqc8J1LjyXaSwX8vEoAqYsCymGq+GSITTCIY0Adb
3yYRESyREwYRFhwUhmVJC80hFvGhW2QIESSyRZrYJCJUaCJZ5GgXhYgYrsgZqggbnkgcOMb1gyOy
h1khgCzvhaj3qhZxhHYUakhEMOlEOrFFREHTaLmCd5+XDaShtHC4qt5SEV/4HgxYQxFkLJFmChFp
CtSaZdFSBBy4TdZjKaKOLfJOLkIPgBL+s4tuwdmuGyIHKSIMuSIReSIWKSIbVYuAhJK0LBp0weMg
IlMhclMtwlMmElQtYlQmslSLPvW1IUWyykW80kTGckXQwvuuPqIkEBWQJx7QvUoRwDqRwiwRxTqR
xxpVhDKRzEIRzwbzTVnENJHVKhHYCpHadBHdlgVyYqMix8UizCki0fUi1k28xrUvAh6VMGmNoJeJ
tGeKyDeJ3NeL8LesIaNviA8cWax4k4pI6ItcOIhwWImE6MJtX16KiIudyIyuCI601jSbTFRKR+RI
ghLLUpzyWetWJMtCxMtlAVUEzUl5XF6PLVJnLqJnIvKnJ0LoIJJojzb69YJELi1EOJ1EQlVFTM1F
VnX4Zy1LMIcgwS7iKztP6xQugqxIsw0a7fIslsi2XHRqt1Sk3FZE3VDk3ZBP5bIOYNHRmg0U3gcu
cnAmuya5uP9moxUvS8wiH+siJCciKVMZpW8nkZlz9OblWXyRoHW06EhE6Ujk6V6Eaj5MFKyhXS/r
aUXOrkTYJreOt5lj7s4W2btH/17WE4okHoo43ohMPolgbol0zunB3bIEkfZuFYnAPovUrovoHqO+
dyLDF+jxlgjzkUj0loj19JPojxT0/RjEHsCXR2UegLjvisyvLoK/PEDFA8Bc0npJxRZAfrXd+WIV
0JrT8kBdTASt2Ak4nqdbQywGNl6D5Y+l2A/oryXZK5YEgMHEuWStMX4F0BHdcywWBkvMDHQCTp/2
wMkNNodWDA+0nhVHT0wQBF6uy8tXbQwSjLWMSy6mCU3sE8sKexwV7WKtEJNFJHaL5f4cBwYljsM3
Cq45OxF7xiBGjRnHxvIS6cKhhErsHDTsGveWWDyWR9pi+4D46T5EYgXpxRTy9Qd8IroYRlyxjuRi
IlHFTqLiK1lWCQl62rhiOgFX5z+0YkTxxJKiiDmlFJtKJYYVXDTGeV5MLPLeR3wtjHnm10KsLrWY
XmKxv5T4YDQxxCBzoDaLSWYUuwzhweypw0Hz9arEVOOLvUYVow3whv5rUze4cBKx4/RizMGwxTWu
mHWAtS6vthMbTyWGHtg9EnXE5BPh9vnaOmIAqsUKFIspyBJ70PJ0NY6hQaxDjpiIRrETLf9AMt26
GI1csRwZYj5SxYbk4kda/q6IRWn5iHViW1o+dpNYmfR4T6k9oCIO3YGG2ckT25PBKUHruwAhyhQ6
ewfqv47tD4B6QFgNq7oUYcCpSW7Q92cWzqVMbGvnOhSxVX3PUbV79FSrOMYOAPmB+kts3Np+UM1w
VXtkQznzc29xOz9ObW1eCjJdqlt6tNB3PYeY7/aUKJTBmfPWGCjURo02N6BHpw3yy4fjYk5vtIga
u8EtXgrXO0ZQaFeZXxl3Y0+gM+caMHJa5+IQ5F8HZgeiMUJ4m/X+SUnND8YYhzR2rddOD2k60/v+
0NmtvgsdvqPgLcCWY9eAuUCawq9AECw3AYzOlcM8Sf5p+R0AYZx1y4+jhYm1g7hej1W4d8Vi9/v+
f11uWXi5McR49/VrZ4b7IJ9Py8OWFSz3z33Ncyw//r6T3TiZRgzikJYEp96IYTTpMTiaOAN7hZz6
7DbThXWR36HlbYsJ+DV3SNdGYi4MxWZYuO1rFL5T0ADFwsmAtSzmxM4k5CU3SadyrivWxUkMmprY
GXHzsnFVZWO5M3VUYnpMMT+KCVIRv2QhxkgC9eW279KOgwC2SRf7pNgolwV6EBVkQXBaZnKz/JSc
VIZTB2PUnxLKKS0xaLbqr2JxbIbi4FxuJvycswXrCzVG39GoB7AkmwSH8R6JDRTSCXRZPJ7iDwWL
cssc4+yQsIOzwebhW9bQ0Il3vQB6gJWBC4YY0+ny5piOlnd0e2RqKSPHYsaD+z0Rx6oi3tXciV60
nihN07TPqvhbG/HBQs9kWy321xgjbCSO2OW+5a+5+GVtA+43ftINfQEwHvDUglPCC3wOoEqtlxcW
AiDeFCVXcUUqVHwSpQH/tD2nY88NjW0ro1HuQWP12wJLr4m1N8PiqxDqhBJGzO438aQIOPBSNktQ
V3zCvjiGmV6BuZQN8LV2qyalsPye0UKwjkerg7bcHjU/PjRIhodZ6/JtwK4KiQXH8izeZVtczPHi
ZxZnM4A7arvb+qET17MaIqTG4oTWG+dsKxPm6Chx/BUqNIKIeKfneniNTCrGxVVdiL+ai0WztaK7
UGJK4AmgxPYjQ0jAO2vLHbXVAgEpBcqpxfq01YgN3ymj/2Nomp+x42frhXnSVsbV7PNyX9Mcns40
L+jj8PrbDf/bMF+jQTDiJ5C+a0Nc0W1iz4e8Nl7nyLMvPmY7t3PulaIKT1jvOD+MS/fY4U2/NAPJ
57TxYGtVCtfpsWVuwerArqWub+879aHp7IGmJt1e630y7S2t97ZGr3VXJZrjI9zS19bq5lMbG+kp
b8zycZ4qAEJTYF8suzB2saGkYBtDa40I6WBo8Q0CykRq/LHFQzdybjH6XBpzaMCGphh73AT5zaU2
HUYG2dOEM+uyilbq9ByYg3+fFF68NdKUFgB41Y8KvN8Vz4M/u2Nmm4RxdKdNKByxBZgpHTTtsPRy
hKZ3ofzA2S3Rj69QS1cV6b4xklO8xG7kBtL3vdeoGpez+vl3PmMJaSw3iaLlaxxVNW9H+REk0Qv0
iXbNCZhPNLF7telcb5IRsYGBiEOW5k6VfITTf1huou2mUSfASsLCEdQarVWH0OBCBxcvxmLT6uHs
Cu2l17V6PxjFeUG6/L6BRgLvnwKOlZIV3/0w81Z5MQHZJSC7vIklpzP2AKC6sg+/mhYWHtBCAYqc
V7xu47HhC3rXtvGNgLm1S3XwPMtdC6hn+QlaJD4Mx3qdpfwiHceJMIVmNLR7cKNPhrJVnfE9SNDE
mdbcZ1qk8k0MShzfPgzgdAlXLJ9zh3Iy9oaKN/VLJ0UbzOpxcJPpZGXjOYkLb6XqPidHDofRKvW6
r5vlV2APWOG/cmOMz+1iKI6D8IyWm8xQrI2f5zLsCv27WW5KID3bjGbtFQgr3IFzcS169Xnpzwh9
XsJy45J5+vrJ//snVgYKr0LLT+IWqLGweZefzBGU0+9fl5/U0tlksV0egr/rIZbkTVJlL4Gpx1R8
kfxdbrKK/ZgvgOHf97kJZctxSKJSqYhoAOQhtAiVfhW6DoB4w37pAgh31GZOK1cemgi8ODTmYg0z
YKRBga6hmcIiRyvLk+a5pP4Ig2QbVDdGoy77dh0IckmWsNRp1i5ezX5mUGOqD35LKUbm0+4zaNjB
24n9RSAarNKCOE9rEUo5Ii43Nmfr9IRG2dcm6QQJDa6LKaV8Kpa3k9R8h3wu11XlkBsubtgo+YSm
F5+snkgJOfevoNiy2wKMxuCDmSFCiH/PeK2T7E4KUm8YcWmb4x1GFx81YMiBDwBCjuMsOCZQALhE
YqedOXzV9FzN/ut3wX8GfpcedViBG5Wp2trMDHjXHiFoOF0EWjgWhzSdtJ0OjSp1CPSGfve8BL4m
ybT9SxLs932BzQfRaysUV8kEwkDblrgNLvGcxTAca+qFiiQ/oxV6pMtpkVBCaJWzGox7J1Nb1F0u
xvTCfCahVO3UMXZvo63vOi5zP9FgaFb1CAV6SYtx16dbYKiUc4UmfelGqpbnOuB+Izhg7E3OBi4e
moWaXUSp14eX6ZcIifU5s/D5u70Bef0ptLzxEUaSd83xGBSG0lPRgyBohGhLJpI4HAzJQkXBdBsq
ICF2CzvTB23AgNCjA7HRB2SatKcbCxsBZRbFPkvs8D4bAINx9p61mzALGCnHcrniWFccL8ODzoR3
S+Mi2SbY1A+OhY/coGoP9Pe002clv8+AVky0ypFhp51R95Bu6gj2OMOXd4qJAbxXsreOR31NqVty
1vCJ0TFrFDtbT5MzcNUZdYZSqj4LvOe0j3/Wql9elt+YxXMKWFB0k8Zesm48y3wbcyJtiqN9dCaI
OcPUcF/oWfQ2mtV2ud8pe1QEPdSOtpHUr3VW74sith69ofhWU3Sx8RKDmVLV2gd9wgCjz9ZzSbPF
m4nOfyzpzKJQKG/eCm22NmOQIwrJX91EpZozpRmspPOnyYLJJFIWKke14NjsULD4RpXgHafz3vfK
BExoG/OWJthkr6ptyChnF2UDze9gO+PmttwYTRlhnhgpmq6oGeVkUftslRrzQGY9Bx3IRC7Vol1j
pdN9h9zOtcdr1SruqzE10SEH9oGQ0m2VItTvA/lpimbKv6KxONRmzlfHapO7JjGnhzCtlbUObWA9
zRO9rFPfsqkbgrJpPK36GIqIJjQ6Z2YPlHZTfVRDSz80eforqzuVeFdZvnp9grYRNQzbzFnZ6Aam
M9c1e0J6Uwt2OYm+98GTl/QHCI3q6+hGd4CZw3VsB9WzAzH0mI99vcbBxTxZvQIQtHgRcM2g0I14
5JoZ29/YXoDbj1sbcjws4YRDodc2D3WVgYfXCv+XkYBbaRqsRFut6Y5DXZWvNQIHAer0Zs4xpi96
wGwvp0lN15+j0Gif7YhdQ0xEemrjYz12zS3nXdjOlB1ao83Pyzc9sl0DavHOmZC6Jh7Df41DXf6Y
5ml3MXRiMvKb5mDaU9QK5cahs9EI4Hv5c3g7wMow35wx3degVL4PHnM2v4+Da5+O36qxnM7Iosy+
LQMErGvpD5bc0EB5tmLm6JlqJlyxOOz/Kj5kXpy293if1h3WCuoyatgxvj09GNZcHvsQtc0nw+8X
mEXyCUFb9zn39PvceNcZVq7CUV07pRZ+d+ncVaCPoWt33/Bd2Rvy4tad7wXFs+cxtrAr9yOQUQKj
yvKMQNStocXauzKxwMTW0/TDTe2tO4fzN8/rcUSBt90ELsSZUi2anWJO7VMrONSumqMfYxBtXIIW
v5SYuMhO6cFXcnoG3aNst+zIwm8YIINd5obZHR0O3gN1p1wXjW+aFxgvlaVGCIgcCPRQ1V8s8m1f
vy5/ReFEJLU4VSwav3qC8ncux8l8N41m3ldU7+5y+bWqx/e+1nDc6cNfjaXO1z4MVkHvpbcJM8DJ
jT1OcE0mwBZV5DemlqQE6gCtNJqYmzDeVe0fXoZ8j8UjfDaB7O1RSaZDoLrO46ypIsMU1co05uE5
31tWYP6ltv33AjH5jZB/v8G8k93SQJoSvFxZZXWEjkPF/PsQ1Tu8ifGLGY3f1ERSsmMC06NxHypX
r34NdoE041NbMhcHhj8+vdEJKMHSYrdcpIxIrQQmJ6THu8mx7WcfDNo25oxgrzgzFc6Oom0NaDS3
KNW+pVEwH02yqBcCnRvIeuVryZ49i82X3raHp4zvfG6Y7S1SgpzOEALjfIhI4Vlusa3VJKNstGvv
JtO2TmXfPhVV+qxV4LdjY/5I9SKk/BzK/V3TRo+N0mibmjqCQzCX/RuPeU9qQO5txRejRipeVzRZ
rKeW+dbklVyimab7NhcjzdXNmgIT+91A4c/yI5kQ7WZUzT4Fw7urTL9jYBoeDEZJgoiO1pY9mIe8
B8rL8bXYKm1ibUOduYzhpw0JMelF6Km8NxOA1EWuO0/1ZHpUheb2f7J3Hs1xY1kW/isTvX8dePBY
zCa9ZyatyA2CElXw3uPXzweouqlSd1fFzHpCEYjMJJNKAzxz7znfOcQR5nXdIFenjhpvT/Vo3Gqx
cQ4jxX/1PYhIYyy++qj8N20IOEDDu7saGJG/Vf2HTrwJOYRaftaEnkFTbeWlCpvnXkDHsrPEOIVN
9VaWsgQTlJPrMtU3Tbs03u1XArS8bUXY9mMn1fjo1IkklxPmPaNpfFDKVHsaR+s9zOVK+FkNhd3E
GAibdk/yEwiiMAy31Uhhzs6Ket8aGpnWpcPurLbjLW0RJjHFG05IZSYId4Z1IFOyM+woUFK6OIeI
tNf0i/P7vNTKjV1DYP79G6xxRxPF8mgmFXYISD/vVRBuUCOTQtb58d7Opk9F0R6KKND2ShTnx9yl
jytxWWut0d/7Yy8usm638z3DBO/JnFKdq7RGAjKmPqAjorasQPuIxuyjNCRWc759fNUBfP/Keu+Q
xEJsZym2JLCkuNQ1jYyiGJ8wr3VLaQf6q9M+pX44nMzOHhBUVuKsKXpyHAYw+CJXjsSs/ONQZltL
NN/pZFy70EVYKPCOtwC8jyIbTrEvw6dADNZRIJ+DIxI6dwNE0zuuygHxN0Bx0NfJ996Iycz09XFH
myp8IK0eqAYstsG0Dp4iHirN4yysKiqkpjpeYGWBJIKEWhHNshzd2t9ETTxuVL8gDnPaTFdJUx/d
WN13XeU8xFIggAmCawOofdGbTnVhiLIy+xJ3eNbz6R2ifxJkCbHAKjoMZk8JYI0zxQv7UtVWwr6i
NZ5LHw+sM4yL3pU5bC09X40FgeJBynNro3AO/LmnSOleAjZVzzBFIRF3ROq4Rf46dR4xuBQQ1sPO
XA/VwAotoYHAu4nPek7wYU194SDw8Gxh5n6jwntXx4F66yLPhpfe41eqiGdtbMMDVW6Gi9qsDqle
VM/QTA+BlwAsni4T4t+yhQrg/BYNxlclT8xpC9/dkNgnR52lPbn2U8RrVm2xCk3v3H3ySHxj0o79
b+60ohQQXjFDrDNwUZl9gxdmwWBv2682EwtZXf6aelGMPEgG17Gd+veuWCnq2DwJN1xjhwmY6kjl
NcYM0jbj38ZPo/BEn+9Bt+iymIEY71QRxKsOEfbOc3p3E9P7mOBX70mHK68pk9+o0dBVkxYBEpA1
DqoZ3Bd2HqxiPcx2ht3isdQYsEfTiI96QhosMUfWXihxtqtsKfnsG+Rio+jGRaD22k739RWU7vjF
SBVKLNTr0zpizjdr56vCZKH4XvKQW+FkG1dWems6d4Gq1dvc8tvjQEABIXKeuZVEpN+pDb0ss31N
ssKjeZvEx96S28qpmcMC74vhWR0vGCRKKVYZvv1zEOK3V3CcTJ7i9KqSarvkJdB/kmyFeNu8KO3J
q8cafYN3y8NIrnnp8ZoClrwnc0i55wIuAYrXk31NZ+MHqn+WipNrhPM4qPDejy2Br47vbv1cabfM
H8iiGhXiW1GXxzxgls/KYe8hwN+y4nAX0lHjtZLGJIDzk2Np9+WRvfKFBKP94NbdU1/GZ+DC2p61
SbpKdZUyX+hrR5ZZzG7Vq1+THNY3RnFUInGOfTW6wC2omeF0/0zlixx2COWnKI63elJXRwnYTCqJ
uLreKAnR5FImddF8KSN6lGkDKnETxEFyqaHkX0Qxyj3RaNf5oSSSyGkTwhTyeLjkavToBYr12BKQ
jrzUeSFowbwFxUvbb3tKJ/dhkFEANgt12/YZGDg9WoPRGY6W3NV+xgWTjwSLlTAzBEudxNiqtCve
NJOOb5gZb+QQFffhlCdXJYn5VSG6TIPa9BANlrrUamw0XvAWNi0hroaZ7jBC9i81uqQwJZ8lSfR4
L4RePUQGJyztj53teJW5yAyP0l+iFahd0gc+DYpSZe0fUcIAGf9aQ4ZIFO2t96SHUsN1d4TWgj8O
otPQss7JShs8AM6K9xpZcatEKRI7SyW8tR8xfvBJhEPTv2A8GRchegoaTFb/wpoFIaVb3je6NsWz
RDf2EOmqS0tnbWZmuTMoYEy1A+88HwIstSsjle3K8eplqdfW43yIJkCFWsL5S/qXjoC2TYF9bjtl
KXqe6WDBAXvpQvM8Vy7TsZ6igJF9He3i2lcOkdupqySp8jcqVddac78IQxACVbUsrRgKwobtq93Y
8SV9UweGu7CBSK+bdrYhMsREkBILZFttvB0SB0QNbZ/HmvQQ6bATaAuxYJaSFzcXJCELnb16kBAc
H2VHhWpt6CHdrtnQOJEYDkFTEaWRl/lRFUDqA09BQ97p2r5GtJfWUp6Him1mFlsFaxMRbhHZGpyT
7Nv6Lr41pl6fw9Y5eWbvs6XMEJklNJwFohbQRpwHeZEcFArfTsWFFrXaQSeX90wW0bimiOnc21W9
JNEEMoDlPDeZlR9iliNoRDP3eeyNdPPMJj/F3RKndwhM1q2ldid/C63Iu/P8Inoy/GDVSqU7F+rU
DUwqeVd6urUv7PSLLH15h47liOGu2GuNmT5ZqTykhHXRkCm8dTD0MBztMPjaD4c63Ha26j4W3dA9
qmPENiT6oIVVn4XhVaSWiIT+HkzB3hWUF5Isw+wTFmero/GqVJ2GNquhBaHUFgG0pKhE0CkWDB7x
riYxhwUGB7OKKI5p/RFnUHIyIoJHWQOhiiZFepFkBu3hTjEefaiCXqon745qgxdR14FVeg+5NsbL
tomy1zT3aOBYxneNNjvO0JyFKJDVznC2BeCPQwKP5kyZSjkntFrOyPHqQ1eKU50WMMiq+pVUk2Fd
1H5wzDz3paYmvKODR7mP7Ts152tQYmPClPzo1mpz04S9MJKULj3r0EQplfdGkJhAzgmgAqkgbqNr
ujdsi5JRkWjPwHYJEBuA3pRQqp9VE7kAYaHxQ5dISvV29UE4zJOVI9Npm2Bk+1rlG5raOnhUOsmq
C/e/tR8SKz/7UbKmaGUQJjBFVpbDLjAY6cB8uKzeFE/bqFR17vpW8dgTVC9mRfzT/BBQIHudZkTc
GXlGzZBZMw4Ud820Gi3rvKOqiczyNKjGN52S1jJrxEtSjP3BbYruGuhef5VG7m0cLIB0bhpERHST
Q8NG998r8TM7vgtWpWIFRTPa0Y+xFjXCyx3dd43Kh2eeQrW4s5BA1LbqnTvsWvc19QwcjeLJaurN
WBn6BmtauNGEZp3NJjgicM7vTYOLKRUZ/CDdoLQV0xQZKE6mFFV3hIk4W7yN6krE2ZM6xlx8Y3It
cKasgY0xxtryCQJosfM8ghU7maFlIKGZrhhixDJw15k7eudYd34/BOQbH8gPThLGqfw9SYR5nA/k
CiCGwBdIycWJV8ixKSNkxQNif3mzmizaKQF5gLkXA4Ev2YcigAhYtfe2fhsIIDLL+hZOB5C8BTze
o7AKfPJ0VVdwUPxOiV5lirRxGGS7NgfAZTWrlUMEjQgVpwB8DJ1uoSVkItGLluvYLoxl2efqXUCG
9hK3X71rBWXDoRPdFk++tS6ppGLgSe1D2vn2RgbFQ2NaNgGQg310PD9cVeFYrIWZkZASVdkpEOn4
UIWPpO3EK08G9rZNuvIRaQgb+Yp4U1FXH4mJzEQf/HGVdz0B4jFiDdOuEoi0JEQS53Qz0vfKTbzz
0M5i0KG56wIuTFd50vCYn90I6VVUqGIvpHc/jIJUm6wxH4ea6z3AKPZjX936w7ikI02NGg1cXb45
RTu+9iZ7UMPVws18F4HIycxGNOKUCBZKlvoHtZf6Xa4NBfLSkcANI/+iVbV27bqPrpPNdaw8rAwZ
aqCGEuyZveQmIs4PO9UQszt1ipWNuoRwEvclhE69iTpF2atBc+VCo5OvKu3KbdCLmqVr4UXnVPWz
nPh4orC7tiCvu50a2FOweD8f+gtVn+JQ01rNFj5ynh1624MZqcol6YJ6VZJwmKgdaaiprb2axCkn
o2be4PzYiKT2WaaZH7rnoStu4N1h3j+xOsDTHyjIbbMofKId6FyCSU5ua+XBKFlb27qj36eug1Kb
ml6k+QdISX5JxKPlgtTFMNSQ6EZu16imH0HhseUJqkscdjp5BH67lxRUDhaJnJquOvfopsOljHx9
N99F7NWuLKy519GWpz5P0ay1pbaMbK4VTShn1MxEf/Q5YFmAHedMaZVz3KmM6CFTotS86qFvXhPi
ke5Vq6oeMpbIwlNfU1NRngKTj8IT6e+35sdES/jumGhbC87tOcR09aDFzpkySvs6DpS44MsibJLl
khRZ2MdexpAh0SBhRm1oIXrDG4VRIoHK/iEAvEcZPcIAYCJYbrqkvDMqNViE8ahBdGqNJ91GrDlM
GcO8JRpjQZi9N7X9VHreLeBS3/rGSH1Rqa9wAWrqDligVrVrjkvD7+2vk0tWDS0U2r5HlIWC5klJ
Ee9QjXMf9QrttOqbB8uP+4umYDbzg2pyDmTxHpNteVAV6R6iTQyv4xTGLdkKdUPEihGijc/NL21o
WJusNj86i8qvbGKULyoCrIL4vntKyPlSGdPoFeHii0dz8piO/ImO3fjerJEnZI7wboyfyO0jbHwx
ciNqlLQK4qL3H+aDGDLsN6NjHdQuKVaj5YyrLreC03wgBqXaFr72PldwfXSWUhAkkjfNd5Uhcl94
15rRaxeJvtmF1F/pp7f22jVpM2tCrDM6bcirJS5IjIyo2WWyRYmF28pNaOq2dUs/KxJs8HQK27VV
b5VQUH/ShbE16X3tDMq+y6ikjVf4DlsgOpM7+yseNOdWU+BaVrFNmmhmAf6qgJFlxDYepXY0pvJw
oXfqYnbG/X8awV+kEWgGCZk/mQhX7/X7f32fWQ2X9+T7f//t5b3yg9Srs/TnRILfn/ZP5oL5d0dq
sLwMkjMM4xfmgqWZ2pTPCergH7gF5+/KFIxpUWYwJUeMoFXW1P5//003/m7ohtQcTaqWriMF+19l
E/zRCq3btONsidNRMaViqlKfHKc/OUrHDNkKrlbzFils1dIyGvZV7e1r9gRLr0nSNQK2pc5SZlE7
MtqayMZTRck22UQ0q3K72LCS2IVxw3gYR7/99ElefxiKfw4dUaFK/OQznl8dNkzHUghxwPdq/BI6
4hngkBiC9Zsps0UxZvqZHJJiAZHL2FN3vmW6e28AUUK4EDbILFCH0FeT9GcqndYChpCIRiWtbyJR
bCM8uSNJ68pgsXCWHdpsN9gkydQeJsRKy9yvf/Hy/2jX/f3lE1UCGANKAd//Hz9cLFtRV2ZSv7GL
zV9p1YSXYgy5rK08Z0jQKaOzsLv69Ly07nXwGGpriT8EwuhJ8/XgpHrxoajt9ELdhqgr6DZ2LZ+c
vNwHGdyFNHGTTUCQ4L5tKyYZFeuxJxeZm4SQ7xTrlIj49hfvafrIP63f03uyVF2Vik0WLOfgr+9J
1QIP+0es3TjR021ZKcjoSsvboBDYN2qK08WH9xhxftDWwVLk4po5GNIfTqxdum1gF092PxRHgg03
TljIi24/qkHQLNUw0u/NGGUGVmF8KF79F+be6aL515fOtaNzRXFVab+cTWmeuo2XO+pN5vZSQbl8
P6CzTIpyESeBu7S8eR4pfFp3WBLQab3l1bK2u42BYmAXogJbZyW6BmCx/UZrWE7ibQm2nd+yWQuC
owjVs2gnOTYkSTaSqX9nC20NcEI5+roD4cqqhmUYRM6BZlq84dyYpLL+uNDobnBKVoiUE9VZF6ih
llHn+xsEIcFWdHm2s7Q7w8NnEkNA3o2M8rfcdVeFW+MtRTC4LwYSRH3TOc8HAv2s1ky2hjmFWkVs
Bvsi2BvBZBFjSgFqiVfCy4Y3h/l/YXfBS4vg6AyeiYKYKXsSFrCp2qGEZ0bD6W6+1UXtFRFLtFY0
Ud1rqppdlMLdZ9LZ2gWt7q4zF50ZPZqjTue1p4QnJEWNISyLfV8pJcLj/GMwaUHTiviipl73Y9/g
S9a6SVXu/g+nqqkhEzBVQyqa/gsdxO7oHJKyrd6E2pxaq7FJiyihlRMcTsVc39uWeuk03d5nQ/Xk
B4ZGC53KUeaxtBxV1BOseLeNI1gUliPOGnnrxMqLqEJq1MFXI7kXDnSOl7942dPL+vUKMx0GZog6
vHLnl1HDFAr2JqOUt9EQSwZu/96LzDvSPpOVaib4LVMVRIhLddi27PQMDfEQiOihct4VIBRHUwl+
Q7NT7jqbkk6FqkvoPkWMIh1Xg98E2z9/ufLfDAiatDXbImmHYeHXMbp1UGEUUS9vUCGLqzJUS3uI
3oIuPvlNNilb02IVsjmzU/0E7wFRhkdbBIzb/s9fiPZHwM48MmnThlu3FV6NMV/+P01l7mDVTE18
SwRG0EKS+ql8iSEknrIAx7UimuekfY2yVH8IxujsqRQq605V7+aPkvIItYsuZhdTQ14cmqW3FEqo
7vMipQlbSXzloUC0qWAjmSyOfWKxXWrvCRPOkMkMh45S9sZzZbUsrUI5QTKAPBPGX8LIF3/BWVH/
zSmiTfU8zZAWPfxfRzJVh15KIqFyq/rgmz7xeTqCsxDzadYqRn4yVNFvJq0LIQhBzd0+fgtN7SzZ
qa5VMCObPKTUSpW0BHaoHtWaYDU6BRB66SGvCmSQiz//bsx/ncghrujTnME/y/gVDCPzUAmE1qq3
ssKhjYSm3TJIb0er+ZYPtXVnAxJZFDELdDIfjXVjKbiSyJHbV3TUmsi4Sn+Uaz3rv9H5sE/Sj2iv
2NmbrpAzzATcMYRqmNDU8K4b8Q2qZqvtbf3FhC9HOBcbxijDZJHyP+yaSjv4gIVWSV75m1LRcCpP
bRY00smJjruGXuGIhOQ+UrBZ1hEaVajAEs0F8pGo3aSY3y+F3e6ZFRDm92O9UlL1mlae8ZsIAd8G
ubyJxjpolHAPWSgfZklB0gN8l4i4MKJl2G2THoeSRp4B7Qt9elNqqbWbP//c9Wms+GUssSbujCJ1
Q3MYUPj5T9dEGKNoswdH3hwnJ/DaGtt7ShrZcSSqghhDs78XDp0kdrLxaRhGFM7dsDezwQG5mZQ7
hCLupqn0A1vgrZ6KS9No9dLQcZeGitciJfLRZ2TDMfeeGvAhGImcTV40+crUGsCmJMzu0kF/8FIT
p3YY3kUiNR9t8A5xqh5HrVHPdpYri4IOHZnROurCaAfvMH5oC7apDjG9id+km555cNGFmJ8SI3L2
alY2f3GGyokr9usnRdq9DZyLz8v4NV9O9GrTmpD5buz0X/SC2ruNe4b2DSzmApeqjV6bnlpZLN0g
SY4GKiRU9d0i0slFINa6Qqs1nFPNGlZ//h2avy5bTPpius3GQZGGYlO5/eN3mNSeSnbtUN26XMO0
2UXV1TGMFLnfk1sIIGGWOPXYFRckR5WIL+J06xaT6cAEXzCfvrmGTgrTFh54VWjn0tazRdC0ygnX
8HlUM7H0XJMWlZoL0sMjcroruDt14w/g1mH+68o9cUkoRhgT8YUvxtzUd5FVv4s07hDEL0ibDLAP
GwWcxRRNfpxvh2J0Fn6BFUDHKGdU08mvoS9QiBRA2AXfhFYJPAIQbZSlKGnoERHunpNvNExh5I9r
K03K4RJF+LCGBoL4Oo8Zmll7ZKzV1ecokXIz1YJAcOXJxvE6wlcc3VtWnorGM5sMMQElYCsN4r8a
f52ZtPPz6cJ2SeGC0hjVVLR69i+kK3z4jlUgTL+JqMsuiRjbjS5ia2mkvkXM8ckwio8AVfrGGgd7
XyMkd/Do0bER5b4jfwaLw1fajdHFGBpdXwBqGld6XrBslMreskosaV0N0wzFT4Wo7WtcAd+3wtZd
D04Hc7QKNpjXo6siX+u6kPeR2z/Vramcm+yKfPFOAUxA1lZNvEJYfgtoUSRTvX5hG4Z/37Wq+ZDU
AuyG11DEUdt1qq+xFPQbm0t6oZEiekZdtNFbXbJWDT1MSCDimXHCYxOG3qqP7y3qwKvRZ5VEq3hn
2t4S5EV+yOHrLkx7SLdKSdJ80k/W+tTqTojS+9OPWzQX+kQ/WC54Fo/Yz5MMMDVFfXRnoD9AxgiO
QJTW1orTVe41xQJpVbrOcTvsvEi9d4hUuJH/YDan1CRdgSbsCylXJSqs7EBlLFuPEU2Gchw40yDk
b/0UEXlhBTSPbAe0W95urRCUHX+WcOMqrFb0B9mMNXqxiCArrJRsQAfOovdSxF+GUkKISetqAqFP
6Dv1QL9tODm5pEtRwdtiPVC6XX9z7dxbyhD0xoCWBaGEg2i0T76BFwUJUfq8T0O/9HpzEohU7uJl
0njlHSytgq4mqqZW6zTcfCZaHaXO1r20acy23xGXxUelqy5JGytbkyzpVdkgukVOf9M7zh6+3hjp
m/UhQ+IBS38Q55HyouEq7YVGHSToOqTZNr6ndupvwig2bwPRZswZcg8B/qqX7pcy9McrzjwID0mw
KinSr0NdbEReZbsiMuMN/P8PPVYhIFgjLufWVh5xyOyzCjUBX1sAAongKGeQO81A+hRX0YVy+LgO
85F0vknMEw/mNedS2fW5U5/zFfsfd+ukPtlnzXdbZja1hCo8ky5C7dDUKtTVVXVxh6lmWzqrMWnK
vS1tBIiwaihnFMvYZb51CofE7qpLzi5KgyawFABqdn+zKuA54ASWbcrbQmI53NmxCqvf9vNNAG0V
VA8lbYvS6KIbGqrlLrswhGyWIqNLF/+WxVxgPaFwO6kUFzpCZ5clV+ZV/XnQXG/VGLq5ClRqOouC
FTgDcgmPktS+2oRq1JUO0sqoLO8gLVR3eoy2gWwJPtYp9qGMc2+dGYhofEg1va3AWuFZJ6EoEBlG
Yb/0gvcP4yBHVrEgzlq5xnWtXNHUdtdwb6SUuoOaD6kKyeNpEg14C2q3JbkkHghjl0q8bpwS33wH
GgEGwxp3Qd2buFHbYhtnFRHshoDFbI/5EhZnvlZL59sAPzJutTdMNGKLd8ntVj1+xoXFmb/u6Y8c
tNFjrPXr71YdTnF4HKycHlFhUxRib2cdXd+Ntm0ffwyJR+287mqoVO41I9IQRYP+mKXVuSRx4hyY
mlw0Tkk0nV8+J0WkPpieevTFQACSsrWoPSxaDb6S4LT9Gozjx+AKawvZDqtTDQ5jhKbIYozkBYl2
PTee/Jy9UDT60TLR5UJ3Rus6r2W8MLirehFc8CBdPN/1EQ0nLsgFK6UeDmbUbgt9yUBgrkFkZIfO
spaF6VrXJuvfCgKs54IxWchr16DX02rjF8OH9JVg6V7IBotS0VrZY0dDJsQFGhXyjnHKXzU5VjEV
wZLlV+7GilpwXUlCi8vkaW1f7vxWfPdrqe2b0r0Ca/YXldPoT1KqTwKxG2J4F+BBQBwm/vqsPPx0
k90797e9ii+S3WyBY5v2C9uiyY/IXbXqs3mfS4IKwjNG5XFDp5BOVmqPynokJebw477im3hyK3tJ
Vys7FFNm03zAzX2mcWFt+jmUBQTCofnngfahEuTG3qKZR74Wo+zastUPV8Gpomusi0zLrVeRYSE3
mA4WhE5yGsmQJv8QQxNoNaa7g49lbKuqCSx+MayToX3/8bAfnHxTjbZ5nTaHcjokk/2iCRISu4ES
reLJCJPo7spiS78LZk/RMBlJ5oM/GYuEwqFG1GXS3duYMW1L16mGtZopw6ZL4ydP955Ksym3Nu3J
hZMm8Tq0ScqKB5A3mu87qA5lcLRSLpaxhGIETPRB9RmoEzUBc9Qd0qY39u1k/Qgmw9d8+OXuOLlJ
RlHQ43eqcN3peb9Ao/asTgY7hKrklk2H0SLq4vNuSRt911bhEutUwTaSA3Nxfpjvzre8Tktp2kw/
CftsU0pRkXuR3hEb9QCQ3duLminZii2x7RjsJyLgovRVZ0VQPZZWM3skOcxftB74A/QwVyUgnkrY
9bEsMrG25HeFDKquCwlYVgyTPW0raX0BPEVni3zHK5BEEL67rotOWWHXWNpdmF1i57GGqrDxLAzg
Qo3fO6fajh0GeMbKftG0kblyu3xDI18s/ByVsW8MpCBk+qKKA/CpRcIHRb0C4QJ4akeghcAAKCwu
T2TayL9ivNXduqy9XY/bYOXhv7BY4pzwgEHhz8DhFMz9sS4LgILvqQg2nZ02q3oEPlMZXkOcICCd
Pp736gAeYxi1RhCtfLxMW5S/xiqRFpgcrTpSGtqlU9xLnHREiMBY5VKbDkxfe8fDLzs/FE5ZQ/Pv
zbfmxz5/98dz/+OPP/8CtvVhiZbAX/76fyYVQ+ri87/JCyXY4nY8/vS3o/l31AJ9kEytQz4nnXz+
8XxaFRF9952gUnVEAsO7yBieptZzzTcysteb/8L8k8/nzS9lvht5ucqa31vJSahslCHw0RR4Q8gV
ktm4mshBx1+W1R9h6G5FrymkwnXjCvAEZimTUN3DfBhVwkGbUNGWWBEY8AnNI62rXqZTTE/vSJVg
KSSVtP+UowLeYBU5LTsOHebOMle/+WFg7okbMg5pWxiHqDOwWqSGo2xE7T9AcJ4ETdOP5wM+AeNg
W9h51ALEmJNqSDrnnzALGochJAwyDGEXTb83PzQf5ruJkeo7YRir6p8/RATw+6/lAB8WrYIf+fMJ
rORjZmI6D0k+0MBzMZvYot4n2LLoVzN5YtyrUEOPGCCS0diFX6ALPOC/sRHEMoa4eGjG5XwzBUND
jy+fghDnB+ZDZyo5gYUey9wsZxHWFJqzmvOe5gN2zJT4cyaE+TBbTH9ko30+ONtQP+/Ot+bnzb/9
eXe+1XtVvHYqmzEGCCukJiJ6ST6eLgmSZG3UXFH/iKEDY9Fsvnf+GNOWFqbJquifDw6T9f8/3p1/
UP8x7e1H0NufP4XlACwaGRXYx6l1LOffRqjl/H5z1Hpexef/XQUREmOmHENvGOVVd+fOdIL5eZ+/
9vmfiolR8Hn33/3e3A37fO5Pb3z+yS9P6ZxCrEft7Gj5taR8WiNHmD6kvrE0mS/nv5MD3Kkf5sQv
N4kSvEPTJ5OTxpjsRkRHVWLBDZ8y4D6/0fmuU09pcEkWc/xxe37481fnW/PXG2Qtfr4fv9S2EvJf
agHy0sJgIrix7u9GJ19XTbYq2Ig30zBXDkS/reczoB/VsPoyJ9vBWGSAMgkBX8sCRxC2HwKm0wS3
JYun2Qg8H5C1q/Hi875reJBTK99Y5NLM4REa7DA4ueY/6k8zqqEC0dRV9xiLJICxVG4CBRbc/KnO
30vJwnejFtkjOW3t3p1WMOr0BY/1E8Ea68/ItM9vZ37sp68on0/TH5/65003QuPDzqp5sxvvmyUC
uljEr6CEHvvF2Nj5wims9Nb07hFpIGHLOIvusyiKCB5ix6XYGxu6xAYplUVsqQs8fephokaI4CI3
/jqv62rbOpBLMpaSi1AdyzMtCFh3avFiXIXpaic7vbnSwLTqoFpWPGuJoNxbNL78OspKvxSZ8mh0
bbAH9d1ESnl0Ev0GB1ndUWj5ihavMoaLbgG80RmCmfPoElVFCR2hMM9B4z+OpbBYIuiPYQdsGXfW
14zBikyxUFkEXesjq2au7wPnrShTSdBJZy17XSN0chDHeLL9Vqby5sBg37RqOO4Ignw14I+uhy5Y
NCo8qcyr87toys0htG3pKm6/STs29Fi53vFJvKWizY4ITwRFXDZPdJhU1gZYwsoKvCT6dhL4tKzf
O7L/NtIA3nSJcLauV3lXYGG+tapSvSSsZ3iGD2Dth9T6SN1k2ChV4+xco+sWluLcF6kX3FvVWGwn
Q1SbgLenORyvAFV5K23I7HWYdMa72lIw0+SIfcYL9h0Xw52XUa0CY9duiiA7O6HyYgy6wRTrOsCm
e2/Fx35Bb9wA6Ey/IedJz23eI5JMwx110CsDUnHUic7Yx0F8CUOz3cdIx3RHSR4J0dFYFulfe3VQ
nsspLBwWVybIrXeEkq1sddg2yKNYu7Th3rW9dTdETIUhVotKo2bA9/FttLRL6+TGMXCZB11EQnSH
fsNTQ5dZScylUhG3Cz01XpCZq/uARe302Y7Yi2mPPYmo77EXiIWnNupOZl68tYoleQvNKTIZPwxZ
FVe1GpqFUaF/rKRzKjJ7YdcCfLxwx3WRtXft0BQ7S/bDfeCjpcbASS5Rc1NBEPLdDfQoEzs6enVQ
caqFbPSY6IRtXYDykxEQ0sQMUw/SSrxt6lvdhNGqaXX7FLf5s9dacg9xcl+0LpldAzVExQBoU7o4
WO12MI59J96aXRwhPuwjB8tNQi5XgmEhkF+FAD2H1ZukdTLvgKgClHTNwthrprF1rq0DEtUWDBf5
xaGIvZ4lqonjBZfQkc/0b1jBskPfSNmtubqzS19wYg0AuTR8yEdZWg9+rqmn5H2k5fyMjULNh/sh
SN2bDPQ3rdD7q9e7xiEbBmh2ZnIxrJBBzFHafZlhmhyy6nkOGVALfABqGUJN67+lJTUqr/HN8yBg
/TcdfSTkxZOGrXlEqLXuFNTlhMCVmIKy506z8z370z2iCAUxen9q9WFivLR7bJXsf9PyiH7bWatq
yKvjAybAQCesdhifwjwuH6N+AZa//x/2zmPJba3L0q/SUXP8DW86umtA0Jv0KSk1Qcik4L05AJ6+
PxzqirqqW13R85ogABBkkkkQOGfvtb71kBrb0Eby7OaxDyTkqMRWRqmYrqiWofLqMx146jRiuDbV
HU2b0WewCepMCdUz8QTlrszoH9TFFJ48/KGFBThXX0giaWetDaQnJ+TqH8cBVBfu29kf9H5eq+BX
15M6YwwLTOPEwIuEIthBe9x/PkIsGOtFj1Mo+TQJ3jmzfZIiGxiFJfBLfciCi+IU71NXfIrAcXBI
sQWwzNmt9tWpHvv+CenBs97o1BPYJNGpMui2QF11nK9eNmt3ReXe9VHaAuEl2p5Z8V1XQcmdIt2v
DDs+ptmcn2m7ftNVXKxj+9KFkwsl3tkvoOckrz6VCgpvqxl3KkpExcNt2aXggZHSbBKvCdZL+1Ez
3tXkIOA4fAEfGRTzRYHt0TSHaknkiEkjcQzjUA7mZ6H39r5PhiekcD+sNGn2WNzu8adQzc0jjOso
VYH4oJHFO3zIpyc3rtXNMNq2D3t1fhYDFUaj4Asw7HbnMGvN7ER51XR17zhnPUv0l8hw1yPtAKjK
er+i8+D4OQih1eQO6mkK1UMJZ3+wpo8z9qpNFbbdnTUUyaYsa2/jOc8qwIxzWHQU+sGNjcng7pSA
GSCO+BD7arLEyYWkYIhzoWbKxerXZtdDam5dSlpGdR+hRly7sdaf8/lrKSZM6JTrel08M5SzN4Lu
wZiJCT1reiG94kz2bvTshTYOgCghN7ttKhJXRfQK9Ht4dFQKYbOH/Ge2+8dh+hbjff6qtHa9rrAJ
r0haGLl2pQTlJsjiHGeJ8RpCQQ0orR6J5yMhMmsrv18affwgGmKQHofO7I9yT2AQi2qMxXuaeLAX
kS7naCZ3pKmcXRMHBzpbhsRzHJGCwg+mKnGEVPwdMxmqSwhuFH2+4HcB74LSMDrWqbNXTUgSweTm
yX0X9GRkzTkdD69hMRb3Y25lR4KFQesakI9s/C0tNwbHXniY3fTdtqDRlji8win+As/Dga2/XLZz
atFTAbmqYVDJ0KvxEIZC8OgnRA99t8dvmj84drc7GmoJWRpzzEYd6o5br6k8Z6lNiKP5Ayig+FBZ
CblXONmRG8dPbRaSno2xWC2T+SHy0i9GNJWXFmPsCpCdeuwe0c5OJ5vIBXLz4h1tF6byprOrpyKk
3p1zD6MqqpMDWNrildIKpy9kLYIEUC5ibzy6tr2MlYgpSCp1B+7eXLm18C5mgnUaFtnKG1MUxuIx
rN74k/MB1Fm3JR7iE4pzczUtgtBUGVo69wZWeJOSacB/ZgE7v3ZlyvBCsZp1jpZ5paXpR+JbAjp6
+uxHQm+3DSzttaHS262CqMDWga+Skeon08xeB2EygqXE6gV1t55iYTMeGF9Sq9ARl5nwbUV4PzZU
PxNokX6CUtqP3WwvjMndURamuELkrmp/oXmnEUbR7/hHGnku3oyi1Ta2Fb6HDZ25kj7T4zgqDCu7
6Ox4DyT42Gu9yJ7LkFN5iFEjtxqXf4YwnBXTfK/NJPh6zJVF57T3swa1yw7HDzGzZirIc/wC2+oS
hoEFSmKad/MEGDRA3Jx4aKFBB6gDP9cOARGQpvZOSbtmPU7w8lvT+aiaPxjVZXtPF866IHTiMPbV
O82cJ6vX1e+GElNI9uyPY2ORMjjh+TbRVVWZ8xrN+fwlCm2iaQkL4/wgIXQcUvdkpvZC960JdXE0
rGmW8GAHHbmFqh/UuvjqVNXGi0GnBbE2E0EE9SHXg/48h5F3ruz8XrNRyc6oR+AC9DHeBmYaDWPp
M1Px3kudR6VdRl4QUqFZpDviLx7numj23VIuUQnUpLdWlVsCVbGdjPYaYk5PWZgA3CgXCCCSFDx0
mthvXgjZPkJFbGV2jZliWAsxhie1w8WbopPfw7rzfBEaD26Ruw9WIYBbUcHIRHyiJbinlE1dxZzf
ahJHTjUXg5Z2zFrrKcOVAE0Qn3fBse6NJ3iFrp9ZdrevlZbRMiCKA80qng3WLM8Y7EeZMfrESp0R
JVAvNkd1lbxWDsSfTu2yTeeoCJE896EavQmwj/o25hncJI0bCra+AgjGmaFCxzsghwng/Pfa0u7H
aVuBAd8luRNAnfUeUIFin6HYotXFIZ3JBO9yeO255TzUSflWaekp7itlp2oAIpQZZFlC923XCt4O
wyp44nM3HCItfyJNZDgQ/pCuR8X9wYDHOClNG6waz4S4oYmDzb3tXre9QwNifNcPbkEJd/xitzRg
TAVKtaWm97nZHscxYNhkt/M2bup0k3aw6kvD4kdvdn6X2XdFZOQrN/1sVZPzXrTBF7N8i6HZP9mJ
eg8H+a1EWnrveNXHwkvxmehmvtGrdmK8CZG6Tixrr2j9qUwFTNUYqV9UaPkFZ8IOZ06A3HLI79Bi
QUriNXOry3zdt2tPexmyam8oQU6nbXaPHTQyxVXdp5Trbzb11gk/eOMnE9o5xIWItKtB32nm6G5Q
2/6gNv4URQX/rNLh62uTlV3Z034OtbdSBBeGR4DqDHvXJOF8p8aoDZrxAZSNE+Zv6Lq1Bz3yQDHV
dbW2ynK+H/kmVpXRBBt8CYA64PVonbELpu5h6tz+kFpwYsxnG3rpRes6y8dcWV70aHjMEnuVEg55
8YJs8itUU7iQq2PoaeAzXTfaSXlmGGd4jJQo23J99amXtDQ5rIZukFWtymio1s0yGE+V8e7rgLuf
/nAIVJrbaB6Vvquqzp2Y2m9AjSAHDfZ5cMVedcGv9HZZ+vwXJlrAM5nNWPrkOY5Mdp2GeXUQMUwN
FTOvBj+e5gvdfpo1qxEG5SYeGVOq5qnus/ca2/AaGQ7YIFrHRxv1qL24hqNV+CFylTNdmvIuHD8r
pMdhIAriBwTRyTqsud/LRYrY9VLn00eROv2ekV+O0dba5y6kEfr5uW8mKJFgCvuRCcWF6c1LC6Op
Sz+1gCd2rYdbNbBJGTHRjWyEYA4i205QCI+JCIwLAUUffpYGMsU4hAQcl+yEoM9xw5ZEtctsVd65
YD6ySpg4r1NuNvvUc7/T8d9zMeihXaZEpqfaKUxscxsk02kixYa7nKVcCHclJr4GuKKRu2qK6Z35
dbtXMMDrY4G3VCmivYhKgsYUJu6W9YkGn3twU1xlsat+L+dKoA0qlK1qWu2p7xe8rFcBJi9TOmJK
S3G3h7mvA4xJiFczCpO6EKHUe5IPoPSLmhAUL6/x/E76oe7YjKrRREcwqUf4i1BU4CqS5FEOfkLj
Y8eMuFnl/Lh8yjag/ko12Uz5/GBnubJehDZ9Q++miMF9a96IGGlToL7CNgFy1hmMj1b5XZ0ZH02l
OHfMxg6Mwz9yzrSn1njqqGo8pql3p1RUaTpVBdIbqePDpGPCJCTc5zSNV2Fomo+WpxCgy+DGTIpL
1hnbIsyNva0GCddoN9rOlccQIehzX6fyetSxaPhD1jKeR9a1hSjQrVsz/thSU7xYDQENVth1S4Er
hurleLtoIsobHaYAmsI4s0L1e+LFJjPgJzbV095ubdRuDVQPZSmQZBjPKnBcl7EKH/RwuI/iwPuA
bwSJcqFqOEvibgVvsV3FzBZVhIEgEDSGpJmZ7z2EghvDydDJWT25pmTk5FkJcyw1EhzpVb5RDIxz
kAJspdOfzCl5LwU91rAtxl0aWP3Zg8m2t2iU4TrUfiitalycNt/MfVPfC2ASayyGx5mz1B8bt98X
Nu3zdGluR0Gm3Sn5HitKBMVMJAghyXGhPzQeS8cTD9GcHG3qM0ok7kVrv1aVcrGNKd6ajtatidM5
IO6YLl3imaQohD0onuxeqRvVt5cJSVhbyV0+9x/nPto6Q6p/F4ODG9fTV4HZ66+CS6LX2fHL0HQ0
fgeSwVt9gZsNW5D033TdC5mP68+1peDQDVBR6J5BFIrR59iZl5i5IdwGBAVtSoLAGJlXpOtmxQPy
S+MQNPwaMqgmDMbwonU21GZqDz5qHTyLWzllED1seHjjOgI6Z7joY40oqtTBF9jBvsHySi2Lxrlo
ipkzcmK2vgxKEk1LjmHFHAEkIp32qtnXEeLLOUbsWBnixbAISwlo89MwCPTNmODFALMVjPCr9cBd
myRC7JJe6+lgYGFoOzOmf6d+8RhBWXXD/zitPg1pqhx7S0+eNINmSLVxzYaQl8WS4LpMXlQzs/m9
hsV6CMOvJuA02oxP2Pi0u0gpfuQLqsNgSu6mYNXayMvJ+EJwCXSZ6z40cZ88UuHTR1G2QxbDBW9T
4CoiObvTvTJFBfPGCYxspM07t31VEsDiUKuVAy14AzXTjIM2gKrnlvTs29x0jmk3MUxLSYvrypiM
qNDc8osuEEryQyXthyike70YaV015iZM1P6kgrPClLZyswdABNGhWi6zYjJNv3MiYvGGGmCu4yIC
vxi08PfovHMavub2Wl9T26fEY0TdVN50P81MF0h+SQBxBx+nqqk2oe6SbJJV7b0hHrgbxWeldT7J
EkzmCBM/nI4T7M0oM40eLoKgEqsxvxtzpIk4qOs2TPud0rzHBKdRThXmQzEM363cPnlZIDZwTVDq
ZwKL2mg9E5RC+lVpIZuoAVbZsNIHT5sOadUwZzVGcn/T6gcf+9Go49e8ADLXUjL1DQt4d1FZDI4G
qihikXBEgfq505Jk7Yapiuy2gxRojJw7UWED8VCPMe7rcW7iXYWIG4BGMW+VKKj3+Dcp/4EcXRlG
lT0ROPrqDvGTR3DiIQxj6AYDAxBbHfKt6pXmFiTR3dg6/QkYYKHekXEzHa3KeO+RWJy1HLadlhDl
6KGeIF6N080Dop7k2GXDlDtczEhlPcfOyDxZS328OgwwBjSObWVhBh/yU5IG94Rdgc0urS+iuuhz
5J6NnDpSnuA+sZL5e6o0oZ+rPedTM9cHgvkCxtzluxTDBzgWC1JbPhKTADwmstxgp/IhN9GS/GeL
aW2BBxlH8QNkrD8xY0IcR87CoH1lwBXfd7NO3a8Zs4vhlg+DHVNsLDOItCXy1JRfs0+12c9F31xK
4Z6tUCueqNvqvhbbzprR1GuX1PGOdjPqgdhyzwiO3syqak51iEeid8x408ACWSUteSpT3aJ4cEda
H419tgObNJkcTVJSnoKhV+lse/T28bC+TLQkkOqiDylKzU9qG4gp2tt9q2rnOavMC+i2w4hTxZye
J/JHD1bUhFvKSourGjpeEkK2VboHPR2p0itTujW75FPNZPic2MqHIaD/4qL5hJ1b3bfxIl70Fhwf
3dNCaOQgeU8wY5yTXGSKyTnX5k+ZExgoN833iDkqwmHUcyuhFF+m5I5RcnkuUhsuR+ygO402hRZh
byhS74W0j+eMH8IpJEjQbglaIm+GYtyYUeJKo+4eJVx7r1fuzgvUjGv8RnUpuyqYbBwv+1F7A3bL
auZG1lYXsozUE02W7jDNDQOSMuqOFpp/LYWNmfXZazwm6WPzVW/rXRGX6St3Z/KqpiheNZiqFT15
VlHWb3JtomWjmdPFw3mr4CDfjZgvEXHA1Je1Ba15Yoqi7FVRxTsoRjg26X+o4OT36vcxIpixHrja
p4byXHRs6b0F6UuDIZynB6WMHST3BCpggPsc1727IdySX5RbJyvItou4RV8JBrWOWYx7PA7UsCId
H7JeY4A24/2U5JBcIy3YoxBBLjSBQppyF3wBWUzQV4i0U2DYqa0x7oQWQXU2nKfCmXZGh1avdLW7
vEg/Ex9Gq3mo2qcCqlAhSKNLmKudKpylh6SgUKjFZXeqlWhXjrp6HxXlB/4F1cacGYJPhvZgRHz8
gg4lFu8839ZuQq4DKPW1wYh4h0a3ObpUWKIRNnNt6+cJ/pkiBntXuNUM8boptlX8oQvzcR8FYlp1
BPFSWI0vQJlArGRDd85cMLTB2Od3TfrVK4t17Or5l4Sr6cpAvoLjJ4SuT7AX+VvJ1tLgbBXkYKyt
EROHIjTjkzVQHE67jymIu2PWKi9G1VV3YIon3yHMclc3ZDoRaPDYQOd5CMYfBU35zRAxu6DkMz3Y
UZDcj2myUp3iU6NW7bEs5hppnoqMJp4HNLJFdwFhqW8Gi/mDDgNGDNYF05F1sb30Wx7WOKDdSbmn
2f8MBYVUTg9GyCgWju1qphj0zD3HW0117pxanXTDKFuBSlT2Ax71UqTPivIjm7pyR89wWGKjtCdR
peeRysglU+HCE1TD2ZbE0dlOjfuE5Jh7T3Pyu6x9vW7oeKWJnaH3GiPYs0kJPCkGglXCN81NbIIP
4rZTvsS64CTRwuFsdBZBnP1UASybnb00XOiCERReaMunVVTuXPAcc2K7ZzINcHiExAeJKfnY47V3
VU19KGlYtVFvb7KxVnx4kQ2VKH0vZ4p8BFS/hAQ7bcf3m3C9d60Oga3t7PR4hhKpTgFzdIp3YzIS
f8GMMwweAb2M97wDRujutMV6n23SoBw3aH53JV+Wz5hGW6MOBbMx119g7Q7bEYDYsQ41e2s26Vu4
XE8cJyj8ulMew5YEPgj74L9GRwGB5Tj7Yao3TKofs8IQ4IQ6ZVeLMaLNQduxarntC3h/nglCpVhG
rAXDYiQxyarquTlQ7HLJ05gAay+xckMLjUexKT5xH66B2umRU2ySoCXmpPc2bYVsbhjwm/GZ0CTC
uXN7CnIgvT8MJdOyWnyjgJnuJ7AU20Dkrq9VjUO2FnJ+Q++McyW0U6XOyT3z5IqpAKZ3N7LoRRRV
iVkUCnDTwQWkoD9Q6abGuidtaHoxSXJ5DLlkQQlC1OJMz6IlubdSYxddmeYP1TI8i7VNMOtnigsY
jRKFFkk5ueug6dHlYKGZtEh/cYBed0h4c5Nk3BxcMFew6h00rnlQGBeT6V75FOJIV4rtzxA/HAcY
q9NDGQNZ4Z605eKZO2q/B5peK7XuN9VkM/jT0nWTxM1eLx3qd/lpQM2Hizay0Egv9kniJM80sY5l
CI9roJ7h2yOl3rZLumOF3IKepn1XuV28nplwnRtb/xjYn8fQ7j7wZb3GwoVjHzdiZRk96gJ7ZN6p
RuY2MvXXwSi/mnot7gJ3p+dey/yZCVAVeIw/bJImIwzJY7MjDgXMnaNsRB4/5zrgO6W3u4e5zA8m
AIDSiqD4LJ25NOOnXmnC3XfaxLenxyE3HF27083k5EwvvYkAfSpBvExZNt2X0YhAyxZvGPz5kJCI
9NLYK8yUzpn5VUGOuwv7cE1Toua22UMS98LQh/ERnboSrJaipcGHPOo2boR7hFgX2sT1LIgnjamG
EJOJcsEkMHEyql2RU4LtxKmfBvHwEiJWOgEIgWfxgaFTDcuYuD3oReqmJxLADQxaJYptHPQif0Uq
PZ48uJWniU7R2FrGsRdpfWkQrOw8d/7qGGFxUnWDPNRlrQTydxKp9iGsm2obGARJhCYLuTbOBs5Q
ZaKWlLUXR6GwbWO07Sx0Ao0WAE/UkY25cYhyuicEBvsQnWS+5mIgGnBMAFSXDtRONZ21l6kJG5Cg
2Nib0DXJRIzGS0P7XtrLCtqrz3PybYl5AQBqv7XMV+AtvFWj0z8ZWVydHFFjfhfVqrIV52Ski6kg
phjYlvNFHzrxaCREhmbWc2emO3PyBgRmvernp7Jq+7VW6rqfdj/KOP8UMfLf0X6gqot6nZvy7GwZ
2x5pmTH+Iq41DsdPpppzmYvIo/Jcg0lknnyR+ogxnChPi7i+zCYZCiilUZeTCYny2q12bjS8RF6i
n5WIKyVlqC+kxvgJWr0VaoofWmeR62jxM25Ue9GrdKSwmx9ybXxCnuetw6T8lsBz3pFYDOPMIixt
ti5m4JbrtsO965k9qRYA7z13ODW0i05ekJ+rnkAFQKXEJ5aMuo2ux67hlUd6xq8hvvcjwyTYP3S5
qZ5yd+jIvbpKZBv9Lq4mKNWLUrlQ3Ip2INi8rM9bn2B2UtE7z922OdWTWBgKuSoRveTqpQcHtAld
rhKFGmA8pzvlJ8XU+Wmfh6t2pGDeeBplRdEF2NLTZNPmpOQAz7Ie49jO0Kdah+SCBjJ4NVrovhZX
e9+zUaTETkZttJi+IA2v96p1DBXFvlDKYtivK5u4BRLsZs57XqOL4r4J0LzGv9HWqN5dAEyE6R1m
i4DBYir3CKvEXiBBKCIKz/WwN6Dr7JX8K0aXcjeU8X1EQXaFs6Tdty15uLbYpX3ifBP7lkhNMYv+
qdQbYq5Es24swjRET/0TsIRNYshgEEvsaYy0de2+HoCxmdiW8/ITBCdQAqbpcH0hk1evnG4rAmZ5
DqKJyQMDtveyDt+LTfLsCHcSRV+eXcai/zYmGnXJID0Yk/Naa7RIagc8yWgmuMW7XGw6gPUr+hZY
BMFQ2a6nXZigPDbgaI6V1byFhnqnl23+0Fn61ohFeIHr9EBWx0yhNoPDX+bTMQox1KuFSj+M/hPz
v0XzKO5IIFAPzdw+ST9BZ2ovKDjLg2SnmWbynDTlsJ8L+0NHggNTa2fCpaJ8twR3ijxKYTtNnofd
huQjl66Tb2eacS667kvY1N0pHqZFQGpdjc//TUT5L4gogCxwmf7Pf//f38b/Fb6X/wGI4pPc13z5
Xv6OQ7k+5y8aiqr/S0Ue6nmWYWsL+eTf/od4b7v/82+KpgI+AX/kEDinW4an8pf+QqJo/1I1YKk8
Exu7q6tYjH8iUQzoKgiDPSAbloUjT/X+f5AovI2/WUHxWNLdcMh/x7BgWCCkFkPmb6ZZ9EOVGigz
lfKG4r8T9shfWy5UqMd/rl33VYvDIpliPI5Crsuj/sNjY0B/AoBovfrt8eX15KZclBopLhSZxDYU
3gPAaMyLrcgeo4FfsNRgX/XdbduOPnHr8VUjLoXZcnHVe18PagqC6wi0Q+Itn5otksrbob+93O2Y
28NybSQRZtX04m0gZeMqfP+nY4W5ZGr98Vz5+rd913fWKriycm+MCfP5630VWvtRxZ62UbIOHUwz
7NqgaI7FLJqjatpEIMAn70hXWvbKhWO3f9vmsv7zkTlSATQhlZTPlgdnA4Qa7UWu3w68vdjtyOvh
y5/97Q/808N/7AsLLGttal8i8qt6tNmH2yvJNQykF2po9lbGco1GWtNN+BXTlfxak/t0QMmka+Dz
uaZ49YZqr2avRU6w/Mtu3+IfX6rcLKTe3w11GA+2Q9eDpuLsNyZuIFJYsYiYbrQqRyfGfRZy1sqT
tMyriPFURQV3OVDuk2vX58lTGtm9sdU67U6ep5PcJx/GfXuqjQhc8vLcTJDx3seLtEX+zdtxOtVO
u3cEhfi//oZ8Kbl5fdHlDRrRatSUOxnFY8a6zU+KUu81miemBX/osy9FnPTHKWzQEOeLsDj9pS6W
m+YS6AKCu/Tjxf6DpR09olzFSAvVo4ZwHuXFGp4OHOHF6CMXfUtslMq3v9YCZAWOO1Ge5sH41xFq
Guz0olF3zeKNkhpjLLZJtrptG00J4Ngu3nQUZLD5WMCC+rlmZGp11JaFfCCbUVZNlbtxlyPcEDoY
pej9aC0/JiwCLN04GnZew0x7kczLuJvQ6VBk/rZqxI+IuPh5gHZZU87gUSntvkq/pSpc1ONwsPIH
O/SsLYEHF/nBitnjT8hV1+pRhmaoUXxySomfhyGU3yPjwmqc2PuE4ay6ub19R0uctV4zq7CXc7da
/h10Tgi+WTblwvy1lub1xW0BMlqL66xzKvxX+mwSuLCo7I4wgoFhTugNl/8CqWj41JY1+dfUXpn2
o+kwgm2QmnrxeERMwri5YDo+Ciemt9SP4hjGNasW0SPrKiXiPUt15+jOSE6quFIgz7QYKq7vi7nl
EovEGVrqCN7km5LfiangRwlafS93yW/o9l0FtAAxVWToBjHTZfmHqi3C7XWTGmKNhWSZkwSLfwl7
Ehih8BAuZ98Sd+WNdbgV6B4SdLI73LrtUT4m10zQnbqZZXu+8QavGr45uUZbhvwmmeRUR8x8NKP/
7pKVl626yOF3kioMHJtlVW4Xc/KsuWm1tRZ7mDIYmMLkarA4w+Sa2+bYhZrwLIOKtKLAIdiFI/+Y
xXgGW7w8hjh5V7bglLa88JMMGaNV117jxm6b7uIHMOfoh9zV9+Gbi/BwE5U9p4SjOCgXsjzYGuF8
oYzfHeWuKOz0XWyXe+InPlZmxvX+14eFCYN78LY9qnD69VFBVPDrE14/phFB7bHbqT5WnaYfwOiG
KR/w9inlpvy81WIsNAdqPW4T7MCETbS4htiXn1x+XEcGQIHv4GSUO8p6McEKfS+9NUCDuJ7Do9r8
dr7Ks6NMW0yBoJdXhrRXXn/By2nr9coujwxtd9tlmvkd7D5rqzcKV2CDW/xtEc5MXRwrnn35rVDt
FdtaHR5uwWvSCSE3E7WkBCi3LXCB4MqGBFvO4rmQpgy5UF0S65S6RsQRtzHJg0zrqNtUa2c55ymH
iGPupBR1c3gfTVWMR7kvKKbPTtklW4rSyVKZTk52ltKkLCnBiCinejtT++s17o4jEqSjXHNcktFW
BSikAypoTUykfheu7Zf13B6rPB85HSA9o1tmMYyoQT11zDehqnH/lvFj8gS/bps1k7XCo1gUhdra
pvj58wRvli9SLmAosLOehLvSaw/X8uxoqC4Xz6SxnM+dotICoYLp0THkjve3LK7bZtfY2qZURb9x
tXhFACvtumURhtpH4vIG/BX82NXFQSUXzuL8ue2Tm+WMmmglV+Ux8uHbptxnJGFEPrh9klsmd2gI
uctLX1fl3t9e57rqasInRwtNwDQo+B/qM3UVZFATVwa9xWeqto8lXJt1T7NobWqpsYbxEFJZotwh
aEauwXfUx2wZSnZyyKQVXDXMZWcrV+XjXFTugxzzmJrRhysWV5FYbjJNqPAu5arcKRfV8rBcUxg1
c9OQVsdfz5Gbw6PRk095e6bcKzcne7lnpZSpV1VrVwxNlu14eZHbK1FQrwlsQEW3DFDC68NI5jm7
5ZHwcbkZL89JljW5mUpD5m37Hx8mCoi/I4+UTyJG8G+vKZ9++xPXh//4a8ntOZaXlDt0zNd3IJ/3
27u8Hnh9DacmNjUMXMqXKTf9clxueu0SgSq3A90c1mHQtdd98oF+eVSuycXscsuUB8u123PlZj/X
0TGzVnLDDB1urHIVny79UHmwYi63W7l63Xt7nduf4o6o0lfJFrXrX3/v9ufl2u3g317x9lp/vMU/
nnI7bkTEdnDjvb78WLHX/lxI0/M/bRKe7fnc4C0yBzlYX+5t9S9julwzrbzBjj99l1sq3V7c0H83
sP+xKQ/8T/dhvsdojI1qJY/DBsQLytXb865/5R8f7wcrgBlQmz/f8a8PKt+7/BStvEjdPq78Z8iH
GyPh8nX7qLdjLC3EYF7vvUoYe4p/BBbyH5QL+c8TqKjBOmki3yqp/VxVRbsasn5Yl3KQlw/DhVgP
Z9suozRrGZvhzWHIJ7dvi+tOPF4B8mPK7n8eZCzPvL6kfBG5LZ9+3Sm31YkoNQ2Bi3AdzN0u7ptK
qMBuIWHgw5/KFSLsblM3cblykTciU2qIrasrx/FNQ7EY3HLdNkdzFs/aCC2RLjgtTTVZ91oD02MZ
QEtiQS/HkpJgoEcRnx8EAO0I4gE2Qe+ZR29WiZtf1iLs5Nc1Mx6cHVP9PYgw5ozL6IJKN9fHpLAr
3zMwJU9YoVRfOWkLUiGXIz7SE2EUFBlDrni5f4fLQu60F73uoLcmlWbtCYlAs82Ia1QRh7tHspGm
3bB0mmS7qTfL6hBDUMZe3lHtZeoi1/KhPSQJY4ZmKYnJuphwgvnYNoa2CUvrq9mr/XFY5kG3hdxn
i5aEB41AT+G2MYpcsDllC0xMb+fIzxRywLU6+TQ3rrvJ5e3YXe7EctHO1gBu+yOJJXws+Z+wlnGV
/MfINbmQDwApGZCT0B+Lc1scrws9i/bt7G5pTHI97eSVeV4u12K5PuMR+muvWsR3Ewr+7QQi8+jZ
msdcI+bzhgD9/zxYW67W8sXkI3KNimNl8GWUDZmvtwWRIb9vygfkvrjGYokDx1pDSx4InqNibSdm
wfcLIl7uuz0g18blX4XC0FtJaIb8fuXabSG5GvI7l/vkZqctRZ/b9nVt7h8jyIHb9DpbWKYH8gH5
ZPm8OHTuOptKLpViUtCXGyljw+J421TkLTKSkz1khQWp2cuN93YoMGIT1Sdi/t8OygxMF9hdo4Gp
qjeTWrUfp35A7UUMrqc7LoMjDfBEasftmgkGcCnHKeENVYAxlwW9Rd/penfvqJA6/XAJnJULKvKC
QYTprgcsVdcLeA3v/K/L1XI5Im1ixJYA8K0v3OmYGfWaaAlxhL5JGvqyuG32sxmhRvn1sFyTx8ij
5WaFuOPKAv3vYu1/Uax1XeP/Sa9ev4Pg+NK8/16svT7nZ7HWsajVeoahwa4GeAaQ9FexloccqJ+W
a0t+tE4Z9Wet1vD+hURdt0hWNxGJGQsz9K9arfsvoNWA7Hg9UkyWMu5fleSHK1+t/WP7d0C06Th/
r9VilLVsTXMBHC5oSWrHf6/VpskQJbgb6/2AlH3tMliYtaHeurbLiJQIZzwMLQmAU7wyAAIxylEW
h1lcF3ttEOMabXiHABapjaXlEMwWqXNClG6JcGw9pU59ImktW21VKNSbCjL2aSgiVEclI1q8ymtR
6h2JcI2fpdG5b4m1V8LPro1TC8WEjXkL5XbsMkrH7qTirohgtNruDsHeEtCRH+JK92OANie4KEUE
lNea8fnGU/melljxzdZKti4fEa0jKuii/WSO1l1Z8bE0gwJt9pnqBU14s9+N42JPohfle5HzYTLw
4qdRcOcaDTB6gqY2eCCdTdDgUZqDJfzL2gW5ZT2XCWyxkNa30iMdHIJoPiG53RWzuQOGTwNXs2DO
YUl1c4ZwvTpziejqrdmmCJTDzzbK32c3Jvondc9kljbHfJ40X6WPXQYjVuAlFjpq0BFSlkFIz71+
rGkjz6H6Nqvtyi1KD9iu9SyEXm0YKafPQei8xdW2QWrXkCcgujbaNKb2PkOR82FA3mmZrhHv7vlc
4xBR5JO6atr4c08WXajohFQi9yrpbfpTTEahDVHO6ypA3/n/Ze+8ltxmtiz9KvMCOAEP5C1B0Ja3
Ut0gVJIK3ns8fX9IalQ6mv9MR9/3DQMEi0USNnPvtb5FTm634xj6gNkHRLCypk0DhKQKK2NjA9Bh
P+sdKRUhYLupdQlwC88RxsrBDX9YChk+eMsjmrNgTAf93kr71hMijWjORcMmHsrN7jZKdbRJ47gl
ieGDm982c07LoBohkvEcOFmyyU37KQhoaDotBLO2mc9WFS8rC/uHtkYBWTV2qtRmVGIl+V3EB9kG
NpvY6a67EkVRr+v3xerWNJwrxIDXWiCKTTQVj0PcxV4cqK7H/dEjQRIzVFoMmzlsj6kb3utuflXO
5A+p702V31V1epq4+TBTgdWTJOyUdA7fhB0c5wq1hMJsOD1mhkGQXvpWW0OyccrysSeaB+xw9oJu
04OEkGMErnD0bQOs8NvcUQ69OtMDj8GYBbd0TG4nI/ADZzWbBPzygV4r3j2UxETTVCvDMR907tr1
Ashahc8zZwcjVCB9ojYmzrPyhg77Yc45vqmG6VCOo7mza+fQw7TxhDJOR4LAtmGOo1LD+LqnAlZ5
TMGKTaXOhBqHT4T5TehSuhoKcP6RuLQZo3M70krGIXSLGfrUheCI+sbBc+0+9k073tpNfpWr9t5Z
qkcMCd2DggNdDORjaU30gibWn8b4Q9O3AQD5I9pdKCIL1nirq29beIgJcksYQqidtM4nbfepj66d
zG78DO99OaG47bJq3KiiKr02T9B4po4fGkw/khwCnFPXBOwxumxTLjVpA+Shem8yK7izbki27aBJ
KjcOF51dtV7b4DQoYN/DBBrM6zzCgwrV4SGPUTHp3PsHJ8k3/YwWrTu1heFp2HPQlJQVjqux9Ue7
vq8ZvF8Zy4Skq8M8WXdz6EdG0fjQbM19vho6tZmr05A9uLUwDzlD5RVKugtSA8hC30EXi9RbMSxi
hw16rPsS61L0iOxrwQtRPBKaAeWiyz8wd2r7biE8fY607058UnJKMONj0CaorYyNyvhGA0kgtDun
Jh9bzOPNMN8j6Dt3hVZsDAMLB9rxrRuoiBaGGJug9YI7/jEOGYIM4Do9qw/si64tmQbtWNizP7h5
iG2bWn9GDM8ZChJyfL6AzAaUKYH6SMWvU5Yf5N6Dg5p3xjwhDyLFzca4uxksd29g7zjMfXzvTO20
R2nARAswA1elxj7rkN6OaCK2Tv7SrBd+XZuQpmtT5ZcZ87KcbO7DUsZnk5qklwaJ8Dha0isMFx5C
DRAR7rDHjWYRcjlOXHS4jlL6XrYIHbHyBfqAYaH90LFkkNpJe5JRu3KOs9bah4N+pxSWdS6GeDXC
oiCPIKSdI3IZPDoVmqfYTkKK93LTJVpxUJry2phm9UybwNqyKbZjiKotqgVGs8J4Ff2S7A3TEecZ
nffBEPZ1mahS3JD4UbNiDzsT29n6LZr1QS7Vy0eEFvgkn+TdOB040C7fsoiQB6U93uA25FyuQGii
sc5/LdYwndzuxRKrCsg2nkoV6rPSR4dZI+W+MfX7aZ0GZMjjotTASNIaJ7lU6FgaTGVuN11iqUx6
h48c2MUOfCc1peTLkLF2RdsSWE47TEenp87mHSFr6eo8wPIz60zqiuKoZRileweFrLJc1xNcUNkD
/98B6H8zACWVWYeN+5/lAjdMz6L/s/2Wlt23P0ehv974axgq7H9ZtiEsB07EGqBii9/DUE01GaIi
OFF1subWMeDvcaiJmkBVbcHLKmHMqkMn/9c41LT+JbDaGg5vk8PQ/1mMimP8+0AUtLlj4rczaJBx
RYDMzpD3T9GAKVxKnJOjX6H5la2+9SHroK17nbHsY9XRMR2tA9C1SIWFiWbL53O5slPDfDNAyN7K
0srcGAVZS80JYI12vBRasga4RTpymbRogHFllX0/Z61YNyn4XtTmt3KuKB9GqPD5ITYGcADQdNYZ
NtQ6xr5ShSWfW7CVSL+N9n2Yh8dajBvcZA/FoBOBEOUvWem+RbPxoIaZShL2zVRpCyj1mOg2zToG
wwr0nrZFQsCKXVfPsBCecurrV5ggUXzqvkhjBl0z/akkcrWtE7qFF5ru/RgnZ0xwpIVgt9ikkISQ
6aJzZO8RGGwijdRIfp8xfkKjHej71d+Nknmwbjt3YDm+1G760Nbh/ax2r2Cn6UpatHCMLOE6v9C9
zElvUuIYWKQVXNUFeAdI0x82A/6GShutVhw6sQs+tOquRY8/Jh+vzc5SfGWxXrGC3lppca8ZMeZi
OwNvmN8XFUZ4HXP5oj7YqlLu3P5tELA9CQuDkooILp8gya3/sIva18mKTmYMdwy94cYi93OTjhOk
w1DMO+jXYu9Y07KhL0gOR/FQKpg3ghKbH5ATMzGuoq54q0K2KhXx3AO/G2yoSJ6juPlaue5TMNeP
Wt3cua3zLCLtpXWdehOOyUHkNjaFgO2eYBOo73WQOUrbQCmnuQGofBybBON7/aMmjnJTGsWPVRKJ
9H6TLcHawD524/gdq993xIe02ftuF6YgpAt/ITw8aK0TqaQAQaF006rbioCIeMc+IgmcNi1U/s1Q
MF0ozfpD14GcQnZZ9lGPbz68J1fmNuu0n1bG3sqqJ/pQ9DQLtFlRZH3k4K2txD4nXYib3+kIuBwr
8vr40UpibUWmsS2dngOviQiXqGdAHuW8a3RMmw408xr29jiK94q76bYZm9ui+DKqGMQFUHRP43gg
bL581F7pENcboRGLMZj2Th2CK2MixJbjqVIR7qnufahxP8lWCARBi4TvHotRgWFlYi+GiuNgnBoI
uaAtNiC9hq65utugVf1YtOkGYAD5NV1y2+N8Xp2XkddbvFPLMRTAUarV9AUF66tRiJsO56HHYBn/
M8VPPBJMlyr9h9mpd0p/cjoNVXpKm6tyk4MFB9dDw1FyQKB8rapna7R/9GXbbFOQqMoQjATfZY+u
ai47qDFHsUy3hovLrRzLektqDxPf0atr26GWhP/MCSryFoIbK6sPeZi+1gL7KYmW+G5NZm/Emuox
9J/uiYib1MPcS04kR7KtQ+0o7OylIlhh03q5rTRYTJIRVR7xqo/j4LKTHWTNoQquyrq2QDAQ4GAr
tJbC+24yzjgGz4TSWGxUtdBVrON6tcmq+YMP+JrH5p0S1QCPm/jdZMaJwwwHRPMY2Mk7yzE9Dfvg
Kgpyv4Tve8Qtm+6MILki3u8B8e8AeHkoCXFZfw+8T3aUjrjbMNPJAwAAFBuwfD6TBZEWyW2rQdUI
64+kUw6huClE89Q16oMADeN1Guc0rI07Ru5Z41ABzlqmYvHLaA47pWWQW3f9kRRKe6OW451ezA/A
PTLuEhxeydtgkJWKLuWjddH+L11abUJlormqPoqEgxn5W711uvGnat1QqDxMoXsLAvVnoE3apsrG
h85owE0U3ZNWYuo3Zziogoh7/Ni27y7cUqI+eByi4XtrlA9qNbxNFV/SWIobE6Cm18FJ45dvXccE
2VIcxwRJutPn35SpedZGmoe6+VxSoiSpz/UgrtcawelDpj4E3AQwuDK5KZ7GEStUnHxMSLax2O8U
nQh0ZL+QShkAekx5nVhsnazvNpoBo7SGI12SXB3b/EAMqX3xrPLvdddJfDXQqJka6iHLbb8J+j1y
J/HdTrhW9NFd4lrfl9mEeRy5/BPygoWbzb6FI9tbloKpy2LexIN5DrPikCbmaxCrP51V81+aih8t
2NIjkxmxPuwEKnRn1lAAYymPg/48qURs4FjkO5EbmDO2hkwbjTtVDR9Ucjq9vLsCvzSl+Z2ZB5DX
HIX7YGX5TS9OcWl6egf+LCvuiV/+GSbG9WK3DbPB6ZvL1HzrTjgCCciO17NrtdHBj0goE0Q/F2CJ
A4UekjCCaAMNakv65tZQ3uw2cTeICQ61S5xZOA7bNAV0xXjlxi2C70MBEaHVKhc00Hunhy/TFD+E
wC3LgZlc19fGATUz1XtH/VIEHRobA8u+4s7HqUb/5DjDkVQwUiHSuzliODHiTHe4yBdKsI3QGqvW
8qDl/bypk+FQBrXX2HgEu9S8VgviMsl42o/of/CTIBtyXqepiXDI9EehV8S8o/xHMT7vwkn/im0k
hJxtvOdGcz8gTA/jZC/yLxSzDs48/RRT5yu5QzCm8Vxp1mOBTWnjTP3XBD70fnHHU0vQR09K86Yk
VKpmHrReGo4d0HXAo940lfdGqT+gOjm7zNs3Wo7XpU5Bxdt3mt4Ens4fucWTqMWurdJvRB8WyJOS
l2rhQFQTA91+fqb31m8dq+J6N1kbpXTqfVmUcDIXnMyFtVZSSrBnQYdYfFkijMT1Fwt6B7w51lcq
R24RzMEVQwpvLFXubhwhhtnswwIoVGWe0K2eBpsvTC3nWUz5uYH0zB7/GmvM3ZPF/kFlaG87NTSG
UXkXiNW8yrq1kkgcx9S4hlNNxnedvXWjpe7LKsErbeyHdCSpTE1VcpJrAjoEqSmxRSJOT8mkiosn
u+IUt/P6m2EmT3AIV/hT/dMg/2fn1s+UEwT8/ZHCVZZdgTXDTF5CPFCN53LgdI0q94U2AEi953iw
I/jRwWua2pGPSfQrhYPbea0RhGXyYOfBz6LA+aHQw5mcZBW0vtKqANZjBhgeYq43Y7cx8undqCpI
KaF6UxnvC8gJc8yeNEGFzfma3wwmQr9QG4ZNk3FFzM32CQ9j4mW5+qooqIgMTIu0N8Ld0PIWtYSD
X5HvZ2jORh0wh3HFPJnmhCKlH4dNaedebgwooKrvlrijfv02Wu6PNio5fdrxKgU4uhFmcj1HhGeV
5XMgcIlDg7hrodZvEvK+XQNbud4BtgZrtlXwuEPjD291coIIsSfcmPFRGn7NjPQ9wVYB2ucmMpKH
Tk9utEC9dmas1wVOU6PVNl2bb8GXcCDqWMDsaHqZC4op+VI/Lq4B7NI+U+GD/Z5lj31GMJXGb2yn
AMWissuT8W4sQ9gWE7EraXTGPsh1F7wxl7+tUphPio7KVbFNvxFEVhTx9AXbc8DFq7oLGFjzU/po
M9tNtyUqZ4Og5ra09HEzYcBB3ZalPwpNo9rNHDvHR6C68/dkDWQJ6dY2TpHtXHIX5tY6MyJXYHbh
1aCOxHlej8ETueOd53bEIwVRfK0KckOWCHqXM9yvAC8vabnAzVH2ECgWn92FfIBFL5gq4bfQjJ5s
F4iXUgRgn2dCAs22fE0BTlLJ+1605kOi1PoGJcK3yR2/ONHwY+67n/pibxlpv8cC6V+lsq3Qijz0
YCw3OEVOjRj2A27lA7rNB5q2+9kar7QmONOZCDx0om/EQLqMO4DGkkNf4ixJkkMSO1/0JD8Hdf0R
ddxiZy17G3WKvRqOrIkB/aKn91oPAcJt3O9Rh9NNLcZrDSyR0KBOOJH9Dn7ICwqnJ2hkveFNHvdx
RHCuF44NbA47PxIXpO9nteb23z+apftuJEHEuJes6UM55QRcaA4FV5X0jrFvHdh7RFuN+YMBDFcE
9yN9gTSkZ9klcCmj1C9jwJhOWt+Dk8frL1YYFE55K3mezOJpphI/VR4F/Qz+8RIy2RAgNVXsIEpi
nhkQAGCltlxb0zF2iYsue/12iZxb3CH4qWlX0GuHSTExCWoBnLk5QNce2Of4qDdjBEWzhIqnb11V
fDfD+aE1MuvQ9PXdPGovauV+DarkSklsri8qJ5iLA9TG8p21KJgXgJmjoh+HmHOqS+0fc6vdp4q7
J1mX8cAC6R+W36YWL7oWULppCdo2YpXyomPeNkaMe0p7wevn2661r4MBfP6YHxInx8f0lIw0a+xs
HdVCcx7thBtgjI1Pia/7tol28DB70oKmgzFzjVpD3TfB12DUuuNqGNLC1e31pJB4uC0cLErt7AYn
O7/Csexsgtx5NszoxQ0GgMPOTcV2Dave68rsJxC0vVbD1tJfTX34GUfBj3AZvwjHeofc+RKajLcF
LShXvTMr56NOK8Jh8HQ5MWzDlXvfMkKKREmf3vqe6NSftOmqiW8njftlGGCnLcUAy2yv4eWvdQYL
cL2Ai48zTQ67SMh+rp7aGuVbQgM7JboAhV3deIuTfctrJpFLNFHAn6KvUXNrpi2SuYrbvFCiqy5O
H/SF0rSYo5+JCwMjfLK47+m2/70f0cxPZuwcCtyhn+DoP+TFSRfgPrO12L+ojfN6H1Uc69NCfNqh
ACQUBvOCMZC2tlQrixCKTT0eO4DtvqiqH/J92RTqm6qpw+0fkOpy/XjQuolv2Q1ywBVvLdeR/97v
E2WKZm9YFVi/udcXbDX0lMlX9eZb8Bt+PnKm9U3RDtvCTmgf1HD7VmFw5s2R2wI25l+HIqakgHj/
bRgr9Zei0jaTfNel7eOwqhkA0N+O/TDtlksxZozTozWielj1NJmDrryLCDdvf//aYv1dltWGW3Vt
8Utqt1yqZB9fLooV9g0zJDgYHLRiFQYKfCgEncjF9aFUwLGkmI013KWA5TB0yN+GYx1ryB+L8t3O
7CIklYL1y+KSDb6N8/2iH59W10jQrsO612XST1IbLv/HGCtAvKxs3spNKrdK2nHPbzuNqsvv7S/f
IfeEXHc5HORz+UBKOX5I6rW1KYhS6h/kjqdjhdpPbprPo0G+0tCc4oTPKG2vm0JulAtBnlaPzmib
csds1e/d1Ppum4HWXLcvNvVh8RXT2OUisDjqKIEU3TE0IvBz5bLt9PlBksmlUjZPMI8v4bILiapI
NypzoEO4tL2Ng7Uo/58P/uM7yEUnM+h46BGxputXvOy9OCLppiCTBlDiKkVcCeV9o5QHuzW200OW
pfFl406U+xA+foryXd3Btio33t9b0KijG0JeXWVpdwYIOhKT3OhN6XPV/9zCMN1PyDgK7nEcVfIr
laiF82ZE5rx+lyGobzN7UXeVag2IAHNO9FFXdpc/Xc8r+U75H//jOtFXywrKSLfySAC3Ri2BjCb5
lfXJdg4mhJLPw2f9A3h5/AEhXxhB54M8gqfeGg9zYXlLX/s0bZM/CfvyG/z1XWxC4YPIRIdV0CiV
ny0/Uv7tkly7DN0YGpZ2c7wcSfIXr+oY+fRzXemY6J3qvaUv9LodNNWRk905Utoqjzz58Hm2/nGI
Xhbl6wtl0INY6yDrxr68BcrfXnnpWmAvcq8Wddju9bA5fp7hcrPKt8h18mm4HoUqWvS2Q5kTOfFO
vmZ+xiV8vv/vQ1A+l1tKLl3eI59fFv96XT79a93lsL0A7uVLWH4oHZN9G2JO3mQr9Bv2nzrYRC2t
21MXVg8NvN3os75L6NW4VstsaL2sjrbu+LZzC+rx3klSypVEVmYMA1VQeGN6X7goFJv+LDX41BoB
Np3Lln6bJvSOGhHt4YOhqNuqVvqDMk/dST6UokQOpzU20rt1pZOtGQGVGo5bp0ScsQbxei7Gbqqg
Na/Iv//nxcINIHu6OqynaoGz/kT/PTpjUovOQQw7B6jouqjbJTyddbHXwRTGGHtGYxrDnbDs8Cxf
CBHVgrXod3bOFTpfTx/5INbbxufTz3WTDJmQL18W5UuuDJb4/Pv/z+uf/xkkRwlXT0+mK2tqlt3n
2//4d5dFKTv/Y+3lo/9Y8fkFP//LP637/HT56mRbb0XQuIBqW8v/68XP918+Tl8Pjr/+/dLgkqni
7vny7z43zl9/98dX/fw3HSWwzagzl/r8qISDC1fO14sWU6rq/liUAjt0IALyq3URisoejLYajeSD
FI/KJfmCfNoCy+8DFarpP4mH6fIiAA5TICerr9ynaM5tJFpNYXwZLv6fz9O8sgl+DBmEyus+YCSG
MeuDkAdAuN5HRVM1O+iv97IzY0lZuhQ5qtzgfKtlUiOlgMOSUNMgke2i+XNJZjhNl57ORQpIoifc
xdT1mS/j4yraKFJ92dAJ1/sR1qlNGRf2QYZJZWZAnyldE2Pkc3XV68mn2ArecnoH/l+yY0YS+zFa
GiqVgCliuLm7UPp7mgJ5EiEb4RZ+xC8tKYDtX0t/rWsa1WEWOpK5tEaGdat9RD7I2LLLukQFOwi6
SF1g/q1/MODF3Uc1Y8lVdisFt3JJY8OcPtfFo45w1cLBMc9JcWybltGvtZpwpkWwKPewfG43+ktQ
loEv22uy2xZL456UcH9234C8pR6zayrG67iuXh/kktzTf60z1vEjc5/vibwRXDpwl2W5oyGlD4fO
FZ7cnXIXf3bkbHkrujyX48uFoVfR1QfZjIul0UcuzjkdEa7JKKLTuP5JW78iHwWrlildS597VK5M
ipLaLGPVXmrMl6hp9zZX+c/gsEA6w+TzkNijXZ1nz1LnC1apHKE8JXCy7K8yv430ieb0+fBP66jA
HJS4hUGwmt3m1domH7qCMkDrGLTXf6+bAbSeEsyyTFECcyulz0v8boSiOlKDtPyxHb4A+eZ0k/sp
lLtILuIofQ70kIjYtuVY/9wTcsd87p2ogVmrOPPsyV3w+eCsF6fPp5eTsrNLmNXpT7kb5A76p13V
r/sHfV91CCl3yZ1SkWJsVrm9l2faZRfJM89NBssrVnuSlE0Pa0V9dmZQkwUWi2SVnK+jcxKjiVNj
FEozIa2+wysY/PFiC0RvCywDU5V8flkUIUFkasT8WW5Cdd2Ol+29Lsmnmjkwd0RQL8+WONFdv8Vm
9yk7JiYMhKk8eS7nEsBfAp6pn1UurWmCDSaEcGVyMRZECvlbKvQ2ZkV6epiK0ad/SaH503EQFJPi
20v1Io+lerVolevD51O5JNdZhGgcRwYQ8kiL1s2grH6O/5VWFB1xpP+NtEKzzTXP+z9LK84/i67/
ns5/yip+vemXrMLV/iUc0AmWQMdLWey3qMIV/0Jr4diaZVi2aVqrivhT3EvmsdBQVoBjII4YKcb/
Fffa/0LnINBpaKZmq5pl/0/EvVIy8ZmxbJlAHtD3uBbyY8wBuv6XttewKc1izwQyOPmJNGGkdaVt
e3tSjmUVXAciPJFrypnjmE95lTFYdAEdq9N9rGSnZJUGFl0zbESTBCh4AwpSAjzY1ImF7jKlP9PA
3wipU/Uyuh5RmjymSsf1iFrLVrUZtAaMbUfGP8exHn82+o7MigUVy+9d8kvS/KeEWTfVVRry77+T
LQV2QtXRymjoUf5dOgIsabZS3bUhzS4afr5uN8VpfgjqFk/w6pXl2kF3hsvBVl6VL+r80jWRCa7h
jUt2KDT1heIqRgK12lcNyqoFANw5acjgtgMKxgZxFkJ7tiGOe2ibHwtFfUeJb97JB5JF8IiKSfUD
AcbaJuBZH4+xku8yp6q9rkAAkNvgtXfQUcezkpXHGRfzAWRQ7c/ORC5PoI9n0aYh3938lhpVDRec
GHluJU+uAgXHXh8EV9tTTvPwt+Gl7Ub1NKdkNy3K/edq4awa4TwEj9YZ21boy8GIdeJn1wcqLiHl
EAED8bfHQtorjCC4n+JS2wVWR5ikZufJrgwAwUO+138OTGwZ94eIg1cDCeqSL6Ua0yCJdK6rPdus
EE6wDeGTnCqclXtC628AQxYFlCm8PAbpp15oZct3zcxnvyvvMyKrT8uIxz3Oswc7I3W3KvPgZNrg
1xiM0TRany6dKv54kOsU5CStOTuHKi8iYnvau2n9K3B6fhuO/UFHybNNVtMUlNEYD+Xc+I7GHxMv
O5MIRraFdDjV2fDL4TQvyCjbV1w9w67DUeEhfUG9UVCZocePmAQhqDTiSFtMu8azjso0wBogrcc0
SGsPuvqbnvaa/8edhgGr2rFqUfUdgQSgNW2Hfgncd18+VDacZyMsYyikVnxGkTDt0qp/kavkQxhO
vJgv1CIs435RYQpTvu+Vk3yo3A+E0cM2K0S7Cc23Ks1wJ41XNnMf1BKTsyX41yIlYmm25mhpjGWt
jd4s59gQvT/Uxrkpm6uMcRI+fx3p/Ve1b1OayFRq5BBEpsBWMdKa0lBeSoVBfLXWibvK3ORZvPbR
Cgbv8Kmb4SytR6GzxDRaXXKzWvEibOqBQZGoNCrRq+SLfWwT9MPFHNo7Q8RPYdIYZDhkJLzd9bkW
E91CmlOP574WISzJ2j0wq4aXnIYHJymUjQIAjkRswUfHtiK26eoWU7rsKlNXFIFC8pFCzt6xCN4o
auMVgm5IL2ZI0WhhwEbQz2h4lYpptU56HA1SOVaqBAXiSLEn3y5feb9zZHfpp8UmFKOx+smP6mw6
dLO1p5ZhnhLBKZoPkUaTrZ5POp6JPjGJCKZUaLfnFMoxhuLupYm7bzbRMVjZDtPiagSREdHUO8O5
H6NsT2n3EXjmcEZWUWHT3BFr+1zni7utIBFC4DNXLjZ+5dz1LeA2FOurr8YYAUdkZObUVkuaW9R4
0crtCNlEHMUIF/C2rb+veCk6O99NhDAdh/B7CdvkVK8PmXjgwgEU2VqoGhFnTbYcF0pumPXBzAc/
qK16v0z5feusSDw1bfAw9aGfF09N1hIoH1kOhXx0EqlbNV43TZZnafiuUXbfKq0xn0rgQEcRkik9
GacpLc52l36IMCXmiLJTGih+SuE/KWnNLiEmDZ30Lm2MdkomvkSO6dFr03bI5l6wOpXHiIInxrga
EjAzu3l1poDApguU2N+6llZsXxkDdkWFkK06fRrDivwb47nQsxPed2VPy5/4vRrBjRv8nJ1HMyze
go6LLwF2l5F2hj42Xof9bv5WIIr062zt9AmTVis1OKR3LYdwY39R7IVvSYZC4pgdx0OP5rAF0NVH
TBKp+CDcandhy8wpVpoD14kHx3hptSbcDpnS7kSJ840D4oFMF/7Wsc6LPtceX8avCjXyO10SHYqj
aEBhRmCnYfU626XurRstUj0TyT8JHOTbrchzds5opdYhZiaJUqr3AXcTXSUWtP+zfqidpjua4AjP
hfGQTSZSQ1u9hrPw1SSdApxnG4OXnKMbIr20bUiA97aZwNVpBbBVtB5z3mOxwLS9TV3kHxXvMObO
udEMJaLJlKE4TPGPUgYKNiWBggYJMTt3Qr8UgNfd47J7n5JyR7h7cL+EDZyYUA22whpuKyc8A0k+
1noqSP7JfGudnIGkKA6tXhwaEqa7aj4kBJFSAAtuiaVJSQKrX/UVWAllg4nALDZNzPAlGpp3p4k6
zwhxdCqo6/xcSTpiboblmCpwWMLqEBnj7BOyTi8/6jVEG8v11IwC5U7abK162xqDw0i+nfxFEVyP
lmwfdEwMmGXF6Lfw95EsvhtISyUBQHl2YnIASHxQ7m1oEZlI7Jsy1096hZsW3Jxifw8CbDBcWSyv
BeZp2fy91lWIN4Z4PjgIffp0KnxgmOT6Ca5bmAy9sS6+xiojs/Fh4mSGImvU0LyDO4qH9aNdZdcm
TdMuIzSigULvN4ayWy9lO6Mrbyfdzp8RwbR6+moLdAapTYs/1i3bH5oGkuZcb8n3iLDTgJ4Ir5cq
2Y5M8DjP+3tVbbK90iMk7Yc3q7Ne4sxYuKHAMrYI/PU1M1W2aqdlHpEO+zIEJR/3mGZX+3QVJ4YP
u6jf1UjcTFWAIUdBcUWmvf6albdW9BB0HcEFofsVLWmzbZe892dUleW404TzJRNV55mF0vh9a5iQ
H1w82a7zJSF3AEvyiMQxt7U7SEz6XR4Rf1EGwCBzFyjy+ERgakLQuPmR0TIo57i9Sl11lwhGZJRB
iDUrUWZkmjWDeS/sY1Ll0Do/YBib556+OP24feda0Pt6wydztSY9wCy/4QZuNmOHaSe2E3GYSgSQ
Fqki+5AoNOLeGAL3AYyBMOwIm6q5hTyZeq6jZcmvtAlyj86GiRNyjpb26I7aQZsE5RHKsm+zem2O
7vzigjZ1p970u17ZNiRZHBJr2Q525Zwd7OK4fX+0buXl7VJ8MRFLBlWaE95eonXRTKRILaLS2IVA
kxozsXKR/c3ZNDUSjyU8lPqautW2pAfWk9eX81VFovie4R/yDSpaucWDUjX5tZOsyqQvZZO/4xCM
CEpAYdP+YKc/lsZwn1pRtBEZwi4F1UCWF2gzEtUbhJl7lfbcynFemByyTKOpU8CgFPP7MiAM0dII
qKuxq+vAs0Pz3llomReOdshJ4vDIVKDBM4nbMCgO5WL4Qw+2NQvcgOyDwfWY7f/E+KHVoX2/TGAw
+0K/VlwYwnZKHbBrXK+LBCEO/duUuYyl0i9zBsDFSb7ZXTuSNGMcB6XbdXxl3GBUB8O8vdNKUj71
MbS2mdujWKnUfh8ox6IPaop+eszAAXw5cjxgIE35SlgcYguaxYV9M9ei2Q+Fjgytr591fUJTRoZB
FTyWeoZIphveOwCnRNLnzUFML1Xh7J0JwzwRnvs4Urwi6anBlxzZND16zuDYAKpN2XZrtFO7WeFm
MLtwyzDQjzmduh3hFQTeayjkJiIEhyo8hOzlXeFmdFGWFuGlIKaEtg/90rOxZC+EGt04hukHoU4Z
VyNIFm7PlVmESLwKnchNE36acJFafBtb/Zn7zd5A8by1rf6j0ocj6ZEcr0S0EXe1NEfGnB9OnwHV
y4szLX08jra4FmV4VtJ7cvvGB6IWGBY2eC9jBHF6/JA0OVEVathtI+SIxdeqB9UcBwyDBh2aOQPT
0Koe0EMzilOfczxvG1T1R1UnCVOtktcak0xpDyN8VneBSTugWg6aTdTlzQ7vpL7BlzJHIfsWYTP3
fWQB6Q1K+jpM8YChmBq19KGxDZX0L4C81Uo/n4FbW6l9p3fmSLoQ0metNggaYfwEtizewDWbkqI+
LLYgbNChxLTU6bSvKwTF5Eb2m4AECM8Zx7VXfdTTGl12hlwxcFGgGqpWbuOQdvGAwU4PEza1ykAy
dJPnOkN7Z43jsdHuxpTxeMNvhtngQPR3bkRD1KBdWudVtLzUgxdgjjqF1tCfkGwRiBRHe6cVxiZk
yj0ZlNCWhFSTqP3ilCTmQRwKSui1tOv8JuJHT7m5I2Aw2XbEgfoiE2+mUenXLUaEhQg1Ar2XbZbd
FlP9oueAXgdLmUD6WlzJ4TNwx/wJIn02BCgwJAQkiw0bxPgYRVdteiEU1MFqsyPDlbRK0eQ7pBKV
1zTmU1qvm/S/2Duv7biV7Yr+in8AdwCFQnrt3GQzB1F6waAoESjkVEhf7wnpHluiaNF+94N4dESy
Axoo7Np7rblYC+G4rtuwmggbJB+0aIECpLleY8i4Kg2EKGNGTYys5NLXWbMeNdAJocRzVPTjFg80
kzFWL5+IptpwHjLXviDS+CWMBsZlJJm6GauEzBZIefqSWJ4DL9757EisnGacI2gs6V5aENUK6l2z
WStnLg4kyh8iO1rXFSmXmXTLHXuzlRHJ/pLFccYwiJrOh57bXUIopxScqrUxvupJfUaqMDDKsx6D
hh7I1J7peHipcB0eYQxh3IYJNjjI94tove0SYiTCYSlKLBRJ6ZC96DYmDyh4KWno2potItjPaFPq
ox6GBCFJ3XKYAlLj7HNPJ0erfB2ydro3DGoOU1gb1R5xy1Fx526zb7LyxSEgY5u6E9HWpk0HwNla
S7IUIrJ6Z83u3h1nZ+Wzvk9aqA0esmHVaNR3TejHG5Wooy1UgqYJAVAYIKCmaTUiHqeE92Dyrmwn
Vdt0TvdEPHX7Hjs0DY3mxnCjh8JW/joJCKBKUfkX1Xey674L9iIyb8TWJINo+tKDPVi1EHjnYviS
af9ONRZenPRSJFg0mgzxrA0iDx/dF48K3hxsbmGjZ66D0HjK2vnQSjYOmVesZVPf8cCUTSS4bVs/
fTLbYVsh9sWfSsSn6VPkkRtBEEM3IgjsPqtsKI55NJ1ZE/ZlLuOCrS5UtAh+v+dtEZ56FEXRpWYv
t06GSqMIIQ42Ro8EpY9oEFwGJamRa8nqjsyfu2xGcowRDaj7qLCdoOpXwvWTTTnikJzn6t6MioTh
ptjGFplCOtbUgOF8ufzJj1kAYFmPxCHGRZXuOuczHURO1xGV5wRXWFOQTHo+xmb8VBoYvAOjPIfM
jP2VeywxtUzMypSKgcuBskCvukzpTZV7XP7LgUwr8YksnmrmYHgu1vCMHbgIWwylVcKme2QJINTO
CMQXOYNOQqGtVgOu92Awax4ieM3i9K5SZElk3w16ATWGHhIJBeJm6Vw7JNKg0kDq5TozOvScQFuz
fUxKDzhb+BDAb9uOgX9fUESuCc6rkDyEN0bNjWwMkdSxLVpzhV/Vs/8tNPC5zrdBD44osc7CiU55
PZCuayZEAhUpyYbKwKUlMxmsuoMpeuy8NB65Ob4oiwCaUuAHkF6t2f8L9vLcJ6JxHA+YEmNw3ozU
0tJHnIOta4DrT9+tZkdegYgfyXLZzdomIyuxMbc4cbQPyUWpbHzsgVt9DQRv2IjVbbhckVFPUldQ
JefEldn7KYxpnwhuSAihI/kIDDXdj0FNRICx2Hu4x3ZfFGxmtQQZd/1F40hGFhesIb027hwrALij
coSFVxWC0zHvklXYB/zYcCBz6rIZQxp2A+5fdK1pSv26m9NpeKW0gId/CzRhkQ7AGIRpaq9D/Ot1
6gfoeGz2IWij591kcwCp8h9Gq1g8CKgMuFFy12PIiLAYVo6dkRqL1j5kpSONfpXVqVr75QSXLnyl
riJOIJhugcdFB0zV6VkeBEuQCoocoNpBeRKSaj4r8YwTh/Vg1yMWY3XV+dJEAx9/r6Tcu2W7YGuc
W2wwjzKWNwl+EUc/lo68asGvakJAR2oKb8zOpZfedTZXS0/VH+fiNsd7E3olUdxhsAFacB4sjnUC
iQpSvkWGzpDdDYmWtKrGcwdLroq771YzsGsxUfDZ+VGX+hAY3ZW5XGt2+R3T+qfSYy8xj+y4+u5l
Lg1rlVhL7p5wrzvdVts+6O6bQjyE1h1S4Aj0uvHadtOFDxWYc1GjWqnGcQPTkztvM76kc8UoGKJn
j4adSerzaJDU4bVEL4ncJu7LXw8Kp5Vuo6ea2RBzb49NtDbRuKlrCPZu4r6KPr30ypRemRU9x3Zw
HbLjVGV15Rby1TDyu3J5zyjAH9wy2eSahdw3FUQri+xTPilwonIZzDJbLfwLEZDjgf0C8e43cjGP
GUfxsjIvxkiJo51Ux5QydU0OerhrisDawaSJMDW7u6xSw25sFlxAdsYOBC0/+l1CV9pJ0UJM/Bn2
37ldYyxzrAkTSdfT1e+MY2QEd4q9gl2b3KWTRyO05kNGyUFytMWmA4Wnm0/6iN7CB1VXYZ9Pzauo
AD7g5YQsSkTyHfpJX03rEWskyDV0UAh0kWVC0Qt11+4IE/9M3iEWuCqt92mFiM/L44MSKd10sz0P
SddaUWLTwpyHl7xzZxJV0q1PUgkdSfbmzOIaWgSAEpbUyw4Wbv2Y7iz8a2y8LbFDiv4IXwAvd2+6
67EiACkNCNsx5q9ZxVBu4jRaqX6xz7OVABtSrZQikjmY009tAiZk8VeEmY1fIM7uRvOMhYg4ltYg
PIru06Euyy9llz8ETVnuCHj+Jql118YNURIXVpVwpItGbeKuH8l7b751cUT0o5LWvpzwjtd26l2E
FPnUWvPzCOv5iPRAXsqZE6H2p+t8lvN5MEQbg3z3i6pCRNlEqPIn7iGsoHnnX8UxQT+4xGFj2Ka3
LyuXHEUbGXQ4W9OhwTg0dpdqxgYwW4jBtQfxpTPJXZIXQqcV6VqvdlzmSEoLuc6QVK8ReCNma22a
tl3P2xwT6mnazcG8KNbKe2GSazkTgLezDIUfoU+uJyOAVxGN90Ps0XCwlMOcCM0l8w/k3pAu64Lf
q4ZhExWAsWaXCFQiJ7CW+s5dIPL4XEU2Ur8EUmkxnVMls3xNWgJ9ab6qfPyGDwM1RuGcgTG7zgqc
Av3cV0RPm87eI+hiGybe18apt63nh4/Iqi4hM38d6f2c1+WMj9e12904kBTdwi8LBZa3KcRw5Dck
r9TUSC4Q2zM68c9JijWxF0ig2TjOp9bPvyeTkxFoQ1cKcxjBDaFPem2V3bSGJUkLpD9H+5p8MCsj
7AS99phVt3hGyeAi6EP1xKDAfn0MCwOlYzU+E2pWnxoCnFYkM4GTGJ0cUxtmVcM0r+JhOk7j0qyU
WJssAiJEi0w3HlZZQxVnMzRHwmFfqdor9oVIAq5abzxoDy9AHgdbrDx6TfTqdDuVV0ZPnGxiVvpG
FebWbMSR20S9cUwCk6VzLJpXCJbDiQ/vG5KZap+UM8OMwGBmZ5w8s1fnnv9kMxPZtyklvgdwBIm4
8zAIm3ik6rJA1SnZOKOY3ANqKMGsp0znCTld+3GLtqRvuEKvaj/rzsKMgFAGpydas4g2feg3rVl/
8/R0i7jitprii252n0zuHqnUT6kxolwf+EQ99qBBN3Z7V32vu1zeoGt+YLscnoX+az8zoBwTGECV
IrueLf1opjCODcA2k8IyYMz6VpbRNa2jYc9SiMy98++K3gh3YIPu4cBgWS3L4aYd1HeVFoeOPRL8
DG7xQ1o+Diqm4cUlaQXtc5Ha/n6ZFm7UMDpbZQZPMHrviYfprsKxwgALNVbbU/QUhew4zFTezMNU
MGSJe4ZgAgaZUp8qpgS7aPoUzel5F9FEnSvvs7bs2zaJNzGMEmo78kgG7eBwSlYaPDDNCG9aq6K+
SWxzYA+EpxMJ0kH4cjr2w8nr6GNmsLDxvQ5o0MP2zEtTCEACZxjB4RfjMB0cJwKfXbX1WpVzukWw
QHR1Ph/K1NlVHaLyJhsuB2DoZPheOmcG5KcVIbwNpyB7TuF5p+oiZSxx25KVEXi0wN1lNwmkYjNH
lVz7DvasPG6/S4PXGSfVDuNdSN6hhIdENxST+UveYlzXfnywQ3J1gvpJDjZuE6Kxde7uSiPFbmG3
8UFq99pBt89wSc4bjEEugzzLWCcpVXlcLA6k9Qztb+U1E4yQ8BUfOIgdZnaWlhP9uvQynPMXNlfx
PlHRznODZ/TwNtOZUtBKJJkFz93Ra75nQ5+g3MV1bgpsRzaxGpcQY5rclmSkF7ckzyyMH1JluPSu
/EB/iTDR9u1kgk33sb33z2U8xKeUafcmSJh2ihJzLUerz/EWTAV+RDBWWAWa8ipl27yt25DoGdfc
2HB9e7ubjhWh1Ku+p/ob5HjvOV/SeL5UuczQvuFqthyZr7iViLSod15AtKgN4OuAIYnCq213Bkb6
YzdX5JNVsIYM9VhptLhykisai9mmB5eT5LRnEmx6+LMRmMNclSD3GNe7Y5FuPpe0qj/FveS3W71t
TMBZCrPHZW5WA3mAcpM0GJDiweVOPxDulZan3CLbdlZle4zr2toINdwOaeQe0/sOFvI2qTE+DyQX
hZwku84EW+BYhriZkgAOQvCQZrI9jKoRm9pcHFpTuRfCZHJjqhfKBpTpviqhFUNSqpHhK9rNK2VR
gVR9yRbOy29TY6C4d0gwGmbdMNZ3QCCX6bdIFhYeIOO2w1TNcfGiay/Nhq3fE2CdJQ4b05sZoNTV
vIDEitm7dYjaW6Axl1CVQeq75BUDVTuTnngpBgr1cSTTJxQi+pR2V41+DanNb4DnBJetMW8LO+x4
2ShlUyBEWmhOt5vSG+9scC0HYlrxqUd2e6VN62s+TdlWpcZVq3vs3Ik+GZhXLvusiy/qKj24GL9N
OdSwcGb4NpnYD4V1VWTpvhHeKetj2tvB9zR+Hrz0mJtcTZWsSTvDieGV8hAN1IDaGuR+gr2PP8qg
+Cewfm+R+hXLFKNBmZCAK9vsnIC5nf6UzNVr0WhKZNKZssb+HDhl8Y2MrjMn3+oJ5E0Cngb2oIbq
ZNX7xmB5qZrsfM6tTYW5BCqjx6YopPQmfpAjhXGZ5SJHQbM2ZhKb+tKnI62MVTYMt0AWUUaMkH6d
kcjgFp2EsqOv3oQ2uushQ1XJfJEu8IVhCtId6Ukn9MXxLhnzk9apBn1Gr5GGdrOZIuOYVbo/t9J5
r7WTnvT4hHmlPZrURlgr1XZ0Y/OEWpKE0wUUUJVwhirpd+dDb+DNHchA9SbjCy1jeTbk8407pNOm
H+avVBvY+5rnTLsJNrVlKlS4Z5GJuJN997ARo9ynMuHmNwEpsJf6xu3Qc7SN2lb4CC9d2uVYX9lg
93Z2NRJaRY+h29dyK1L3wGztJWm6cus1VrJOwGgJxfbDCqFwBL4481p5HCSTYJ6+3VVFdqva+Xru
0x6tIk0KuYS4JfX8lXHlhedkyfeZLCD2eNzMou0U8y4ocNrbaYpPpC1uKsfxviJMd7iZpEfXLKNL
R2rufTMstwhuapLaO/BB6oK7Bh7subty3SW20+KSXvLIILBJ9Ohua/obmgTOKhe6vMboQdGpCBLN
ajjFfVjhWWDCQ/AbvIMxzOnztBvDKj4HSXHllDnBWKJh+JKcIHyld555NqsxO/34YhgJlDUvZGcB
IjCuOBdaNBwUsS1TyTTbkNfODH1Js2hKNvMqF4rJkV+ezx7a38zrd17lflGlx+yWBNVrrF2smswV
UQ0wiWhrgk1H5ynqCgKE435DpsdVAS3uU57xWXcM3/H+9HAoHHQky6QTr/dW9K54AMpvT1cNI0K0
yRRcU+CnrMztyCOXxbnGBxCo+t7WE2nrFUmvdOpyTPDkHdts6MW+BtOzHvqyI5iLmOIMQ6TtpeM1
kO+1PXbTGvvqletnGC5bYzcH9rCtKQMp4r6Pxczckj7moHW/tQOmB24VgQB0nXILV4aEx4kCpaFD
JK3hHF3KvA9Ij4tEn1yim71NzZyu9dwblMkBjbuFQABSHHXP2A87tUwOS9TaVTpttSuOQRvWlz++
mNAHlHK2vWOro4SYRtM/NvfVyDJLT06iC0uaT8Szgarpi72JGXxdxyiwcRRcarO1r8dMi1MMyTS1
abnafcz+NOyI7PRmUr8I5oNPtZ5xSF9HPbFio3tWQlF8GrEJb6fo4BeF2FnoCaZoPu+SjNQ7xzmJ
WEV7Ju3kUpjZs+/ImujKKmW2E02bcArEBiTZp5LB5pSl5rbuxWkcWZjKqj4aj4lEu1EZRJzTdx4O
quXmLuyQi2zu430G/jBvq/A6Gqm8AQyQQwqc7dbOOmIjZ/sUEc18h1f0xV8FWsjHyqasBfpnYuHD
RKzzU4K9W7t8PnYaEOCQ5wBtvGuCpAFpwc4LbGgaIISNgzNWr3aqvnm16e9qk4znyiOZ21HEG2qi
IDfxXFZ7gNR0w5yvWR4gtMkTupjIz0zDO7UNUhTk80c/dT8XStFd6oILjY/1LmHwmJAzTlnMypiR
TNYOl4i/RFJuwa1dMQlhR1eQUOtTD5AusIxhtw10OQyPS7MQRkzpiRFDVHKoBB96y25hlfUM1FTD
r+jI34nR3QGku9YMyGjfTa2xb2vkgWTvrbiLXTaDO7HbbM+jWexCmoWACvuYiAp6KFXXSIq6TWb7
Ym9MXrYTeuSVSrpv+XRkDMiwmvLAYLK7a8rbSIWwHpWSB7PQ1saYis+ufw/bR6zMPj2VGf4bRMPY
yOzzIDk6ROl+yTPBbpseUNBNt2z5w2OXMI3BVL+emlDAWWyaW89HaJy0R7ot0cZCeU+jwkG/HNCK
ZxzBHllT35oTtt8sWCXZTdkW7JTG+CxGzgcaG7+bjRKbKSibXhe9nw/dEXTiOkvMaWNl3WfMkIQc
O9QPWhlXtYPhP3RYdwlWpXfru3B/qvi+dwdvTaLvDennamvbISrMsgev6LSUbnNwnmsVHpaW91gl
YIs7+S2Y2NtnGPT6obT2RKueIVabzpIC46+Fx4wN/HQWLF9+/E2aejrr3LhB5Wj2LcFvDEwXYvgP
VfyPLz/UGEgTsMJlJs7oPEZj1NjJYg9ApfSTQQ+InII1Zj+FOgwRframG81cCIUyO5J/f2mXEJfO
8B946Yx8f2jOA4TRu9Bqr//bDhLRjq57fGPJIm1TEuFQ5pU7mRHF3rBm0IhPux1V53Yugw2Lcns2
L1/QFCIAScDUEXTIjm+hNtPh1j+/PGYdb9pf1GeFkdx7DTympHfnn/9EKNqw/n8t9f9GSx1Y9l+l
1Iyruka9dP9Rvv4Hky6df1W/0ep+/v4/zGTy6MD4Br70AcL5DEf+S1ftef+yLCB1nmnbP7HJ/62r
9kmxk8Gin7Z8nyRHOHb/6Kr9f+GstwXfdJFlC771BpL8N2jy8vS/6Y0DExaetC126STw2cs7/xVV
N1lFasXTaB6YsKyY5+TRqzOf6yjamaAlLXoUJuDaxAcsDK4L+X7b32kzJiTrm0C8SXdyq4h0iVhS
B5gV1cGkrV4/WRKUjbr+QB7tv/dqEZpbiMCDRXf+Rh3Ndg7IiR/xamlZEoxKbEZeXYPTm+nLPk1B
dWr7dBvN5EB5ByM3WQmReM6Xk09L0+i+CthrvSRpGkNtNKSMYMMLRXDbQFNwWvALzMsUsirNtCC4
8uzvLe2hlNZwHF7xMAh+ANeGa5rB18vDTSBHwuXf+Im0GXayLl+Wn1nkcDCwwBG3OKoDcqFDnE0G
D+3vOmgZlX3y2Sct/7T8yPKQiNn3yyvwq2G3PNTgVGfgIrZm9SJ59H9eVC2LzfKalhf44wVjay0Z
n7peTvuD+xgPFzHCDgd3E7JzhkLNhBSRLqya5e8IP6BmhUj0JE+d7too3SrfvFp+Bl3StqE5BSRo
+bYs6M8QnFUvPxrxb4nAe1LQZQUiMB6Fztd1z59GIxSnOlbBwcxDaEYM4JfHUESy13FFklUEWkis
a+610YQUodgMeXCxPJxIUGi1B8nEaPmJVA03NT9ddlOKkIePo4Ou4zc47wA3yCuUIbLctfxGWvAA
PMeP18WT1xaxFv9+q8vzLRMNdmr7jllT0ZOjatC3JamA/44Hx/zaJnotak0ZxRvgcSRzVMZ7qHQb
lM/cr5c/y78bybYu0t3y9+UQkj6/W77XlsDkyk2S3pu8tMkuHqXJDKWJMctmtJFA3uxz7MuaocwS
zuvy9768TsR96OYbU3E6dGcqQF5CCMbyv8sPt1gdIV4cJpMtF434OsuBZPc7neRAkYrz5d9DMIB9
H26S+YviOZbHbdN+h0VgnfJwy0MI/h503qpgjru8KmwbjIV//qrP9Kimq5gOSxFM346/L9+rl4fd
MgX78WipVB1Nie7OzPpdzq8vr2D5tQGLd/AZwSSz+/DQ19OuDxgxJH35nCcWg0h7LV1vnaMq6aoT
SHAgVvHmuR9z6M3p7WiE90Fk0Nm0qy8pI8rMYosx2ddhnj0OlZtslENoOGiPqCXufvIu6saiHwZm
g320F4sLjW9pQ666tZrq/dDRaBIQENPiSbQZQ27FWCZNUEhP5vBSkGSdxwzXXDTJK8OKrzPL3mIb
4zzTW3vobqByrisqVI1hTqX2FYtY9P/3UIxE/ws/EjhVrC3/ZX75Ixl2RzCs+vbbfdP6+Tv/2JHM
f5nc/NB/ONbvdiTvX9xJXWeJecVwZHvcJP6xI5ELaxIm67vCdM2fZNh/3zaF/JcDRjZg1uh6rnAJ
ev2/3DbB1v5+23RJg7WlBSGQs9pcQg1+vW1GwwjKjsbLgS18t6lzcC1GUibndH6uOjDTG0b6WDly
Iz1BYecKEgu+tE43SXUtqzkmXU1fGqBFWPAb4jacpjg5gNDpfHDn0UV77Kz+onUwDBAIU++DGIzO
L8f7HbMR1qxf34JjCkxVbB2E6Xsc4LdOo7qOZjaBzB9MPiqIHWqXMo1bGSGa7UIIGKGMXnTgffPQ
dXzw3NZSVvxic/r55IHvEO8rEeK7b27kVN+9BW662zd1zHSy3NeLRLeZ4i08/wE56qI14OaT1sU6
tNnO//29v/v8fGzoOzzOMbmkGP/6+YHnZPAjZbfP/fbalkO6sQYK6LZwafFFpDii5laA+7mfbn2n
UKsPnv/N+fPj/du8e8npLWzHf/P+x77TaeZw8B0HrU7S9LdRwy3dnnC1mDL2IZt3wMN99dL0i5Z6
oumdy71vojCwEVhWjfHBIXn/FcHxXi4uC7zB70ekG+MwtKuu2xslNG8rGeNtQRV3+uCNv6ngeOMO
Tj7wJL50hU1kyO9P00a+3fY1wMdxRmw4+WWybUYXYUo4AHXoojPUSOHl3JZrX/TWQQ/GcO01zbjO
mASeKhhM+2x0YcMq6f8M8f4ZTf3OBbEc89/PSUdQbZsYSgSnpFyO0C9Rzw49FTu2Os2G/5sXRsRA
GPGLtGmMTTDPJBQqN0yqD86EPw+7I4QIBA5HfJKsWr8/aYjRcPDtEqIRTA76SMBzKtpv278f9veO
uqBgDnzPDCj0l+//8tZMH6Gzlaa8tQhz4+zzNpqSdk5mW/UH59F7R/HXp3rzAbvSJFwXB9Tenxbl
WAZTVSffKiZcNAclkSpUBCqeLv7+Bu3fkdvOj/PK99gS2UTQcAK/WZBpDrvMsLmghWcy0TG6Av4x
rVHloe6sGFH2wVWcTBqxwXDfeZJWXN0fWBoC+mZeip/FsbdDYuxhuIpDyhSR1y12vcu66+ueNtiI
CcBBvNTrAE+RoZgxA141QoGKYOyRqESvreXOhym9blAmYWBCiGZNQp38VRZ1YOSML7J21OGDd74c
0DenrW1Kz7RI3/HEH6etj6ZGlB0XbiY6JCKjurG7AkVExLsy4h4jJfUdk4Gt1wf3bYb2hgbs9VD0
HgMgZ2FD3WGZqyk5AwvaMn1Evxw29gRWMFKUYz0ni+jxWbQNqS2ZU17S6KTNisyjJsZmFvaJzWVy
MbYvKkfZFPmDeQifJrCmWJqYBKE8+/tbtqw/712ObXLvWhYrmswLVf7X8zkJMjednazbl7XHPEfP
58z5v48lFsl2eJiTMoU35BsI5ZzxUEwcDsN5nYL20uxQCs6JcYrKb0XKf03zs2DYvWkq63NMV36r
bCCfgWPtXO2QC9O5O8Rn3n2gw0Ngfk0MP35AedKvBtTkK6PW7GJYzboeJ6sMTZRyXX6eBy2meoPv
ARC7GXv/BqfUQ6dPVsrEgdxi+qjehehM4iictRzPkxn9jB17AnEbWfC6v4mq4cHvz3EVNGDPtdqU
8o6t/IPvZHdN4jiHwDXIqS1w0PT4DEocXykj/0Yi25+9yqa9iqRDS/UIytS30GR0gMv86MFO1DWO
vSvidAhgwxPiT8PLVAnUPVUxba2ohrELDsgDMuVfe+R05sahr/S9NMkEGlCogXk9T1uJFa96qJUH
J1Jm9qrsszNp1h0gTRjHk9PAcOyNW6v0Ajg9L3HjvJRec+3Ie4R2TFpq54uw3Hs5yyekUeiYEQnl
FjOH0EPv2S2g5KbXD2jnmWk4ZKT8wBWxXqlV0XRXWTx9cFb9uXD5LCO2YCmWGFe9NyvIyBwJVhXX
kSaMusrHvd+nxtpS4304IpiK8KuFGf7fv5/L7z6rw13XMZduTvDmWYOGswNRFrdd87G1hxtdZq+6
cS/H2XhoZPopDdynvz/jO7UPkgXuBFZgBYEr31rpwc73hQGled/IvkO3mrO2JXeN0YEyeXYWrlpg
npsdO9DKmT9o4fx54ZJ5jLWdIIZgaXu9uXAjTXTQMjHaG175VOGiTyZhHFH2Gmg1xBmhKJ7xzRi8
/IPDbNl/rJI8sXR96lzbtjnUv68YaCkMUkg4zlJjV+AK29p53hO4PI1IDNVzzp5hjcySzSkihZbF
c0V40LPbPyYO280PPoI/7/q8Gt+yfOF4lkdJ9PurSbF7Wm4VtPtxpAqCroCZsEq3QUSAY+5PXJlD
a11CdGZwJ9FXhCF2B1iYGMbuS1cUeyczN39/TeK9j4Z6mMQKQA+WJd9UInVdyln1XovhVtDoz4wt
al9rRxTyIzS31x7YOgAfBh5wGiLue9mnHNj45IXmqc2sz+kIzBnlO/Z536BppvF1eS65U3yum86M
7q1EXHQwkVDRW/0eUTMc7PyiJkE8luG4WOTDDw7zj7Lm91sjwAgk+OwI7YC92ptaJJKGYYSx3e49
OQf7YkPv7dLywnxb9JqbsgUHtk8IUu3tRYmSjelhbmlcZs5y4efs1tD9Pgu4riuXvLV12m6GqmJe
HCC9nnN74w1ZtjOdwmTaENpHLf17U5RkN7moqUc5sYQFp2D0ugOTUAwYoNZsbqsjSe8Rx6hUcf5B
9SVhcbypBnjLgUWHFHMUy9ny/V8qvdBqgnzyhxZcdIurLD4AvQNTi81jrq1T39UItmKJB9nI1roo
6DjFr4kyNk5Mwd9raRwoz2mXhKOLTxdiMMdmXs096hyoaU/5iHo9WTazHe6tLvuKje2hiTP/DPEi
nZRhqX9cqPpVQ/YJPvWVIyqbBPL0zI+GaFuFLVRBNT3Pbc7oLZWk5YUAE4XZ3g2l++3v5/SPqu+P
E+CXo/HmOhu6bJBRObX7iAx60sSmBp0QAx7UuMOmSv0cED230QEQgGv1WFlES+Ct5zz0SXf199fi
vLfSU4Bzk2YVsry3S58/9RJ1uW4honv9fpD+BIs3/aRDhEO1NZ2Ug9itUnqJho1YEDLrKsc6ceWB
RgokWSO88FNYIip2qqBjqzqdewHCbgb48ypfahyMX+tRpl8dVPmkYJTPoB96fOsSUHPt+hsOxj0P
e9/g7t8gL8jWcV+CxvDTZcKnXrOCmX1INEdHuNjOyd2nvMJSBWp9IksghNAVg42wUVkKlijf9nMk
l36wGwNEc8r8ZMvw2fLKB1cn3NurYOt19SfdoeaqY0UoA93BJvrmM8X7Sf35H3duf25v6BOZuJGo
gUHN/IDH/HLSEy7pLRFa7d6X6XMUduUGiU68KpnGf7CRemeRJD4IACsbZR7VXD7kX56pzVK3aEqr
3VdR8ZpU9Tr3qgNL57U/xEwJqmVQLDHfQOj+++nzTsnLexR+IAJJDxUvzO/PXIeRxvYKIkEUzlb3
CIm1P8pj2rUv2EoYvPrhxhNkL7hFCtcUUc82n9jJA7XDGL54hDz/m3S02s/ViFYibhJA0rvQteIP
lt13TnTEjwuWjrgbunBvjlEXqVqEidnuUe0s6W+QH5Pn3syuR8NZ50q9tl75UTPrR9Hy5kqn4ycC
Jmy05sgT/f3wBL3RjkpxdVm9vjRtk9a9sfE8tZld7xT5IRNzFy2/EdgHugy3IvSPoi36zRCkSCBL
eT3asNJjFO07XEA2xunpXqE86YyPSqA/92t8kA63To/PRZpvyy+lUeLGpMbsB7/sNmbluayDHqpC
E0uLEyevfz9x3j1j2SL5TMtIvXp7D3SDJI1QibVkIV4MnbiQkmcVmIBZnO1Vxvm7Ri+Fu/+jE/bP
HbnPoI5iGsINb9eXv38iSWtFpSWrdp/P3Sf0rjeWx+4wjL10HY/NFdsVlIDsP1PoNpiqEYonTruJ
e3RXQxjlmLehj9tmvzPh3c4zGZh/PzDWe6uG5bF5NLmYfeftqjFM2pnjNuWKMuQzqwrGSAjyEGva
C/aN32NFddxLfweuAG3PdFcxUAjlDHuvYd7IKvZqTxzCv78q+d7nRYXMJ8Xu1pdvT+Qu6kOBUKTZ
TxqUiEk8zZE0vyO2wgQ5BsVr2wXBGvGvuYt6E7R0VB0rQRNRJ35+PeWI5x11Z4/jd53Ew522oht0
0+0loS2BYeOP8+PLmZXmVAcABdzQKfbw/M3LgvsCYTQXnU+uogriAKYCt4mip4RT5uRuYzfoP7X1
RVGxQ0Dfpvf4KLpnfDdPswYCRc6J9yjqCP8v5sveitF4xuNFBicfZ91cnRaUdE0N8PcD9s7x8gPX
dVmMPWpp6826GBv4cJzCrfd95BDEpJKtljNi/QKHeqmdexXrG9doXpPhwyb2O7VWwF2H2DjPMn3/
bRNbJRbt/ob4EHfMvENianlQRhjuRYjGwy9d6zg0zVnf58NZFtLftO0aehHzrv/zEWAv5UjTXaYR
f9wZMLHOXeVLfEYKOR/EG/x1JhjQoSD9JbaIUSisy6ksTokE5vv3535vM8mT081lE+PRy39zlQuQ
bEmpefLOm9BhRvFe+OXXpIqiUx7VYqsMbEnRPB+THgpsXMcfXMXvrDIBcqJAupZrSSd48/FTKRVd
EAP4yfQMxSE42uE68VtsNkkuNo354TtmK/TOXpKa0gzA5Xlkar/dS/opQvtoUQ1nfR58LQXYiaHq
3OuRps1Odc1dVvTZBstrcP+fXJ3XcttMF2WfCFXI4ZYBzKQkK1i6QTnIyECj0WiEp59FflXz18wN
i6RtWRLJxgl7r214SLHaIfnrBFl2CqY7dGNKoqfC+IWQJ9sO9ZyuxjzH6jQ6qM5sBTmoc0H6D8Za
BVlOZrBjvIUYYsUsoV2ZsEgIJgnee0ZMqC/EDzurPvpZz+ugl8UvNUUxkS/Vc1+h3XCc1uMKaNL2
NlP+1igxbjH4pfvanpyP0nV/E/UC5M6eGj7pQ3hJrfsXcq3kVxkYu0KvLds0X5jmGK8u5tgkGL33
Ozb1wPgLtEuOhfWeuYTPVkuk48TEDaPzzGKje1P/nDYcVvmk/Y/QeR8Wq/jWzPUlBn7M3K8BHcRz
O3rGZZR47sCZ0XOHWRK9FJgBVmk6Ew2WPy1ESL/3jZUjeHCin0lfEOsbEAOjbNe9NVH1TiUzHCQG
6+tkmwQoD9ZRqeiLJqi8CGsqziExYyuukM37NBevpkwHaMJk00aWmj8z6rZ6VtMvF/Y9ZwfRWmoh
56M0K/BOM3g8UkL+2EDH/pilBdm6+lQ1ES2N7eaXmRQ6ltLqr5jvnI5hrBayscktrIn+od+rNJFR
DR2YqmCW5SWujsKqcdrlesI4CC4VNSRV/VB9KKMYdtb90eOpIIMbuiQuRmQzyK9c2fOrasFjz4xJ
Hk+Rc+MdFUrDqsnHc3G/aU1X/3fv8VyChaXXEmTHFMZoob0zo0f//Lj3v5uxhvggRmZyoSfqeAZ+
jk+sBTYxzvkldcHCjfDxSKIo21M2EcKCx1vhPwvk1+S3dC8LRoEcUN3xcW+p62qLJ9JcASdebkYr
l9tAxhnRUrfHM2z+5lteFe4+XMp9K/0zpFjv6X83HeCfnFrlGtR9tvF6ABYN4/d9P5MvGdjCfZsI
09uroEYDMCwQxxMXeAEt1THS3fvMKxBnQZCiL/CSH27YxtbcWB9G1ranPqOXMSiTTSGwUgjLeJna
7llXgbq0ENmeLPC/S5SrXTIZzsZLveQ1zcrumPXQJx4Pa0r8y7xUm6GfDlIbNaKSoByfKBMkkV4G
+bP58NQT0WIWJ7vPkueuiry7JqU6aAFBxupgNxSmXzy7WImeGTDp7TQT7rvMPuN3X2fgpHJ9SqAa
rRWxpe9Y+KudaEWwVeROviOfh8HiqpraKtwRNbq8zy5hWEWqlwu5Xss7IhCcTlb0XJtSvtdf1f1J
t8+qwzSgQnVEsMMY172lAAB/+KpZycDq3rpZAo8qiWMWi1Ns/fYefE9LfIML5dwe9yhdR3qNVRD2
eWyNihqpmB15DroFXkxXfgHHxc0YKv+Is9Tn/Y2SSCXtFRFIuma9JneelW1qfpa3+4wSuUoYrDIv
1XHRONYPs8YFZegnwr5JJVn4sSOdRG86IwnVnMJg55T8xxAeAYZZo7gYs72c8KiB8jlZEqcO2/Pk
WWl9NzS5P/Uwniy02Dcfb9+17XmftHY4bQxZq0s/tivXF9nfDMPvysbiygzC7OI2xSSie/RvRaPq
HwCenvGP+p91ETYISMR0gMvV//SmdwwI9buTu1tHGAyOYbzskroLP4fs2Nmz/8X+d8KkvKg9cKHy
p4f7oL8/75MKt62EWtZ64lh1wrZ/811jxk1lz/sBbo+QWJObOf/iIKm+8OLw18sfhd3Kp9Aq/fes
iJ00r9+nYRyenTC/ZPM7nhnrNZRRewvr6S0dZPLm5Ut5JdHwz+NR5RKl1/QgXUi2szcjlKqdx+z1
mYvMKkj95Ed0v5mVC32KGL1TxQoU74oNrb8Z1GZhuIRy2prfosR3MS8Jh31bO79Vrnd33pm/J3ip
664t+h/DlFmXyM1fJIKtH+p+g9GbwDBgeus0LRVYRY+xcxONx7HBP9HdHxaDKn7kjdj4o/kV1VLv
OhBs+9GPfk5OU9Kv+XwWbewcGNr2Vlrmv/tvXuhxr41x4OITuk+JH9CPe/j+eu/KWg6W51SGu7BT
rClGibA+1f7ZM4gWBA2abaY8nW9p2M23xz2dUci0BAF6i1HE8+Swz5v68mmqRXYj7TLqEEfWmugu
7aT2ydSOdRIIvlZBFywb3/Dto3/XTRJCt+yjuQ5ODvO1UmTXYA7aU2qV4uTCmd32fRHtxvkeXek1
MSva/tnOia93Jjc4dXYoTrXv8i4Nluz2uNi1Ln+aFSONfmIu18eNx97AKiNzh0knPbtRtw1Tyz64
SfJrydXJhzaEpea7NfQfn/CEoGLOxg9winR/GKqM5MLQijbYura5q9KTZabpxrv7kCGTHm3CeyRt
xMpz862ho53jiL854JSyTHBEVHOcLvm3MQN1ERMO1NHdEuDFd0HdB0Rl2wbhfrEXlq+EcvYk4aoO
dIQt/xb67HIdp4FZT8r91Ln/YhowABl/PVPOb5oJSUpQ4sOZtZduCCRdG7V7Dgf1Yc/qaSEjkXHI
rQrwg0NrBUzjoiQB7xaUHyFZOu7i/bHtbOf2+W6yj9AqONaMfySiX2c7/LuoCQwQkEkjJSNgCMJx
LclFn0wl1qxCITakrd4Gw4JZaO6ONEPF0WqX92H2nzpfLyjgARPI5eDM1bPGojLQMlVihL3kNqti
smLSmnd9jg9f2zvcgxuvYuUYzN90nM8CCuRmDqS7roXLBLKegbX1lKweP5ZoqJXN8qQV/ldfvOFT
gkdQeC8Fxqn10LvmytIJVYHHvDapzU2fh39Cq+rw99fZaqnUcxMlL/68dBtjmkloLKhMIMHfh4yQ
Q5jGdS25rMUQbmEpKfiKNbklpDY4Phm2jXHDsvUrX/zYaxdrY8qZH8ixvhphXhmV6HUY7hrT3gQL
vWfUL38zcoNY/tkHpXl/cU3S686AjiqlDOPZ6C52aRYbFCHYaITzZEqDmDu8XWtsi+vK/mkP4XXG
z7rVHm/VEtMLXrKiR0LaXcfAaGJzsmTMqkqj0NQlCYT21TPoIxqJzL7XNrn0PkeCG3wbCvt9Gzr/
jMYhS9ZrHfAK0bXUy7PZR3cHoUcome9vXdtoCcpSKVB2lWO0xseSZlibNdAMGMYsLfzlQvQc+Kos
y9eLk+66EYqIlb8BCVQrD8c+k0Ashqs2RSfbD/V3WBT/nL6FIbI0xBZTWYBHlHFZ8xq7un/3tfPV
WQKBgZQr78W95QbL6DTSnHXjBBYC7WluG/yCSSPMDA/Tc6FOURi3ZS825jhUF00m2mL7v1BxpCvV
eWUsfULqOjCHDlrKDVYPLHuzOjsgNjaFSSigZeCQGsebFNrZ5Gw+AYaNoHm5LgkdHHCbyR0eE7C9
5nLou+FPwwWwEHP+rGZ5I9QHMXSeEXfdielUjvN0etzrcxN4fzQcSIq5MM5xd5BPxUlMTnvKA9pc
5oyeJQQoINdACpKdogYwU2cGkgwRoEatycw4LJqNrlN5CodUojLoU9LVPEbwjyeHwulOQqWEMo/h
jt1Nd7IMyUQRM8/GjMruZNPfIFkfhb0bzOES3P/Dzp3FKfADTk9r8viUhqt2kgzGWzdcP773rJ4a
nMwF6XWgios7ktind181OYQTjU2P4yo1N5VZ9icP2SvyvrvsQxKxrvPw2pblnrAfY9sn9W+dCpJ0
UyJzaz3Am7z/EsqC5QK6WLJFE2M4QZed9y2o3Yxlez3B0q7DlFkO18yVcXdzhJKYS8fvjQ027P0s
kI2MZPGtncAGYHK/YS8YB70d7aXhbae+zg9SeS4SNXLg1hVMTVTYYXPKPeNDGskY9/dHj6dowc95
g+VtkfUpb7sGg2vWnMJp+Qo9iiXMfS66HB+Cpw99CTKEalfF/bfc9X27scTSnPj2msOS8JlXtYO5
igs/HrW7x786lfd71piBD8gUsuzhZ6iTFvMsUNvHTbsEKsa5/N5UAD5M6QWrx/NFFXFUPu6OXrFl
TBfsOzjKpxmD/+lxL8oWciV8uqDRjXvXwtcm9C6QnYurXHYfGYDT+L+HRhZVJ95SA/BqD/NhRpdH
wH1lEC3/uJnvQOqpheCZ1v89HSo3JL26IIZ3EUAIlev09BoJAsC7a0d25W+LxnTLMiME960rznF9
xf42HbOgh62xC6HSsEMzRzaeXNesgLcPHh1jb/GKr0Sdg72ig9vaoxusl8rYILQPLxUTq0s1gTwp
IlPEHcQ8PuQlgg2YIHFKTnBoJSeGfHJblRKjUgPcojNjkGk0105ItgYhDmMZhvhlxd7o6FVxBP4Z
BwPjk+Jgnc3o72wDjg+zaVsm4LJG1axlhAEWHhXhaeEjcOZxd4EP2p/4EBNv93gWfTaWCf3/hmp5
nUUOY8Kowpjv+G+TQNT7F/ovouzxr01/CB0EJ/enHzePL/+4d+ejgVzDE/F4+N//89/t45/CNWrW
9QDv+r8nH39LPL7dx93/HksAL1ggQQv83+8Nujzf/OOP//tOvLn6eMR9Pb7u//5ihlcA7qD70dqa
cLzHn5aGt++hUiGJEwq+KHFTj3vV/d7/Hj7uPZ77//4eUo4qRpb/9nj+cTOmEv/m//5tkPZejKvu
9niKTJNlK+v2d68aWuUwIYkwgob9ePi/m6WgkW6Xu+v/cZczfThC4vY2YeUcW4taPOvIcIzGLtnI
tjtr04BEgSZyIxavj0tV1LuptpKNmIIQ+gO7wKmY3TXiuH9TYan1lFreOq/9P1yIxIro12xXyuyA
a3WBDD04T2q2QBgR7nEh9mqdC5bcdc1wRvZYKlywgQDYyrVdjt/46czdArFwRaYr8/sN1F1nnZu/
Q1qXW8aogz77Rx18UrFhkuQgB/K4QLCrYdSYd5KDX1bfPagA6dnPCFaQfU55tUmy5KNlYg+kE1a8
uQRfUfDkWWbcTt3vZEor6GvYNwLbovtP1FtV0NINcsSK4Oe7us0PmQQjaEbejwY2EcnZ3Z7W6mmZ
nTiP9AyIKklWxIPtHEudK1ndKW/mvI5Q+zl+okG1wKQZWQLnOPSkbuQd/iTXddX9zn+Munsm6hi/
lONQP6VPhIo+4UL9p1wPxiH+E66f31pbpLwpGo/QURvdg1lfsBV6BVuECYUFjR3DImYsTMQkFZKi
KTX01mrJUqsd8TkNoBWal6Tsxp1MMWAxjIyeAt3+JlUo25Zh91ekw6uhOizO5ijgqEwnmJ1YMWKj
lgGv7F2WOGBJlZnckgS6C9omOqUSbUJObWQ1o7Ef7G+/Sax9pt8y5FsvqUU5I/LkbKBPOVlAe3SL
GskxzwSmim0ZFfk6H2BfYkNvNuRiWVyer4X427rptCXjvYgtDyInsNEK/CoGD23qYBelsl/Vd0Lq
nLZrqwcv2suSsZZVXg1Dpvs+Wb7ROIIWc+EFuzI81TAG0ZHpEe4oDvNafBiV6E+BS5zBUAxUO9it
LlUu9p52wQSUObau+t3gWzh5jD5WItGsAUHUb4E6uXEbFMm+t8Uvulu9YYfT7tLA1jfCV82Bkq8h
jmYnBhg/sBzlRrPeRJDesVGsAxpCAgdJMy3rLZjRmj/IX2loZmi4mOsL9rKnRD+jY4qoTKgNkBqc
fOm/aRuPWokhBdD/FmMnPBjjAMmtWudT4x5qvxHnJoel0tSCOhhKp5M4wDyZJKKKyj6DeyozsNB8
4xRSnhXzoR4m9wqEvlwLL0WdPoY/J0vgEv5dtoO8dcmuSGSxXjz7OqRMGPrJyPel2V5NC/WH9sBl
EhMGPHLWdewTa7BD+xrBRnO/xgqgS++CdMxy6n1MZqR+Uf5a+Qd+frgVzeBtipbGKWspUuU9UALe
amwYVc/0IxfE9MHCWuZmBtg1PHl2JbcZXyRiznUYhh6gdj/yroFyPJMBNZDvd61s1sKEH1Pa+wDG
CSX39pUJCYT3oQFWweC3Q1/HRL9a/jWsko02/zRa8W8YJ/c4WJjoqOT9Xe0j16oXeG1eVPMx4t/D
brW3OH/+ZHkSTw3QJUrudpPlUXABbgMR0Mk7HGLIOT3JTpq53xmdE3kFCLa5dLrkn8gJ2ljbLrtC
5SW0lPFvjlX4mRMQIYwehpXspuGYl0UXz6Mugf7V/sGgm7NQfJ9qevfU79qTpSnAHNN+d406iWt8
LYfWGsC9gV/Yzzo5EdQLRSwqsh9qcv4m3qUV175gj2NAKrhPgguo51Z0yVpnXS8Yry1JYM3jU4RZ
eDx0k3ULUkkTF+maHWWw850ZWSaF8qW734zrAiImsDEVHFUQuTujk+c+EuXlvxubs1E50b+kyyiw
WEJszWhk9Qc4gy8WdNm5bZCpeEDFCDrfBqwAGQ52DW1rOZx6hPMnGsppAw8Ar0KaSDisTc5wnZPq
Xk3aO0+mJAEwWbFzmBnCaHBJpiOpoMHenxsjlnl3UMkgV1Pzy7UKay0ckbMmz+zNe68bmH+IsBht
JUBKw4woOnIIWpvTGngIgyEM17jBf83Nkh2CRPO16rWRRP2W64q95VkoUbnYigFoX9hH+doMVAWQ
EZRhk+Wxn6f9n7HWf2wTZGdJsdOYxJDJqbGoE+dv6J2kooHTLGefWSgpzNIQZ1TOO00F+2TZ4Hvo
ZYCl8o60Bwd1jVx+5nbqxkXefCyquGQJS40U3sGOXY7B2w2jRz20+5SpV4zySs6vfcIpW2VEv7Bu
/mTYCJINzPWmAvhhTMRuL5BsT025i6S9a5TNGTXwyYz4mg7H463j1zdnN8rUMRaDCXY/gPVSl3eD
ZPHGyBvzURQPjXOLFiCchRdUjNRz7O4CSlba9lQMUbgd63uPdTfeR5WxDoxhesr6k5qjdWsD5yup
ANPKkM/SEX/yknhqsiXKy1T2P8sOI//M8CVuBx17TM221MkpdlCEcXIWUCFK65K5dCFtmq/HdixP
Act00gNcYhtSd4lHqY86m+ztzKR+DcUov/URFxdHv1hLin7uDmESd0uMJsxlO39i6ahfNAskHJnQ
/oKmIQuFkVfcugjYQhWfJzTipIaUf0crFWvH8l0gJ/f8jsr5DW0AdtYIz9Bh1rW3JPQRFYykG/Ty
wFxmPniDLE89MTtaieRg1ADFV+H02yCt6tSpIjpPUZTGkOw5ExebZdsEdTZA93dlFACqp+rIWUqK
p86lh01m+2aRPQU/a2iLp2cznxYyfTx7n3oF0aaLBSHH8yd7j3NLPjnJi5ZO/UNUKZSn1H5Co9D8
QBtfxmGj1MYaPiX0/levKIbLlOWffNy6VxWCqEBn0hAgD7GzqH/mg+5OJmijtXl/iDKu3ijfLo+O
bqdDVjFj6AAHjdNo/TNyOEpCERU1bXTnBT/ruU/vIkCmJAG96gzXJcSTh71B0RMwSvKSotjbNqyw
wBqXm8OveeUVLvxg3JqQKaJpFxlVPHfZlzfpA3hO/Sz8LL2yM72qSdSveTXsGUFZyNGqf8ojhNwZ
ZBq7tfkPOlWBiP/cjb8ZSPSXssCmpSqklVkTHYsazqk3OPa2yKeDafVAryTJHKkBRKlgmTWigNnV
iHrYbVF2zp1JQDo4pHeqx22TJvneET5HO2UKlHpEyPafHOe1N2vYzlVqbd08ocEFkgse8OrbdXv1
LMaFSa2mg9cvh7EA051jVirnJTZE5j/pwtu5M6ZylrZ7rcYXz/XUdS6kyRXE0jEoEhvPPFfXxAsO
aPeynWOa0bnqqGHH5qe0M4y8DC9RVUb7Wti/A2WCjCmcy+QwRnAmZ+uPMErMOyOiYt+0Ai9HEx+6
53pKv7HWMRANAiDbxQLXsxl3ldn6B6DvTZxWakDiDw4sSF0uuMlcMU+Y3L3TxoEG8c0epbhpTl0r
t7xnYDkA+JM6WNWCUCC7YSJisAJDaDJv/dx11ubYD/tFVskBKc8BpogNtobYboeTYpQkIzGq2nit
KQ6y9OaVn8zvWWd5JwfHAsglpMzZVEdkAchqDSdE/LCqetv7jJRb1C07QXTXikVVTn5JzbnFeHxl
d/28CVi8WWZ/4EQiuBD4JoMPnb2E8FzuJPvei74tN9EHDXbZ6x1vpeacom8sxMamy14LN6daCLmM
mrVrbG13uFilMccExUBVpl0+LbSzyF0TlgRe/mUzYj24YfSVjom+SKDlWZEB1cEsAiWcOon8K4qL
gImKoLujo5V7E7G2M3XNeQTp7ds0fgWYYUBXkgCLfIcIE8W5Dx+1lLg/+4CsmAZs/Vg+FUUXXGXn
Azo0pzeTVKNCGh/WxFYmkM/F3CWx4Ux/ZmrFc0Nuw324dg6LZNmShNbueGGSvXQ/ktYj8zRPjC9/
/JsEjf9hFX/EXCfbyJvmsxvq8CAb0oeQMHNRL7NL1uCAsdzmrW6m/pKo0nrR46sobQwQyBIuWRGW
11pxkjDKhxdW6+c6GxgPVbl/0dXVgw31nIaopsMapFNT9+o5oYL5N1cyuBr5zATbQ7zqE+uUhwbv
X8F4QXsgn4MaGpF3v+ndVMUyADBG2RhdI/OZtde5ns19CgxvD67nVWQQt1hRzC+SLAhjMeg1Hk51
z/3Z9Uv4/LhhbLcvSvtbtA7LO/IsEaEG+ZraHTNQOr8uSTFduB7oF1ebR9BfXyNjYqbWmg1Nhiot
MKL+sgxgv0i7lBvUQPxanea5dUpQcMEwMhoe2LEvlQMtBO0zCIfwQMUgmMol8gny5OCRd2YDMW1I
Nwl8s4mHrC7OTtZvVRkuJ8Ls5Ta3TQfKJzNP09CsczzWzZ2X7aw5GYEF8r5lSdkVU3jGOzodoxTx
di7G77wbiW6YFncLWmE6ejSsbZ6TBZh12GrrlJDEzE5jK2SsaJ3KKhU/Gi9fQ3R0MC2dZzCcAAyy
WHoCHGbuUb8nWbRWRpKe87B5KjMn32csGJiAzmvfET9ZvnOKuE0eT0VRb3zs4jenndWa/QhRDlUy
bEkaIcdrZhlkeb/RohoHLxPhbiISDb2BPD1ujHtmkZj4xYg2r5/rud3CSbFeNZ/4Y6EJJS8HUx/n
PPxskvTbwLz5VDkOUslGHBBTgSZMHBCRSSOg8db1Zh6dYdNKyLJR56eHWqUAd+ouhfE3dHtPEJCR
+Ezu5nli9prdd/w5u2cvVkXS7xTs622Xhz+XfiG0rUX27ozyNAW5YCnS/MQYq3hLRPmWaNTfs2tS
/87VeFT0xLvCCrtN4dfPNtDGa63z6ZbAAp1ngG9z7Xhxwym0A7tokopDKofVZR/Ape4g3IqsKQMB
XxIWlELFGKwg41c3L/0V2f+6QDsfUTui6/Orz9bAHzq5U/HJXF2sE95io+sfaKx9Tm8Mf4SpASJ0
HAmVfHytrUJeWkoKjwS6wVc+ZN4kIkSLUCtzVyqd7/HYvzZZJjZJZANzC0ZqDxX68BDUcChKwpUV
xLnrcDLr4DscbMSbXeJtbG9+df3aPQwKeKHZI1awESHXTcMrqhR9R4hOYEDwhtRGeauc7AXWtctf
30WF27Icp3skGcTuATm0hlqzn0D4jhlEpa2IoUVLDAsBknW6olIBq1SI8JhrwcZiXkFOgBzIwsmt
X12y7S2bSt9g7adEtKsEwI0kggTnzi1Cg2xYC3SmO/IM9roBTEwiyT13YDOGxLyHYkcMkftvNA/4
RyC5mCsvyZ0nw7L0MemMfWsS0kFK3wo447r2k+Eia+Nzqqc/qc0spB7AUzTLDP1rca1DawDV0kF0
EUYpz1arwg1qqpqFJkvUjhQ40MI5aE1ILYJEBsAxMnamn0VrU6aQZ6dqznuXvEy/67jUBzDdo0Ls
Hcqp/A7EG5tprxwc8n5iI7lkJEMtgb5OjGvVss2t4WCuyiL72Q0Gk1pm/DSp6HnETCs3hddKLvNR
mOWuJEjilHqxZcH7W8hfIuSE4RfpsAoUUG6TStE4u0QmJMJxjTqSRPqXebi5Cx3SPjBKEz/Dkq0q
21+syfzdnDqMtQysNVRB29SGmJf75qn2ShIznSF56RguzRP72gH3wglqJETSRr10ZQZloEyRQwyG
+0M1vwLbrY7IYDUBi7AfQch4e/hvaLcZrGmVO/sZe+/aAGq89RiF47klwtroqBzr4CMzopDxomh2
8FenTSdIb6qTKYg5DaGNpRO+BklvYnbOTTcWKGeiMNmqjtSyiMSlHTLrwZS4zrLeObuocg71WD9F
gWrPTVMw+emlvAYBNaevpjOH8AJzrIxuVc4cBIwc8SSdtyLk6JUKirzDBhBwkBGAQirgxsXLz/Iz
3aZKRrsFKDRGWtL92mBjgNW9DsHyarEpu0+kgqNlV/XGJfCKnppf3Chm2n/fSBh5Wq9duagjJ9zR
nf0S0834axhtC+xba6x7h/FetnWTKNva0AWRE1q/s0pVbDmavz1N+24iGGdttN/EVmRnJHZhHHjF
39G7j7rstNoXWO69cGw3UJgIug6T37bd3JLiMbdlkD3b7Mn6DPPvwLuaKFr/YDWZt54i9i91W/Xr
VAnj1HsFhSzWQjAujcs5W3+z56XJqilfkqXguq0ZFoVGwWBBTBdHfTHDWBcUIh/BeJiVDI4lxPu1
5RW8OmHHVjQjJQgD/zFanF8yKMyYTLfyOAkfzHFrQfrXw6EjoYoGnaOEOvK5Sf5ZgWyfTdebUUOE
ctuIotj5KZ/MIAIV5HJuRHQbIsI2kjr3C2sdHaDrfqpK5qdUzc9kYK1T2YlzhbNgXfgtG8KFfjjs
kWGNcGvSlnogrxgGzaX7J7EY0bil4lUevX0bkFnhexM5djpyjl5o/K4wEpt4WmNGjlwP9ByeJocf
zyUgDP9IpzZ14spNysrxFs2QpQMkXUxo043bJc4uYNlSZsBb65BY4tlqD6HhV7uCsV+s3U8TiDNR
KIqcmXzMD4F7bRmyOAYnDjF/qeXBlLDvETY2eTRjJT+cIBmPGPvanYBuu25ZP02uz0Lf6QQqEsG5
76ro9LipRu+vYLbG7C/vYoYXOQnAzVMSCvecSXIkQm3+qaT77CVmds3mLoytDAirhjrU5draMhKC
VJnQ/+A44wXuk4pe04cdVuUfhPNclxGubcUQrBD39ZhKgS/XIwVTVRztpj50ZV/BrU3loZm8Z6cJ
pp3dcWgtZcd6b80lI0sJCUHn8YdMADnI8COpJMX56JS7qXRJvYuMiTrAeSuCZl8P/S+b+I9XwUho
x7oMhYd2ums9yFeKqvkwEWxbLk31TkYa4xVFZlck1Qoj+DYJSto0oqw4kUZ3rUsGpqR0PbGeARSp
7OwoTa6iA7Dc2Og8DOZ9SSuw4MKw0uLYATQ4I5mL70L2bTOl4XOftXptTMKM5zn6ChCurU0foKc7
4T3AujWsq1btO7t1TtOcequIXkwVjN9KsAgMGkYrlg49zdKal2ixuA4GYlen7GLmkkAwRmPBxY/K
Xd9GtDr4y3mNkxfyfkg+KOB/bl1Amqte2Exosia51Oa0Nyc3OlbU0gdd4TL3BQlJgV1dM3JA91Ma
833QlxsFdP6gQW9DDOcd6J0V+CfslACBmj0lK6ipPyzCpVU2LgWxhGvYdAQeWos4AJsf4xCL1yY0
4Sgr+rZu8n9WfFaeamuWlArZoUFBdauFca1nqQ+DX/bXiNTC+++/uox8LjNnskA8t4hNpgQQAlq4
rLxmCuBlX3n5uUxIwJy1sneyqTitGrNYPw7+UNNNBqQfrFpl2weuHdd8plQ0O/HUpsXNsRn6Li7J
IkahT3fyMW8hIq1Som33ohwuTOW7teyk/yPxWU5k0iYIhRolGREf6ZLNkM6t300hmqc86Le67dxP
ONbVGisQ3xL+jm3T1c67qfdKfyuh3NfOMdVTWKjXpkc/RT8MIs1Jq3evyr5b39ffLchw3yM6dJHo
YT2DVjhf5rM2yGfo7akkudGFtTqJTy6DhJGCYoDc1WbHwYGXGQH2vWYlmpIkbUGE6mGTWl11MFil
J7n92ufRS1YvvIlMuvO5dQjn0zgEUXI6VyW5fiSF8m4axuw6A0RA2kB56+43s1lXuGXl9OROo818
wHTfFlTjkNbf8clF9x4XrMZYPc3CmfY9zNiaoBSY3kHn0/QjKHLn6WmMrPQqTbNm3fDSJHS+jG6C
k8eccxNiZmB8nxVr22yyrZGSbUVrTXoesGpMAHjbFkHdL9HSFhS16OBaGAqKps4eDXy8aflledYN
d7Kxw7aZxbZE5MZx/xVYi0dF3qpD3hJRonJZbhf41jioMmB1eJ1+lPXyT/D+zkPdvLrR4Ow7+ugV
OQpnKKTmbZw4foqgRLO6jPgf87K91PIubHHDgdXqkpxqKdiyLPn5/1B2XruRc2mWfZVB37OH9pAE
pucivFFYed0QUqaS3h7y0Dz9LOqv6uoqYAY9qB9RsikpguYze6+NoTE9m8ZD2LDcLlvQ8mni39os
LC+9KJtDqjjqcAzJoycC/aTsQp7Bne31uny0HI3xM86cvdc0FDQtmH6XisvwQ+t5GP07w/72oAhN
s7EILMYyDB7RCL/YvQfYkbjYYy2C7GZKTviSAOuVa8HEHpnmnfykZPhnYtAdIjN/YEdLj1WpXe4b
46ZLWvNWDj+mYGdVd5l4GEQo4SPrJ4Nrxkp2pbnO5rsIGcikUIeQfEe0TT0LLFLTS+aCXXsPtVK/
+dFBii1mq+xXynhqKQjIuUp1LYmGfcgwF9B4psYbwkQM3EYDk541wyv9oupPAdjzdytpS7Y/3BQN
xj9Uhy7bJdhzzCy7z2JIkC6Kyj7khvygI9CPZsM9wY+ttY4d3J3TGFr05LwqXJxIHI+u/WA9lfDl
QU9HTEjmB48FFciN7pZw/75ig7gZULwFjJADmS6oiBKDYPPRJ0i6xm8knX5By9pz1PIQtvTb2tT3
O2LOt0qlxr72neQeIIwTgIldrosQANV0FAwwdqMIiVks8kOvYQusfCt8aWLGrmEuA7IbygIHY80A
2k6LjyygEAHWEd/yojO3ku3oC7ttZHo3JnvCTi9mjuAubw+V51YveTd3z9AFGrXTsA2d7FB/Dlho
/iGcl1ug61yhPbsLJXX+VUIhz2yFbim8xr3XBuOacB9izLr8XE4qpn6iRS/TSj/pzPpnSuNji0CZ
57WIX6Oa8U7t4Rfrx2ZjG2S7OCEx6hShKlfViXD3ZpWjymQP5XMRTn7SKcSnF4pyGwn1aGrhpYkQ
3HZpMWzJIadpC/gxjZ3dnNHzjuzpSzbB5J05dRbsigzwj7JHdetxl/T4Dt5Ew+AzTeObgduQRYkp
FpyTuDyCPe6/jZCm+E24FTDDdVoym/p5SAieORNTo5+gMa2IKGIf9JbZdXMkSY/7a1rob20DvlPl
kUeUKPI+8hHdbaap/ER8MNptxyHJhYObYW/6gpgq2TI+pKWa4FpXMoSU2PvV18iKaIwN/SFKQB9U
nu8cTGsCdljCiLQkq3ort355SIWeJSMcqgGnXrouPEzSKwYo+KI8am3wPTAOusdBMoHUR6jg/8yr
CjSmRRVZ7G4YX4lG5g/e+Md1NYD8loWyE6iMsYRw123rdnYdxIn17Ex9tIxNZR1koKzn2tD/9q6o
uN9Bixs3Taa6HUkE0Sorhnw/kgMDLCX8GDsrfiYfyK/88kWZQXjvLeLhmiS5+X2kXQAfbKsoeGKq
Mz5Iy4+Q5/nuLS2C6MX42UV0Q3VQhCj5+D6fomx6aH3HZZySjk9pyaQNk9mxyRBh0OZYx97FEhX6
Tf02BaywMBdUB7yZats0zBx81GyABTp/kxI+ZzuIsItZXj45zbCVee/hL8mKszPigywsNrkjUvO1
Aiy4YbuLotKR5dks8z+MGrxtbRJA5Zu9taci55Sg2FgMOQv+YNS4zFDpLvV2mDadTy9LbT2eBAX/
sip7RX2nGWTO2e2FSB/OZojULyO7h7bzuju/2J+xafzVhDyEDO2o3xXI0BZNmwYPyL7bNVtNFqxB
Iy4pimJvTpPogqMKKXhz2f3h5WRAGEoyJ+LO2hR5Ot+KDetKp2tfaSs7LD/OMdecYd0OJcDb19HJ
06c61Jon6rdwAWg02joV9VFf0GP3UzudnYFBWTu6r52ld89IbGlx3Xy8sdoxzkSbr8DFJycsHA4b
yPGjEa1x+nnQlMGyBw8k8ws+xpps19S+2nrxdOS1yg6o9Yx74BxiQi9ulQysY5APXNMM2hrhWk+T
8dj6mvlqEHHTnb3BD18izQwvEEVeB+FXq8wBpG2NUX/pGtlfcm96wAEb+AeQNwBKJ+YGm2KkRJ0w
vrImLvSNrBv5QzQ46unEXdmS7ZJUJfPa2dln4qO9HJLKekUnFSGye2wVHUkijJAoBNWcIllcXFtp
FxoGRECRYsYzJc3RCLWDrHjlgaa8isnodrZyQSi66p3OwiA6j/KckV24GwYj3/gDnpkmm4q1jw6U
wUlqi4FWNXLXJqFKqxLvHG6z5iViKr5k2f2ZEeD5PHVX0UYkAM15qZPsvlXV3seKlNfBLvsTpIqD
Ki0HeFz4HPpEQXR5S2bUqE0r7hPetjdt9Zfh8n/+E2zhL4T0r5L1VBxG7b+8+7+fypz//tf8Pf/5
NT80zX+8d4JMWEokT//Pr9p+l+fP/Fv+6xf907/MT//bbzdTRP/pnfUPi/TWfTfj/Vt2Wft3puf8
lf/dT/6P7/8W0RSjI+bW/zvRlL+lCf+ZBD6bI/mefxBNPRvmJKw2E/GHbQFG6L9l+x//pnnOvwvA
fFxH2HrMSEo+9XemKbZ1WZJz9x//Zun/DrnIhl0K6Q1Oj/n/hTCFV4ED/78wE2z8q4L/OTrOWRuO
2myQ/y8wC9/kEAlKL9sxL/suE3JFAH/pU/0HOuRh0EwYZn76HOf1g44AfpyV8N6siSfd8DT+bLEy
tQ4B0NEIo6DPZi29Z+rhrtcSMPuBuw4a31wYs/Ze9sbN67Qzrsx5VMIZUCHUb0ZCx3Dnf09I+HWh
+cfEUvGGHBPM24mNNAzFv5y1/8bsAhhmP0CDMcCaHQLZ7BXoZ9fANPsHLIwEufnWYytoZ3+BJC1u
zqS+Vhpqfzw2FFuWPGngcTbN7FDgOxVyPMDTPfAevLzaIkrN30wUQvjKFo6RXaTHWENS81yU9ocx
eyHE7Ipgp7oZE/3TzqIr+W9qIWcDBUaKcXZUpLO3osJkoRh7xUSLscEr1mDW4Ly6jsFmjgFvEkWP
1EG3OoDa7fkl3kGMHCALGcHi7NBnj0c7uz3Yv0/8lhhAZieIUz13szOEjLVydorYWEby2TsyzS6S
bPaTMCe2l37Y9SsEZDcN5YqN+STBhAJdeZvmISvcCUuoselnt0o0+1YsDCz8Z2JnSQWT8KlGW25M
K56rq47xxZsdMEguD2L2xAB2UOtm9sn0s2OmZhfeNSjKXBGhnkYdhp12WKBx/M0e5NxgvDFBVrfa
gcCXrYUtx8Ge42PTAaf2WoQex4OA0OP8Sl3GnFpbXVBSrUBdX10MPwHGnwoDUEy460rMniD83Q39
vWDP1d2m2TeU5N69b+13rZtDC8utZT+Ybfe7QtbHHgPGTvKATxCJP4YkIS0WLliUcrZT9uxZwtqw
CMZmq6HabDE1eW5EGhQ2JxO7E96hrU1nqGrsNRaGqBJjFJmSyWIYkGQgGAiPvT+uwX0RQzU7qjys
VWr2WAnMVs5sitHHX5bzPXZo6IdI99dgChYGFSYSM571LMUH4ho4vSq7AkPPKRP02QkMI8u0LjA2
ecFQTzrCX3jleCeCLt/EMohOnZ7s7XTs4DdCZU/rHReW/AZwpUXDDPpyeBoUo1wtISdSMjJnSBPs
HT94m1pEPd6IG2ZA6Fsj0PMSzT565nBSykIcrEH2SWQIJAhhjhUihmWlqOHOxu+mAedd8GLWoDy2
suv8td5x+I6BfJJeF+2jqB5XRdd/gB0PwmKdtjWJ2zVT1kiUJ5nqH4UW+ns2Y8/JYBmL2BXMq5iE
9dP0kGjxQ1ly7A6M9WG5TO+RQs0XqeahaO1xI4NhKbR+XLaYv8sUESTmlhShX7cLAvxWAVepTefK
m/JifWf8JgPd37dp6OBAGggxjGuFs5HdN5SqI2Fq/NHVcCVUo8cjrNSSLyCArg52mvCArEX+tjcM
baWTyLQ0oz5c2mldLamwpieGkRxG0VeM2I8tZv04jF56gVPE2M/PDo3rVFRMquZzOAsSdnsswrQF
tX69ES5BkL5xxqy+ytiZ0no7D40T/pJtioW0NF+QI4ld2fPERl2Nfi7EoMJZASXSZqPoIVLc5Kz6
xrxEVq/qHiUdYW6DWb1nnetsbM3ujhm7rqY0l9Pwy57y+MkZ0hUQKYy9vSLL2KANtgdRryHCzZJs
96HXoHahuObvmQ2aWnrU3KOqcYXnE9qBplnXBsmnlfJPSatcvtvEzzfv6pjwLNmYMxpMxQtWCneV
c6FR855PmulmaKPmXobGPkSYttarjMD4XmRoreG816hIUc3UF9EYOxkWz0hZgg299NYSQ3kE37W3
o/iDGyhGqim4x32+ALA13KBNEidk+cy0huahtyXekgk5rzYV+UtbsErSh1OCOfRieNxQPD/4lSca
P79JV5g3IkYVX1qCplBJJqvCIafdM4xnUyYvOTa1jSziI3U0yrMYKY6v99ma4MCLx2FgAoSD7gE7
B3z5zonVuIpUYa6lAw/LHDscNiH2gCBoGfrqhO9G7xpswuuImSQadYJ4FSA15k5EWsnhPXK7EjJd
+KLG9tD7sUtcM2ufKvGipWN48ao1tbszyYStqY56rL5ju+uWvpD9m21KEv4a965IDz4MLb+qEZE3
Zrl9tDK82aUo4+m51PSrh5PpiBcWqe1Q59vKn1ZlMkWMuNTwRjbZiRuapGmz4sNYXYtyytbsMgxM
JoE8ChoMOeuSUlK4twy+5CUq9yaRCFxJSYUqMHkTQ/hJUmCMxYku22qbdwdt+9ySEAs58voVY//Q
hTK6oIQ8m2E1rVuHuaN0yi/uNeJ1cu3n0XzKWjUc2bwU68L0H1WBRJMciNd0yn4pi2ofPa+74lja
Td60Ebit0PPATc+dbaO7v2U5x4YJ8ZZEJn63Kjn3WG0O7DfaSW2JrEaPbUNmD6W9pASejtWcB6Cp
O6xbtlWZf/GiSq0sf0i2vsFGweNmnOVdembqeGL95FP62yaVCBqSeZKJ0kd70jmhKeHb98R1U6JA
9GKLUgXCkzdaPLH4anGl0ppikyahBOaRm1qoRSu0tE5V+KtcNAxmEyIk0nY/JmhQhqYnlVwj6d1B
ozNxD1RaFp8F+MBaNft6moUT3E5MMNvHIQ6oTt5/9t1pWb3rftadzflh1OtPj+mAgQYahgBDvRTn
MydthbBsKeyGpNhGM5Y6bA1WFxW6mzLnmfGJypqqPCM/LPlINcWFRJTzfQnEweB1Yln5brq20qih
XxJrCANcLWFZbvkboteweeki0sg/Rh8em+5LWnO3fgpdE8AHvsbIYsPUgHAoy9lwGxnhukknCeo8
a3eVCNOLnW9H4SKlKUIKucECP0IpouuMGRVkknwctANivBOQqWnZuG1zTEv3MwpZkBjR/BqnGXZA
7ORNdgxCvAe2idDKDDk0Xb0y1mSIflMO+Syba9YlqQdDouHJmAg83mmT+dqYhVq3ltOuLE3rNm3L
qUKCWdMA6m8rZ49q5QCcX/0xSWUx3J2SRfRm54OxFXlsL+AkUWOVAtFJoHB/OWpYU1cGu9imzjaD
vtp0ZkVwfCF/ESUV7qzKqXYmYiGUPrsYHUjdOf2J9FrPEOMRCZ53mw8ZJmcOUOF7X7Nur6e0WWkC
nbvA5LJGzHcAFsh9qovFwTcbbswqu3eWaBHipxyzYXgaXEp9cwi2fSWgQBqQXsaUtLzIczfVWBTX
pkhWqSdvbMPkNTdJeG0xhdHkOju0WU+e1T2lyKVxQVQsdo26XtoRYc1GNgvt/GRalFnrr1m5khjI
77YVAtG67ITLIVB9ofBIj3Tz7C1jvgybj762o3RdkTpw8cVHHrUu4TVmtnNz8P+RHN7QhDyMufnu
zGLtto+KZUJqJCcKmDA99HBpc5NW3WQsvaCw11XFrYCd3cHwhkuZw+dUo/vBeHZpVHm6nabkErYE
yBrssJ2ms5Z+sR8oXbQ8WRdsPdJCfUIp3mtRgDt/DE6gkb/RCO7q+qU2/C+3YftVdNuOTVHae19B
X35HLQ74+N33ussYQ9skfle8NL6Do/VTxc5eY001hNY+dnzIz91F0+19EIilCtrLMPS7JtJXoYsk
pk21k0UR0RGI4DEMaEa5YeCxbWNvWWtyq03NptXaLaHxL84gF1pJYKeOJAtFsw+Pe9rZlnO3CDxc
eK775XTTygvbh0FW4CNWOE9UtKnM6ubl4ok7LUkveJUovLHmyFdYnJumi1pc9cFxdh6hrXR5xrGK
ElF3qlaVU7/MX2QylYREuhvG8tAm/b22gwcvd+JVYRuPpdEcpTnH6hE0AImSO63lH7MR3s/oHTiy
/3SOvw7DGOMHC/B5noYeZKn0blNlJMRP9sZrqse2DF/75hb6LHLq/KkNrw7bfmRgONfDY23Z38K+
SgLVFvMPrC25M4gSH3yAIHzeUSwN8UG/1DaUGX4uDfUiJXazd7nHayPeAfuxGcF/KqPY9FpkroF8
IIzqq3zhEoysecE677H9oOGeTxCWpvmskFqJMT66cbwvS9b/EfGCYxXv4PKsaD32qAdapJhMLCfb
3zporiYzPuW2bH+BQok99CVF6r8o5O1tYbwPUr71jUSgvhmM+hMB67OGzT+9Exlqniut2ozO8Evz
x/3kfdiu+xpEEcPi/Il4nzvijQ9pD2eN6ppQcJbv1dYeol0lyy9r1K/KNBn9UrBgCvBEBI8djF0x
eE/YLaytFppvWJdPYrR2idHtc/WYt7OXrLpQ0K89DHgE5I7LynDXTpE9OSrbRZdqzuScAuQ4uTVi
WcM7rhV7OrJsGRJ2Sn2LtRVHE2dD0m7QP2pmfpUBRwqRi8tGr2geXKdeyMG/kMZLTemWzODp9I52
aPhLtAdOry20u6rmE9K81t0M1NAXUHhI6kkBnUzrysgWSCHujHJ5MtrhEWjykzflD66MDyLtNuyn
Nk7nnPuincfCFx26R2O6Oatzbdd69bl264VBGybiGGaH88Bo4FVhTgbfwZbSQfVrW4dcxu9dqt+S
YuGSiLtyRXtIHPsutO6N2KUjF6GlUvIbwODR1oqTL+JlMg1n/tIHm7v04MxK5PxjdK2zNnqk09bf
6fDUGPm1RlGAJ+YQTs+tLrcNg3fqu4Xtebj60HNaxtUX4bPmyn3sJis/9w9lx5GGQJ7abZPkoLaQ
3W2zPL82g7cL2fiHReotA3t8V1Hyc8kssL3JTL5LTb8LL/rUYRcH+Q7g0C+8F2tdWI85DtqxL790
JIqj1q0aJZ+wRUZpdvHRx+lusGB1SPBrvvfs+FYSgEXDyKZA/gGudBNd8KHXC98bPty2fgm5wE0p
4Y+teGoyQVIlDpTJ9J5Vbj8jzf/tt9oXappD4bKNDfRV6fsPCVpt0SOny7d6Amp2PliwQryXCV49
j+ItspEbs03KozdoTIXEwWYBSGyUvSeQ8WSXgAcUCbRDD0Jhcjjtx1yiz/VCRF1/zJ5Tzq3112Jg
PpU6cwU801CNt7YlyTF11lLzzwPFRFE5b71Vr7imLcNKnbvUWlfZe6clnwWvSeCnj10ZrfFtP4x2
CY/CL7YdSWMakdO50z1ywSDuSzNWWjWs/ao4aGK4ihTZYB5tpVXv9HbcJjQWFmFZqG8ekyTaJ7ZB
qu14IukZcRcmwe46MPPHi1uB1ncTWiITOHoW71xVryFRMUPQ5FGzP9wzg8YLkV7mkuEYFra4h5cC
8L/GMVdlMK7SLvrdoP2tFbQJ7Gy07TYoksFZIKw6Eti7MzysFDbZXDVX1xyl9tLxiXnTht95lrxU
oNW2IWRRJIWojdEhj7D3F3WqPTXcNhdBXp3GxjzUurUpDfdlqjiqxwqtaqxvCPPB4ibOrX+rkvqW
Oiw2ZFW8I07buElD00b2s022HMbwftTvvc/Qyao3sWhe/aG81RbUBicp6EwJ6bUyvMrI8Uj5Yo8a
ajsmciQP9Fw4mE7oCSPCoerhyrfywyjFDdzzBPawiLNL3uZ7oelbo+0vxTzJd/IlDuc1Adt7a6hX
Tvps9+VzIarj6KqHzkpWI8uDRBZv/jg9JbnxaFfYderxVE1avuiRvS8sbE6LPKElKh3WohDl5kKv
DqZtSRtoi13LxUQkwcpknck4B2fT0iLrvM7bt8iC+460a7DvjtVfG7d4i/KLFhfHxOaOS/enQxkY
e2TuqHM6680AtglmDzVdSmkgNrUTHJKoecPJ81QtIugbIdcINbgnRo9njOac9qV8aSnPm1h+eCI8
UQBTafUp8kNIf+LmNEG7nv+tQh8fIqYUxSiGZRtrN1Oscrf8DSVvnVg/Bz5eqB2FE68KK9vesb91
Otow6P5I0z0U0LvTiQRef3xNjf6m+Os6bhRGcRxMtfb0+jtMiZoZTbiizvTa1AXC1mmdTUTnWuoq
hMvzplX4QkBHkV69dIfhYX696q58V0K9+Gb7kcvsjItkixd925U4cqq7WbGhRytkcj9uTsX4O7PD
P3GSLloClAPXiFHFYCr1rQ4PNa2wPSXxKkD9MdeI7JutFeFwJFXQRQmbqI7WCi6h5j4WfXAzzPYA
z8WF5UPmt1aWj23zOAVsr0djkWn4+1ykPeZAEqFdZDsj3kgm2bjKkXY7QNA3BYxlAFQ1hwDTzane
MFCZNffdKTB6fe0XvbOiQX9M7A+0Ahc6VwqmrKRiG2/ZtHf94hE9GpcrNb01ysJNRmoyEoi1I4qL
rol3Fu3pYmjVarTy36kcD0P3HQLO4wL+kingXFammRyy2ba3sOcNBnPTugNapyWsUQPmCp2HsbGh
q8f0769sgV0Yt5zRqvJaSnUqOZYPmUODng6snWPlHWxUDVoe6yemzlR15bjua7FzJ6bbJZ6MMqE+
AhX6J2uLH+nbTvqQWDuNhICJ66cwqIycQm6IYvSvLTArBiBc6uSES7SmhQe9GwYL38FZ341FyFVt
3NMBLLyVan2XzrkluFrKx6E0mzXq7WjtyHDXCSxLMgqf6Ai+psgmoVEmzb5TjMxDPBluw1bW8hAg
mhFEfoytT4nwr4FRm9vetq6ity+yKfGEWdpL7WeQ+sLwadIQLwXFS+AASHZa0P/W0GmrqK3tXVJB
JMxAiSx+wsqywoc2OgNAkNsKAyhI2ktUCxlecJaogA+BDhSgArlvNbZ4czSL8odWD1tZtAiaUFvb
9d3R9A4VfNKuzE4ReYkwPA/1bNlI+inPxC0NUx/BpOdv61ryDMXjhjF7e14Eleuv/Kjeg9G0nsvs
F0uGz6Y/2x3AKNt9bqqOzJTY2xUuLyHGH91EKYfOlA4ZE5IjHnzXoRKadzgsEflavLEMDebIRZQo
YZl8RlXOGZx3e8cAytC6FeBx4IpkONd7K6tJR9H0NZS/8YGIJZdXowMSKdEYBUnw4ZAsvQhjhHea
bMDguPScA4eSlSLhKoVCNKmgSzhDSM6QyI9OmT5mXfadKGKGMl9ufMGvx0aZm5q4Rs3wJ/c8bnev
yPzoAEpina1nLbFfygiLUuxoj3I+kpuGtUjrzdxQA0NzBncOf1y7GELBcKPAZNmgCk852BokuovZ
dp930YpOFTfarInFgWU9kc/xEiFot68gjI9uVVyqwlunBoeso2B0yKB/Rz39e7K3wst3xP5B0dGC
keofn3/2DZcInXCy6AyfZ9AJSywGxUvVg23SnHHfmTaIo/qLW9xJh660NHQ6XLvpiXGVeDcMfAHW
LwP1gX0lcPArN+WKYKMafSoXJjhCCPnlnf4amX6LVMadR4cVVAyYZaj5rN+zt4rnZyYKghyMKRJw
10O+K3J3pUfa1ibnjJU3ku0UaZe5H1g6IHDe9oP7hPDsPZBg7eNyMVXp3hbOHs30c0BgEqJu8MY+
UneOmHPvdcaCheHOBB8U9MNv2qo5KQtHfopNo0RP0GcAKvW0eDd8tfemftXrxr1P4t96ny/hiz6G
ifVlNuMpgXixAj7ySx+cXer1L1ZMU+K6a6ZDz3rP3cdvfmnlq0Vu+z7gzitbIZc2ZzIjaeCbDOw2
HI0RdC/+WOykdBd1mhwc7opJQLZQYmpfbqgfZFLdyV1cMgRZRGo4s+R6FUwLSTofvskIv8VM/Xrv
zg5lVevBRtcagBRT8xgO2ZOZdxcDhoieRLeyy45OG1QPfavvmTArukS4AsyrC7b77bLSxAHLLKsQ
0ewZTv8WbbBLhxBNFjzTGGWS37ecCeapVtlnSH1PlJRz69N+OygE1nrPP2bsBwFwRaTvTtC+6bpz
aTWid6M8e8RGnYrk91h8hwkDjYK60W4Zp7vO0c2Nk+aLtWlpC2Q/4QKE+LkhF4g/ZNwh6P3EtDws
yFrF50+2aqUn2ZLMs0cJkhjd8Cd6Wq6M+kQdA9KYvMj54DyFPV5gBI1HXzdQolTVN9aHw8hOsZnM
s11Gt7h1333lPweI0knqwoRRxsBmeoqRRq4xilw9zW4WedO+hDUrRciZ9TMa5UviKm/pN9FOTNks
my6/s6LeG0NxxSiwjo2WrSypum5rYFX3kRBrKK6Z9kKKDXQXz878AGWg/+utn3e1+d1/+di/vPsv
3/bzHX/9e7HcpqPF6imfjSXiMU5KAyQNT2FTgzYPjLw4wLcoDgW7AlbM071IcM3YGQAqc374eesf
D/+Njw0sT7JFwFjE7eMUsl5YHsZoEitkARnclqI6eOhw/nr4eZcUnHbvTs+N3qkWpplZHjD88g9A
zwToGBHsCSs6m1CsWvQl869rD6hn1j9vVrlLAsrPm1NrXALbGzaBF3NR9vMhP/w8YCH9+1sSiKoI
cJxlPumhVb33nI7f9+fX/OvNdP4pP+9XYzsP7LBRVoB1KeGawwC4AW5H/7eHn4/9vPvzCdcLFa/7
f35azm+5GdQI7hf9EopbqTOz5IMVqcuDatloxtWBDVp1aG34eXh5UBikUX1gnVofft76x8PPx3Ko
WXu/+/IqdQ20/ndGEvBeNJBBAi998ELGcQhhvybWN2d8FyMFAFqsuEeBau9SmJ6LnOFbhkZSeZJZ
ldl/p63X06XyAE8JWn8Jus4Yx5XvA4OZuExaDrLYfIDolaZGsA+94qLiajw09ghyQOfiOqpz2gyg
Oxx3WCLcfR+cCo8AN0G6ZSB2zquuxuygaAKweZRnJFmon6Ua11OJnD8EO5Klf3S3PliDZx/8rh+R
UE13L+nTg2kH7TEqydcc668mieqdKoKU3nqRyL44y7rqzq1d+1xRxZEtQ7lgOL8uHbV3axVgyzb4
MSa6ei3lxSxzIEMhm0tqUpdblafJczliBc3RGdqwn/dar9+s3pBn5TQno0Q1MuE/r0ykv9Thi2dk
x9lJRyUdFq11VqZlnWEJcPZbA4nh4jJZ1R83T+M139KdsZGt8sI+NXEsZif7NW4Hb+8aVvCQmgEV
EOYzbfgwkBouvcr8lmabn4qS+h3i06mLKFn4/8QbAqYFI89q6jP+jRqu1L787IcGb6xVFhdNTsVl
iv8QHOAgO54QXjNdTJSerlvBqwIfjhJXb/FYp3lxjlw3P+vaE9ul4eRMYbOKqoyVCuO2gojZjTKw
89Ofuyck66RZ27zucXE3w9pllFWPD2JHYNAfixHBxIptIWqfwEVzCrEPkDM1cmOiVM2nFT5MSkaT
eb9R0W5G+XjGCL4YC5/coPk3YfeksZ2jvDF0pMKB63XbH0V2CZ186Vd5w53Iz2Bhmm/c7/QdY7on
CpC1Pr+IbJRQmrBQydnJ8VVRwZGV1sJa/3zsr0//fAYlJV74ruSJOU7xrqisDP5i/mr53u9OTA8l
LrYFiQCPcHMYoTVnyGuHRAuehwH23PApautb75KnMQ9PKdkW9NHHfjCe4jbMF61tvOCqrheaX324
JgQOY2IqW0/3flLdMc+sla3p5CRTKRoC3DkLmJ3mLus6O1RW/CAL6rykxlwNtTK2wGy62GZiXTnL
0lWvdmnuFHk5kB3NCg8dLuEIgawIqFNRyd7rMBuWZHLZy8IjJdw21JPPvUobvFsPIphhw3itiXxg
oHWgvQXCgEXYa52XPuhP3pi+95pNmUrjqQt5NXKkM0ZzyHastilLBn8dOHBL+kSi0LOqS+6eWtao
YDmVDzumSeNHuFsrSAJU+S5BivCOW5AH1a++pghzc/2jqzDyuLm/7tEmrjTj6BHdRCa89ceht1vU
BqGMTjjcg5gr/ziUTPpCucRgsDfENUA1SrBlvNHMcjj26eQth1y9dcK629N9msEeURNeO83MHhIf
zUYGaMc000Wl0BnHMQ5X7azDvOBCiIFqIgOsVtprULF5NaOC3W5a7hpn+gzAT9G4NncSb4lUvTvO
mSv+k9+SxY7b6nnEiKWN1kNdG0inHXHzjGhftfA4jSuYuJEhOTuL0ms/ChQfaSnGzejS+nXDd1GV
/h51rHbVBqCkVcdKTTfNo4EolJj33QSha+XQ56EBSS7TpNvYj3kashEFtvmgJ1SU0tx3LMKGwugW
sgUnWhbV0iAkY2HR5FgxeUhWiQi2grcbxf2pDI8uVdwqljoorjxFrz/gxLHy+ht+xpeLNnPRsavU
MdVsm8R/xM8z7CLHxCtaOMaxDj9VZJivncPAxZH/h70z2ZKTybLuq9TKObloDRjkxB3v8C56KTRh
qQnR9z1PX9vQV6X8VVWZL/BPWA4KeXgAbpjde84+fg6Z/hT3k+Fhx/qkKbea+VlVokAxm/pHVmsM
04NfVtFPjTCtja3iVm6yB5fJ2aAPrIxDtGJKrGHkAjdTsoBWonSbNTyBo3bx5VSyNdTzbNGy0+0Y
T32D0rshZBkLcfs1cToq9SjFN4HFsoy8qU34w2lFcQabg1SNxc8mFEZ5nygnbPTZOdoCeh6r3eKp
aatXFFPfBjP5SPofBNBZ+0GfA08s4ZFx13zIOVmwRzY6RO/9xIqffsD0Cndp9jJ3tqmddd3+K5F5
/b6mvNwJEytp7RIn1013LZr6XS1oPtYBusBUJhZYXyNSa/YWK0ou971CXv0eWNpHHS13Eec6oIXG
2SVTuy3o0G+ayFV3y6jy3e6oFQqdaTNFj2iuQjqavYITIjC9yKgIJY3Mns/TTh4BRc5GhPUj4bbp
TtGxvuI20neNPe9chXytAVS1ki0vypKAN8HSByXvZpVdfAhV7TmymDPrwDK2aHuGrQ1qAMMZ87es
+JiUdNy0ycxymJGNkq64JhYSnRInh2NiM6hQvrkA2a22Memdof2yImdn682XHo7nQVTNI2VZ92g4
2j2mKdVY0VMmoZ4GnQqCOsMnetZHKkPOLbQxSLddpZ4S0iqgzvX50QWSsXMsiHFlhsernUbfMPqf
ol7eciKAeW/hEw5/6YM5ecv6e2S2P8JpeKnRHjBRA4M3qsGuCdRDnwQPVFnAN4U11Wd8YIw2JjGD
QMaCUPvWKNO4yTW5WqjFR0kFeMOkdNxNkkQKkVSVaNJBQkpTaKU46/kT4Jeahels4k6ahjPKExJy
GkvcaV2cUv6ybdPhIZolElUJP4oWRCpjngE8DF9ozHN3n0qUahoBVY0c1bmSv+BpEriqSvRqKSGs
BK/OtIoBs6p2i8dNwlo7iW21JcAVwhhTGHgflFzJT7hRfckOloS+qhL/WsOBxbWj+KZEw7ao871h
5cXmEh1rS4hsKimzqQTLjuUnMs5Ix12PyM0iMbR69GJILG2hAqiFrZGdRVPzqAorALY9JNtfu2hO
Do0J5hbgh7lnkU1zUU7+gOJOEoq7vhIUkY9YGXazROzGK0V3fbk0FJxzCdk1JG13Abu7Hl83YH1I
nIDOy153VOH1JhLc20qEbyRfxVB9RQfed6aeylewOKkS/VtJCHAsccDFSgbuBJBg3QYXrEtwsC0R
wjYs4VlChSOJF2ZwP0cSOMwFulSSQwwHHBixxBJH8InXQ6lEFqMsKbZ1JznGYwvSuIZtjCPHPTrQ
jnWJPV43g0QhTxVQZBs6MjY4Yt0aRPuBRCePEqKcUQbxMglWDgcwjpCWQ644ekDgy47EMAMpGQl1
Ac2MeaU8oy2Bzy3BzdANvmkhuMYCpnMP27mXkOdK4p5NCX5OJQIauaPq9RILnUtAtKWixIslNNqQ
+GjCf76zbC32OSrS88jyBEwMjYukkQGjAKipb9OeklBqagvVuYNTnY2VftBWdjWuyPo8rEBreZZx
rEG1lrjrEu51JwHYvcSlFBbeQU3ise2VlL0etKFnc0tRBI8BamNdbnaOhGzb0LZTid02118YU3ED
yF1KNPcgT0I40TDo4XbXEuDdQPJeP3si4d7rK0IRbK+X6O8WBjg+7fixGfimac13XWLCXXq+mQSH
lxDEO4kSV2GKRyZw8VpixpWlv3c5HyDGOaXTgvew3F+qonU2uCPh1MIrryW4vF0R5iHTuRmqOSd6
j/E7u9LWrjwH8Dk6oVABhG47VJPEFHpaEEpMPpTBkD583Kjx3nw0n4KRud7s1tA4xRcD1noioeuK
2u4JsMQ/KIHsukSz2zDaV43//7dDvMzVxz/+9vVHHhdMbbom/t7hZFidEqcf//ibDiOPPLT/2w5x
+xj/471s0v/lP/3lh7C1vzuWhjjNMSmNE+CG/+AvP4Tt/t0mQ1IVpmtSgBI6//SXH8K0/q7ifbBU
FZ+E4QibpMe//BGm+nfTRXDpaoTDw97jDf/LD/Lwy/fwy8gSftDCkKDZ4j+KPn8o46Jr//E37Y94
N9OxBNYDi6FZtXB+iT8CkbVB1IOqhuVpVsPsToBl9wR0ZZOwnBwBkiClDZbt7JrbPgx+WiINjwvl
Qu+fTtr/9inwi/w/Jg35KeiwqpwmzsXqDPlnkwZOTGWpyeQ7FZlLGwmHEoLoK7wI1MOLQV5T3mC+
Ak1Il4PirLILre7nPFXRIbKoO5s6X41//ZH0PzLX5IkxVVPXSdwzdddw/jgxSGN1u3LU4qTPFSKs
TEHkKLVXWWb/yLtEfQCCcazLtjsYRvjNxLK1ZZoPsBcBTmEpTwHEz11fjP3BsCxEdxl8N5sQdB6Q
urW1VWU8VEZNWAmD4M6pwA2VdnNUxvaI9S/wlXB6/dd/kSZT4v7ZCcNfRIIWdxspfjbLkj8iS2uG
iqlsQa2r7qKeDXvSdk6Ek5UF2Za5onnUAxLo2xQoo1aZmChYOrByLLvq4kzFS1wSmlvoQCZ05Jj/
5rNxq/+Pz8aNbpjCkF8Seb//8w3QtV3SjI5NSgdW4mAUHtyd7FSqYmb26TIncSMcF0b9brl9R8eO
dYc+1qdM4MgwgnS557gv1fnffq7/cWMKjS8hnwpDEuoQ64/kvUQFUQF+1j3KIIKOpQNmQUQsCvKL
SisundVJUgZB2VqRHPRwfKtYinllQTNosXAQ5cO/C579M2LZZAhRDUGousy1d/U/I0fnFnRmGEzD
EYHFuLeSQGGmRcKK7ihXN4sJ5guuqW6Ej/WYJS+FJphFTQg+TRHvMYCiIwiq6UYVwd6UA2KYYcpM
fzbCE1Jo9VMjkaBD0FwXg5i3zKHyYKXmi6DsfRGw48ze3JOcQ7mLKrZjWadJKS0aJwDg4okqoAO0
cQjmb+h48Gcr7kSTvrygWsfTXLUnyyjfo66TngyKKhnCD4OqGgQyZV+WzXxrCs+ZZzrcpCqqkei9
yUakbJsIM7p+wmPvQjBd3EUCJLHPQKh9+dd3ok6c8p/3Iq1DjeN871VX1f9MeyxyNEFJ3jEPG3sW
V5AwjRB0ceG6Zz0xmlNSU3BJYSE8TMF0g3ANQjFFUJpExYPSw8ASnZJ6habIAKLmo8nhHc41J2ju
f4wREKwJrOE5lXyEKLC/V5IlG8ezy/nVPUYltHcwOt5hEsJnclxKFHp7KEGP+TgdH1JHfwGVM5yi
1lZvSsNmfZXCCPE70T8MrqgJh0BxDXktuq8bPB43LXDK01hqASkY5dluiycuY3/L6K8e287S6IQV
MzGqd0ws/QOZYNoBL6n2giNTYi6iO4yuWopYmEnSj/Rwzggd/jkOM1zPqkV/Q6vA+ZVtvY94LJ2q
AucOtPBrJ/nLuvVt7vXCwykaXvUsUvcLiaonHnCeKnoyqIwaWLHe0PmQRD0BlCK5pMDFLoi6XHQR
WXzV4nab62H4mCefZgUeJ4+2dhNpy3wumkEKYejYzfONaOkHx6pRyzITxxRTuJcxqpuTaZU2LYPJ
3mhlhce1SROQaznZfzATzjTR0GdEcXvpY8JnOyBiSmROlzar9iy7DaoqwddiGFjpl46/XiM6oZi0
IkPz7LHt9oahvluRq/lhTVtnGi3rArbhZOTKLaw6MlSUzL7wVD25NTADyj1nZDvGJdJw7wfKED+q
iRttwHbdDEIPDgq8r+e+sANGZkcyI8w9wdDhxQILfKtJH7hRjBs9HYyIzKm6ME0Hyxma9SMaveRU
Gg0r2qr7Qt2xgG2hFd7s9u22t7HOIRHzZ5kJZcw85RMlzHfOYFLWnbLkYsoNYg/jGIzRLSVFfU+M
JMD0UmOYdaanZCxosFhafJ/UKNwnA5y+pVfpqouG/L/IWB7k4piUMlwh0AJO9dx/ZcUwP/Q5moOh
y9/cND0vfWccqSFTnFNrQplGk/kGe4apvhTLxEnWSvc+z2j+q9alubmc+tC17+vGCmGguI7M7pHH
cA44v/4htfg78A+ioJXHokSqzJeKFp5eLhgz+GESZmPPYt20c/MYk5ENEr4K2/CxkZuMwMETX5II
Iwq7c81gCntmupqNOKyHTHAs4XbU/NbIx60KWeVAETF8hvVqH8LUVLcMMMrTuqEe50fZvNxU+ROs
33t60yA3jepqt4Z4WDedzgmdzfn7upc3znLjz8MArTE2t0NFaFOUPa+baQjencUuQCUYrC76bkLF
m6iUyjpzBzsg95eprh7cjBqZNbndc1iQqNh2ywWBt5/0hvumxSrL6LEdnw2K3FoZvlW0yinnsaLs
UbTS+Wr7XdfTJqb7qNyQ6hI7R2dkS7Zr9e7g0YzFD7p2JEWB9MrVgd50Zr1pVotYuMztk4aZadPX
pu3V+vQ9K3v3Qa4Vbf2LAwPkgRCuoJ/feoEeVhDZQCP6KCDD4IIYEBlrDbJDIPw9VYQsSCBTJe5O
kSVlGRlgZTDuW3xmuzi3Ln0ToEyxGwlpzbRdaC8Arx247G49zihH02UfjnR/hwQiiVrFP3WGtr1b
4R+14BPQ/GacaHR4ZNphzSyIjMLLG8BKUZZ/6Yw+2psMvsccfWzRoDwD5Bh5rPQJph0oiIILRpmv
vyadQA80t/WDiIrHWB1fIAWK3RiC6kMiG/jkfhQeGG4SzZyQhBysTevZzMwFnjAhW5oFfL2i/4fQ
5pPV992D2gkvqRETr+PTkjnGy8y93LSfHVWB+Ja7t9xYxrMMm9piA3i2xQgD0zpPTCIOS8ZRpu5i
1xhgJ1hQfjFbyONmjLmExsO2HxkkBKEbJo3ebVuhUTCT5Rg5Tn3UDKTqvMF7mC3PAmL5BXK8uysI
lDvg5dio6FBh58dYJGsSL/GqupGWn7l+D04YjwQn2Q92RSc9VbFI11SBKfTYRysDqI24fdszFcZN
RYUW7B6wFofm85KDFyWesKTYS6ERu843VSka5qv9DpQduvSCykYyoF2c4i66YKw8d5EzXsxwZ2jF
ctOAYRdlonzCH4ARy/RGquRHJ87SoxFXtwU12J4FWXawa7iuphL5yzgjjxk+kXbAdGUKXlRSrbHR
WM9pOIMljFRUpJryFvahA8C5PLj9YHtIXBZ8Zo+NlWh+0Mbh3q6mil8PRELtHB6sYG6cqUlP0TzJ
B4GW3dXcwauSLVdUVGRsROMJjJuFOoKuVRXyZJ0p+18iOQ/IFbyE9JAF5Gp/aem/A5tJyu+qU6Ye
yv3kaPTVtc504i7cD3BvCAICBJSaThSY1XzQvFe2NcLnk9K5d603bN9C0rErRG7twiwZjz0dyCfK
0hpUXpPHsdPVNHxS+wDio3kAtY7SphDm17J1qvfYjt6GdLR8o6WUOJpV7PVZTpw91Z2TSanG7wO/
EcjyHfBjFGqGFG6TuNXDzq4w0BRtOW+UNj8WqXjQkrw8KK5XVVUJIAhFZGcTSkHNIkEXGDSn9cMr
Xdg+Vr1LX6JSfLVG/GBBNdp2PcI8V7pbwlzbR+7LMNRAhfMBGlYH5pbZMoiwOHmvo1m5ImiTGhFy
SZrubkrTWWvG+XmKJnJmkj7Yl8xR634wjq5R37NmaI5YhdtWqU7lAAVqmD4aqyivY+lIXnDzs1oc
3AIhD/DEwvuPgVxLamXv0Pmhd2AYPg+1Ymdy8bau1qI2C6nJRKlte23LUNgH0yd9IDsomvkT0hiY
b6qUyklPuJvke3QBos2i0OoDdxB+dWjepMMarG9D2ipY38IRJfcUEt/CuAJhDCRVXkhDVKVcMrRR
HgXS1Otbe8dtonsdkTKJ+CARdXmgRI7o1oYj7jp0cMxNZmIX6aseK0DsJAccynT66Z+07pC9YE7u
ldqB/NbQuwR4X0bGCy0W1FjoWeiNfgoWrF1d7L7g3ibTbwm8fqRbxscxNowblLCFk7xS3/+J5Vdg
PbeTp6bP+XCz8XUYlAVPFWBIjZTlbaTA0cVsS+0y5vdkFl9d+M88mrrkJlqbuamRJ0clwtu77vb0
xC48WTjFg3OG7aHQgk+n5x4FP55jfOyjuDpFNJ4rYcFInEVwZZoKvltP8884Rx+UMRk+DIwH1B6u
+HCmrW66BJvkhTjrUIrOLq7vnTro/sQybj0Sj6M4O3o2490x0l1CKg/APvmz1fq/+urcDC5JwLSP
t2s2dUMB1uvVFDN13o1nYZO3EUcsk8xGZ1cJfrjgT/fjCAYxtvIvDQuy8xDG4WV9tW5sMBHIyGwy
IsJSIUFWNZWziyq41gfTX3+kjSGD1p1ymBb3p93psTeo802xEsMXNFB+bYqMq1cP5GnFg9Tcs/ya
oU0l1HrL7O4s8btaJzOiMpruSvlo1g9TJsSDQgVzLIPqSc1061hTwdkow1w9rcd6C1xw2AzOoa0M
ham0xPHO0gWdIlHouvph3cPko/nCoW697iJZK+CecxsXVOHzeCccq0It3ADhErrxSMgRwZUYY7fR
MtPtotqCZn6OtrLVdlPH7tKrIVI6fgePjSdbc0K/nOv8aJp8nKbR6ovjpq9aMNoXrXOwdIy2Z+LJ
2athpD2BelefIkn9bPmAQeeSmjSqrMD0cEdpCi1DL78+pCDrlX1kuVFesN8VeAascmMpyh3Uh+rP
i0plfimXHLUu+6hF8fegxfGcEvUdC6QzZhj89Hk2b1uKaL6phE/gO5rDgnLlXEV0qQYmdgT8LP66
KTOHOvfv/WhGOoBOZ9lBy2DkBTz+EWvtjPz2KIiqqSA4PWbUmX1bRpUzLx9ggxI2kFeux/9Izkhb
m8PU1jc9WCBixNZnRYUOhDm38Jg3nCaiAfECShtzmF/0PvvclOJb0Kgh6hgabm4C6iKPL0OpxlzY
8FEdk5u7gLtAUYgd84UZnnRV3aaYj4oClffONWmoyi4dTwFHmpySefpSZ3Rvaz35hCEQvYNqgPCN
X0TB0qsxTgZztAGO27btgPI3ufvdWsyvYPGPo4NTrABuPSzvuSoWTxC2sw1foorm4NAl5QFcPStA
J+QuxcGjteMxMbtHJickJ/KEyfAazOW+VfXaq4hH05JTmJ30JnpICxEcuoAZrg7bRSuQZuBwBFQx
hxfFnE+j3XptPfhqq34t+yfm+cEuqGcgJBOzGq2xtVNiBPoWw+txMM30kA1AsDLBd6oGkxerhPuq
Tv9hQs8ngSr9OqUL2kDbQSstulNRQVRmhu4gMDpRasP0BOGDmpJvy+Fy3eSWh11aHLXE/WgBFlCV
bQ81gRuaA+LRNK1HEU/upkNzppdahUWtcrbQefbj4IByxc8rY62PiVCeFDD8EMkHezeV2bfJ7ZnE
y/IOcr86dd5UHQVXIBxMCljWPIFfAM9oWEHESJsNj85tPLAcKnPtZ8Cprsag8BaF57aiMRGAyvE1
hVBY5Q94Y+ptWE/5XlaQC+h7Pxg47gxDYMEMHdO5Asy1GO36aOTlz9GaTACbkD+0ybXeaMnfUNue
SiyzVECF5hcZShUVH/UrYKzPDaFafoxvmvRlNEqRO5KNULfQFSooa7acfRXNl7goq09ckquSBW/I
F+NN3NRfhSQQZ/SED+0IqVAMWbCNIwzTFmMIi/b0bNp08skfpGBmG9ENpiPMAL25dWlGrlCnvA0M
P0XMqp1UMeA3OMv3ToC3GVRbs4UiHh1Bjkji9ZO73PqKGI7WriqyRagYohTCW48NSdg2i3KhHwaN
/MwyyC8DMHcWS68qrIoLur7K4xYmUqLAAdfrzdms8TFB4cpwNdF00xR1OLkWwhHpzhmd1i/1iWSD
BnM5xcw7Ibn2Q0SBulAEYNUTtED1a4W8Fjq1bZ7JJJ2PiVp8qZlLHdLBeVQXcSX5FH2tpVkHdCq4
PwbX2qfj0O2yl5GiMhGlCWqoKqjvGNmfbSwnyhI4F67asE0s6kmB6to7J6WknJR4CPtFnM2Ub//J
ntJ6rw02yX/yuREq+qs7W8aJicKlTEMoxi2fPjOTR0eMwWtJzAy4gjfbNWD7hToEz7nHpxk1JUl7
NAO1MX3UFJdxCyUliOGNRX4rPL8R6HgbkJrFPb0xwvo+lO0tVXIApAC4ibpiThurQcCyqD6Oba1v
gyJwNtQmRswf6EJRa4dQTHwNqBk5oSDYArSmjuVUPoYAZyFrmZetRlQkgnjI7131xelJgJnUl7Jw
94ggTHxTraP5dH1RT1WsKSvb9IhTdJbsW0IxwidiYyo2g245/rpfIHYhzyg6iZhEQKD+pd/Izbq7
bkwMnBkOzv/jn4NK/PNPjzZWgnmMnjFTHDSA+fUg3u20hgyMYlHshGLu87lIj0Odu8dG/gCVKWSL
BGfUxNbgxcq8jl6qv26GZNb28w8c4idgVhOTtUuQQb7IcMhsxL2v6Nb08QB7vLqkLnKCIof3mFX5
15mEno1i0A1dk2YX/d7mqHtY6yL8SBsFbVs07sMwWZ4CQhbR+Sz5XhvDR+zz6A+fY3t4bVTHOKw5
pqpl5Sg1XPSajX6egTYZgD1G+7lvaKu4g/NJnfLyxQ3m8mWxq00R4hUexpNSitQfDWcG0B1jgrOV
FqE+vi4XnBM6dOTTkXoMO6XiwvVUMmZCgM1AoaLdoSZWkHD7DmYQiqvmM45CkhVSdNDLDy62zZCt
WMCpSHgDe492qpo/62PnojddjEPmioqF4jaJF57GTVuyApxNbyjhG4Kjwiwh4bcAiK5OWaId6Asw
HNXiKcA2+KmYAtEUwatoIV8s6WeR580ZOQDDZUyOQUu/jMit4mZopfJWuc64t5kjnDLYgI/AMRfZ
fui+T2kEHrg7gGU0n207IjFHDYojlpzirSyCM7B/hZY01Tty/IbblEfZjUc0CyV3wBUaR1/DihpP
H6MtnIiwD6NHEcT2Rx6N2JWarc4Yc88CY7gUYYJiS52PtdmKb7kMBDA7HMa2SiE966Mnd6KhM/QU
eVlQ214ZtulJV0aMWbm5HPvAXQ5LwdABMNTg2dIhbqIwWVYj8tuaYK3Ybf2WZMRNF/XiFqJjpB5Y
YkMVvXKxGwVKVeuaHov9n0bdHllQihNCTJxpdnFPtUF7odgGTl3hEZ+789liBTcbZfTckMa3k3s2
Wr1tn3f2raMxDPxyUY6N2Xc7cy5eItYI26RnFRw2OQZoZygPptohrCSWr2dm/jiFV4AmuBMbFJOq
Ir43jkxV+4Ijt7thTtJw325iS9XPlVFxYlzNJFRrIhGwGuzr2ORXksLji5aRfgLT50x3kvCLYb4O
WtI/6rn4mppMiU3iElZwdKK2CrgmHlLo+ja16J/6lodxG6qAE53lR1vnw9EMYHgpFFcJWyDPRqg0
cBuiIZImjBC1xO3VcNLRS4jfFcqibsaULK++n9+jCA3bNDbabS1LuVDVaBuJJ039CpOg2hdlySOs
cz6LipSRCAirn8ULnttKAj907rGpoesZLm8QxoujPo/PXK35JAqXNRCOv32hozGxIcYhoep1gqdV
6C3cYAwRuDMSd7sgZzrCbw83YFQ+uR2WqoE2Uj2r/XnIugtlTusyae92n9/RjjSP0VL0VKDDDv4d
PieTR1ozttPBmt9nd7y5BZ5mkE87i9NL4E7xOVuc8TwIcU70RNzA9nwKC6V86GvApLAhCMcV6VbF
iYfOTNzdCqBYCl43JZ/vvlDaDm06NiYk3v1S1hEwsv5pEaSnOtaP2ph2EM2IbAwVJtuJORPtV8iV
ekdlUnGYH6MLHYnLIQ809Kax+66OaFoWpFVeOyBrHY5lg/guL6f+GtWAabKQSpqyXMfasQ7G3Bie
ClVit1YOWjRuXtAhvSUy6djYY3HCKUiusVNrxznldJimeYtzx35vXmcGZfw15DsO+FmGFK+PHt+S
GbVZ2mmeqIG2TTNQizSqymugbDWXVaSr6+KomPE+mll4RhT0xr4nGLll+U+puPrEaM8sXE32i5EU
X7rlNMcxEHYzvgmFXjOTpJYUWmR29xiz7Mam8/QQtQyHRtPB7msU3lQPH0aLYsDULFfHDLRj3/bp
XmMRgjtt4r5YOH9MbAVCLKc/96X7Ok5oYmq9CbZaUxivtjl7DDz8p6qz8Dr0GENB8ung7JOPwQD/
X2UJNvj+iaiY/vMwq5/JdsCEUizFIdK4xOToaoeKmJ5T2EfzFo/Vbs5pjWkJwZhorKstAKDhBo5r
U1VM/JLOxPpZ2ScM3W9EekYXhExQy6A6ASsMDPhlbchNqKSPDm/hxfgVNrqRBAc1OvRLuMXTfCSA
Lj+3HcY6y53FGYX2NugoHKFl7w6scOur9E76U0TV1Cq1KyKgN2At/ZGx6o1WBeLHoqzb/SSnFlpD
w5dQXupLOnef7lT51p1HEy/tCCjcZXilaZJSOAm0w8Cj1zdjffErEy6bGc8XjenGxZCbWGdExiV9
DkZmhJXqICqjLeXHgmZzFWsvY56RMAXRzlPqM5XU/Bwizdu2o/IzC2C6tTK20SAs466k6cFy3lVr
tl5apREvC0V/oCvvaNe7q51pzcXqg6M9gsHQlgTdn8UDwGWd2M2VdavrhX4eBEAvoHCGTt5Egxdm
KNGa0NwC18WKrWCTLvLpqiRM+SLVNLzMEv3k6WH8IRIyfPvIMn2hZs7J7d7ysKRzoCXBVpC8m2+A
9SyUW3VeNlm4EHdbVbuAksVGtAwYfMAJIzhdAVyf2h7qIEU/W4aO60o4nJBfbxryMCBO9S3evgHh
cYmWAjMizxfIt6HOE7EabxEkun2S0Ygfiu5VN2J4yGOQzHS0aTFlhTFeQ2zdLkNy2tr3ZiX7ys06
7GR8g9GhpEd7utO0ZK5ed05xs2Wb2pwAv1jTXQ+t6OgkjPBJgagHCGF6j+QrO1Y+0pJFNzEU4ohZ
kd6oO3hDk3EsKCA6D+3FTLIDAFPn3IiJgNYlzU7AGFkpRBFdVpsVqGu8Fk3GY9KUyb1mkPDkDsV1
7KbkOObqNSVc3m2L/OyOaXQizmBApwgFzXBJyp4Zmw9ZuXyNbCNkhZy7z70WX4uuUd8DYymILxHF
Tl20B4DjPVSJvkKDkuKsiEn0AT6jEO2UfRnxenvp6CIYtQrZNbffpGKP+b5vq0b40nTaOR4nkmgt
UvuixAZEZzjf58hsDnNQjjtQOGdiDJv3SQUBKUDYNExJbxru7CvZYxKPPUBsoro9MNVDpK59S8d6
j42b7gGT0MKh+pcDRaO3qVPZOQyGbm3yunVfkoKgHfBCI3PXC/zMC9B03de0pr7DzLlTosdZQ0b3
NKgfVth/t8qiPJLhO79UlKcpLbzEOD2OJLTkm/V+WO8M1OIwOtVuV3UZiUV5HpyykBRrbm7u+Ba+
Q1OrkKIQC+ARaR4LVqZzhHFINUitqymV0Yf6MkQyZ4jnxoZmfHMJE+2FBjgxPwX9nIG1257KFss+
2p1wItunIc3NE3kXHZQAUqaGppzeCtf6wETEITxlcE47HYYzs9Zi0cFZykHYKOkqxQ5zOmvqvo/I
UmQyBIChoS498Bqx12BQhStiW9eltd+isiQABHjwNTL0t7R+FPT/n0VqxbhTsAdHRawdosRFJuCq
jW+OVaVSFuDlum8ga/r1irCixl93o9lEZhXHLs+6jkdCnLgnA1rwsiU5svbXTVGMnzSymj3yEw6m
NNf1NvAFAlHV/3qZ0taGo3+l2Fz664YIp9J35bJrfaUSDy8jLSiA85XH/CFdgY5FMZlyiXQc/npd
xJAzwsZILCQK2SmQRsNi1P7auKsPUdRn0svVU2v0P6B+1YDUZt5gJHfI7wjp9NdXGmYRxnDxKbEt
HDADRTP/10vyuEo/lrbI2mY0ilor9+grV77GQ8tf5Gbd/b2x7CjekU5GicRKS399g/UNf73Vfx9r
TPDtdlgepbcPK3qaBTtrGt/WH0vXY+sbpKsdc/0If7xhSq7XDjHjW02N1C/FyIVQcOj5v/blwTBS
FmrNcCuJESQDG3AukHAW+fTuSn999Xs3iBQmqjhW/ji+nv4/jv3e/f3/Ddo8EHb++52zkLQo+oM9
U3suYPT7Kq77ilJxJeI29Ln5VRqXsenDyTf9bARmvu2sHEEG/sRxdFxKh8/rDyjmN1dvq9NkT1V7
dqWHdn1feyH9lKIlvyeQJtX1X9ZXWuS0O/hA338fWo878sfWV63rtAcCgk6/3249/us9CVzGlFuh
n8uh4/pU8GA5tQCd1lfrZv2HPmYFnqW9uY2rZ5fm56mrwDTMA7kRxJxh6Krz1mdetNFDIzutlzla
b7fflzVL94P8Uq3fpCnua3/dDPKVKYBQ1EssM2vGySdeavJ1yvMU9dj9vVmP5dHCypBg0yTFX07m
cV7u1j8kxGLsr5vZbkghwjiKXMQpXt1kQOqEXiCzaCCjc2mAowU7sJ24DPco9ysQQZT7XBVkcQ5i
lSCSTeq8KI5khAXikGBk4REtELTXiIOjV/zFT0ZKCXacdjOtfDi+obJZyEVW2vnABE0/OyASY434
MxKOcaoWw2sW6/dcTwh/mtMfjst6h0b4qyj5hTnRznWPt1gpyk+wMU+QRLHcBVF4gOUmSZkslWqE
eiGsXqqgb3pt3Ts9CS+hGe6jRRab4+ASpCLybT7gBvfe3H6jFkevnMboBgFYSkz3xMwSCB5Ulhaq
WQckJJ9rUvuo3EVZlkvErTgFwrgGJkZ0o79Osjfcd3C5RHJXbfdszi25teI8YKY3k372rLb/ZAKG
oGJ26INXTSVcNZqd75X1qRMkN5ade2rD9DujNfjqkb8njAE+kX6e1PP3ZaF7b+ZcbhqzzuzCva6s
V320vwK7Uds82U52993BQ4yW3YYxo9EvCNoUa8xMByfSWSzwGI+xFkUWLLC4T80NcJVdTw3oSo71
F+LYCD/rM6IQ9elEeNdjQudmyFlbBsFD7NBPDGem8oUp/diATVwwMUQ/0M2hIOM4+n6kgGoS7Sv1
KAtLN61D6uA8Z5nYaAZnrmUl5gf6AM6wxzMLd30PvY/+uau9A/HWXZZZRs4Uv2qC/2TvPJabx7It
/S49ZwW8GfQEnk70pKQJQ+4HCEN4+/T3gyq7q25VdFf0vCMjFEpliiIBnHP2XnsZr+7u+ADgnY41
eZ4lNkFJZAJT1ziNjNnf5KW1EePCEzIIJJBdkUX/DtnGGsqSOAUFVFLCOs+s5NPYSCZxNg2Wt1Ny
BKLa8tlrqxgfMIof9FX6g6tXmaIVq5NkFdrzyur8IzbIPsBJ45oBNwX+Ugl5uERRCu6TwgyD2G1y
bEpXa4VPGoiaJSuJlcOzHTvUhyjOALiQwjfFbWzkJ5j04/NR9LhRGfi0C+bdnVSdLNJMPI66+n3X
7o7ar4pk8US3xDVuK0Fy7xK5veIzu/vVoAQKJC9bgLmDnUSZeOjKh4uUtugRF4vRpUqW/CepFU5V
5l0Qh4OJtWajnIexgJUkPNeTiY2fkWXqGXur+sBU3ZvmtuH3RzjiWhX5b0fhOS44hTBZrMvpTbpL
6haRm77U4wSPJQW4YAolfRmqg35etFHJBP0ueMwVIXRisTbALl6aNIkWkh4WqIyryFMj5lrJ8T9F
aQ1kWjwPCpajp4js2LyKEYaPqMTAcCbPhOMHrwW+kswYDWSi7s7DMMYvXRFfOCi68++XZlgNQy2c
4nyDd+10ikv5uzRkkx7r3p91pQLtF0KOwuknfTzalUSS4f4hL7ALyzwStiX2qtQMdH2al8nicQwj
fRUp8iZnMGt0arcuJ5UZQTPL/vSj3Mj6kQBib0ynbi+00ql8Vl8R2Wb8pxGsmhTknaY0FY262C+J
m5bZNdACVrk4OCJ5XW5monlRavlFpLPr8mezhvj9Qb2TeDEwIrjf8KBcVPqNHl8z3Jup/vvKRWPI
U9CfIXo0WNz0vSUaJqVTQVmYCttSM5StKo3K9ilBV8S/Mva0xaixkmNCnJBrA/vrNkEdImFUyqHs
CGolT3dwgatqK1/c5KHTtnJjbAZ4V8E0lQ8Hy7nBQSlRONWDiF7IeJELP/xnTKUTzIro1ADPR/cm
u2j9epxq86Ri3h+pyY2wvX5zN8diGy/E4y/rpqxAJR+5gFthFWDJZfwnkcOsGPhv/HsD1pUuq6g5
RE2Q/lVqMXVSbD50uQgS0UiCvmPo3WT3hQVn8GJAWjwNWV05FflD6kzuGLTm8R/egvRvag8Dh36E
I6IqorwU5H+hs5v3qGljCP1Bhn+LcW+lnR6yAyz66OFwkL2lEvU5hIDCw+wjelHM0DaljFyigrTG
upQzmHFhtJ7JpkInZrvOILSS4fKSdlV4mVmgv2jUf6Jk//uFM3TMXjQNHr4C6/2/iwNQM6QyClsu
nNlobopXOCK4+wv+9NDe81Tx1W62hSe1ptPGyKdtSt4mORCV5PPRj5t7rZgfg0ugTPSpScIVr9wR
8Ef9gaCiKuxflMCgMXtM7nC7ezym1X94//8mbuCqmxIqAsPU+Bi/hPN/iiAZMbdKe1FDoh0+Kd0V
MrMeTc2HUCuGbKOwhJXxtKE8dd6U6q+d9mB7UHCfNxs3l3LFhdu/wYFXTWICozXj1ZwRkDIu3lh5
+3goCh/P6x7jlkglJBPFbZO2/z8R5+86r/P/XQImMvWV/+l+z5k7fynE5lCf//k/lt8fUf7P+q+/
fuMv/Zcoin8DaOIfUcFpUFNYkn/pv1C2/w3LDxE68l/CsP+l/jL/hoO4CReA8BokHqL5D/WX+DfT
VHmMJMQoRIMJ8v+L+ksXpVlY80+bErJgQUZlppmGLCqMMf9F5oRLS9mq+l17Ece4C5JnbrMXhFh2
TVJKXlo6qzQijAJ/vxSPpvO0MMIbVq8BxB61xESRb3+/xDXO2HVMiEQ7O+D8fpkWUU3KDl9+/zUf
4h6gMmXg20uPQK6AEn+/MEGpVg9Z+utf//6zxZPggDvC0CTEue63z3j8795dQsyUWkplkBCv3xmL
D1WxKmKd9v3323tJXnrf6bqt5Lep1CqLjhEr8VkNrKtGAGa6vysENZhN+TKY8GbNKCN8xEBWzdie
l/kFBDQz7L3GyLZRnSF6HfDWM7GFkZsWvewTyhz+8Mt6TD7Np4bpBkbpq0hTiEfuo25FVJjolVIN
i4ofVc2zhQWko/4Oy+I4hnLnLXTeUxgbl3Y0lzqzhQcI0VKWJtxIayYB6jxzhtaVkeTzO36uar6V
ZnxC5sBOkC0Hv+9zMQMSv9+R7aYviWQoZwzz94s4lZEv9I/d0NV58KjG4LepgtlRzgZdJVV1MNtY
poXWeaK2NJqP+AE6jPm40NRQBhkTFzi5L8Owt7g+AyWmcgKTL0mtz/4OTSC1fa7EXoYMjbIXJ1Mk
4f/4Es5Iwj/+dZwRDefZx4fBEFuPuLh89ftFmNGK3+/02frp9zvJYO6QUmj+drz/6An1X0+q+cti
0nB6zxQ6yC5t8X8FKmniuPPCxJcWQXqarFi0sDEGwcC3xS4P8kasUepZ5UVST3piD9+V4GCxOpq0
N7iFek1ndQtPpNixUu/uR/bChklgjB8NocSLUykRJdQe+c5sfVO2s2uHX7Tk1EQmCTu0B3QN3l1b
1/o6EWHqWs/X5I/o4MZ3y7dALjHZq5jFJ0glnByfjXraycNJKb5z1aM2qHAVr5LWGWGIRJAgVxFN
ol2uB/Z4wWppGWymOt1y+hQu0MCwQFQAJ454TTIfozd84nOjrzVhiR0n7qcmjugU/MlGV8hyx0J+
pTxd7SfeY++FgbpE8gquuUTVN9bz9DzJVGZXpFcSvhbAyzAsMEJBADo4gB5pPzfPjMfdyAxQuaX4
XVGrDlap21X4UpifxXfmYlTb7aiAD9p1YTKScptNcyJ5hitBpAUcqtZXSpv5SCJtx9nO2Xqs8wP5
2/WRnxdvSJDcj2QZW8WaGOQB4zureMMSFY/QlDa6w/HLIXWFaTjxQpONK4hCvqo1dP742GPX/wTL
+Gk1q6++oI3ruH/gO5QsczgwXwLWlYhcMUWFe0y8OxQ304YhA0CM62/q1i/EDZJ5B3QfSisgEMhf
w/q5ly7yLUPkpLKHWPQncejUBxnL7tAuTvcVodGVKzxdBt9J6GmszWNhBFjdM+oHIBQySJxuetI2
IBbN7fmpX55X5kO7uLe03tXbtVm9mQ9LD/BlXnAXW3u6+0ySW90x2JG6L11CtXMx/McWRqGwH0sn
axxQV+MsbxavAMF8GB5b5UP5Gc54AhLNtCJxGhtCu2PoIznMKtPvvPZClsPdj7+yEmgYrYGTbSWZ
nSJQrsT3YEwUWu0hyU/dprwO+1mxEVSvuAL2ps3D1m2MAicmC3+NFNdx9KuMQ1weKDX1JLw4U56E
dUMLrNnhe7V2H0sBq+wz6CfMPd2Gej3PwvF4cpuDEjnTHyK37a62JA/oS7eTlfbH/IrO8rr+Ub5J
kf94fJsH9p2xdrVTCOvKItEpmy53nMc7RKCOkK+LfY3bcGOLN6yFShulEK6tmU2WlLJjEr3sduMT
xwO7Z/wwWcSgf8wQUxoYPA+ZVzzc6JvRWc88z/nutpjFdlvMrbWbAh/fxmmx28KJcxmF1S7+Jjqu
J6/wM2KXOG6GE0RYrBunOpfbZsKugz0Drmhg/HlO3ngVSLyGu9281vIbe8d9hGFmDdq3gu2iDu/M
5ZsKz56l9DFONvAtS4ojl5cbct6sW70xDsO6/rsJfSQqmOUG+VGMHK55/YFvsyd+5j8kgEK2MQjV
9XAN6NiiKjt+HS/qBrIe22Lvhy5kA1oKID5bvTzeptLuvdxnt+zfOya2y2IfNyQLWNXd515GtXO/
vwjCsjjfV+LdfzZBul98IfXg/vYLl1vP2nueB6jJrMSHzd8ZNu2VTgDPZ2G2kXJMiPF8jpyRr1UD
6QxrFRAmCZ4cdOw74io9Q8jusIhGzv2Bj09EjE3lRrklY7gXB8nd1Q4s70O2jT+JwDa/wmNzX6kk
VbKByD8GkUtMXCLM24fXvLvE5TbBQ/SEbyikCl7mPhM2sPne6Iv3Gg0ZXmV5vam+xFPzet8Co+gj
IJfVhU54hQCc5Vf07VZRMXe3EkjBmd+I17GwBeFQDztd+MM4qsXjmsksu23m3pU1cGmW/kBNF0jS
we78MLwWxAMSAYBDxWk63bt3qf6ZUypYvSSGSTo9vQXrN61NhnOFpWV7XkOB2SQMLpb+bBY6TElY
Kw1CAyvGLcPkzjjp/T3qbmRkZ0TUMVj8ky75B+6Ydx9cPhj7v+BTm62irxAarHWGY34I09dE2ZLr
x9ttbIgDS/v+Wq2IeHtw9K2F0iPkhqTlIfzqtA3+Pkm2fAJyth7jc4keW/Ck3BWjfV6tFw+X8Lau
R6uF45Ndj84jW4r5NkFaR86IRbRC48yOI9YFV5sBIxa2MUepDzrkOrFYJ2/mSl7FR209BsqLvJt2
9wv6Phu/VHG9eNUbt2SLSeDzEZr4yluYp7D1jrlyJHpP+aWoUyeNXfEekLb3lE6S6SCOEZ/2/Zi6
/Tn3sJqmabXSJTkXD6xfsYhvXpKBxCxoOTYCUTfxrhi3cgfVbzH6UiIPVReUHFm28twhAtyoKL+I
WggFa3qstaOJEKuG2GiXpLnAonnSBlNEEnhgYwIWx34J2xE739Lv4/OUe626FRGNwEFKt9rd5v+X
CuQ2B7KjwhYDHWLDrOLIRgSl2V7gI7SLQKOpbi1zSTRl6VSXxV5B+0GqL0evBnkD83kr/nkkBym2
+RaA+zn6DSky0loiRYhUs9ZJNB/Dexy7SgZG8tpMrjqZxBLuv8T0Wo8v5VZszTdIkc8DPx0rH9kx
o/IXg0rDNm4lAI2L0Ti2Kda4GXzjU7kRZbRJj2PtYGhV2s2fhe5UL8TZkWHnNyjGfckxfdmF5HFY
+N1hcsP9Qly1y3rXr+W3MjhoqH5+qvfhBRNBY1fwGpMbrZXgSdSTE7XwjbZwE14F3KHPEDsFIm3W
XCO8uEZY9NCkTqRe1/jKU66a9ApL7Ii75CrvcYyrEK5JmNk4PZZhvvBpvgm3tr51vVtdCNLE7slL
ydM8jWtqJd6FT82ujn6rQbew0hXOK5odH5R1ehhv/a26cP35Y492XZAjaVUvHBwYrtn5sj73Zzx4
eGILh9TghqCo9AV+9lW8TD/R4DKizZ5b7EhhFFjgXA1rUHLDr3ZffCheVXO0Ih/nGXIECESA0Uib
j+0yPC3O+jcPTuWLF6G54UONcpJcd5T58Mlq0tJvxnRqKEp4Jx+zF+qVKDmMZcsmqLojvkZq7qs2
tjm67BEmAjpKOucGJQZk9o4dnlH+e3xoFJz6PXScadAKXo6YJTk+NLftfI0sz8wDX2w0T/4gHzmX
LfEDFHWXf3NOmyhDwB6viFsiP//GPtWHwNYsyeWT7he6qnLXXITPDB3+q+ERgpA8PVy/cY6s6y1i
xfvkZT3V7b47VsdKQrVtd0dkg2ayhOzRWxDDjXW5J2ac6OrylHzx4UvZ7Xf8AVTrYWqbj1W5lzob
G74awITf118kwVlAJzIsqFe1xf/KFLQQg+dRaZapjjEaLvyYQVvx+1jb95dkd7/xjlroZdPDfobQ
gf3u6ZDWQttk/lEpzxcEa9mFQvK7X8FpLj6HLGi/S/jH/WuKg6nstGSdelQT4q5fcs0zwhk2/YQ7
FnaesxOdgWqzkifFqaua6J3ZT0vuCRAt2iX+uVB85y969ITMTmiMYVTvdzntVl1k4hSKhunv3/3+
7PdLqPBfTQHo2jKwQU+bvCa2TbNldApOVQPyDzhHUu3TLhMPx1T097teZDb9+122WPC+4vm/pEqN
b3barQe0zqgF5l8ZVLl5Bv/H31YKkhpVraeOVCFQztKAxWtZhZ0rPakUiQsvHBi1+aqd/6BkMC/H
re0lMXEPBlBdPWHlBco0OvX9Wa3MZ8mx//utXNDnjylSaWmvsd0yschvGNj8PGCcsfy3tGg12yPw
r91Uvlr5WWijTAaRb5lp8FdZyegqFKv/ISptXSH8X3b6yoDp+6khStvQ8SBbxrqRTkKxUOFzUtgk
UeRkisYOwyaayW0nWPkA1I7XOoCZo2gv7bazdFs6aSd5C9M5j9cLw8NiDG8sSXezn+dt3C/chlrU
zCz+BvXnDSfI+yayw237Jr3RIE1rPv1LDCHeQgoRaJZ5GCOn9ZS3dlu+03WGvYvxWIRBBgbRBrEZ
FvTP7laSnfWGVe1efNdOzedidMKfpplLcuUt9/Xek1DyafZYMuV0caiUfrrveE+TWqRH9dNw1AMO
7rjHJ9FRfUEFP3w+veeSwkNM7WLTbMgTmViFfxaI4V+TYPyJPPE9pu570w/4oHHpDGt8ib8piun0
es2+v9U/+XvJMKLG/cBGyS6uuXik+dDv8Gsh2AfeXKYlXasTWbd4KM5jEXbXDabmnH8HEhOZ31IP
b/GWH6liI4/bDWNvJBPSegbqoVmFW0YD+OCKQEXuU7dwpCdIQfjuYUQzsU0o2Zs4GNb8NcSIhF+a
uTsSXUWbJFvTsXTq17tX3G3y9vCctYjmxYNiZk954Yansojt52cMZat3u1vE5ey51Av3a7AH9rHH
5n5myGAnS205CVayvZPg4tbeYyUHVYsZqdX6zafELfjmVUvZnkb7GRDkV9vmJ0kSi1MTudB/k4Af
HBfHEle+rVJg8sf5fqR/ltfgKOJaZGM5kb+mWJ1oq9CYezeGEE0sjKUfBeJ/EeAxqP8ugvRW3enw
qalgjlhYdqYc5JcclZSjrMK14oaQ6x0SUnu/PDKiLx4ej5GhMLTiM9qyT1Yem625FZCRWkPQXuKd
mjv6rVzhnEqCwy5/j054wckQb77xrznckeWiQL40d55MhtkWvJ9PrCUxE4huI24Ge+3hSt/whgs6
qgVkD5vPUWEHTUl9kpZVMNy4G6VvesUOGbzxJilWciFrMNvSvbRzERg83uEIM34nCMBuc28hL8Uj
xfmhyFx8Q7jtRe6kNVkhNibxiHvnvLBAEcG7rAYS42hpyrEFfuLgzGwAs4V4mG0FT3My0Ye+pR3I
jD9oh+TFVsVunt79i+KP9lTzi+UMlol4BVgV4Rl0KOS+gBiAEcA9vwp/iCPtNvSRjN3692lz7z4w
e0Zm9OCcqHkTPv4pOWUpR2nttR/qZxboGUE71gQ6yRSWaWd4ehIVdvOE67AsSB3yJeadYoD3CwF3
KOufsjXLPMDBbs83ObLCyW8xxhQc0guHT+ZV4hpnwRlvqe36fX6K3o0fUATCm088GAnkiRCeksMN
bw+gAotXmm/1k4ckItfYGpB3v8uTo37W4yHDyjj2UgCJ1/aHLS56Q4SoJU6eUqutu339spCoqZzu
VqAFQ33/wvsCnFhqB3gioFzxvn8n1RMoQ4OLSgmm3gisWzANLV3hh7l3/T5C6uai9VtMEKZZlGgT
Amb8qcG/UsbSVvaOkyRe+pm/APYJH6t+a9JMo3v+vBseeUnKVm6t7Do5rR/vdJhjrTXdsnfzOKov
WeL2rSPO1lqHNDlDAXneQkTBxI5Vfthv62GGWdhCtfhluHP2Ag6Fm/vCk06CauNzeczZ9GgcAB3A
CUow1M106/b5Ct7hCeoXt5NshwOwlj00Lne3+k4OLJJQPukqBydeR1iPoovxs2hlPjx2aILRLwTd
HkgMyIKSUItLdsAzt9wW/RXUi5Poru4jk1LB5cipPnUXOiR91Vq+sXYbXAO2xU7bj3sopkjfTHal
TU2xkFvaimgsh6dpfrnDozhyH8t+OV7mnYIU2RN3niW3uGGhaBwwC4BFSnK1VXxyasBFiWO2G0go
LTvvOr8k236vvytOi09Q6Ag/TN9blhyhxp+t6iSyJ0TBGK1mqRpI6MPD+yanjCAahipGhytEvbjM
Fz+/15sbw7Dp0LEJGG+OIMB99jMrV9f02Xe/2NWFp4r2AwNp0tB04npWEZSw3K4kV6T5hG1Qjniv
o7i0jR+OWuxlHqO/SF+1eM0JxS7Kg4XbsC7SalrNuT9KP7gcdSeWm6bZWe8CiYPdxQtHkjws0aTe
5Q8qiiPqKOEtGFuJhKDUil5wWKf3xxisZVlbz48og4xNe4vqPnsd3/stK40NmwCUuOVV4flu0/gi
qGvCctJltcRdFTG2zuOUL+lQuVYLYmXghujuFLBqF/C6fWVxxNlkHp0j8qXOXhOmiMKUdaHlm5So
lrX8rg6ujq9HBlN2icwqMfxy8IwMbZRlfD9c2mNPhYweuugCNPGsjS42byNW+bVbtbZACPiyOM2f
mZ2ldME6eRwtHjH4ClmgfhJvDfjJDb9326gIcNVIyC1ueBToKjm2k7kwWiBlzG2CA1LJxVF1flDI
dje9Jj00bDBIUtt+y7FRle6DPhnC89MzX9h+rd7VrliUQSM2pHVqeqy7/kesT6YBsYXu8kW4cCgC
CrZ0Sd/5oQ6XuR8jVt9zU+SbcgkP4UX5Vin/Xzo4RECbBG2Q7WiFAdYTM/briF/xPlzXg93lS3wP
WKMKByzaUh9c5I4k4JKzMGOgOH67/6H2gjfeMByyG1CfoxLa1U78HDu4ZNb0OXApKOcOzRk5tnEl
LQNvhtC5H2o2khmOTugW82VcOF5/hI21yj6So+Bq70y2tYicEav6BfTbfineSKH9Y1ZBONm4SdiM
dZ7LxfBV5EHt4/X8wfar8FheOCRJ6xROXNh7O6/d+odavIuZ2eJqxmRgu/jgSE9W2OCsjG2BFYcV
/sGvcKy8ybg0DewcGWouGmHwOxzK7yu8WJ/8SJmBVQHIsgXTyV7o+d91nYkb1Z5EzFXhlK3TX3o3
vGasAAq8noPPy54BuUS4reCG+CdiBzYtEkUFQp1ccGBwTPyyMS7YSH/YdQXMhuFa7sI1T1lzen4r
7vOOlY0z8CRYRM4eGt29/8ABZQfXCrsAB4pXE8OP/gf77lW8L49hwNP6xZsk1r1uNoClBfmZtVWu
7kuF0s0nrkGibX83ruWL4g7rh596iHHqyYJctICDbLd/OJaRNpEqc6H0UtcJTckq3Yg7ddqPBK2A
kduyQ3F+ZI+qZLTaXsqAjMG+OpcZdxGF+yYq6Hs8KMxCvqG16z7NTxYneXXdjYdF+pYah+tn1dv+
el89d6ze+jLckGixoBwu3/d7ep421am+sCnG4CfgN2doilTYS+Vt+jRvE/TKSxLa2TvnkqrsyJaO
xi8OGsr/+0Z+v5dOhA3EF9XJIsKsAy+NZXQkSvpxVg9Qwo1TIvGWiWJytI10hgKY3rqg/Unpe1bp
LtkOB+FVhbC4xF8v2zyRHbt40NPuEU7cEDBSMW+xpCWOCNtwj9NtFAyussufVOCqG18lj7xGCzaR
Kwem99yb6yEYjv2r6BsbYgsLmiVCJubKgchdqvjYijzuBo5KaNVTl+oiImDsE2led2KPrOd9w0o/
xQo5I/bmRDvSPoE5G2g36MbY+agmC7fCjozEHQh5G9XHsptxwBkPLZpp2OKA+rLhkFJugPC2Ns77
o4fhMHnpmbHMU884tQiz1pinaE8CVJGm23qHV7oj7ZDVBq2O/+ClYGOF+jujDfgh2AspwM6JArFw
+y9xVa2a9/7c1Z6K4dnrYGsON52KGVKZSnO4o+ujMD0SbCW+Y7G8zC90fGsGAmjsLP1SshNt0xfS
VlPBBuebWCOJVb8JIK1s+mGQ0+QiUf64B/3r8Acnsx4e47Z8XTRe+9VcCdAy+yA9lI3dPtFFWerV
WAufAFezSuC2WFXw04/DFSKU2nhAF/l3TIXEuwLNJ3+6EIJGXmkTFCoLsTdAPPhQTvCHBhyCy4pV
M8aDe4cNyaYRaPCBU97VyBY24D7jaZw2sqv7xql8RUbyYARFMY5xewYYA0xyVJL3jk+Elvn10Z9U
xTNHGzt22FHSBiT9K0AqCCJ05LaVdwu2I8CbhcDNEDEltEe2kQAb1cV3Y+t/5CtDj3voZrNmiQlg
8NjL01ZMnZrHwg5buzQudesXtYdRfEQbnBJsRIYZ74cD2sGROSCBUUBmid8co1Uf6qgl2uEr+UiC
Yk8g09J8/R+EghPAchRHVFpUGvgh0HbS4o07YhC1GZTK98ZXD+WFJcGCGpGMucmWXZtQFaYZ4ffo
YSfvMVvcly948mNM4EpescpYPJTKHCThFgWLl3+0V/Wz2cSdheVO+CEAJVfz9pv8yUcr+9O8GcN8
UDHr03xUputoy4w1/COfY98816ve7mj4x3flzwAh+oEOfZ6NRnYbBarhsdLg4h7viz3J6W05zzgn
/JCE/TS98IoRnMvX+5wTaTGQFLltIP+tv7ivjGRFrJuqkCVjMaSTH8jubXGCTWw95jPrgv0VfupG
IJo+Q0s59O+60xMrAeOufp0NSSeGbjZjosoaWv8Z+tJcRzATxXEMuxju9VGhKIcMyozuFZcopqZZ
6OUD8mEyUUgndowPiuP7C9ZlFWFzy35FQcC8kMYPDbK1+Hq+ZWBrC4QkEN8Pquo/0qsaVCfR9EaD
AsaKv8jkno8sh2i1D2zt8AdKBSdhGpzuGHCgKsHASMgCGheMiliLLzGKV0vYhu8ElORU965EIkXA
3aMCTg6PBA/A+R1MqBQPpIyCfyIAyTyOMxcl5C5WtzWBPQQXUIPaHUiMz5b9wselMo5fqZazYvMc
mBHlATWa+aFfMtl+XpPvEGcHZoebxDZd4w0kQEeNROsFzJQdhk34wvi0Occw48hhNP3uTA/PQNF8
q4h2AzCJb2XywpLucz6Bu/jpv4w3DjlJRYJrC11gUmy8k/jJ8c0JhyCTzbU7kVH4kx1KSpyl/pVr
VukmkTdK5KJvCObQfPUVDTTe85ywrKTEY9Y/jN7j6TaV8xzxViTsjCGVz+gwOjtl5TFNZl5GioVo
NV8coJipfI+X3HAXyJdRnWwzXMKuhBLsFmxHEpOpidqm7BFAufHC0mUH986WlcZzvbCiC7mep8Sw
BNHFCN54BtF7WtjlvrjkeaAvkHyCbLuQhZvcM7ulGO/H/or/wj2ndmajoNjgrXjtZwLO4yMDo6Rl
IWB14dbbcftcqtYiADriWaCyK5zuAi47Ppw5veGk71X20p204nhUrsSye/WN6NxiEeS13V0kMj1i
cNvNA9A4AZbqXGj90ym8Tid44638jnsjnFS8j/goeWCAk2eu3thwSh+LfJ5U6doyjDzcz3oIKdG7
9oIv6goWfxvb1esDskF8Kef3+vhAXnq3cZC4y8Go+N24Z2DOwKjHvkV3gCwpNxSGvog9GRtfQS5c
xlivLWPKi7hfLLNdeU6PHOpmxcxg4cS+/M3ACFn8A+b9koEDsvEgOQnKLl71O62x+Fvpz/0m3EZ6
XwrvZfn29OOV5CCV41c+ALubd/D/YjVz9kVbWlfvSIjdxbK5PE58HAj4Imx1Xj1akuMH5Mbnjrbh
btg+fSySmafE84QOMSkPDbVdeq7OLM3hzEPGhieVnnqSXw027t3QWiKqSPJ7sft5E4AwrhpgTOOj
iMD5Px2Yydq4eDDuLn6e8rpKkFZYGbMyjmiuPeVOFtRjQNgQvOEh8UYkQmwveIclXp6sYmOpF1uR
1Cd92RbY9but4k8DswwPFll295BaM0XA14f5wyD5RouHlmsmtxStWqOvu8WLuOVgqcYVoy+unv47
j4tVh/TtRGcebclveN+dss8BE7UfBsIHXp4nZr4Jqxq5O8FqNEq3el39VAKPCEe6pW/iS6FYxtEQ
5k8nd7+TJaCt0mIEiGVVB+p35u7wGZE3T5RhN2ndOvpW20ETsoW1cWR2OJDw/k1gBYoI5t02FhQR
bpXxGl3Fx/iViKxBK/7DnGPZvFSDhSndEPt9j68gNFYXlwJy35+H8LUrLQi4B32LFR+zEYHaVmHQ
6U+tI7cO5QYKA6Ohm7XGz8eNpuKe+RVhVUx0GJ647UplnULp+cRhKrSjQ3FBrkoa0pLdQfDk2K/y
jZl7Ux+gYUCTDVXPKWVqYGUf/kDwZ978ZaR2Y0OLuKQ/C9DbHFjCkW78vc7js4NZbeubEMgXRooL
Jz8t3rTj8BbGgbiUoJ/a0ldNifJNIugV4E69LMIl4Vw+s8WLPvpsGfWpWkVELN7CE5uCJqwgoqmK
W7Rzk/JibPuAOUOh2WaMOsQmK3sv+v1XskdksVrsW8HiiS8u8pvCkOdxShWnuBifJPCpgD/r9szw
ZJpd99zKNx7WeOY1mkN1ED6VdbIjekyqbPI+qPDgowzX6b3y0aEyaq0BGsBFTwyZVUu9u7DfpFfJ
yU7RO49deBIAm21jx8inGJ1s8/FBW52AMASDn1CD/ei91VxKQCGbZIod7/FxUtjwTvFlOsENeFLV
soPn1rPF1QFNuFV+mvyOufmTckHNTeqHdsjGCXeB2egpuzuMlRncwpty05/xpHnRoV7PFTKceKK4
YwsKyQXAct28ZDvtZeFwS+P3goW1fnjVsTiYS3WfOBi5+cqnzMCwt6CFrKVA3Rum27w+bizdaPVw
nof0pXeYLpKNgdEXvBdgecrOgyMun/6jsyVvAaVDD+DhAbMAzB9lNg/8M7AruzXvaOH5tIxvv2fI
NuRWM6WcnGiNj8rIdaZdxwvqogTpUQvdjfoHrwTWlxYQD/Mol9znb7CYKERr5beqBb0DohuPL8Qb
UAeGiPpqOsjSUttRYibl2VwJGCcTyIOTwobnslill/zh6B94l8FdEi35hy2CB0V8i6HTUNnfqq3k
iFRsDyoiLGn3fePGTGpGIuzg0xHFafEJldCX6WxLbKgtsrR5RIRzdYD3iVmhQkdNonr8QfVeyOeO
ImlyRcmX6d1VS/gqN7wSZFlUtnPE8bU/ER/L6zye8yTYWCvre+SoH+05OxOYA/CCbq21FrNieZWc
cKxYJed2CYsKfQJTfrrGo7SJRqdfUqljLYpCyOLEpEFE2n1jhE1y8XMrvoHr/gxUVZvw+tzMFLHQ
MYb3+7g0d+VHtGRpTeCpr3BCmNsUdtda6WbBcQ99zi3M3R1GLHy4a/WKexoBMphMsW8PryXTXdCp
VXiF0bHYaAdQAYRJ93dOunOSrIwDxLIDNNdD81beUPJQR/8XYeex3LqyZdtfeVHtlxHwplEdEgCt
KG87CJm9YRPef/0b4Hn37hMnbkV1GKJISRQJJHKtNeeYeVB9smLj6SIDSefw0W+5gnClsY6ohowa
GRqN8C0bTbW+iQAk3LPLtu/UeQutAMZG39zPT+2jeTeeml2eHRJja7OzfWl2LDC3cOfhHj7l0cG6
KAhIuDLT/li+BdFGHqKYU0qyO+K1AM0jbRZ2vRADdWc371yPleANd8f0wqy7eUlfXAKkEfXS8d+4
z6RxO2y/fAxaxzfY+UUMvopELyz4mwIMGt17BuK/QYK7b+kTBQP4XzPa5RRNfn3XXFL2HJQ19Zas
vVJjp+zLn+6TSjUZdtDyPsLHhq020aTNoZMeuCHCp9lPhuOpqC6psre+re9Mg/67iXkTzzAfzGzP
GD15o6bq30iHm0D+MbhSbuFKRnKb3Y0/SrcvH9M9/B9OzH6Lu+6OK53Ub2X0XqNh0Tm4DOqpca/M
527cu8VDkt+PAL1jksORJ22HXzXzv1f2ELgL2WaA7qTbRG/lOfqeMl8LaXNsOX04GnPHl+V+rHz4
OFO265tXAvmo1bk01bTTVNSye46ypqS7zNyV5hWzJph6CKJuylO32+Yf/K6ZbRXfZ2kZfMs62u9S
9avd+JUUhxa37946mdYW1zkFtV4wSlgX5AV8oMn/7Esu1iT1RJvocd53v6YdwVicQcM6WzCf2tcM
iWq0j0E1rvn1XmwQcb0v8xsCupBRsfIJxvqI+GyKtq36PR9jonq2ybJuYalu6FtG+Fv8mGtVjVAm
pWmOu7m7tQ8OY1M8Xjoy1DPXacbSQcSCE+3H+SGCQ4W7FRGEddT6gB0JL1jmb2qIZBQen2AjOhwI
dVO5qDCMYG+trW8/4QbZbTUeJLTP6b4rH5LsVpM3strrJUJ2QmC9RbyI8TAOd8V8dJh2MYMsGUwc
p+FGz79m62g4iMVeZod2TbFnW8K+jL0QmwSDj5dmCFt2tt2a7yQBayUfxwKLZjq7YoeZMpu3GuFR
g0dgCbK7/M14ANCdbfoObey2Y2Bd7oXYsDEqQLSWn5FxaKezCYYpe2FhTqzD8Gx9DXfXwX6/Tvv/
zPmvd1WdVd2SqvhLC3B9HpTGtTvSoIfjBwjuJIpdNuG4M7X4cP3eDAQysDv7bgile3AcxZc9jbG0
5UyoBE05awk7HO4rrWj9yq5Q1I+zah7q5uwIg1rx+q3rg9pSINjsaG1fv6cuBQ+7609c77sNmbZ1
7e46A4k9bNjWV6bkRx1Xrf31e836QJ0htb/ezC3YgOtXfx64Pu+vH3GMfuVPJEPnkRzI7PH6a6Eu
sOKtX16f2kUlhUmqZUdi1ZtbsCFTRTVuzAhVYJ/ovFjYK/B5xxb8XNTtZjRAWgrHdxqt2QOMkTxn
/XzTRPP9FLadFzl8aqXUzVvImLd5Hn+6uoSfLz41qCoBKBtY/4w3kmw+JCL1G87XnoiHYtJ3cUlq
epW/hYLUdjvNpyBHT5dFw7RbujYKZFpS5NFBcAtGjTmy2FlPFc8WKiWNY1Mm9+hEcz29iCR7k0M5
HoaE/SmOEy59FtdNq08YXLX9tJcWk+1k/CyVUjsZIbKoNtrPjuHzqRzSgvfIVIagVR1iJklMyMc7
2WnqCewU0w1cp47CLN7Rg4oAzzlrPaeZP3CFtJt8YcPRDxb0TiRpGHY9SQaK3yboO03UFu1Qg+/p
kTW2IxfCrKXZDA7+kJfx25BqxxJ16mokCRkP9G5VEaQH/j5JexAt1BEmiZBIvmuEl27dw3JB5LUY
KWK6YbiJLO1XC/+BCR8Kf5gwy8K8vIpHZast9k8qzc/CpZ+RJ2a4LQEzmzbKhMlB+9LQvklRUxg2
o71BVyGxCJ8FTygVKY1iLKhYb2WM2A5B4Fz8EMCT+mPL7C15qKgfWtRizUAZkM7AowzYhWa9/via
u5fEL0kzFA9hSSx9Gmv3pOVCoNTNGapVWewKCchDaXN5bM2vaYbGK46LYA2cyzTxeMv9dkLirib5
Alq7f4ORVx0q+VtJUT4Qe0rRNOUjqFnz6DILGDA9JCo9B2hV6SXtwFp161qTF58JSSlb9UJuCCKF
0kG0sHRU5Jn9ERPlvdNC68uNl5sZBjKGfxXlsWIGc4K8NltpjAa9TS22JpKRa1QtZbgnNpJNL6fa
wdZ7vxymad/NC2puMGhCMlPUrfKl5kj01VGlDwmgW9MQR2YsZqmT/27GGJSmM5OaSk/ESQCjAGuZ
uBjHCjoNgyFPzt7V/mAJrH4bMvpJCRbdFTnXtkylRaVxyHb00LRaDOfFmY/4cjlLUnYDRtq+CwLd
4JMu27pjQNQYlvC13mIx0PJPs5a0upr0zYa1RDIvWme7elQySoJBFPSVB6aqCn3DKOXSlupwcYyI
tl+VmV7DUpZW0ryFciC08S7kQIJfQDNCg0tfVxHqXCDXQfF7FFl/VjNWbkPTPbev2ZEnMtlZLqPu
ni1NGkbTLlxKeLyIbkvNQGeoFKjnQbks29DkgloOeUmuonWyeAOGmu6hJJCVSEi64NEYG3tHQ+K/
NClBKWxUZMuur6iy+zH6TNrpqBrovhREBiyx0d4wne1sMIZIsvFHkk24zZLoLS4ZKZdAnzallu1m
nYyZpMmWHUy4ImgdmEsTStVoKGj+N4uRUABnr82yvBjZ3VQxmuqYIU7ZjPi55wiO13AJQROrZPCZ
uMKT2azc24bsbktAmEk2fSu28j5NfNYlgC1fzJmPLPurLantj2FMNrE267eOQctRGC+FpXKtvkqA
ZgYuoPa2oyzQ4JrNwySF8Q6ZBoQXs0qbXnAUD0FuiOPIJkIDUr2xW6c7ZkPyQc5x6mOiO+ltbKOK
xCgLL5jGK5A2WO/6BjjePdEqG6dP81OpMyZOa3YOnaorHqycJijEfKuBdtAsIu4zJ6TsARWQ93mB
+J2eoT2V0ImmZAn6pcF+Y8e3hRpphI30b43WP5cN50m/lH43KZTxsL4otNr4IisKUJOh/WKSA6lk
NNup5mzAOvxe1jdNhA8ijJhT1CI7okUkxPIUm+wvUrjztnsOWSJL503JaFOGMmWAj0NBTeduT/6q
L6z82cWHvsms/qNz4vCg2GyHR+srt+SvubNcyEDjsAVI+LuUfoxn2iMRia2jJmMP+5t625dIzQnN
yDzHoF7qR1paWmSB/u/vk6rF6R27L0ap5HSa6VNwmqGUayH4Gs7iRRzlKP2gIeLvYeI8FuAgcycY
IvSGhdIScpyML0r/MI/tS1s+rC/xGNoxB1VsCeh64UZNdZPjJH9JXD0OYlKOMeczo2ngBK5OeMpL
sCKe03Eq5uXcBS6sO7IqadZaokcCrcD9nsV2iaMwGAbzlkBbxM2mUfpuQ5CNGldEgeak08p5XzDm
AeW7I5Nq8ZR4QdiwjKSOS3KHEwltx7JnM5BZi0GEXzJR4fTp6te/LSIOeTttCcNa29QtG3Ej4TN1
lU5iS0C7Iip1YzU0l6tlcCAY0PvSQoUhRGe+5gpNA+mcl04svlGjnigJMkK5RCZrNaQEalbH0Ixy
vyShdeNKrH1pRJe/MsN+MxBkEoRUYRnJ2UzQKGEQnoxIFiKHriGIwiywm3tdrYQfm2Ap9YnCHjID
2SkWtd/AFXZjM3iKbZjEk5YzwxRosVGO1PMA6dFqq11EiO3GtszLDHYAXas7D8xie+b7CTlGYM/4
bBqMMvj9WwIzzXSfMGhXpzxIQgTyTay9qkCdAfzO0u9oqJXpnFAkimcXMocXOpIh52jS/jDko1ak
L6KO9urEghz17UgfnmJEKTSvjzC9FG2Kb4mLiWzs1zYztRdpXGa9MbmQV3vR08CclQzHVlf+8I5T
sjvuK3j78W3une8wl4+T1i0X2Q/taYwOhKsjvrSISzG1CKW5S1E/SLpQjeuc3UJ+mmFIDIvCFL9M
76bYsY/60j/PHIEcrGxr2N1VY7tbWUjtzKQxDRV7Cyid3jl7tobwZsYQxpskocsViNhSO6TwTehh
Ea9HWkSt/uiZ+VI2tepNFdTHcQZTgehzoH7xzDVRolKNXZEhXYjbh4X8iMSqPTVB1KCp9c6pI1qF
EZ4fPbI+9Hasqb6ghyUTTSxRXCogeFazYBhjeFBJLXCFKm57Xj+Mxqi5lHNzCUX8Pk9OvLdGujHe
nErj3uig8s50k6QGQ6y2B39o0P8oLZPtNb8FpEYKQwtuYTve1XmZ7AowJ3FC90qNUfGXaY0NKekx
K64lkGhyP2Yv0A5cphP3Eo3qfLB7ui8wPcjgGNxAqRjS53FKPPWNJcDUWBHjVdPCyKiov03wnI7S
8bToDhn0fGJ/xxtWPYdrVFR9dif4uosGaqdTN5XEkrawOdktL4RPGQEO8GVPKliVMMyByLrV1MUk
kcxkmFJDQrbRChGGfUhMuvRTC1jGWu6qSGK4nbGStnDMnG5GWyuJ8VtsdFfjzeRylRiZ/bS1pQJ3
RA059i+6rqcHuD93CBEmrcFwiaC+Vvmok45gPkUAscHtuxns2j7Mdn0yJiN6qNLMi7R42xJyRQPL
sAKj7j5sMpLOktC72aVccc0KDNJHYd5oVbJGoqHLt6EuFHBUt4n9GqsmtI1Jki7mdLxNKWpCGWZs
ILOnOXK+EnMw9/qsu0FbdA9qN0RnabCUFXP2bmZgCTveUJM+qWsSbWdW702NxBhW4JvUEuYaSnlJ
wtpEBDwdR85cT1qk4XYd70JikpYscixN+qMiFa9Khtuooren7urIUQIHdoXbsXOqi+U8mvGPPcoQ
l+NXmNHZCbPZ9NmMBUVXzRfdVi8yFiCHOlQKgQGR+aGuaKr1VL0s/m59r7hMVLqkbHfVquxN6/7g
2rXYRjr6Lwyb5jLQxIjYe7Y4RGpzfjEmiVnRSTrMx63qu2Z9qhXpE67zXmpch8dc7Ei608iNzFAK
Ae7F+SvuGqwFTwpDszFp3+WUtttYH9FNjuT0mAjzs5M1aJTQ2nCyAJnRlwL2ZxeSr2a0c0qkN56d
oE8zdTJyEqQaTWKwwHwry5JuRVfwn953NR7oEUtZrM6RbxFstBmHBJniHKVBGFLqkXXyGMYWzJee
WS2fxhp0mvlDDppalUyMqKLp5zuZl1B2HIhsv1Ptmn5XG2QKEXroJmBzl7QlB7bnRPQBOVx8Llpw
BoigmFr3oa3OTQ5Xtl87bmgFOXnQOFXSc4lJ0gENx2HDWHmOu3t6Cs8CeHcFY2ivh3yAQm3ogUz9
R9YX2dYyHJ/dPBxkYPrhzLRWMSUqSNqNM2Jp07q3qIaOqnk/KgzE0vkljfq9mwETs6G/BjISvGGc
7Jrjp+OrqQpjG4cqslp39cu2L5i7p5MGG3tzaxSFezLLZV+vfCkrMeOdbk33w6BSecOP3YQ6WU9D
7Vx0i95rJCI4++tmWeXgZF+KIKe94TiXnhO5zHfdL6fpgTZ26UkVw10aaTf848vGaSnYSIbFwz7U
F1tJPzIdmGpr8g71ksWvLFAJ2tmDNqEeH/QOacnM+6usn3uInlQnWV4L3fxVsULajKI7pd3qU5QD
E8g5LzayFru8M5n1KcxdJpfeNB+l0THYMLMmv5nWPl9biUsTf/WTeWzmLjtBouPocAzGOk2EywdJ
KwFVwLd0htYLblvoxqBDH8ocGUMUd2CI0FQ0NAfqjqLHZa4+GaTq2nj7i5F3t6I5E0SkknF6MfAW
JcWFVePamuep2XMVwADd6Oh00SNatTXexKUdVK45rq0MPN4aorhEg7ZqTSQnhYtWHPoGfV1vLAXV
trEdddTkxJ86ux6NS4Pw0SwNC1NV83tm6TXdeD7LPl84LBoLESPqI7C3oWeE4Xhps3g/DMvNQo4f
9E90f9NSncANtR4cMLSDYeKTxnqfNYivxaKd9HW8YxosTIZsX6wceLOieNb4ukSRcoQV9DIYOmKu
obXXTFZrw+cZ7w0BQW2aGLkXEIH1oscoBdtIzjPHNclguomvYX4BZIwVVVmmbVqhrGq5HEQc9STS
KMFUxKFHFfyKNKNSGu17qR9jLVH9ddW3+UAxmIJTvWhJgjdYT+5LhB2VhsKwmut9Cw+zVkX4qDQ4
RBbmwvxjuZq/5pYeDMtBb/FWCD05sS28p2OyILYYd6Qa/2ah/ImXut7aBdVdAaOLM0B68HfEpoGG
ZqQacaGFU/oQbihoHfeJIHtOQosD1WZYOFLD32osNpiz7O8lSdCEIHzvW4VqxxrfcVBBVQX3d55N
/tkYRXUNWjAQdcqcg1y++9n6cqIHLA4VPSkw/73r26P2oXQMU8Z1ejS/2SOVCzktH5pCWVcFbWi8
hSXeUixYR6VD5wGu/rMDLIQHky5NmXqkS7CtAhbkt3X9xilHgylU8Ysoxnuj96CudISnilVoyNyV
L90aH5eGmUZnXbKmRApAjBpnPQKyMfuJ7aS4W5DqayWjsnKtY01KOJU9XDWu2TNItUdaIFOunsMl
cR7NhoHIyPBqpvkV6Yl6AUbrlSY2qnZAqplVU/G46MqXU6nxF7XNj0lUmFStJ1iVdDX19ofr27u0
6L2Y5CujlivrHnhxfTSnaAqiOnkHNo8u69CPXFATAzNv29NWY2kgX6zfzAW+/U7zEl3WOzNiE2PD
amj0MeDSxWjCKI/2uKKY1eEr1NJqq6EUL0N2JzOxKLiuhz3cepjJ8BfZMaifeeg+F0uKfyW/LlYM
n4jSTab83SHCZ7dYsj3Xk+Ew7xIAyQnTQZBTfw6jsVvLjG3ZmIs/E2B3cgkg6VP2LeXSFMGghjcs
dCkxXS5JqFVBc8NRn4ipoDaUk0DqiSnO7N+4eCX3cIrnrem4j44duZCeQ1T/dfvsFIVnQVH0prLG
llrqjwZU1k2hGo2XR9XOFgpRWzbjNOxPoZNLrnP0eCbWvmJSGqgjK1iyWcO5CmtvozzQc7vfhYJN
qIOTU4f/t2Wjgh+BXZKSlPjkKfWGmBXF6YyDMMhbEFG1zYrU3evsLY5RaXwnUri3SVrdLQqmzlHT
p4CEhIoVGMeLLNjIk/RopWYQ1kowzB0zS7foLvrXiPBEsvBvqQhrtL2ZJ+2WqUP4qheF7yw6Iv2B
eUacfjZVad85tKOpGuaNNQBVRnwnsfrheQFhb1bid2H0u9FyQGQu4tbum5+IxptfNmglxkpfdi5K
jKWiWQ8LO/fXrn2pyDKIbB2UbRwR6hTOF2ea4NnZzEjNcGYjV7M5sAWK4lCgQZg1VgyV/hUoNuDN
JKZt7b5/jyLxkpa26eUWVXJcFW/avMi9ZmanMGyV7TxiP9T7VWTZdZ6c8fELwl38UqXZrLd3jXBA
MUSSPkcUm0H70Yv+1LQz06RlxNRhkX3StCTkspK23qDi5VGKpfXMpGC2v9COmLjCbVPVzfepphBr
qfGuikn5tnrzQW+l+e4KNFZOWn2k1vSpdOKiNdaZa+3dyCf7Qsr7cVJISImLFsVKyzkIxzxIi7eJ
qngfNnBkBGqG4pyNGPlTpO9yZPHvsGVxIZk21CNcn636O48KNqSqg7y4XMk7//nLeG7ux241VJlr
fgoBZunt9elRbTszg+q1iBjG2aPwL3CHrk9ab/7clbUFE+F6/68vrz/+Hx//8+PL0PC6/ty3HSaM
404V42/+ZIxHAvJtst5cv7reiJVw26y03z93r19dv3d99M+T//G9f9y9Pi+ENlMN32oT+vMKTHbl
JI9hVvHfzOu/+NeX1+9e7xPKxkNCQvvQ3PKR+qQ8Xm84unDc/rlP7tG/7hurzxYfTfJmy8XcZ4vY
As9tta1BK/OYZx0MeUd0hxXymVezQyYGqGDHYXoqh9o8xkpMvmccOh75LUhW1rsdOMe/HsjWp9iW
weRB6Ps/P3B92vWuoCm0s8b4dP1WYhrGcdIcnGy9khn4l+H2XJ93feR6U8qGP07R+ZAmOsZtq8DQ
la5/9/pwpxHoXmrfs6GZCIbdAXerhVYggSJ2YuMAZWulFdk1w/ww51pcV0x/jbR77FIGNEMzN1uL
dLPj9UabOgQRcdks6BsXFCJQZ+yy+1khoJhPTbqfKUlpGRdwo2FiFoNkRplKxgawsX2yUpzSFRRV
XA/w9e71e1KOSLd7u2n2DfznUh2wN1wfGaJCXfywKn7lI135Pz+XtzEX1Lm3jiFwtF12/Q3X311F
YiWPiOHEvwPG9t9/76+/cv21fz3n+tDUMUlRxwJX6L9fVPbvV3Z99vWBv/3u//HhP7+hctJ2RzI3
0ZX/+if/9jfLxNknWXMi1mvYwsxi+XMkIAXTBSsbuY/jmouhke4e2HN3zmg9g5OCnjEAs/akIK+j
IDlGrfd2HTIVKOODnRFzZMVpcxb9yFQpY47fRfshHvy0y6HeolupS1BeIFa80BWfQ6P8toxYHgci
awlHYKvfsHOh4jSpsiEVCMuiJ8bMUgupPN1CnyDAwCAa3HYXMvsQFq2AtmtovLlPbMDKSzaypLm1
gnRWUfyoy0KvioYasxLD+qFoEH461CLGBNSgheFRyF8EYwq/gaSdsRfw+owwcVp0HnZ51EVW+dRZ
DBDqGDKIipJioEvmselm3t3hV0xyIzrUk/qoEQfE9rbdTrmCECFJ9zmXYICfKjEmBQwelbpMCRPk
VA5+rrK/ywnI3takOFwmlcFSzwRT1RnT9asaPI/c41BOsxdmmLbIwbBpAFQLpxZQHButMtyPGaGk
U4nmrmS2GKa3cbjkpMe6SGjU7seMMpLK09r2NFc9lfHYIz8NEaO34TFyMIAotvuaIavsmIN4UZTg
IOpR9BQtzXvSm/osD5qi/VLsIMvzjkGjyUQ/y+5aQo7RBFRoqGP8uiFqUI3h2skwP2xT/9SyHvNs
SzPNmNW9aaEdj0uEAeXtAPTes/P6FZcBYRcOnJOmi6JN7dAnJaueUCu1XQBysD4Io5wOtU3tEDGD
zbqkOdmjuDAnaIbuqVbYF6tUpl0Bw2Ruky3D4MuYqWdCuUz0Y33qd055Izq9DkYzvBWa8VXUa9+W
lyM4hGmOaIJ8c2K48wJjTBYWv+08IRZ8xDge1eImLuihcTmDKZQI3pNcu0RQRnRlIAy0pR1QI4GZ
q0jbFpn6pnT6LysT+yLCXMGP3tAO4ISJlzsprMfBaqY7eo9axGYtM1GAWaYNfRceTU0z5CgMZcY1
lWUH1aEKKlxxssPHzBjM+y7XfpsaLv4kfybTEQWZVaDbJTSL8EnP7ZbXeC8ilTJh0dK9ka26Xqv7
Zhi4Fn6j8J2aWq8D45nrfe5X5IZtYS4vDFfYsxId1CZIYNvCVjzGWJpfZvZ3NDTxS0l7KwxdQpjG
JKhHwG0hfd0glOFRyZIDzcxnrTZCYircjXB1QauzNJ/Vsjvn0kUD57CIGnLEVmeY+0GPnX1XhTdt
nDRHwyhYR0p5pCVwo2DCmtrhvc6bD6XiFcgKEawM76tSvWvjidKP93sQPlDidKP384+akRLTJPgE
tJYWnohV1DTosLIEGXhqhm9xgqh6KRSYOrFk04kHuIvDm3Kx6PVyfkCPEN+UaygqlAPpTdS4/clA
YTdi7GkbkEos54E+QuOrhIzQ1Mr6S1q0DVoIiZ5uAd8z0LeptPYQv2RtYC/G+Ci7BpVhilCG9xYB
cxcLUs/AvWsqotu5OHV2Et3Z5BlTU4e8CwR8T7r64aSughqmQH+pZc+zkfS7NqMMV2PbvAxx+N3R
QutVEySGhrxrImFjU/fpHUmB4AMXHfds2HN2T8OALGYmt47OlBkhmhrGMDCXSfMruxuf+nJkbDk+
1S2RGeSu/NKIgt7WNAuCzkTzO5Gnyx6eX8qUGI1LvzoRR9fdNnim81Z28E5SzRfDLS9R87Q27FCM
0vowprbekSvJAdOghJ3mksD2sQOdh5oUIcduEcL0xxRTBTQgmaE0tgiROGg6YCFTxLeQRUc0WisJ
geldEKZOd+gi5bZe0IUxrHrulxxT03A/tu1CAhG9j7lSsRcqkXEcnf47hZRKo634mVKQhGMTF+zS
lBcSylre9QYPkgkps+7mk2I6GNt6OxgIwUSPpNPg0e0VA0q8kFJPj1OnoQc3ErrFwlu0ajl1iGty
M5I3q8iMI9cuh+ScVVCCGynP9ElvhXIVoCeGX6YWweC13ez6Dv0/IbzZcW74oN2lvRhRApymGkLa
CBPxiWhA8mm6zejbH0cy+hrpYOOaUh3TcOkelCl7HxG82tP0nlsM0xUrvelJOkRUitXC0rAwKY2+
jUyk8PMwn/smzY81OY2S/F6VNbVwP6uipZkPmjmympfMURI0M9WjxVCrWBIoohZXZinsH2s9VS2y
WyAjnJuRE4ieHbu9ZfoKlfoyKnMFNIf/PsXxripYsh2JBbmOn1S3NVWkum59QJcja4QI5Cvw6+Rx
tIDbMWbGBrV+7/rA4sDGq23jqWy76OTG5luSQzZMG2Ko+pVgM643xHFipoiK51jE8TGWjXucjekt
FoAq2kKfjyq7PeQl3DRkSfumRE6QooM6ZXWhkgC/eNraPQxbbTetNYBiUxfU1JFOW6o7ZeV7Xm+0
f391vfvXS1x/oCV/5Vj4128MncZ2jvQ7SQ9FfRJZDuTHHhXPwVuOLvJVTh2JQcQDsH1caDjNWXd0
CFik+zsBCSitQvdUVwAgadxdARNRNu96hPZfddF5Xrf01xviEhcIONxc78bCoYNOweaBVie3KfyI
jJ7g5uuL0tt2XPxubu/j9QjPDK4HXZotG4uzheKSIqLWQJcQ4/r3iJk/3xscl+umhcGoISp++7dA
kkjvUV9m5iXqewq6P4Ey16/adY/aJyYxS0yct0bNsHOvrmTWKyI1IgswY/XdXeM9hv+UI7PUdGPc
XN9bYsjQ1a8RMlcyq2wehs5RD5YNschZb5YcIa/o1mwGZVxJVcBij32F66wpzZvYLlkgLE07zmu8
6vWrRhHakaySkmYGrdhoZcTWur7uxUxKDu4lKxj2+pVFqetZ5P4wNThXZq0eAWirR3TsQ2yFB7OG
ZqJliH4jkho02pUkOMf6wzXfpVCdmvAgByhb+76M7POo9SRpcUCJNKdUvDASWHbsVj9WmqofWz1t
vJ5r6KYDeu/ZGkvlik6GdenaBbQAiDd5CE2BmG2rYlo3t4a21QdqGeaYd1UYJjuV/Fha3JS8fpeI
39fgnutNv1YY6hgipl90GkP/wuTaxHB7TU5DpGmc4lQMKvYlwQUNqlflIsRNExTO3NBfPZA2pO4m
5qPHZb25vv/XuzotRbK8oj1vdwRAb/0M2Ln9/xt3gqHioBXYLq5AgZtTEGkxqZj0b8sexQuRFFt3
BQn/OSivd+cUT3k5E3HUt86jro/vVYWnblhWrWS6pG0QK9PXmmrJum8fxqk6/V9pDG28pmxcNGCE
i3uguQN8k2gKg5418MlsV2Z+5tu4w5SP5SemgEhpE/rIq+E5+u5T/SWeCBYGi4ZIFaX2uheEuZyy
ISa5eWuf42diH27Un+mWiUX4HD9JtB47e4ZwupW/gSiuJ+W0o+3JBLHCl8QogFgLw2cIAt06BRzJ
NPytWIFjIEgCFvXlEZ50MwJ6Dcg2hOoYD3vlYbntvkvuzsgGNwZiCBBHzADfNU5f1UOY073xpyxm
cci/mo3ygBmNIaHEDY7wxjonXypVDPZUwro5Amk/7UtxwjvVpT4752ba4QjRjCA2vxHDAKupAI0+
qe/3AKz85K5nHLfBZozQ4knQKRUBtvN0BU055/k7utPOqNMAF/j4YyES5Ixef8ipnYlLfLR+zIv2
KD70Y/hIP569XosdS4e9uwnjM3sGlhXtPX2db8OfCW/46wgDu9tFZzU5GBj4++3Iom1RSAZG7Qmm
WMjJz8Bnl4qie1O+cRzggF+YTjA1Ouen9AvHZUXUja8aQdTgKMARi94CYy+Ah15s6oQR1hZ5HKCo
8Y6dGOsGknj3/ozaYjd9RUQgPvxyu6AjTDY5kxeHF52L4d6o9679KPLd33Dtd3+xzv9P0cu7Mim6
9r//S3PgubMvnKOyOPz8938hPFFMhe2EaZMyAI7d/EcqQlVPY5rrKkZN5VgJJCt+9lucyn1GXkr0
AOU0R7cQKITL2N4sd7QV7bNzs3xzhLCvRaOXr2yX2fLUgAwgyUdBlBTHV7SLnUNY3MHsHCsYqp4u
dsLVmLGzb9hpSP7eIJqgDHxZfkP3C2Qg36Fw3OAB3Vcvw336IJ+ql46Ow1bzml/pEWLtW/5pYHDZ
DZf8yLUfHabCAYuxfq/vZiYSO/uexQytwR7ZDHZq5NP49nWMTfNOG7eGx9mxBfOGsnQxcEd1L/YN
GOaJbvbZGkjPCH41w4/1JM/geOPfGBMwNNi/cUCZy9Y6UaV5ANPe0y/EkMoPfWvkr+Mjg4Wnmg8d
qw2sYh7hrIbXIJD1IyU7YJgNz+Y9h2zH+PEBsVn9isTCuZTBBaMEXl16wznv3xFJ1LudsMne519o
9QNxr79AwQxcP/q1fFkYu/Vd8kRQT3PR3hzdT879QdnHO+OCL9T4aKst9ikf6313DwYQwbN8LSGL
4HpB2eQjd8YcyXlq4wb4Sv1tcihMcK0bzrD5dkUAPBFz/QswWWL77A68bpt4e2CWwD6ZYMcYCE/9
arw44VMAp+6rDwwr1ZidzpkWOXTxld7AYYuM7zJ77DI8Ue8hMpDTtIkC/U79kfJQ76dPSnBeKhOq
nXms3+eT+05duWPnFrA33wscQ94KWri8mx8oCVGI+sd05/j/y5H/j0SSvw58S1NUw7It19X+EawB
yL5F0aWN/4+682huHcuy9V/pqDmq4c2L6hoQIEBPyvBSVxOEDAXvPX79+6C81WkG3a8j3qQjMpUp
S4kEztln77XWd5LN/oRnKXSWNYbL62pYL/AViZWMSOt6xTaDsgmj0RVHUrMkfi9a5f/ml/kLm+T7
l5Gg0BqmqMI++OtdqMXtqNdWP5wimV4h/7biNszXE08REW04bNg/HHx2MekYzMHOZXsOGOBis7zi
H4nO37/Ov3+M/4dgwV/LQvPPf/D+Bzx5Kvuw/cu7/3wuMv75x/I9//k1f/6Ofx6jj7poiq/2v/wq
716cgEU0f/2iP/1kHv3Xb7cwJv70zjpvoxY71L2eHu9Nl7bfvwV/x/KV/6+f/EWt+G94FzIUCBgR
//7HR/j1ncuf8B9/O0Z5fm+K9u2PzItf3/WLeWFaf1dNBZgflENF0lWRBfUX88JakBdwf5gPiYom
aTqP9Tv1QjFVRTNUTVYsmdX4b//WFF0b/sffVOXvqmUpmoXs1dQsfvL/hHrBw/xlwbckLjKZ5Z7S
TRI51fP5PwBZlDCxshax+Z7WQxFS9JRGXyukOzGQX090UP29XtIo8scQJXtJfWUqJGN3ofFcxXIW
fBmSMmifYqgXwhU3Q2X+GMq6bb6CSU2Lt9lQeuGzj02/pjoCTTkrM0k4Y9kzk65MU0dVU4yGEIM3
11PssJoxyY6oNc2PSM77ZI3hJew2Y9VWRMYGtYTx3kx7/0MLu5F0MF0OgIiHPWkygqkwgxwE1MV9
IbQErYndGB46OqTFnv4fDgHRDKfyHAC1Vjw9NTUZkXVP94G/JIgcESXxq2iaaBpbI0h0alBNL5gx
aQxQqzxQI6R/QivdoTZhwKdFPxGlGCJOI6FqbAFf+SoTMz3qGv0wpR3tCvR9qjwK66FNrabh0eJJ
bEgK0TiUZnGqRdKbEdYJ7Vi9IN4MJwLbRcU5Mt4OYTYQUByqjyrtM0TwM/3PojAkfOmTzN5cF37y
LjdDh6BTtdLwCO8+ixivGD6nbBEHUOZlcziOK6Q+lv8zzzgEsXUvsthGUyhWpoikUmsYFUSOVraI
n5miWJduDo3hqgwmIjK+0Co/9XAMr4E1pOilxrmh1VM1iRPXNSfbVlM1fpSmtK96mBABoFiDf0IM
Vdiy7CvPuUR2SyRpebCuYoMA2i4XC9PmYeVdosrqQ66nOPcksQJJUNJSgnxQ+ca1M+BsuHlftuOD
1SGItUNYxui25UkkAwfyPF2uDvEPeXmNrJZrdUawcJlHWCEkf00sjHXVlDpOHRk5NErOYnLDLpyp
UyKhJy0orQTzSzMGYjfhQA9JuUJqQmmdFczCVkZUG5wb+ohW+z4LdAWns6wTlKii8zBJimYkTNli
NYOx6mVDNb2YyZVGJGlK48gXmyw4BWU3ETQYNcg9dVlvxBNKYukpVksZy3uiDdWRoX8QHAXEB8aP
XKMk2kyVZZoojTVAOjZSWwjH60gseVXIC06a4aQPHe6JqYrXutxHO1jIwgsasOmpNxTlUaob3MM+
nWmGGcNFNKbgwB3Aft9q2lkqRTLPcThEn6kqU0PXnGqHnHRjTR6i96rXAw92tEZFbpYET6j+2lpG
LHJJXKCBIGM9m3rBpF3MyadPW2Wv1lJ1jAJ4u3OeK2eB0Z9jRcL4nNa67A2RWewzxDaHMRQTz0K3
QzKxwfSpUrNtjTbwSQe6gmFGo+kZk54TdIq8Ff1A+yFChaQRb0XaqSHknsbs9NY1aX1ShV59KLrB
fxj6mV62JOUPZd6j2ZMbMr/Cvnkwi6B771Op3HZipDyFCSIH+mVGeDTTkS9MK+JtxkF6yZg9bZQq
JgZ14lZB75K4ChjQTWLGoOIzM/c3DZD2jWARj1qDYTsEhY9HvsIy9piyQp7rGcZ7Pqrxuuqs4KLr
tYExNPbR8Rgtqmm6vvOi2qJL22zUDpCepbC6REZbHxUuRfI6mtlVMRFdetXHrhbh5UA/Sd0ble0F
P0THVEOYXBDb/XmOg3SLWiJlbdDBK2iResGoRSmthWp2Skwo52Eci1+oKvKnusuak4SkmHgVid1p
1YkZ8V7NLNzEcm6ObW+QPTpME+peMUzKS4hA48HCdOiiNMPZrmRQShQLQ21fkl+DSYbsQZi0a4YK
wO1ibvNOasfHWa8IB/EVGnKIGqhYphJXZSCbtpwOFnNGKlSz0egeZRDGsMhDIxq0Of/oJDnmCuFg
SzctJOy81omF0JpTUYXYiXh9NnJUals/S0bwOy2HryQWoFAqyq5CyblJUkYxJixXWOdyym5FS8ts
g47vtQwn9zXjox6Q9CQzRyhRiScEKajwDVnBcmsWuqNEVkUvQK9PaKpkZ5jK8Oo36XQMaSStZRl1
Ck1dDs8xRbSFw3CnmTSWsYBpaCx1UCLcSsjoVOOYZpP5w2y62BsBqu3bcISEkfTit6riwc/E+sRz
YLAk59TRyVAQBS6SHRaXEhDyaZbXlm/K3lRXnCBlktbFDB9aDgTHZWCSbyu5mBxwie3JmEo8eOnU
7cIECW+YarCZWDfXI+oSQCC9tJn13j92UtC7k4Idng3BpL+l+q4awFOpSuIsfOwux3aq5c80GOqT
FiMdKQ3SI1CmZZ4pIg0sE1p5QjbjS8bJsBUSOsbxTGQMUiM4kgZhLPpEcGYoDNomz7rcRXktHQRM
RltmWtbNMDL9mtSmfBZ8oyMQJzC8wYrRl7Yt5GAhIaF+JjW4R6q7RnkZ2qUWTi49fvMrVMVgL0Vi
4gqzUD+a5kRGotZJ6FEbkjB7qXICpglOMjPXzCYdgE1mxZi75tqJ+244m0JKPFGX9SeJlcOb/ThZ
pwZIghlovRerSgoewcjXmTh3Lm19YOeFEo2bKFB6O2J2sOubkih3sN1OJjHKC2mxOqOFPkopZi6H
rsd1CtNuRh2lp8uGK64rwyJdSu+LtSbp2FtiELb6jJnZaNMYAUBcr5lbmHamLqFG0MCdEXmaY0Z1
7QJrwsCcc8gsY7HzwiFbNpCh2E/sd44UkL6H6YurNAO6k44+yV3xTCzuoNFAiXvEvWUtpodo6rpH
ktYFW8tmTNFSoW9bQMCuoI287NVM4nHNMtMolrAx6IavNQt8RpTrnTcneg8uBm/pW1EToBuLPb6H
YlRIcBs75H9CVYYPvZ6W2IgwC618s6lvJYJv5k8YHNQ0HmhzqKpsOHEwDLLbJE3jH8dIbSWsCEHa
uaGEFWQzSuMwH0yepNQeq1lvn/FvliGtg65mEleXw5FNncQZRQop4hBikXyWVXIXubFqSSir87qf
NB/DfdAJk3joDFN9D+Ye61D+GzDy//cp6H/R+UZSYe/+V+cb7BFRXkTNH483v77pX8cbg9OIzvlm
OcfInC3+dbaR/q6JugblUTR1a9lYfj/byMun+Lgq6VRFSBL+82yj6H+3dMOg6rd0+fsn/o/ONqb0
l24WkwfZAGgtwl9mjE9L+s+HGzjzapxKTUiw8bUpLGs7+Uuoc4Pm/2VSa6xBGXxbPWJIxvhLxRKu
NwyfRZM9JvrUx/Jrrlph8VRWmMXwUgcgUIbIukxNn+0QMFqMzLCICUx6qMAOJuU42MyOpPBgX0ox
NQw6RukjUOCgj5V2mIWRQDrNmB+HZsaimdHA4kzmX7RuQmxOGZZVaevqFYeBup5Qyc5gBpUGc2j6
MhRlRUOZ/m0vH8Y0Edd5nXrSEN+sCa5ZYgYwStKSNr2mVutARGuC2ZaeTISAvNS0QxOnP8wpmPei
sjXyHAYxUkdI2+sci8PLoO+Eju7jlOf1Rc7ypaa3yOCYt5lPew1VK9FpCt2pYCQbD4Qx6YyNcmlz
0ydMkkB6H7+aNvW5FxBzk7DK3cSR+IViRM6MJ0n0lBIlZacpzCnJbZyNmIrAr07fb1pd3uKemNaJ
iEydEFQrlQd36mh/JczmiWeLlXUW0zaENEE8USQ8qngOTxqP19Tl7GnSsC/rOsdHynxLmilcda3A
VwzvDPUnxT2UiXVJyuWUz9ImUad7PUxb0VKGddrQ6jTTwtOL8awuUtgUfhc2gvFSp72xigfBHvsC
kVcvMJmMSetK8Fky9bR2M/PrKGAMTnhpWTbPGeeBRBgJM80RUkaMN91QJzxFGQrIaNaZUY1c5wrB
r0hXs4IZsarpm7jIMPm1s8krSPdfi7NbFAZnMw17pwhKIDXGi0jua8K+98BOS/q5yhG3L3zloss0
p3LDfPW1kBOTIhA8mpbgtwxorgWt9QwP/45jGVGhepkSdyM0x6TAWoAXw8kJMwBjTC5615LBOurp
b2/407QpTJ/6KGVwzMCvqeFjBxyf5fwnGlNgfT559DJQPMFEtzr4oHQrM9qYEcJPJaQgzeWO9lNP
o9NosDxqpIo2pCCMSULojSg9UnJhap/bs0nKu6TI0THBaNQEioRVHN1UKzD45/xyQopI4ZEQfKkU
5ntC+xi13iEr9QYyD3oGDCkBfUpHqeQtJu0YnG14zH3pXQ0LzmI+IweBlIJzVZPZU0nUVjkypZl6
k84aI6VOj3xHHDHD6dYuz6IHVLLxeuyYi/et9GFmAVGTlEZioiHJGFMOAxaGIgFEPGcFAvEJwgv2
Y2MXaiHZg5/2hARAfYp6zm5zi2JBjeHbTrrGZpe05KKEEEWIe5uCBAUs/hCr3w2g6eZZ/tDq5Jle
kAAzAFzSXIsM50vzFvd0oSvO/HaomlszDomgrWZaulJOFi3ThaksLuJAaHCugP0qIrAwCeV2sUwC
J8Pw6FOgiVxXGA6lKAOWFVG9ZrzuiXAOdbS95TRcgVwj/qiJOBIa/kQ9ggUFWE6nWHYMaXiXleKH
zKCeXbjdMHvENKaSr6ML4xJYUzUn5ocnhQjJKt2FuChVjZzcIcHPiIous0PzvQ5/Gqo+unc9g8E0
yJ85TgeyG1bqpW3zczqWg5001ctkUl6lZk+E0ZwULkr8cuUX4bjqm5zxEGopLUeqJObpV8UpEuFC
herbySqGjZQ3jumPIFm6keE6Q5lOCd/TUSUEGBJynVbboERmLbfDF+oqWj9J8dGmQB6wr2DvqUfG
+rR7FTonq77CKTZHuddZBrL2jATvgklcHErI6v2nLEi/+l7hu9SJWa1ExP1c1Jd8nj1hqC6p9Rxy
GlmF2nyzVAFLZOpjT5Y3Fdfb1HQnvWyuUVpxgIwuTerjtdWFgCEzwk4OaIymzO41w721K0npo2U1
MV7FptQzpF2bMiF+Boq+MYftGs6ik/e7FlBHxuSoq8vP/B4OwSUN03FH2+Sktxo38qjs48w8ysBL
wwyvo4obLA41GVhXT8RKSYqIISIG0k3lJvvpa5r6EbzQ6bOMxG05TD+nEv1O1SsvQVICyKmi2yhK
pzDsNE96KcUhAWAWQABViZ3KInzGVWQQc603twisjN/5A5M0vM6ViPNKaeanOe+/cBRWNGlsyPQP
ILuxHcrYWuSvYg6LRdIDQLKNi7PVBAbH95nBcWiscN3LqR4fCtjdSPY0yx1DwnLxyp1F62S2BFvp
Mh5IAehhX9afWLRGm6NXDem9YQHs1pGMsauPzLcoio5wvJlh+Hh4WVuu9Eae5IGd1Y/bu6rVe7OO
kfMZgjtawTnQ6GGgayhzVu6YWJN9KMybIa85NMumT2C3uMeHw+e4P8okIxh34peMvqJGe1M7k3ls
pF4ruZVBqDWg5nt522QI9ayXWFQfp6BSj3RZqS6mYjcJ0RNLD3U2pE29AvjFvoHHdJ9b83UyCsLO
SMZqJv1sDeabJvQ/dJHDs6LeOVTErpzClUD7QAsFV9hELJYiOGUy1Y4gS9uU8htgvPRKGVFwWrkZ
EdMyGHTBOq+MhJwq+Wfm9+WJX4+0WhphlsHGgQj6YCjkxyC4Rzu/rOFDN11VbgwH83MbZJ/cqvNW
CDn+WCrdAV7iKZMpZSrDs+oB2h7pg1RLe/S7TDb7/D4o6daqGN51UY9tTRdfGl8D5opDLSjVj2p8
8CtFd2adfKEuY+ARUUUFjQaH3UDMMOvGgUZZsNKAk4bnaVZpRAQiMbQKS1cs3buMrbTUpRWMCM4U
6zJCHqt2hh1W2btspedWU46Yvd7lVnsNmh9jj1swkrwc0gnOZbg85rOfbBD7XntCRtbdQrPQDQaa
AJvE1k2oP+YkOxo1gu2hfpsn0n2qkV6j+ihVwRGNxadc6dsGOITcItqAx9dp5U2aaI/oXGJihSC8
EjZcjW4pzqHXi0rvoSTLCfky3/Puqw1JnC4a2pv0h4lmTouP0d9NyQduDy9M8CFLgfHS5OgWA+2T
MAki2H3jHpH4PfQCXM6eI27MfDvVrJ/oZ3xHEXnGkMuVdaltBk0IUOnmlyltOen5xmuUl/tcQUtJ
gXAMSg0FWmKZNs9SgQpEPofEOjWUflywtty/z2BQEC0+GHXwHvTtVY+FnbnUlWKl7EjcV7CNS1zW
NEXdKmRySDIlfxNeIUz5cyyrttQI24IVvBCIyxVCN8pehDIhQ7rDgUXoi7kperogFdn9NPU4Qe6R
7j4hMAZ9EojXVlq0WxlLy5iJz91UbytT3ybDEoo33uaMpGaKU39jkj5EXLOM4BK9waxr4Dxay0Pd
RO60NeTEClq8qpwECP7UqW9NEUE01AE/lG5pLWBT7Ullt1Qy4nqvVeVXK2mPcSC8G6H5qEGaxicF
SmpYxCczUvUF1FUShNAU5mZOnuQE8KGia89SnZf2ANnS75uj3MSSR3s2chHgbnIVjFXCQqdGtAoi
HFM6ERKkOscDYbcMcuMm8LhkIjh3yyYjxsDGBR0TcjUQtff9v5rZWQCdF3nK8mkzEKpfn/l+P6qq
0DE7YiG+v/r7zfcnZJ57WAXLT/v9zfdnfn/XkEFHSlO0+cvH//Dw31/8/Yv95WsYcuxpzeceMsZW
Wn9/HTssrvDv/2XdJzvn94eqNGljKkNIsQ75tOieCgOCyvcP/n4jWSJZqstf+PsbJIN/fLfD1L+j
UU2UxETnxnyjW8NjfH+V+ucv/e1j6k6kTuWYjDSpUVFhdcubOetIEYmWEEtfZHD9/cHvr/l+o9Ut
eDm9zuxGfy7CmSnVn7//93f7BMFH12KkqFLqCALy//VA9GsSr+IZ+jYZffuHmDFRJS/aqO+PGf2Y
2AMdeDsZI99t0NT9RsT7huGF2UgQ1/f/dkJwyYlbzDqvGsKDcGzUE7vVrB05T8TxFXO3TtTdyl+z
U+8I2Bt/Dg/KE4P2c2FXBGPvqVyQEV8zL/ft8jbfqEgBbBUfTKXIULCppHfRswR9iNgQ80BmTIyi
ilOQTeDpPT5bJ7LO51t3HEvjIX02L8o4rz7QYQBKq6cDkT+ZjXJYXPVk3Q5ud+f+5axCfrdMEuMr
3hqI2DrZZ5vobWDhydZi5ulg9nYEX/K/7UcOhpTG0ESgilP0r6TnI/QI2Voc5b05+uTs2o2n3FhK
cFe7kH6xPKz8H+VzsidbBYQwUwnyQdAwwTMnDYYt7ZjSRHalZ4xEIQIzEgPUtY40ABrfJT2bF4LZ
o2qVeG3niswwAw6z4TnbFY9B6xaPS9424aJY+g45/m4Stray/AItZURHb05Qq468lYyVSZTynXyo
WUdzxY/pxy3nHn0XeZmHeKkRNsiSOLKSFUPacJ3sWEeBjKPaV0CzFZR1Hew2dnVbffbJUHseH2Px
KrxdMKC0vjNvNGhm+/Qpe2WBTi/RStoUdgrZvHoA5L7CIUk+lemgklvJFLkrlFpvlvtiWGeiSIk3
9EmFJ5+fZm3nkOneinAJiR+XcdIQAW5zxHRw3sdvpCNu6vX0op7L9QcHU2ZOx3ZwppecmJ1XpMoH
YA3aww2owxkIywFxyIjCBVODqjgcD1epb1/IZa83pnMhmIEPr1Tie/gbwQna6sX/NLeQy5x2oxJX
b26hlXj6JTrqW/0zf+e/EGrv9Y1ko/foShyL/yl0bntTGRjGK/8SrBG0rSi/eAKUDfSl7DUk+mcH
c1d37uIlvxHRd2FXLIDrbYU12VgcRp3o1f/5YV3Ni3nBIbOYyNajuvWDnUVWiryStQtNJKjLhov/
NV15yMQQAwXr4goq8LUVbFdMHMV5LU7n4PFFwzTJUNneG2QbnqGFp5ButY0ORApJjr9CcWKSzWuP
NvpST3qcmJNcUQud7srjY9RvBfvegnN4L0n8Lpz4HJESbAOQ6q7PsQO2SdrPqyUhnBvvYQy9FEO2
wySTrYxuTjMQ9Z9AMqiEOyC98wSIvsT9vAKbeB0wGu1ht1Ue2O6RZ6o40uWGdOxCD2lpJr3ivvjX
R2louMGOQEEGQFP+CNNORJTNEJn011Wwm4F4Xfm58bnyqjtZBlzLdrthWJIPzmiXP5oDJxSZwCqP
Pgu9HkD0XGwfx/gwurXTu7K2isBR1me8dApLyHQ2jyNEJzDGGww2dujeVdB7ZHWDTYmg3Kx/u1Lu
ie1ZdsoZdWVMTn37SLx6g+7qmZ4P+zewNDCgmZ3ZZutMJOEdhRN5BsIKuSJdu+V25sXkKtsTlhWA
DASPft9KfHq4os5E05efy/zoB1uDHscuyPbiTvtAkjfCUJwfCC/xNx04FR21wjY6hZcAvoVhF8dx
FbzSJEF7dUMYtaI1/hqtkx0eqWjHOad4oGDimSs8jFR99uDitTDeMQEma/E4b8Nw7xbQhonfPr0W
5UV+6L5yIuKmcy24HWG7GzhHOrp+i2etsOzqrTlFj8hLiWkhN7t+lT8TlHHSDypdWllVv448+pOz
I5UwJmS3BAA6H+AlWOpb/6ktQNdjRWgHaNjVKwFcUGm+IvEcK6t3NJM62kyoOlrlJlewlzeYTGbE
R5b8iHxLIA+dqHYVngHrgFErnexeeDVDCJh678M917aMuDDasYQxpIchx8VSeDwr62CHIWy6hi/d
w+D1xplnZ94D5LCThSlnOsa84mwk5+QYuzi7+Plc6WRUqP3P4ijxEkFEeEl6JycgnjCCVbbjLsRv
zUh3PnCPRGsxf1Q2pGpfJQctuGoeWnwhjzH9GoBXy0x8xddnHvlwIy/9cCfrYAXeCwyh8s5myRZY
2eOepAkWBwKrileC9sgjRNbQOZUXPABsTd3xfaJSxZcEDZTtj/iu5bWnVVO8ZTt0LxuiOMVPBlYM
jfRj6PYbdbn2SgR63Q9gjP7yskeUeLH8SOMyfX5t2AXfggewsNxRj/yK4h3myGpY/ugjS8/ob6Nw
w/22jVEHbhsIPg60lQ38ju9/g2E7vyNa2wdrt7mOInPnFdFS6+SEr832H/ILfKBrQEK+usHWxDMB
RW0obFIBR91D8QGvyLzP6lmj2IV3xm+AtxBDEgU4UA9ibchQSuxY8GCXDNfszs7AMnJDc7EkgJKL
gMjyzHXO9ubvqpW4xuO44bKKP80vHYgRBsuaPcrlEmq4VyqPDcplJ+UPHFegBmG5kpBDhu+7fMeP
wXKeWh8GgfUycyyC09B2PhFHNWvnaLdV2YhczH8Qene83emV55D5S1whHgN4KwG5Z2CZH+ZtdNc6
Up2bEgnzqcRNg/cmfLZQSHMNnJJnDt7v7U28cqPeQwfeWrBT9tUrEFibxZM1A5cyqTXvxn6A3hGs
3GDfvem7cstt8BK8+a/CnhSkfeACBuAZtHuXLXZXNBeIYXTl04v8FuyZ2zELxnwFYXdZmJzl39Fw
ScxIf1zIQiRwYMWYCzHgiRenuZIMylMI3mB5EWGW8ffGzvNymVZeT9cIDh/6rAgpgrJavO7M4bfp
G/bPmbUu4LmBS4uMC8j4pdzjxLI5NAgLXYxyaC5eUZRT8Cy68mwzZRe1T/ew7RwBlFzq6P6hh2kA
aDvbGN2TYXrl8ISvHqYGQm9xG/DS6vFWU/cxstVH0m/tu2fqtrDZO6KH2pW0dcsC0eOi7Ib3Qkgs
L7mCMnrVvdbn0I2tS7kx1p7v0s1yfBfLlc1V/qg4EZr79fAwQj87B9U7kOvsoxKe6zSwx0+F0yQy
uqOAnUXcYaMS4IwbwUXqyt1cZWuSEuYCnhzXcgbJjuApxO7ozDet8Zbi66Leg1guEbgwP6tluha3
KK3YrmhTjcYTLU7NP6CNVcnV84T8Q36uJ7tl0swxEfuYufgb/aO/sfpXFUEwN1CwY9mRNmDfzjHS
4o3yztrGfkIhLRlkTY4L1bTjlcseiJWpLZdypboSY1SNNMa2FKrceGdWnpCUiF13B6R0JUyLpKeS
hcOhBKWgLnsWj0em4NpjRe4I67YGOowKcv0x73ufccyCxkWmJWlevxAb17N8XQCGbFcwG6m42/xB
Jurbrp/mclO66l29C+UGAdt98BSTMuJneeY+N27Jut2KgMa3dEwYW0/8PvOK7soqe5QI/8QG165p
EtfkUUteUtOBXo20oAOiQ1gr7IL8d1Yx7niyx9Hh47yg3pFJ+mMWQScIMXK+lblb5XE3qmdaKnOK
V9IVHv34FIBSPyavxouvEn55GnuXp6//JArlt+eDtQ+TS5esVX5njz2hLLY82+lZ4OABsxmiJKUL
7Udx2FYqdmqeOBvfQyKsuf275Ac4ltjlfp5IwONvqVbP6rDRgoOGWtvWj9NOXPcdRMtDkVzGPZEX
4fKKtdUuSwkbuAvqIY7WWe68RqItSGuRsggqLgF8K3iU7M8v+Fa6U32ZrkTxMgsXi8cerjHZ8YlD
U0W8oj8iYa3jN9Ap0raKflSap0n44Y8/zcguILpQM0C4eG3FFRXhraXDTAlOzEtjy/gxsF5brmEt
tGQKjMkLujMF6rxHnc81r51pNBpQ5BbIM7xKB0ZpdfSXZ49LqbimT0LyzFBnN1WEg27B6LITDJfU
BVwKP6rhEIbntHSkTV9u6uxBD3cj2ez+cxoTE8cRzs5RLyzli8JqJkOrBAlZvC+eSjHF/+ymyqWT
zpQzC9C83LHYAS6/D0R905JFpTG5luFVqpuQgpkWzyHhjyHyHmi2vi2i6uOpOTOkDYhMNVjbbGB0
Cgl1CaiUjZHtqwD8hzN2X5wTSIQzn+iFEKJFqxHZNDM6hdwqjea3k8eOWMJScH1rPQkH8mJHMowQ
CAXeebn8YHQSbZlbHuOYJHO0jzJ8jLe5sZFcHTF+fJgAg1GEsY9oDpOe6SGo3DQ80I7OLc6th4TY
LKJXyGZ7zBJS8jiQCBWprr1Njcg/cUrQDLU2L8D8TjUIyliHfcm+XCUXYKBgbKFl9QRXJfuQdVB9
M41LjQtX3LFlSzI5b+/Dq0pv670kXYOzzJ1dSdbsu0xcOmTwbiNetLXO8OtA2DCrV8BLtaPzPd1Z
bERs6LE7KC7bNKNj9GNqtJmol4Wr5raZG1obnVTwWy2ts/DTx5xyZ0vCn1Rso/GZX5o1Bw+rUu4C
eiFsRRRMrHVz+jAC3nhme2B/WrVn7hsTrq9euWewvtSvFf1wl7qjfQKKxIperSDUvSVv7eG13Bar
1/JTAaP9gSNGJzPGbj9LlRV8JXEojd4iFqbpyItwM6hpuER/0BZoVvWFs+wmOmYPMWwBeux0Zjne
vQlPqGLGJ50n6U1x+vOor+MPyi5g32xjxuG5hKflYMSvrua2fu9vrKW5A3uYa0/iIh5rr+k5GjFN
YopMlcrb/Jwdkx1/0Kp90jZL88CrB3fZeOm6vyNFY7nhpJfA2MzLzfA4fna1TUkTyf0qEDfkimk0
I7iqq3XWvI5clSVZ8q4l0/cw1yOudq7MZnlC6UrwHm4gdRuZh4R57gVCy3BcNpLxiXuLR+Lk7lVX
lrHiofO44chGOxNrZ7JmHfInbl7uyNRlVk6/gDV9ZA1ayZRPwya0Yc2NW+lAADVX2XTHnfyJhhZv
A8hm3yHrBnStSy/qS7xKD9zuPErGoeHSkjDxifMiu0cP2YOxLzxjTXmnH79/n6A/xx/iej6AgF6O
zRT5JTD3s9+d8/jnbOwa+MUDZ2/yVWAOmvGpoIVAWbwMTLurQkFl3eIXzuSGC2hc28h3GkzCe4KA
78Mone5BXlPpsEDmLsmKvA75eOHSas+cVKUb5aVutz8JiSbRQ3HP4pZX3PDqM72Sb1r0HLkLvZuK
licnYiBlSx80jqKmoRalWc1EP/U5uIQrjhZLkgeWi1f9ZwPnmwEf6x8GtiNFk2Y93w2IF2v5Og4u
h/ZeIQrYIbjSkxy8dsWWY4aYrJXkXOvnKPsiwPPGg7eDa3FFsx1XiywkbteLly5Yi8+CW+C/YavW
Du0lMFbd43BKQxceXh2uqGZV5ULQu/hTp/ehX0zurzsX0Nb3+BtkUutsliwoo/O2d5K3+lDLq/KZ
4EXhwydITrEzhAv9Ghv3pWeIo9o+nRf0cgeIx7fqg4TDw/Ac7v1bfR3YMDl0kg1N4JO5Ch9ssmyf
auOGIxQaytu4I1SOduIqcx0EiIR6wl4Cze2w2Ve4r9/8L8DV1oH8C6mEwLFKoqcBfb/ucCcW+nNk
OQaUlv5Q9i/DG/sZD/OaeRq1UPvzVn5loMgXXRtnNlX4KhuGqnbymj49o/wKDs0D1Uj3ChW7WzTl
qCodvjMvNiguaDO21LF0B5r71KxC/DhI4ZwZNetd2XvWI7X5PltzwmQu6nT0MOWfWLZcXkgxOQWn
adiCTZ3kPbaveD4gFZFdDhNsz/kTtUD2Kk/es8E0jCsV1N1yoKMIW9bpVUT3GcyBU91jGD0uUNDj
lHh8VJT3AtcQWkkGGs1RnOk1r+MDIjgu7sy4lv56UC/Eo5Y3er4lwZAsPNShZrPPfpjteawfedWP
IgPgbp/0/Klnq6YSSN8LNoKKHlwclPgiUc0exOmFDl2u4xU/+DnBCe/8Q0fGQoKz/Oek+HuQGKuh
vFrGw9js9aUO1aMLAaQb4M7PBBmZ4WeaOb2w5zE6Ov6e/5Wfueo/6I1YqjduYEyaQCZ9hwXtwBl/
6Y+QiLbxgb2wsBJXAyX60fD35JgonK6IM/tJn44SHgrMjYqX0xINy3IHnBvPMOOeVXX1W9rndntr
b/xn6bhttJv1WOWP8Hj2ZInpPzthw8HrxHUPUzLxerz16/b2f7k7jyXJlSTLfhFKYODYujscToPz
DSQiIxOcA2YAvr4P4lX1qx7paenFrEYkJSU8whmIEVW9eq5k+lmagG0Ys8YtkYZXfeoKPDIe6xUH
sJuKKzMqH0P6mqiNwZwwq7P9xQnskO1XWjZcHvzmguGL4JIWLiQ84y1232tC1zjjPI/dMcHnq3bD
MlTvmFQdFCcUfthEYasaH0qyNqGBASZOD3I/HdYT8sE36hUTKYUwyDZrFM2KiDoMSCxUm58ZsLwy
3T4SqzePOJPsnOxm+uJsyVf2WkxrdEMCAF/vPiY99qXR+/ic/CJ0YV9MLpcJEpBAs3cPKKYJLM6/
wYtH76n1yBYzI+lHTain/vjF7Da9lSKUPMeBknumZRkNK9yRR5IaDK3VIbQ49vEVkuaoDoJV+lXA
DPkSFLGxWSA1E4l9Hh4J7TdTilYk1K2dfNUVI+0eSYXrb7InWCVpHmjpbY+j3g0nOW3x1gxii2bv
YLyqZyuYT227YV+9Z5CZX8MjWrILCY+WbA0bUO+d3T12EfxI9p9QiC2FIGfFHgGr8fwlJlZE1RGw
GRHmQWS342qXjRvSn8Lfs6PKnS0pd+ukVACZtA3ZlqCMACwtySr9VvYr0B+UVvEpO75pj+REmTLC
PKHtZMPX4gJhbal+x6Rz/qyuDC1tofUeH1q2Vfh4c0YRpuSESPmJICl6n9XVfK1uERDfcmXUQc9e
I/ZZxN8eGZocCt9O07+mjfeeftDSw9Sw4mSfpy/eiWkFQjJ5KVZ4Nd4WqKeeHILarQfysL6YX5Zx
NpjgPhJMUtNpvQPzlygjSAiia5bfunbIm9EgxaxlcGaILR7Ng3wsX6gk42bSbtULjlgfPL+JLxAp
hy9og/4jfF4GMVX2AJ3dlRucTJPH4lM3ZBQDTghzV8kWCwdLZ7uGI2g3FC0fG6wN+jnU8xe7ey3n
kFIbxVDi1/yJ55LYadlcYI1lQ5wPuRrSprgUTKSECKtbtFh3EAP5gdcpfBJ204EOdyIJxWnqQt7K
r44xyVH7leqMB9Dmvdb+DKhjcBsgw5SeyLVPzkfl75340FhHds69eS7tV42pn++sRajiwzk+IOqe
9Hm9edI18mDKJrRG/IJEgrsSxTzNF7sCI+DhdpGEbUGiQaTdsbQXj2xMwAqaPz22fHu+K+/MD6bg
fiafztVtSZC267nheAfzmQ9kJuN8NEwp0xN/LbFQtHeVEZBN5GdCrvpZn7aWeMowJLagfebbmuGd
fDfTNyd1VO+8nM9ZwxVgdxtQw+yzzDOnlSPiuIBUmUj2AeeaB76SoF5PCYw/L8hr1nqOK+kx2XLG
OV8W+CZ/n0H1oCWZ+IrOrp0LZXck2UNc3HAVSVF+cHfyngCZWffANdT6G0ddkGxs8xfS/jzg65NZ
x/Q6wtlnXxjkrZkpWfkIqQX8e6qZNgbZZDVXqhJ1OYhS5T0oM3aOXFTWec4qjDSNhAZds4x4Kt5I
W/DQoMMaAKERcG/BKfIjnLaguK+XiFmBWymymeHutf4RpEHYfvh4EO7xUt6jT5D1Qdf+WKTtr158
EOTQ5J48CanK0QvWm9YLHPHGvcJDUq7YD6+7hJ9P5hOgivEVLMJqlG4bjox7kvCkoYGRG1UFfFGO
lSY+AlnedWqOnH4+noW/wmf8xGnl9VTG1wsab3kRx04/BpeRw+Gmp6UlPjCI+AtP4XKocEooDa+H
zdEawM9XCtGOU8cp4DvCgeP4FxDV8ZYj50V8X26C9SKBih2x8E4oIXEBiUE3WrKWb/S5v0Qngg2s
J5iMOExuB2/czVf1wQfLR6oEGhHTns/lcPi39PTt7RzSPPYNl4e8MJ0mJPYeXfuWUWFbR4Z8aZ4H
+zhSFbBp/KMIrO/Qv3ERebN1YKRbBmpr78aWYt2Te7aIf7w9F5YBwmfwRC47R8hhrpDTnXTC9j42
DkALMeNesHlGJrnWD5CBsvulw5ChvBX+oWy2S7SfqOr6O/HkFGeSJ1pOMuGRe54Pj1A9a0g5g9m9
y4YtDtqAWDkexa3EfvDgLhcuA8+Fl7PeiwhTSD+DYiQ4RfpKxp3tDvcqss5n9dvugNxuOMt8C57H
ZRAeHBUAVzhkbDr3mqCYNJ95QaJflH+hXsf9waWc6D4vw1aEfBI196Rgw33KNIY6RUD/rNbR5xL2
8a342suFwgbDIm+2w3jmJhvuxgcKpHGHgf0O66fhCTAMWY9mwH6BbQsqnZASG149/j6udmbyCSyJ
b8c4tpOAneM07mm+1/1tUwqa9I8Pi79jOvHHezm8Z8jEetpB4SBZVyRturGHQtsbVxwnkmVPB1St
HymNY3ONYiwXQWzvdfuVa8zXlNETY8/tH3nI4a4KLvxL0wP78kgcXLnpNFpruG8pc60nFuIREh0j
IHhC4bg0x5/TvykDMjj49nBPeu2zNR3/OsMItrXhgKaS84PpFrFw3m0VcN2X6YjWjSOb6cUiG4yr
jwX1PWTAVWvVadvdYXvt4XJCPxBMtwNdLtyFaAowxDG0gBNGL1hS7rl0nKjVQwW8wbIvEHxyYpmB
eNzZwRpIVUHD986QiUMOPnFOIZ4zlP8akD109c2enNw3x8d15baMqNtZa35SFWf/q72POCYCJ27G
9MSJJczjK3H8qyDIRVy0TZwgIpm/ies1NkUfmcI4Lp8X2oAQPnATSFKZW8CrHt47ACOikK6piqhs
Q+XCwLfWB7tESm0zynmj/HYbMntucagpoeOrh9R5YzD65+QXKtXyYb1fcVUgSPWOWFvRbriaK7Dk
5YQZG4uorVZPuQ/U7KJPmDvQ3IfG82fYedbekeuZppmUmYwsH6At+orh6PVI4XYN91iF3UYIDg0X
yvWEOzDwto2/tV8SYgfmcuRdVBhRT+1mBsV8luY9kv72iTwbSg7fOwsNZ7iKDNG9W0Qhw2AdP9a2
Be5h7Brkd3eQoOrxwi+41G177mCry51P4RwNy030whnVjSvKrozMvbFjBNTMIcbG7w+OTf/DofO+
1vvavOdakmjVKYhS9myBW5CoB0Kr4bg6BGO/R3BJJpcZqCJNipyr9NfzNs/eiXnYMHxmf0J8rAPQ
98Mi9LE435XyYFthOezymP67XW2duA05irVDTMJ3R22+A8uO/abzQbjbZkc/uRliBOD7WGfwBAP9
fjGYJxqyzl52rNWn9gvFCtOY9bvF9gHHi4eyDnrOKdsb/w0noKbfoUFc7yQA4/oWarfNJuWKX1fP
6VnOZnxDZS9uzzI5zxX+M28wJNeqF6mEJEhS9gjbojsxVxmknOgDRZpsktjbWp+kEXzKNGHTHrgx
uRTcsij+SUlVaTjfMAJtcn1sslxMOODjPbMYwXLmbqeIp7wzf2JqX/cceFHea1889hIsZmBBPzkc
QgM1dctKXums9ictfyiomc3rUfDMGmd1Hjo72hPpg60g8iK2djeTD0lyu457De3nOxkRPt7td4w8
3pmKE+t2wXK6rQ3uRor+8zqBrGt2QSbtyEyCQHmhF7Lac9uM9j3DEnF61L+0TPRYFcuTwVsBF0uh
q/7ihqcGEpn3DN0BP2TaFZYAA4aJA0LswKgAa720Owd/pOFEb8lmkVwwNDDj2bQPsTrQb6uTOo93
DeAVCjFwKOUZ8xoSOZxurbqP2HExsfxMRgzW5q54555hSPHNmIkW/CL4Bj/TOZMRMweXKIacVBy5
aMw8JaIVZ8v6yNOYLvtPBCFMUKx3mn3k6aDFiZvZLwNIRbNWbmtxyzQ2ptfOQ2fM3hzTgy3bBj6M
T2XtI1nGw7UTstsyWvSJGPWOCo7tk7ZfiwxcVl5VxjTmoBm/+oLFjpacbKLh03qBPEo9c93v8VZs
QfKQKaRY6I5foXAZ/fGV5O6PFbTsI2OGfFphfj6gCaAkw06Mo3d/McnfkRslWCdeXZdvlCekP1EW
4XewygyGHtXfEaUFyWQW544ME+Y2S7cdNOHtvQmQ+7aHtolrF5OH7WNpHUNHOJntMHEy18daV1Et
kraT8fZMsG279Kexaw1Uwhk7JEfdLF4BJKYa3JMN2zI2M1wrc5ScGF6mYeNY2KZN5gmArXnyV1c/
PUNEVdGSTsPaRzbQRlEOM4ACDJRACeZHXSUUujWaWlKnqwKty7GdwsftFI9RjG2NgdFzpUx9Swcm
5UWfxFnnCAVHEXfb1NH2YuGKQO99Vo4qtnHUuzRW0PO4xb0PcNtTa3kEUivkzVsiPAQW+7sr408V
scg0JqtzspTh6AYZ+5o49mCvIZreqMEHzuqKx8kzaxi4vPLn5ZHjzPso925/ftXlZskmR3/8+VuJ
IeBhInNTrW1BlTENp7J3hpNqU07ZKC+pgYgy/8//jHhBJPnzeEhcxKBGA0a0ZeB2VtOe4jz5139m
H9p2zVKi5pbthv7w9xMyJ/tF8+4YwNmnCLT+R+cmzKS/H//8JLEIgG5YHueVwZe6NirGnx8LveZH
fFAyqJ3LWWtRdmp5N+8ma+rofnIZIyl6/90Q4W378209DUVo1+YDVuTrjz+//OuF66tRdvKXv3/Z
5NFRdsRgQ0+up8ONFJodX+LnPwxowLH/fJ2fH39+aTftq69TSZxMupXiUgfFbLHSYW71z//U+vD/
+N3PX39+Z4zJwcycNDRd7KVwgAR3EbdIXdomWOHWbhJrzADtS6cbPajyxAWWSHtB3KudLm17azio
zP3LmHlOYBduHfYg8xWZmQWxmO2t6e2MzEA1/QEs0hH5RV+gBQt2BO2pjvwhUK1NYWRB05aRQstc
iYBAVvFttdrPm7T6i2ZtpEt6cp6gudmS93Q2rcaz4IxxEBlXrqe6awYWZElrMr6/DZrmmZCooIt/
7Sb0LPq7VxM9f/K+yn4lvOBT3YnqSacUgicWtg+l2oN3zmBQNBRCSJJYnXM/G+IOXnEdmhbC11ZF
m2FiezKjOQztDjogDD+HkID8HGQPM8G2JLVY0mo5PvToKhuyVl6Oi3lTjkectPRUmBThunYXTSNV
Q49YC4etQ18o8lCNFfg09wXlxJmOZzBW+CZ0AFZ3nXvJY0yx5rz9nkaNBRorMigvKogbiumZllOt
ZxGi99DdUlVIsLgmKsQ7jzp20++BjnJSpbdTkvyor+Pcq1CElIIIA8eil1ofjujpUwd7qzojfq5d
Nz2KBQ1STZbZI0HoKJjguEx+yJqT1rXKIvP6YvrEDtXEblMHXkyz4k6WdLRNH/QHAi90JYp/c5OY
yVs7A8qDfRLjHVFbYVFDpiMDZIucHmwTa+6mYPOYVBRgRpJVDvQSAiRChnRRaNpoil/qsbrSef2I
Cd3OoRXi6JFCROpFB62L8siHOwjGvJOaG+qJeq9HvrGm5YgCNe8yDpN9o7N2uWNyqia8wq0UsWeT
5O+0xHehbn/5mW9f4pEFrrRpNG3S+FU4RIbomMejZsznMZETHutVdfZNSaMEZsXStetdIdbtvaij
IFZVcaUdTNVKQqGT5rUymvtFjSikKPTSgrKchWu/tYaJlEBqYTOmNQMI11gvLIw4vlfVbW86/mu6
phDtwIfMfS4nDJPSejiOjQ1yu6nPttZdXddWhxxrOCe2xV6pFq0Kg3fbau79KFLWvXTGJiz20vUm
Is5JXUk2x/2umkXhW0ZvW2ZZ3y2WWloM+nhw2I9Apalw4nURM2AkC5lWPycujt6QbXfZgmdj7Sqa
97LxHc9GqkDLkO8zwfo7W99u7KqD6mjso+3jxpS5cTJxXojrgt3/HH3aJobvWq6uvYzx2nkqWzBJ
lvAvXdNe6KcZzvStgBIXf8y5p4GmIXHGEkCtAUESfqe2LbJQyyRmZnQelaI96cvD4NA82/edcaoQ
R9Dmd/Ski4rNmAmSmmy1I3X6Ex1SIxh5IFEw1MOydsJIFKwEXf+suupDOQUtbaMIF7OAbZOzvxp9
PbC1wsCkef7y8gZj2TQJvISWNyATqhV9OLH/tvyDZoqDSgEe6xB/cExD69EtCj4o64g/yHS3RDR7
K6LiVbSIDMRt6YBtbfeojey3bAOPKCN2TyUOn3T5RPMuHxMYCnF/FLq2HJVZzfdWkhyyxj5zi5Rf
RWRcPfxvjaGenjF9C92RNjdHUVlTPWnDpHu3+ulgeYN2XlJkGmDhaQCbFqB3Xv8868V0NHXz0nJp
SDmi/o4TfzuP5m9bEd/QcQXK0GdXJMR8M1HfVXFGIJTay61tma+dL3oyH0t67LAgIrVIIgoLMmJC
mrCcBiqx1snpWAvcNOuEKjKETNyHdrVJm47eOo8z/a+nObZUmEYYkMBJqk4LGxkwC6uHsXk/ttlT
JPx2z2ScH43s2Ylr/WaImosfL+bZoJ7l5KnxNMySog5SrL4DcIhR9DT736BXoTWr9M+c4EBtmMlz
vYtpOT3W3oeWLvLiN/U1aucihHGX0j2gf4KJJpqPqGd5TXfRGzwVc5HgOyyJ86hkzIW4Cm1h2vSk
2mu5mwSibF64S7dNqzVw1wfCcwnZWPPtIkh7jSpgbD9aODwWi+0EtJT+zqbokvWGiZy2LLZLw7az
Vincd6LdAtTPprUoA3m5cM5jJJ+GzOiPMR06FB7WFAm9w3GXpdc0b/eWW/7pXUF/gMDG1KCyHSm1
GhzmwEGN16GMVZBY9hQq2WB+5Mpja88stZbh7G1FeOR21r7UixchTTQa/XyvuTFFMVMuQYmnt1/X
FY2P+IkbE6jzlqlltKSxV7oxXvBIvIOv/T7Vw21X9uQI8skEqS0vOLDE4ZAmkhy0egTO399m7paT
V4eaUaabcojdnevY2NrnMxIXDUvfyIiOxiQLQgutOw02DUm9s4LZBqN4ov3nVs3TBdzxjZY5uIct
JV0QbOjbBvCuTbMkxsBkUDKt+q6yOigyO2D/bn1GOr3P3OwPlSVIlbveMWWHfsBPcPWHHy/4Gj0I
2pDjqsOrXPcqBNw7PGuzQyP7Z3+1n5C4H2yEQ7C1xN6vdGG3WXsjUhmHPFVnxEdHJ6WZV659xJ98
9vf5RHAoJFKTIUFpWg/k5ryWMaOLMbTcGpV5Jq90PU559YfGfVxTHPuzWd7aTnrbOMUmrJIcv0PH
ywJQ5Tont55dom0Y36F4I2adiQaM87xk56HtpkuH2RG64e/YdtiYx93wkmgPykaPnvt9Cw9efqeY
Vzz6VJb0Oh3BCXjeNY7lr7h3o1A7mnZzwLLNoRFwIg2w1McWdg3MyfKcdBi/2nn/Swwy7Ay2G61H
Erzzljcc4VfTQOK+eWYYf7h9H8DzGQJbSMrNImIJWnKQT9fZTKHfNZRQvczcK+FTIHQJcgjDocMT
8K5GGpC+Yaom7nuX+kdljO8sOA8OZifghyBKQEhinAZwnO1L4xfnSSwD3eZrjkmvHyc4WccMHdxc
TBykQYOvTYLe9C3Kg71J/7ODe0V7sXF5v8U4or0CJiCtj92ST4bAA9QViKm5NQVg4Nyn9DrRiJMn
YC1VBqFmNvIvr46yCzwY1EFZHjqOTcp1siE8KL0+KHeXgMKJavssJgwv3Fm84nRwu4zKuYqie6Ft
nXXSQ72Z0ZBuGEw500xyb678u9zhUgKKQNVkmKBKE+qcump2jrgnYzYUJSTNAf9RUGfXyuozMuAD
uTqnsYMi7k+ZlO1Lj2xx31Bfh+7wAPiL9IXVcMkKNnRSp0rfCoxWlw4n97TASikbCYcB0OPvah8x
JDCOwB5xJwFxPwIgXTffZM7cXj4RmjZhTxs2cmAell6Bl3Buf8yQSneJ1Z0VTcYkLcVHZ7W35eoJ
APVo2K6Dx8khlZUxJ9d2rFWTy5ZUK/eVM817oOw2/dhsIzRmpgITOlWTB4ky66Nm7xuYpf677MAT
TrrCNgBbgnOKX47PIG2MmGnM5AZfTUALNYpjJEtva9Z4ZTlMk5Wi08IENRlE/ZOpF961lWR2a6M+
1OnahoDgExygOE/RcqPrIKoM4BAH4mm4QeuuAOl6HmPaaC3IGRGEEVCfRN7l92PqZ2EyUlzHUK47
gEEEouzM5kWPcgDj0iFrlkZb356OjqL9yHNHgj5oCKeikAnrVU5OCt8jSywm25PQM4uZ1u85fvFw
6NguOTZGWS3e4jfoiaC92NTvHHfJLz2eIDTBVax5hh7dzG6+9gtQPons4lnXyYs4lhB3jUczrMXW
ZmPBowqm3qNT3oQFYbnxHhlgFjYRGKZkgERpi9/t7KYnf6lTMidYrznNcdHwsCmHQu2XWpwiAGgb
3+2xASONVsUcrO7Ft4PJxV0NUFt9ITC0wRorT0dGNqPN0DLd3tdV/6ZpIL5NQ/rsWbLu2M3I0Yki
SDmlqP6HZTgt9L/0w41myPjq6dmtYSntiXDXZO38tXR9u7X6s3RSMjYetcZRe6grF3ozgYI7UtXU
I5bvYqCKXrk3BEO7Kjd/qTxx0DXj655ZZUXZAfupcniT0fRC2sEmfPKY5ez+ULtdSwOF31yi0VQU
JIpjTnB/csGGbqw2OfVU+rVOj8K8zSU9kVxOWppDbSmrDfbkaxSqS8JyE+FkTM1wZOtcFShDhUn3
iVDl0S0H885S8ihJj0hcnq/JrCFtx/vwhvuT6RScJrYr2PayT2O77WjfBp0FZ0+kb1PKsqonjEbu
FgY0W9jVarnar/DRHtlrL5hGZyd2Nk1seTyhe69NZWJr0H3oygZ7nKYM0aahkrO8QS97TjJKhYuk
LO8Bx0T+T6k/mnFq16r2I0kxFTKnmCIlWvO+Qf6fADsVSSIJu8r8ZgJgqLlKhro/u9Q9cMH9UjHy
6zlpkGpomA0NJv6CXXJfLPPLssy0kPkkgMe6vKn6/nlJqoNWxPFjYb/2Uv6aMh8RbUIo2ZDmwHYB
x2SD3K3R66d+KukOQUGCvRl6Be8kvfyadBfgsR/dApKhNP0zfDMsW2yHfoVMPvR+Ke9zXf02FW0k
nk1XiEx9e9O7ef6Ij/ebo16aura/F+uxSvP7cuqw3agWykDZtBadqQT1PunW3LpOLEh4dgx/ZOvL
w+BTy4NbI1npFz+EoAR6WaBohN/yqS1UFgTWQ3Km90xDwxeI/JUJS+7HLEIpiavmGc7sr7Quvhs3
bsnqtnediMZLhZZSsqq6i/ft97rAJdeiHjksL5+jJ6YbfdRwyeMkwa2ow9aM0AEEeH0Zd6KTBzcv
iWnUsK+YwbejmC5S4nhtxCYb/uS6lNCzfelSumiWwwRdYzvNM20HI+CI1DmWxppzWRsTVUcSYx4a
EuJjC1IbOGpiNLf0+FK6wMcV7az1Vvn+b7PU6n029l+VwxU30qgJ58W5NQtBRjpz973Grsgltms8
WmksaLrjWLW06CMYnyxIID59W1x1ho+V7PrJReuR26QKZGIwYdMqoOVzdCNBvaaUKYeh/GNHwO5H
hx5UrNM1ZprI1z+1EjmRiCHczwV15JRinGYB3++7r0rQBYXx2ty39bGzaqZXi1Auksnr2Pdvk1yW
28K+80s6jXHbKkKYHxXaRaBKmsaOuSeX7vMeWtHfD3mX7BPVj5sfetn/a4Tb/3cga5ht3v8Isj5W
3+ln9V8w1v98zb84b9Y/XN8CSG34Phlwx4Mb90/Um+f9Q4dRblm68GDS/vzpXxhr8Q/X9l1dJxsi
LMfygKr/E2Ntuv9w+YMPPM73/iJc/wuz/V+A5H8Dyv/dt4Ad5Mpn/zfjAlBvpvB4O982DfanBl/w
3znWI+TXFNixBuItWKwxxKF5FSqm5W00J/kGIN22YANx02fsAZ2MnLE1U4CYBeVQKzN25mSFxDYK
GQBWyzjCO/RMwHMk+0WA+zn0JVyk3PhyXHhTViXuodtaJ5mnn62bJGSAEtSTLCbnuia5WJQjetIS
JZNy0BUwPoOlpkjaMh0fh+ltGIGn6PTRNaMpz7OKccc0ul1etpgmuExwZllf/KJiGMzyImc/p28E
FV/h6VcbeB51VYSLbZt94YgNmw43q20/4R0esXg3A+hH3Bc63+rBGLM5ikokdiOmZ4NpetvIwPoj
wRd7tt2PWpuS/Vyitm+64kw+asNT6MGLVajFyBhHKejE64Ouq2mCsDBUduz3rCi3JNwbmKrNH0kO
XOwpsxTnsSZbxLj3d0ZC+iwr3ZB1N9s6GmVTXHM5xRNlW2yLSVWJoCDBhgEJPcl1Ux51+ZmM/m+o
2XS8uZeyQPJZiVs9LoywZXbArqx9sdtq1zT5YSyGBH7BNNxY2XjpRklHbJrcYTWMSKaGAWklw21i
OaDHcqc91LH+qD2WiWA31kOkMmF2d0M1nrxEBKRA/Bvol/p9O/7JhlvfMOJXBR1kV0Li3sFO/TVa
rntSzrilCsW06afLjQVPoVzchzmlujeXlnPbFvc5jCZXigzxTcGcttCF1sNROZaD9qCZuHW1df7t
tFTP5YIywsf2kQSyisPULR9qSbNPIsSCeoIANQOHtBOued97SEihHLFMNsWvqPaLU+Y2IQwcfSPA
a+56V+sP2Ks+p+BR/Koz75OEPoVRljBD5rhiL8eXriiK9y/1VDtHgx4V8g0Chqnqj5FLSslwmouY
usDvI3L6ZouJM5obw57VedZVfENqzQ/GaB5poHQeVV43ryyPM/1lXhGPu6aoLcInaBgythYEVcWw
W3BxXtiIk2ydEcyO6jBo6Uve1I8gyCuy8LSmGn2/1wqXTiYdCp7jz8ZW5FW7ZwXUbQvps6lBuC0t
WhqS5cbBK0JZ09OIJs6PWD2X2JiPmcZef9T03WxoYc8iD1avvYUEKrdTRU/1WFL6Nlz3Iup8DyoG
9+eyUDsFCfuS6v1nujisUTPtWyqDaDN+GGCWsxldh5fSWJIPzYPmxfalaO9dlXk3eYZGK8sKvI+k
Djrd/Z3HKcD2UmI3SHAhLAi82hB/aYj5835OQn8pf8Gvu0lMbQ4rUNAG1xs5ZMJMA+/HtInJdEoA
FXrTvAFzICjBmiJziFYt8u0Kdzp7dO7mSqfV16pxE60HZ6/SrRqo1AKpfMvm9pyNHt1w6IJGb/lV
FZ4FAcO5YpqEWHJqUGLGw/1oj79zPcan1BhQhKQzHCdtogGVCHugfFIA7Xxoryany8IXm4a5Ea6S
ifUo+Sijv4kFkLF4vhlaiR1GTo2gBCDgYtyb1MDu3GaNHuzYC0jLH+SQXTUTxJjpNIBbJB5pOp3A
jagRrJV4F43qIrg7jlM1HRC10xIVO+S6K+gUlTtvJY7imxFiINDIq1Uwtae4Nm4GAlopzAe9cd+x
EYwovZVnpb0WKxi2HPNXzSJ7xPZE4oONYfuSw0z025jpD85lTu+mP1Fo0oeKOcKh50z33xI12QGm
7Q0BiYST3LWfcWvcyDRhg5nXcDMbF82Kre2SHNSFSn+Lulb3vl8BUFu8p1JqgJW1wXuskd7HlLRC
HKjuomV8mFKaxmIHIJfoBgVwH1MatmdI1DP2ZiRUfO9PLFL0RMb43Axr6if97Q3TEGJwt2mU3QaZ
NtnQise3pUT+vDhvZNevtV48kIR6GPT22/LwbUllOexd5V2igiUPBPBwmqdbofd7T+iU0ZuJPb7W
SGSTQICTMYwXyMoZ5ZBGv1F92tyOwn2uErFcPQEmHxSvFprte6VbZNSFdjFzzH/yevmc2qwJF5H8
Npd6umTuHyIl0Bv+EUx5iwDCPM6NCKpMjPeuCb+XRJwZZcsDBhE0rORRMOIIyVnI5kO3AMds+xQM
gLJvM3+2N3hAIHss6OxeOqCHPekVPOS2E924MchOQ9P1W2eI8C6zSRcVI8nDUcOEQV/aS+8tn5FV
Zae8yV8cV1c3PvDwuCEDajdT81BObJVzj+43i9mAShcFl9i+dm11r4wE2XnPXhcz8HpTdRif9nrz
u/Er/dLlBrN/akRESvR5d053mukUgDueXamFwxjxjDG0R/IOBUycDL7c3rHNeSsivz6buvpaTGpg
+E2/mE4XjJb/JUn7BkPr2aGbGVTjSouugbq602znJGLW29RfvnM5fmXzaCFup2+5xZb3zKR0ymKT
dbxMzphHP84ZvGkt0pGVUtHajouAvDK0T3rOFoc9O+QSE1CdQFczUcHfGdWCRdHaATsUd03JWqjN
/VpK1ekRF08JjqZbf2Y6G5opu3Yrw87RnOPUlahRsmSGCd5jQpMBFZrEH2PqmtBrnKs76ND7XRwX
KLSC9Ww2OR6DN1hVLWI+5GZM8rFx2H2ZuhtmIwtpnOQ0ug8e9eaKIt781neQNjEvBqgX5zjyIoBl
/3Qm4L+LyWfSRCyxNwK9dnSl8Rm1VKocd3SvsdSTjdVrIsRX0t/q1vAtYnu6tJQidnaB5YHNkWRP
des3GHd33xOF0H0t6mfHaj+GxqQ417OMxJbp0Jp+muuheEyHjp5B68ETlAgbrXwlUrdQIMPAmwua
f2RlkSWjNp03WHwY2vKV9rAKRVbd4POHrtemb0Wk1osxCINqCk3sxV763Utzp0daWHslEibQZztI
HNbeG4DhZLIIxhhWgV4vvxJF4cdgp0df7Iicj6bSxi2Z4ZsKE628DZuZHqFyEe/aiLH9XHZMbHmM
uqmgqWImz+un85aBgkM5Eu5F0NVYaw09MlKHs0n3ak1jFUvEeJR2qqCOG8y0OvAejT0IdPMXz2wh
f5TXRPMf03wgZ50OkgTpHFitglHTn8vMW06AxWk1WZDYTASVPikIJvoJHBs6GLXH+XQvhaDREj4/
riV0TELdx7QOTMqAaOc4RNekLpub3NJJhmABObPL39g4k8NzAs58jhK7xZVCR4BRPRouSpep8ui2
NTvkGe6M6MU3dGCjDcahwUT3aqmJmoJWhxxrjJ5SK3lKI5IIs+wkNdnVDtCzOuzoahpYvSgdT876
n73ate9Rivzz8c8v2WOLY949mGo1+Ossr6FNksmU12ZITTlerU4prdnWhHxNTVBC1j9X6aDv7VG/
bUerObGKtKefn/67h//d7yaJe5ifo5H7eW3RFR1CYKfZ/l/f5ed5USvos3emsUAhjpHe38+28xJm
4t+PB/bwu8QrkJ/9/Zd/+/HvL4X1ybJpvY6y6XosP/9pwDk3cVxjD+6xmfrrff+3Ryli6C02bpdb
hsDH3DqARf7zLP11BD9vlTf0+v4He+ex28qWZdtfKWQ/EuHNA6pDF2TQi/KdgGx47+Pr39i8+fJk
JqpT/Qdc8FLSkUiG2WatOcfMNMn564Xv3yvqHEWWldhoxECxObSzqrbQtnfomlVrGOruPyjEFXB/
1qTU8NFbTf/yA6QaJFiKqyzVgRgrbSsK5zOXVOgkMadZxI/eH/w4hz2WgNkmRdkTQ92/PNy/52hj
SCcrURdZHs9u26VbVWDcOhFgn6RYmlqynVmjqykN2LwivDtLn1RxQsOMK7QVyaRONmaebBjES4tn
//E9XbcxG/WdO1msW/ZqZeQuSGsPHD4rQKMER9EHXPDi3lGNBFGZXLP7DXPM4SHO7T6KMAEXQY/e
lL/+52ESr1hQz/6X7xUmtXfkZ5TjyZuVRKwsQH0JC29yiGwCaf98v+9HZzMVKo5iknI7q2THTXVr
ef8lJzQfQiXHg0g0FtDwoKL+fv8JmREr6tP19v6GS3Gs78/+40t1mrrNrO+5og932Z94B2nTgi8S
8q0/wq0/4q4QMjoZdqjrzWaqvFrI1e4atPuXf32P6w7PwMJNdpdpM3tEJS4uMRkOGTJQffMiOws3
pfPRhA/1etgkh3xhHV9Gj5i13bSpVs0Kvw6oVWs7dMvY2Fxm72XYuDRnFia96nWJXi0+OEQ+zjv/
5vaJlx1Se+n6t3ptXAEabg4ghZcwFZZ0k9zZa1YI6dZv4sUODM6gRy5JvXqJ7eVBgKVecmv1Yksb
8zx98Y1uxQvCGbgZlDmKbwW6SXLjxnazw4t/a1PKBxCzOvhIS6B8O1bBV94bVkBe3OVvc23/Ui3H
B6x485JUv0U/rOhHFfWqdG7ZDF2aY0HJkk83vEbVUc/PHBa0h818KYwvDs8EPWCed47xmrKOput/
zp0BdyWif9WrGsi6a/RYsrQhMLPHKjERiX0x6R8ATpp3dAlZ5Jx4bZ/so2CdslIfLsOGU6Lgi6Xh
HR/SZIvQtP+FHUfNwhKp4ksZj/UAvdNNDp1NJXwBaq2e6A4s8GIzKSBg42PN9Ec0QpkWdkC0xZIv
HX1TzmRyEtRFhWDRZmv9HCKeHfa0ITNSCilkl0vTOdpsmL/o5KkIJga2w1vlndBrvmuUy3LAC7aq
k9vQQi+A5t14Ubqx8hOLf/Fi40mhs5UuitdZ3zB+JN2SV4fqKxHzszMDjFMLLV3J55l57Ugb24kw
QrLc6Jb5tDaRjlCvpl9n3+xztbPtc0rAJnEc/E9/Kdaqy3inXgXViE5duppbN3meJoBo2hlzUrkE
y0h34yE/qsqyP4aexCeFcLXA3w35CQWg/SkDckLlTsPIDT/lSwr2Zlj1P1W4zN85Otn07D8wKi4c
FQv6R7eeN+Fjv4qS5fS5bR7lzXpkZD3AgqiPrSiO/5QFpoxdttQA/aSfeXaMB9QOyTNKuRo5Q1Id
5YduAaBtJS+cXwLhYWpwvublqTyGmLhP+VNaHqTdr86NUw1v/W4EkKFuLehAO4MRo/QBCI1c0X2I
8Ivc9kzTENUSeuNpv+OvxjsnZTX+EMGbBpmk1o5+zSpedzcojbCql/WzEu/s1iXprMTnSk/62Syv
jhCzlo9K5gbVtcnf+PW2XkAn5HjoZ4DboNQ56wp7bGB/iOlSwOhnrkdOWbd8mT35y+WH3Su1knfy
qqBHs3lPYZavuZDSeZv/Ohh7kD8/KCXgvTOvDd3cpij4y+kv8aRy3xAQqlz18sjFFYSr0BIvSXd0
tm/5fAyf+XD8SW6IkBNrNQ8tSApoJbA+iVoj+o292UxTuic3G3oAWxWkxXtdQh1zm9RfCc94231w
JTf1TlVWjnQIgyMXZQoin66UvuGbgHF5M3u78dL7URJEFfupKh+d8qvTvhFB4cwB5L0r6p2MJ43C
Vr3hT0bxQao/YbDq/AGDCOR6k6mHnsV9D542V1xlmLZK96H5l15jCYjlt7omE5CH8b3K32QZbVxx
UcujfZsVr0LkL3FGBtKEub+VHDV6vOvZi0Pd5E+ExfcLUvDiGZlDULMQW3HvUQs0FjX3ZLKxF5z3
jvzlpf5lK4sJAvOumy/Ou33mDKvgJDtG249oaZ/bxSkKHwx3+uIOBgHN8MRtwrAw1Ft6qNY2c86D
vv7QrlgnMJEgigRbOWeMnjzjdFhu7/VrMXYzxr5xKfEaruJ1X4yrI5si0RVh1M1/Db5Y81YO+TN1
pol+3xI5PZ80cD5KsJM36aemUPfOrdKgkP2SN+Ua52a91RPW5Cea9DfzjDPtPjRFnatRMMjWmsdF
yDsZvekV9MqJY0DdjSqGO+uvnbIyg7V/njaDuggeGTmjAycOSCdHy+qeeAs6/9iwlv0aPdGrPW6m
DWE60xejD0Mp2UR8rsRmWvS3iqe4YubQgxW0wCVwb5KYnxksafGIC5UqX0yzl89guXZ0MMlvYCbl
qicBsnXzX+m9YHKXNr3HyaKMo55NBcfjOtvBQ+T3s/j9Tb9Jxx90JPIXh65b8S4mZcWdxO0o/nz8
QiWFYdeIdgiQuYP5KUP1/eW1zJWsZXGwyuWH9U4mwkJ6sq64G16xfL5bV6Y/zqPlcoDCj+GLJy5a
o1rMIjgAEGzQG2QeZmKXOdFiJtTx4hAULD31IWeKa0PLL6XKFYmECuDFZr7OnFEuLd4rrKNldmBj
z+VAqDWnAx+By1KSBDk+8lL++uDKY7qwliiWverA/GWfOUvOlbt+ZiZuNvMSdPo14+8xH7gv1jvb
sEPJHw4HoHwrBgXNlc/SUXpSPE4S/73Ez+Pyi4Ng3oQXlZQQJhKOOE/5/HwsLn6m0N4T96mxL8nm
40MqV6YXEquN4jl9Vm+cxuLA9OzfrCMUEmSXjFGuEzNkcaysI7OfceUuw6MfwHQN873K+Vuq5AlO
W15xdpnK8M9iGSXBi2uGi4U9Kb/JUEmddcMo2ry+8cusUTIuaSfbM1QGu3zeRgdOPINP+swwqHjc
efRLDnwyxoBXJnfjiKh1ob3zaZA7MIdyZKHXrUlm4aWs97e6OURMqO88UPGcsLmsgkcu+2w3BWtE
txIXNJHI4gRp5EN85Ma+YZ7ctWsdm6i4WOn58AYslyOc1SsNfpP4rVFcpORRcJmlv7wtJn9egq34
vO3qbelfmi9ua99yOSvQ7JmyJxRYeM0YV4+4w6IdqyjpwG9OkD/tm7hK9XWquCoX+kGTQbuhjz6N
LBb0DWCtX2rxNqu94MGCAUkfd7xRPwgpvHZPQgbImFq91xKwH2O4cAiKQ3SJJ8hgbodeHAYuJrWc
EIWdqOlz1bfYQlXO5KKEW2HR8e2O0gPSVlipHGIDdJXTHCh+9NRKwqbh39XdRu/NfRpG2xkTYLZr
rQ1NLcDYZXOpMeKYjyXtg1TFFKwsjeOHfWOTvkD+zNAwikFOBW2zHMhLsZ4uU/WawyqGUP4uyJMy
1YBlAHgrkQBqwGVu253lzwdx8JX8vkTbRMPthXBSrdqwbCrXTKt2v0darhzM7MwQZVGWGL5GDzi2
E4kiQLmkI/LGdDrwZ4YIX2csXKoHEkfW/qZwjmXxbBzJbgGtktIQUVzfJxj+5IxrvReXgV0cSygU
vNJT0Cig3MFVEHB4YWUuD1AfjiGXKytiHdyhDNaHwZ+VK+fnITgSIqQhyct+bPb6z0yt1lPMjpIL
OFhr3Kdg7s4VaxpxgR3I7ePFb19cs0LstOBrK9uOzmq4oPps3noy61n5GwuFLFljQ8wJod077NAM
5t021tE+bZgDUbmH9qnly+tonxR5mQyL3lmZ2tp1XQa5tn6QnkiL40orXhmvuAJGPGLUtMdN5xxJ
qOdtReVRj1ZAf90CTSOjAMMKMkgKYKTkmNjCxWplXMrYYF1NXkvy49DvecPsOLi23BBnBfsdplcB
dFbLhf2I7Jm6I4t0Zoym2yonaPasDVLWKSyEByaopXYcJ5x+q+zQfI3NL+BhU7rS3UOCh17c8NRH
5b1acVNa5FcyGLPf2KMIsFkaMyDjvMR04lNlT+XxUlGRxs6ztT4dIp8aPXyrVIBeHwF4aLYykXNL
Y7Cxz4nLLwZsUYkKeJjrPYfC3mXvkABHy9MNgmrXYbcI2yWQ3xSd+zm6kv+4HMm8W8ZbFrb1mguw
rVM2TweZBYl2bN5abneI5zaRVov2wdzSskjxKGLaX5QnHPtf3HJFvOYmjhG7y/xtQabgfqTNwELO
walIPN5mBFNDvWmiHg9qgurQV/vLNGXtnXyN/UgiiGnByQ11t02ORbwKpC1Rt9lxOFJ8pNnZXOVo
OWcwzReVR6eF7km4kSkgsnTJpCXJDXKPfmmNkrtem7TEBsq15g4oUDdAWxxrGrUnW7vIb5UkLqGR
W5ncqO7bdsLFpZJgKWwyiO18I7yAFsq754FOt4HV/RVLHL68UTtKFbh4b2Ln/VwMC+M05Rtsszoj
P8jn8XU0sFa3y4YEZTyuP+ggF9NbZyyV0o0xpPETukcEXeQbGap3d23DM2ISGup8FNxPZb4NWD2b
K6tYm/IGkdTjg7NsNuHpvjBR2bWBC4Mij2DnwTHc7Cd4mi5MeA5KqGivy1DsHwskPUmw7akLMOtm
KI27/BBrLENcWGffAUX6hw7o8z5nGgRzBx3cgdj8SMJ8Kbz2XagVKxIcPTm2oI+1A82eq/HQUBjW
VzHe6JY7CTRYU71bjD/VO9FOnGt2TiEMQ9awC6deGg/+FTWW9o0aLXv233WJIYP4B3AqN6R2+cJ4
cLpgUX6i1e/zXVm5A81IAJULjZgv56i8+wfnoa2UZUGeCpdlv40xpWvvnGa930WurR78lvFl9Bh/
uBQAyLNUlcg32RKxa7SnmkZ7vZ/6a2RcguFxTl/1fl2EkxuGbxpvgIruAgpMplfYtBAdHBTQNuf0
iwzN7pq/De9VylZekI8ZJff4T1fRYVoBZXG85sCsDIC5bxf1J/8Pz+lZfWovNGIwNoOroBht9mdI
tcgefH0Fk2tkvIjX0jFT4XSvKyptCA8+GDGIyYsJGIIERIm2QZO8Bgh0gCzgTp5Q8qF599/nzXgw
DiGjG6jyQGEkRGnI8uDDdo/Bdn4EkYNlyglzYvluY7/D4xOY76gXcJhDoPHQP7JWZr+3nMMPbEgX
mQLhqtzpy+Ld2Sgbxkwm83X1HNgr+2g+UWRZq5SG5aNusMPwIA2DpwKYgi+PTjuFO/qozgaNa8n+
ahtuFNYo0EykRZ3iDBBg733Agt45S/v9lO1oY5jXYA8b+kntthVMKhc/lEFh7sxoqr8lx3EPe0Pb
AvvRttjQH4iwgJIbMpzh8lmQi3NWVlS8GRUS/tl4KHJ6nR/wfclKyJf1a76DUxLDgKpcWcQvuEI7
55Wufuh2aAmry80/AbY4WGeJksLCOhfrYi9Pi/GG3lhah6xC1UP2O7K9A7i9Gh+jNeZATAnzq/kW
vHdPSPPk0IN5jEd8y+hz5GSBSQOmB4O7ErS/8kV5gMVfwD47Feq+sNc1+DYyXEASwksDTIWwPtrQ
2hqkbY0QOGCx5RZHGCtiTMR2zph/KiH47qx18xq/MIpCvCNq0cVf0Gq7KGb8Jo8eHYaAl3fVexk9
mtGKu1h5qPTLVIochVnf2covqy673rJGkGs8WxjU2fyTf0c1VF68sXVi+mOFIPViE0PK98mpoTPQ
Ehb/L4AZSiyKVvHBXmOJWQcgb3ZQbhLGzH04LlLqKryXYJcBk7exxMHbWXaH4dVCgsCa1n7JDqDu
DRuL9uTWL2gUCnh2KUJwEgFKaU8zi10VLR1abTbCIIyti+6q26vpqGLqpTGD5JR8W+gQ7S7vtuoo
HPSDwt0aP7HcZIc+vSa44Kc1S/1ybTmkUFwp9cu7XOzZUZKsI14EUKO0oZohHafNB1eBCnGSWcCl
bTPF70CS0iV+qFO4Hb5p/bFrgtdn0TdZBE9pz97TgrJG1gMSi0X03FngSbb6sYDpJkbv4AmQH+PV
ZnxNfqOXjjS+RUH5faV8GVRPVs6WJA4frMIEMviQTO/AusBtaCgmGMeBNPNxoKJeA9jfC8Y41AWs
OA4E+dIWpwGlNgfKASpllHBdLdIdbSb0QZQPUACxQmCUR9EBwzN+LUn1XjYu9G1ja+9Y5N/mClAX
tAzhS9n45UdxhaOIKd5M9gIxNq+cU3gGP6bk2/TFZq4aUKtilFz433GurJNdZneHRjO0JYcxhyTn
RW8oEqkUaWL3Ej73itvhSYdk/IDJCHLH5FRv5TMl1a82vrLSktxMv3TtKtBPTuEpDSVh6BDFvGXo
SDynX/ig4vrdcFJebPh2CwIX2N5D8eOA9rf2xXwjJX1BSxzMOm5aIErjNogvSYd6DbA9O/cfjgC7
wN/spBY/Bhy3Vj9oDyPriScLwHh/TD5U9r3kXXCJoOKFDJ4t/XpNk6CgvfxSfpafxZdzNLyanT11
jTNyAdQCWnVLuaE7sJaLcc1S5SfGMAIQOboAEdxzdURbpN+2a5zH8hpQX/BaT1Z+/UNL4Eb5Uq7F
quzsP+baNmiBdAsMoDIio/d/qgZCkCkGA6akFByn+mRH7eKnXRACM28DELiZtVattbQm8IMtujgt
bBnd/rOFnQ91EM7MNqTpth+37XZEi7AUx5HkDLj7LG+PzgmgG3DX4pRYryCM7A28OhSmC8Qbtwfn
FLzTrwrJEJDf5Bs1tucPGkCmGG2fwxeWUOiHwcktSdWoCPvAVguODwocw34PeBaXKXXxs8ZIniwc
ip/kAqjs46FSGS/jt0rh9117KJ78HVgx6yXyxkeuxJ8qvvSocKv4WQ886+FRl/hsX9WSfJKFJXDu
EBKkU+JhGmRG5lLwL0C5AUq6PexGQchEsrg4J+EWorQqvwLzW5LRinsUfLV6bQd/mwy71nm0CunQ
SsElEA2g4J78c386aKIXVE+sIWUA0cFQaHDQgPUPou8zdZKFwKun9THQAbp/z6mifYmOx01ECyuc
5pzWqFB1qTUlyXgeAHr/8yeZePbnSz3A/xrLj62cw4oR3bn7798f7v+01bFVMOobIWrLinHg338/
UWtlFwxeJIMfaEXs1P0hEF/ev+eXItMqtI0PB83Q2mQ7LPzEf/7pf/zm/QeGyHX680+KGvRumjQ3
w7AR/9XhmkbtFkNiRZofD8E9N+v+1KBhr6zvT+17LJWF+RjqG8jUf/7z/p9v88/3nEAEbP35+v5v
srQG8z0Fm//4/p8v/3oWZiEMCfFX//wk0UMNhQxT058f2FrLi9y/LgbWZUpZOqv7r/zLy98/NopQ
AHIiIiwhK8xWuaez0unXKKMofokarogW60ss5DUxq3FfbQ3DCjd09omt10hqzeh5RTG1q1l7VO6h
ZcOtAeTViTCzRNN3Ei6eFZruRQ3FtW2Z2k0S0KJAwrvbEjdFMprVulOOjrKVKaNJYHk6KPdaPSw1
WhaOBC08FEFrk0TWJlreHIcYaKcott0+UxQqxr2+6TEMyTWygsS3nK1mIJMNk5dUBLuZDT5Akt4G
Et/Ku9Yn6YG36OOT5ijCyxDfcE3uM5/lmUxwHPlxsQJG0wECztoSAHecvQYB6xSqHAObN8N2dlID
bKeArRkOKVD7mhw48uowhmx0BTCeRpLd/EHOtWd1gA6MWPL0rH4qI+lDJv8uN0CNB59DT2CwlrNv
ZsAhLW++x+Yl+MOkgig9k0w9q0P3bs4UdUjbG0Xs3kj+HlIzzCd1CYwmQR3JDoDuK7MIVLwgQKxX
6hR0cLpLxzA9DST8Te2IZa9Uv1GSHOXAIp0TCatKKuCYfCmKFwzpVy4iA3EzsQgQMYJZ9xvm9idt
5HzfyQQNFiJykIh7KNnbmVw5ilBsp1sVmW6bv1ikFSqtAlNj8hCT7LKMPsvsH0gPfsBvf5mwYEek
HkJIIZCQjlAN9ZpUxIxEonowWYsx3Ps1qkZdfeoct7cfTRGqWOAY6wwSj0x7H1DzJHuRw/TZIPpT
yGRU1PhTZ7WVjs64mBUAzPpyKKl6kGy/10h1LOMObD0xj+Oss9pjjgfEKGIgJ/IgWxEMKdVERIYz
ASktqa2TiI90RJBkOV4rESw5i4RJkiaBvrxmZU0d1OmoppJGaZFKqQT44cJO2g/kVY56keP8t9xR
RFkagOZtsi1nnYUltrEJz0b8XWRLXbXkVZANT6XN7Dq1hqDnNOOuT4g5Qg8EExAEvlQT5ien5Slq
5Le5hCRXqba06jX2k5n6PHZKsWuy+R2vIkOKqqCVaUj6tUCuow18Y69P9wmqHvmeVgTe3SHxkytp
rSjts08SaEsiqE9XehYRobM8Po1jv+/JDq1NILN2nwXkrh0nK7hZYe5ligbp2KH8oQ3qw/hcizjS
VASTxvQyS7WFqRbpT5oIL60M9aP6kjXnt0oysk0LDtdY9Uyy0141FH8zVPxxZ5qYvAjRbA2YClJF
XmpoeApm/Fn2Nyh8/RPi171DwKpyT1pl85CW5hNq8hohJurbqQqOc298mDnyhbFgHU1HbM6cCgYP
FCNrKr5jyAiTr3XnRC5sAidOiJ/PSpWw/qhxBuuB/+trQ3wYuldDYZgjedczUtNcKxrd7XBSwCnV
Djzr7LfGYdg6A7O4bV9rEUcLm1MmnVYnpRa1M/lWgcgT80G0xmTZmlheo47dRaYOAJxR9NKxptmR
2mBry+dUyaB0GvOplKTnUITlVrTNI9MB6ylRkSFPl9B2epWgG7sufp8G5aUPkX+pdRu4ssSOOQoN
zAkk9LYJmAFfBEQ0gNdtBYgzUBiNVN8sJN43Iue3+Onr8ttv6fMYNCAzTxORwJUekUpiwf4gLbgz
YSioIkDYElHCRUzHRYQLO6QMFyJu2BDBwxJjDwQXnJDIJS8h6cRG2TxV+XDimJ/mWt1WLGjHLqZr
KskvgU3RK3EeffxVmcg9LstLpAPNknImhtqa5YWfRb/6eNOKEaa6ZmKOKMKLqmsJ0uCUirwMwtER
zAIUpkvJ6FF0mUQG6wlWvD79kgobTP3c/uom5a1K5DeT45wI11arhZ92Pcc7pMHj3iL1eWL8TkUM
dJng7mdMmqz21nTRb4vj86IACKvnALW67mD3FrMgsodik9lETUcpudJxU70mIoa6IY9au2hUQsgf
XQTZj5Gp6vLb1GkXVOFb2n6aUJmWugwEoJhkGHh4PxHqe2p2lfya7JKqOaGuFqpSCupKAZlO9Wui
GQgb8NvsWQq7TwOPMsw70eoStTqdBLQsTYm5IIgbcMJTJKK5JXqTyD5VInFho9D3JKt7NZBflULD
Gi2YKyLmO4dXMIjg77KlCGKj7R3JBNdEODhSXHDH/gD5y5kWkU76gYgSz0e1QVNtvMi1zIpdBI6X
InrcrJNHeVa/CsyzRdN5gCJGEVVeGqyeRHi5peDjikWguUay+dSy+wxF2HkhYs97EYCe6yIKnfRB
zZM6goJ92k0ybYbAJ1e8JEMd+Ix/DCg5Et6erSxt+nJSqlNyQ8koI4Nd6inoJ/Yp6wp/Ffadw7ul
T5KL6HZUYhTaS8LnGuKUeh2KmtlQArBVT/YxbSrROK4iH5NsrZC0gU5w3XTll5KY2/9vKcvbqJ0e
p/Lnv//28Z1FOf2uto6+2r/918/9R7vv//6boju2dT9UX+P/waS1+mg//vHj00fGbwrI4f/wC//w
kzny3xXDsjCZ6Zpl/NNL5ph/N3XVVEzVUhxLNQ3zb//1/7xk2t8N2VRsS9dsR1jJ/njJdPnvwGsc
eFaYz3SwDebf/hdeMgVj2797yWSHXHeEvqqmOzJyUk37dy/ZlLVtn1uR7VVa8sJkjUAEO1OTS8uu
cog881HGqhMdTYliRYQKNiwNatOT+gFIMFpLAm8CKAjnBcCT0n4PBQBFW8VNEj1F2NpZOP8ibou2
kyCmWHRzAKjokFQ6gVSxBFyFTGagfra2L+X6EPWM8t3w5NcyNYqc0AWsaY+qLGvXyUJD0zDmlUPu
RUEUoeKVBrxBPvfOYN/0EjpS3WJISZBDBLV9CGrqHQIRYwhYjCaE84avt5ug1tZSYUH+VMBP5QnI
xDQ1X0Inls+FSgxZqoFAjIP5ZFjKKjbZv/qlrl2r3PyxTPhRTdj/REZL/bg2DpHTjjsd3g1TfrCx
0obmr48MWy80aa/r07Yb2rch0kDsgyDokd4vjQF0aK6MTwl7+1LTj6reZZ+aY+7Ju90GxTxdRz+X
d0rX7vDvVwyWCXEphRq7PnhPUBnyJujpfNbQfWyB+UnRxDNKnAdooJEeLytnjFY9bTxtMqJ9XVoQ
XyD34T6b5j2QvK2e7qaWAJk7YMjYOgI4BEWDTiAIIjucPk0BJZoEnsgSoCJc4SddoItGGEYjLCMd
ptGkRh1OKRT7aUjRzTe+KwFAagQKyRdQpOGOR+qpyE0CmUSuVCsQSp2AKSnzQyfgSg2hWIJopBh2
7KaRtQfyqKoQcZwRgrOF3pMNgP6raayA/aHd51J9iEfJObDq25jPSUus0eyMx3REKjGn4SfmuX5V
q7KnCzQUfJyTbhQwIYxo3EbFDxocmlsBU0ZCW8mV4+4tt4BNRQI71cOfUnLfIMMW0A8MLkrtwKhj
rc6R1Qmnl0GMW8Tmr+8hXBVY9C2dOVEO/G8FUNpWE36BRMCwEoHFagUgq5SsqyGQWb2o9hsCo2Wb
/TsOp3Gb6u0xCeaCHRHej2Jodxigd4YVOPuZDiBJTHZR+C/FdAbUFFzNeKvR2lJCPBMJF5hbKcSi
lfarIWnzfqptNs6QbkDrXmuBBevZNh1i5VevyYoIpc5fGznb7lryaXnmdMgt+BqmMrAjY71D+Vne
Z3pJSpxTQxNtqXpiZ1rqiamzrspMyuFf0tiAte+zt2BqB1aP5GuKkolHZ0R1LIwfqg8xpqSSH1U+
V91ENyaDOtYqA8sd6TwIjFoGT80W+tFQphQpr7oew3yqA15TyOmxTXPY5o65Mdn64VzFAKrbtO6V
APBFgrqrnRpja7TVZrQQ5Jk9oLeOgLxoSANEHslrm+pIp3uWJeDhpveIBiqYOypabNbrgYFLmSY4
yJW8UGmrGQ3TZ+Vz1YAbVmYj2g4x+oQwo1GhqqTkFc01Vedf3Qc+DzosiCjOw/hbRYb8Y5sQeshv
J2IX85k/Vdsxzr5430QNJ9auLEBU5Kh4CQAGvWIVBf1FguLADRGW2IRwjN5GquyJ30jrJoOd188A
3uXwKWPQXphTS7c1pRWZtnjG6obi5kNd0NOafcjWhjkmJ+khIMXUyvNop5bpWW8GsACG+dWH4bxM
IfStfbMiMEVQ3aakU3egHoFxphA+zZhUX0wzTpqQP4Y5M2+RJ4nC/mAKRLF+Nh3ouDGUqiWWTRJT
/AQoBUn1TgW1ps1ey7lONkxU1TKLIzYQeA/0inQZFXFJWsxwH6ZvI4DtOia4LcGKbTLcyKvJrN/N
ketHH/mUVYvACQvpS/YDWy91k7yedzUySvwFAFWL6eBE8DO6KP8qRsDlqOJPOOvpViuttJJ72uuo
RKKQt1z0Aw3EusCflam0UVSDcCPpZ2aRvYnGsCLWRkYRM/wAEYBFNjpQGCMteGbO3YDpusy1g4yz
VURc23SI45AxKc8+wWY8SbK/VwY8LAEpV2agIm6Q+pdq7NATwERUYsKja0VkpNFESZvgBizioepz
YzOPMJU13UjWfVfRTwh7uplYvCbogzhE6LVYjayeUZf2z5Nm+14XUxppVGtcDZOJXq4ELuU3enaS
LVI7NRUwj940IHEtbCCFPl/8pG7J3qkOik9EyWjQv4CWMF1ALOHFm6D1RDSz2qKj2xhYjmfrtA7A
zbRU7WE0qA4afauCWQs4RHVDlUwbkhJhOe2o5GUr2bEp1jaowPJQmHmbuPV66rdmz44Px2O16k06
nyXmncgfmBPskRQNKX2yJztdSn0FQAZFlx004dpi87xoprFfdTKKaFOFfNXOHLd6VoTPtEhPMBUY
fP12M5j1MerKQ2YG+l6rUewEdE1MIJsrYyziM6HwCLW001w6g6cCR8EaT987yqicRNvet5CqS60C
g5wyCDN75Y3ghPWSvhmrFtw52MdG1LzMyAIoVITXSLZQIuj5KpGAd1tttqVQPJAMw27Jri3HVTq0
AakEID2nvoI5sN1Bbl2lEe4DiGBcCDb741C1j12pq9v6JkVUmEJNo3sdBY++FYIuhkPkmn7ZL4dQ
ZCp0tOkonaSGqRwMv6KUFMfGEbwS4XPlpiql8QAqEhBRb+y6pDDW5oC9h3eZnZuIZYBDOK9EyT5I
pZsdhcGO4HQMCpKJZ6yb0wOWX5fqQoA/DO9vNVZoCkUh/G5mwEIVd7cW+YMVlOo2mC1lRuBaoxQO
gOD7pQm6OmxnHEEwcLva/lbbicKNurvzcP+Ab3VhRLDwDlrymK/Tpr+NyKE8u8PiWMFz5CojBrBU
TbJkAV8hJ1Bbzyy19zihNhvnlDG1ksAKBrGtTKnakLvJuz/MaaeQ5eB8JNmAONbov6TZp95/94LI
mTjbKWnzcOEKLzPmbitkNeaIE0wPA9SskUNTp0tynGVwvtrGpo8BBU9D9WoxDyQG+2FJ7L8DaVpj
kflsWYMTiIYQ5v4mR4qJ3I5muyx86PdjZ7BJ7BMa2s1TnZkUPxsZVU795CeCU9mllWcbdukp6NHi
YqIWLb4KSvuAq4+GpcaFOEVd5d2fqUjg/np2//L+kAGc18qIyrMy1N79ofnns0nVpB2SrLr3I8RT
mEoK50HzZRhfvp/sesaTHLgLTcQEVHOMWrYw8Lq1rF83il5e7m93QHrmhuhI7tzkO475/qAN+KUW
f742g9BCdWC+jKJFootGRl8Gab71xW0/RjXyNPYyzK11v6MMWruNsAPpfc337k8bncObAIOEn4d5
RlZelF5B+y9MNxS6JQSO4mlqkMBZzYDz76c1EQYc2+iwOf31eP+GoheX2UTPCcz5LRCwbK5POkHi
2Z8HzQGdfTc16XK2MkGvICKnoaPiaPS0HmuXIR7uX9ZT8iNj5V7/+VZSYgzRnY51lqA334+FcT8s
92PVqMbBgEyzUR/zup290Kh1z5/pZ9tzTAxEpIb7+0MjnjX2b9UBfQ8H4uQSGSVRErBHKfKK3ATi
5WwWO9s7X/vPgyOY2zKU403izE+ZVEpeGYaSlw7imou4PyuqprPUIRAXD6BI67VsNj+pPA/ych6q
2Q3x7dzdQ74AQt8f7u6hv57lOu5dyh76epTatzvs+v5gKTnDpU2kJQtHxj6KDozqqI/iik9qRt3J
r+vABVtGXZ4C7YNjDdPm/sNe3Oxahcq8rUayaO4s7U64wuQCg+0fc1ItvEp3h5Iy2fRl71/3bfAc
2UOwuZ+U+7m4n6heAL3N3Lo1Gvg90sZC7IX4tqxIgUUsUNX/cf02A2iDEvYJbXTskvd/YlEnYtm8
U7uKZuj9Qh4ZNVByThWBCywI7PsBYR7/x6G6HyWs8z1CubgLd/+XvTNrbxRJt/V/2deHOgQEAVzs
G82Sh7SddmY6b3icE/MMwfDrzwtZXc5y9anafb/76aYlWSkhJIiI71vrXSwnfh6C9VOun1eC+ru8
fnIu24Q2NtE5hxJW6QZ0nWl/KzOPQvFYoOzrxL1gRexKwJeO1Sysc7rk5iyf24UlZWnsuB35vFP5
ZBR9DI0WQJ41z8jqvO475CbPQ9I6ZsP0qQHyts+8EDlBkdHtIoJ2Bxk1vXndjIuO0BXxVYuoz5dA
aNVMuRNZiumS7GfFzoOOqDQioayN+tYKg7tGsXYzIgZ62V/CRIAosNRZtvKh7Mr3+IEZMem0y9mC
NMLkXeRo4f3iZtQ3SVF8Fa74YIbEWmYG5bNhiD/m5ockQiORedWnUBefLDcghtzmFBB5cttERQbh
Ybw3UZOVNYGtI6oSmBa0CfDpK22DqmDl2TB7x/DcHnq3o6U102wKs/40BBNTH1c/JpVVXQGlvOns
wTuFWfRUi8nFMUHch0yXnMrYhXDL+BqaoI09tzgKG/bGNIJo8h4TMIDE5cRX3heDOsF+yskD773h
wenhWE+evoDov8mar6NFIsdDldHVDyIDvWueXkfO+IUFCbVrw7g1enrmlswTvNWs1j0Kk2me0yEM
IOOFjcE31hDa6rwrsrvJS79RjCYYcYq4gGbhS9szWTEmCv1mn157zuhtR1efnKR68JozLIhjbREy
KDwCrZ2yu0tdGHHRiGFV5hmZe/lNX4IyWdCf5vghcGnbdaG6mZhkdE3DKSHoi9JqiJgz79yqevLg
AgobpyJd52brpdgPuhKb+9LQfmkd/dgq77PmIMwRioN+ICLCV877JksvXm4+1FmHsG6y91Uzf00t
1tQ6IQ07Gdp7ScZoohDWAofEopEhrRntHT7fpykIULX5RPflzvemsZtdbwNIsyJyS9r+DjTxPirp
MI1XHRRETvgf7ZJ15nd+tANjkVqjc10nsAoccsb6SG5FHRMU4CB3qMz2Ia8IMUCTm1AXpb73ZbbS
BzALUMlSdZNNaCy9tLimcH6CdXzp8ukqpaGVauKAtBy/Fr24xaj6NDfu+1T4z77qgy2t+u1czs7Z
tNGvwoq+yyrEsiadyHQYNsxJj43qP5Vl/sBeboSm6BwKurkFyhQA/dlhtAs4c/TsqJQsYqyFrh/P
O4OvIUT3nkkmjuneJPOLkHhbKxfVOBJyiYDakWjE7dy/i8f20zwFeB4CZNVQxpowCsgwRfRvKZRA
nkf+dkP4SDemCMzjOj5CnXsmPYJeuSgZCrAODd/dsnUPgUdTIqr1i4lWrzGNfu9YtBu7mcuB6gmH
d7Purm898EkLAmQRIoTMlY0svlKFeGy9gqwfTPEAEvJdYjVgMRu6Zxy1mnky3cVcD1eQ0KYdzZLT
BAMUP3I30hc166NHXEafFD+y2om3WlWfPEkMUKX9fSnE9w4NI3QVcO5MsSBBBi0uGT/b9hV2mlCj
nJIRuoz4YUojOOm5pkulj3aKF73KiXU2U0W7xzVAndfGtWmF15FJ1mQ4mMkdFmtE9o19bB20tVED
Cph+HdV4VJcZJEJK/D+YWaB073W95Rx1rVBcxvwDvbB71sXztZA4jfycmbXqf9i9j9GL5G5e8mV0
GvM4N+YzQRMlllF51bt0+0FgEHcK9qC3v8mscfdzMo8kvwxk2yPFlRhsbA9jHAjSAHAKnV/SyJJ6
AyEetpVJW8QNiidglndtQTU2T+lbm50UFyawHxg1ENUFFAKn4hoWEEs1shWINX1AT/BFmTYeScQv
cIkMdduRjm76SxamQQM/zjGVdfqkU43GL6Is0JF+FATeD1g/aMWVcLaAvEiAc2MiWRxBK7P61FKx
vuaytotHvk0nbH5Q9pgOzZLIItPqZAbB+5pr0KXw6x9RNtCvChg+8+Z7RBUF4+MPL5nKnVFceyaI
11Bm93BrSNbVCotPbhK+Rv55DcFQUkDgQnbIV6t396nX3neGdNLsRzqDuKwvIif8OPmWOmraDzBw
r9XA2JgwJ+ulDd3Ra6leHZKWgIyMIY0TqVX4h0cKXoSXwnVBi6eN8JKTgeT5d0L3wDMMrjLMavHm
mIPFZRDufz0bX9y+cTBGeiiKFqRLEz80qZPfqoIcCZUrOo394G55J5G5dxkL623nVYBa5EAut9w3
/U0ZjMRyyc/N6BbMM/vhWObOyZy/gzkmaVj4B7+Ef2MjB9h67FrZIbizqJ/TVeovdRk9l2YN3Adh
do3PXQPvt2do2oEDLDrM43kPVBOrckzImrTfQf8nzbRGZJYi8i1NAYvDUg9tgoh68NLkVDsn266H
a0ORNeU7NwarsJ2SSCQL+VikwBmLJHUplnJBC3t9F6Ds6BsSv+MAGnw+3k6hljc2v2pSE45zMkzX
0h4chi+rPxA6igRoNwJJi7lKbA2FiFJkNMznMvwYO/u8azGf9Ejkqn4jHfEQ8tMnEQTA+sFxh6+p
nT6W/U0L72Wj6STssj7yt7q3WDP5sHFyksdiBQIfwyuNr/hu0kdozeaFMhkuQBPvGXwB7LiNuo8B
WUY5YY6Z/JhS396QCQAtYdm4mjSftMDoU1SPYO4eaTPSY9+4HQJ/ska2VU/kGbXgmAzLYD/FKYN/
+CMfg+oqGKR5dANL4w1Ry8VwBM+f3TDMbdOo92/pMxKxNBbvE/0l7q4Cq3b2HVMiJJqBQw6X/dTA
lHUrVCadm774AcJPehHNacr08yzGL8yb9iLMPpsYJgaEZ/dBUu5szbylie/tjP1p3eHbGJFmEsIt
zz2JrnARTsgXx5mQD4KfYaF8nk2WV3GXfQfr9lDWyAS7ljRiO/lSWfLLTMWDmD5gt6NkqbkEtHme
cWPFOkHKCUxl7BG4851wGU6RukEWvTRGr/g6I4lqsNwOSAo2lEwfbOghW1RVeye3953wz4ECiGIR
ykJw9FJKGvIPjbDKfe+2FcVM+6zsnCh6p7+aRgiEkZLvXLEEx3uJsSlzH85xXGKKyeABpqhrWA10
G1eD8hibtL6OlE8EWE4qsBu1h9h5KbQudqb5ta46ki35HvMqsg69wsZVmf7LUBWIVjClLPFrYNs4
xdG/LwXzXkzXbn07zBQt/KZ8zKHWs76aIAsIu8XjlZlEV4dVd1nvm3XYUWpi1fUhg956adY6Qr7k
4Kz3XzdxFXG5cLjSG4V7GSc8IpEgpqSk8L+bllcwTN4gXtdsHr83nF+XZnmjYizu6YmMByY8vMPy
0OtGI+/CpAfEuFzeNBkd4gu1BOViwv2Z82ePUgZwBh/knwvidJx6fSm6gh514c3ONok140q5oGG6
EBFiT9fhMiwbduAa0RHhjMvjpnpOLDmd41wNF7sfByo5TATnyRG7ISybCy3/noYbnZH1rqs6UGtl
hRB4KW3ES5EjMuu8OiFm3IRELp1pd+GiKWasn0tBBGEii/CVNvLHJutMkiysGWvSsrCXy0p+DOwH
AoyYqcXZozNYzcEZg+GybsDKj5cZoWdC9NQpWBbOCaFWlLbYrLdeHyvN4Q4sLG0zF3dGsazAw2BC
gKHQXv28//pg0YCKcDJ0eMnAVwt2vklVdTIcFkfzWEWM7gHNosZJYPQ2XXfJlnJWXXgoF+oE8wMZ
AWi96G6RKFBhznGJB1nSu9Zbcrm73lqegRKqO9k+Xoi2kw0UlTvPdhe/V7/k5ZJ5dDEtwUdUjdwy
YbMuubKsS7Xc0kkdnl06n7r1oGmngyRyaIBd5hLHtT6WhFw511sCMdrG7In4a4v+u7DtcV84NbMJ
I8IYHGjoP/WX9c76sAQad075xpC54nVcNs0ft97cZcLbEvGB62vdP6McbX6yO9Hygc0lemzdrA9P
XRecx/K+b2cMECwTUkznya2QEXcBLFoQv9ikTBIA19gCJQb7KKdZXNSyWe+uG1V3+DWah7RiJIZz
2F+Ia1rf/5edWA6S8hwXY9qyH+tfwDwCnWDKHA0p0RDeo6wb3DxTte2jKmTNtSlr82MesliZXcSn
cQSMIQEk50wuroURSjKuCLup5C36LNR5JSVtQ1PNboPuWljQ0kYveUnH7AtzIKLjpgFIFTkAooxR
shdPZcevJIXXF5UwK+bU7On09CbYVQ7XWIBADKYlnI7moY7bfC8oVBzsSV51rGi6sXCOqeblGmJz
f4DNZ715nAMSo6wmJNNw0/DIuYnFUyn0dyPjEyjtkeCZIP2e0M7TKeWXq91LuADIXA0x1MCFUyuE
8v8rGvkfiUaUsMTfiUauXor2pf2TbOTnP/mXbET+hvAWmrDpOVL6lvD/kI4I0/oNvaCFBgQWsJQO
oo1/SUfM38zlP66yfMjBjs0+tDR1ov/+L1v95vumJzyKJ8oTsPr/I+mIaf5VOkKOnuvZQjm2Zyll
/lk6QnvGy5h8qCsRBGc7ycgUlr157XYDF2QuSKEZq2MxVZhx+lpfxUtVXLZjmaHH47rfuwuQdo7L
DTksiE+Xx9LlOestvQwhr3dRZWx11zin9Y9F8DkOZHUeloq0WCrS6y17udX0vX1G2P368Ovf1sfg
xlPzeP1zV7ZcgOz0qlmxVRGTuUMMwcHBHoi38lnnpThk/kYHtXGeWVBdUpNWga2afOu1Ea/VL1ir
wtIxZpmSNExVV6fGNzOMsuZjEY7jSUhjN0RGdJVZ8bhXSv3QXV8fXaEjeU22DeiOBhNH7piXddMG
S+6cl31kmYOG1x45S02O97nC6rweo6A4AOA0jnBsfx9CeT8aDn++O9JcmZELg+cd37kZZFMngkWY
zf3NOk0RsE1QF7fHdRRdN5nDqrSgYU+INplBwQJZgN1LODLehHVjzIzFm/UmzZnqlPGZSyI4doFG
+Pq6G+u+zMsOrbfWDfvRHVpzgA/B4F4vPKzXzfpYV9JUoK13KoACnyg6I9qnq5NQxVQlYkhvqwhN
20uDtrHtLWmd6yi6bkx6xOjf9WmkmwXJo8Ia1GXGYdbREuAyXsrRiS+zeYhFM1LMpgxNlWEaIn1B
5trguKqAxcyIf0jYoeaIYeTo0cJZZwAx0WX0TMrT+C40tE+WJnJuW5CaW/T49ewSRYXZaqy5Jjgq
YEMij90NLH90KBVC2rLGBl0s7aNBIEqoakEwnXedLG2OYEGPrRurz82T6ZE9vDwUl6V38ProJqGO
TP1yaZ+smyD+161yIu9PZA/0HxCt05dTnFXgwanP1ojMz/bCKu0PXhTEp8Lll+knPcm/RG0mKsPu
ukxDhwr+f1pKUL7LhDTycJF3lv/Dr6GRgKekBDAvA+/PZ1d5iLhzfaZsv4/tcwB9oTXtk05kwNHt
7yWFroNwXXNPStFXo7UnZnkNegfhLjRhJmaA8Jh45vME4RoVSl4l1S4PGszhy+FQk8e5VC+LtPUw
OKkgZL6qHt589mLpYYYsAI5d0Bj4wVmLdEvziYZagROGzXpuLnzF309TGoPMgArn1LvEO9ASkLHx
rdGg6oycvjLxAFbHVHxofeJfI9+HCzCyqkLxup8JbdlmBjrPSCPjUX1Ec7SvHtWYgE3Rrrq4jX7K
DOJI094HZ17UR0JCcIKOh9EK8lPbDeZlWLok6IBbE1eBtbSXSCSrmApqmFfWghn0JlyL/MgtEBCI
fr0CTkgw4WsjQ4SA4yRqdrV2hpNLa6tZeoJSklWRQa5FDsHdKh8BfROomv+xeLAaPzsYY/iFBBMU
ENpHu9sRL6Vj75TqmKUWzhgmMC0S7mw8iqUhaS+bdRK/3lof8wah9yn5puvZ76FqudT1EjrKyh7t
lBJwNypNEQV9I78JJq81OS57U+DM9hpsuz93CVTgqdbdbr0GrQ+5PnJ8aaC60NmLWNYa64KDLgMu
900qE5Jyi6otT27tYEos+DrX38LPm3LpZ/eKxPiljyhSPM9FbO9TO+guqY9XI7SoMc/UoFCXyB0q
dUJAUn9koqlvo4orhLW0mom+3FGPu/NFZbGEXY4sjO9JWldDvDgsnPBJWfdzjvW0pKvRUXDcmRmA
qnUJs17f0FZdjVIlP6/LXsTKGiA9I14TFydTVMYRaOk9UaCbAbbyRlbVTVxiIK7injTIAAYZU4KJ
empJEtschzsqRvXOSZprWjFoHRd25yu1E0MIbB4i6PPex2W92L8EvmpWXVyr17vw778RX9UDrSCj
ZVreitw0Lnuu/X1KbbEvYzKtBpyYVzgKqXdcnJCBd0yWOeN6c924y4M/b1ltgpyIy2YTlg75w52/
iaaYLp5kohtSyz4ThZdfzWaWX02iz6/6QVX70igp+XeEWRG/iNlw4jIz1n1yDnK6CugMIJMFUXIB
zDJT7r6QmORfQn5FB5nmD0ULjamzWSdhVaAVD0gZUH5esuiyk7Y8u3ROfGsZC9bHUMwQd56h8s4H
rvOULaejMJ2zWyxuiFr7JDNzxh8Dv6IVM7jnWGU3GrztaRjGGZolXsqJKqwOZICSlfSZwHbCPYl5
Zw9UKRPt8FjzrCs6T/rKByNSj3syvXYEfAUHRa2cePDlm8ob81e+asRE6Gi7UHj8bd5ROGvD/mHE
GZ0oSL+xDk99LSNW5QgTLtTBMakOl3VD4GFysKviQ794DeNl2pMtk511A/2cRnmVJ2enoPgdLB7G
n38gCoUIuy7Pvjfj8C53q+HaEjHXr454csvCGdWIh6QEo0Wn6cWiQ9Ys1rYq0x/jsHyZWiZv9tBg
ojR64HuTSd+XNuTkvsdWt9DPbHPXTu6FkJZ9MA4fMgeCQaD6BIbLxynN2r3Tr1pAjZ0MARyCToLl
uL4Ahz81Tv2RNKvHNBhTktLb+bioTp2s2rfUwwdORkoN8U1H+tTRirAD0yg4ZhgVt07sf8hFfN0N
83RSNmmJk/0DdcZtOdGm6QNrP2rsYEgv5w+NH0LUkPpgz8iz3Kb+oDSonjj74BJFd0vnLLeBShTx
grhPMB+Sc3Dbpua1GZf6EIfRZ7ekzzVjn7OZP+0R/mMVL/JT4gIBViNOCGaMp6ymS5255OiWY7Yr
23IZB16qkuBGo6ox7JVWSlt8L05j2ll3daSecjpQvLMb5dW7IKbC5nTL6OMztMwacCQhDVtPooFk
utrDXiFeDJUqICSZP8aWT5x5PICNmEfxoWVM8rT5gwouVMPM+NqZNiHFWb2j8bckxSsgegGzv1F9
E5r/R7L8KCjJgs7T4RFY+qYriEhIZiYZ/jirfT7H+7LsjiGxdbUnwquxOgcJhrospMESm0BaWvvT
NA3iXuPj3GL36Uf4HMrKQup5n2unjPBG0becoC0T70X+qOu+s7AHnuUwcXj94MUrnYsEcE/Dhhi8
Mo+znX1HDzp5SOO83Vg25Ok+d8+2B4cJSVu3H4GPKwdTPJCnUdFoRWRcHQwHxxli5ierJpCcH0G2
bQu6HJ0HXg8GGvBAa1sWyj5ko9xFM6HKcVQ8a3pacZww5CXRvnAbQVkIkBGuVFhjhv7s9UCJ/Mj8
MDiL/kGReFjlJ1l6z4RKgpFwJExM3JztjbI0mYc2DWd3LIebHgllgaSL8q7YmLbXkYjuP2fecENq
JzSUxx4nt0K5ozoU9qamFxM1hBNN0ZOkyUCQsnmaWYRu4ri8Iwgt3ZYpTUU58PQRkD72mfazy/8G
xGcLC8epItyCifuE4qHaVXNy3RGRjTiJRMQKhTmJXUCuLX0/hRFSw4kubWMBSHf8b23YcCGUSCZk
6RI6qAPzaJij2pXDaQzUO52UPmcxgJ0sJwDMoB/fuTQXq57w6N5PwW07x2wqybAI3GkXISPAe00X
ONwMuX5Pm+ObYVTHSvDBzdajxg9K2i8/hmPxJYxIjpkHyjB0WZZMPxfquRt9Kd2R8FrdPwtTZl8I
THzR0DAGlsvo9fpPxMKyhnKpsXQFconQcXeU76IJ8pJAIQ+JDfBvVSvWTCv0V49JcpAMGyyxHOId
geHwhNfN+qTXu8X6L19JwW/+vD7xP38sj5sb36jipX/V2cyOVte6vYy4YlykbD8N7ctSJ142r3eH
1dm+3lfMGQ9orG+aoIAKPDNDWW91yqzOoUndhza3kbNmWB9eN/nyrNenvj623sLUx+zt//vn15dJ
Suf3N5vep5pp9+sLmYYTnqeI9Kxlr16f+MsbvL6OToNluihVyur4jw9QMnM+Bll3punn72ey5pNl
jCNNkBk8RuZd2uB2zdbV9vrgunl9zutj5bSs7l/vv3mOi2JuQ7jfM9Y1uHHL679uXp+LzJAZ5uv9
9Tmru//1saKvEuCG6zP/7Z71vo3szStgB76+HKlG3SEdkvtKNgQVlIN7J+gHHwpBtVy3lD9eN2qZ
da1362kiRzBAcIungLmWrpYyyuvff97/93+Tf7zK+nzyxuhPjiVrWbkLmJOzd9gPY23SH1iXwhm9
v+HdenOWLouKsQauhWb84iyCqvXW6yZeJFivd01E9BkX09PrQ+utwsDardpxwBvxp3+w/vt/9xhn
TEzl9Y9nvz6HqK37CnQD4GVbkJij2TTFd8IBQd9Whnf83xLm/6iEyZSZyuL//ZfB7C++N7QEcfuX
MLWf/+r3KiaJaZQaSVKT9k+7Gtlsw/e2++//Mnz5myk9i//6whSOsvDG/V7FtO3fTMuzTF952ON8
rmh/VDEtXtCXnollzvJxffn/YRWT9/81S41kcVvio8ChR2wbPuClyPn15SEuwhbn3/+Jp2boS8pB
QPuYYMVR64NVmh7rGXcQVYitspSxL6LUP06Ak5wxX3qaHuxyDS2qhl+cWofJZdrrK0RbwiHzqL4Z
yTzDUp0/iSTb+VQpdsSlQZLOukWV4Hk45mp7U4xoBQWrftmxnChZKVjNcyZrYu0bvAWoxutd3yDJ
az5671pyMo9u09JwzuFTlp8yFc+HIrH1FtUSKAvDZ4rEMG0E7vXsDz0zQ7llVdDu0hoNl9ebR4Jb
fVS67ESdv9SZ7E9KNo9N3UI5w7C0LU0aeJrYB9JALaZ+QDBr+qOiMPrvHU2Ccx9S7YsQHrssB7LK
QPiZIzNDx/dS5bxAU02s6qb8MC3ewWmsxyvhkdFbAub0hnfQWVgDlyYyeZs1tB5OiRq/td5zJJpq
57tAIGSiyLIuLZvoHVoqdFXVknUK/1RHqBgVAGah3W0RWxQADGKXegW4PHRZQ3nyM7wV+6fp9aeT
8/f4vV/j9sRffyBSKktSbqf/ZtmLTfPXH0gyeY0udVWRces/4guBertsMg9wh6NoZYd45LCd9e/M
np2SqPTn2P39YP5ydv2bfaHi/+a3SiPANm3yB5XnCvNN7p9lCBNnckrd22hgB1XFM80xSUSw0d+F
Vv5k+MX3WGb/dATe1Pk5RQjxsoRL68DxBc2DPx+BmRb63EYqO6MIujZrKh/8sBfncbSUCTurWYLv
4l0yUCOpliKP0eKxwKlHB9lT57qcP/z9cVgaKW8PhCt916TzwPXDNLly/Ok7Ma12yIs2O8uIA5EU
hty2Ph21aeiOhKraG6NvWCjITO1J0r4aimxGvZbSE56Rj+CGBc7kf9dj5W+VmsECl2QkLS+lgnQ/
2hjf2yB5//c7bS879Utq43oYHUnJVQpPKqAKf97pkDOAdWPCTvsNuJd2OnWJN+07bbgbVmliZ7pO
vLOH+lkJkziTkPMwDpgp4twt9431rVZTcbT9DtylUcJeDHBG1U9ZYO+RW08blBwBRa1tRlJiV0KO
yKw2vdC1aHejMX1ByX1LGB8Hwoq/jQZl+MDBVeZE1oPl1TB+M//xHz7x8sN484nx+/FJXdv0JQbo
P3/ikcTiKE9NHLYdnmADS15TxxDGhqfIm61r0jL3fgEtDz1GchFyJpXOEAHdCQV+ZkAzW9lg4bTO
8ZehITQb5xD3Nuoz/JbW6D/qGpZEEtziSdN7VXER8CsCsoosePErAWS+r9MLtWMT62f/UpfjfGoM
1Iwlxdw6cLdxKPdSB/90vjA4vfnYjml6risBTbF135wvmWhd1od2QuKP/1j6/cAhn981QfYF+2V/
rH8UiOAKSxhkZ08tXiCn2Td7tw3ng08o1I6OWteGgBQEK8x/+Er+3b4J4VgWhhN85dabnl1Twx3o
GpWc6+lkNql7mbPyU+k1DAktKGTDxTZmOCRaczXHgutsMGASyg2/zs5gMg9AoLvlNO+tzy0rNTlP
6R6V8T0/S0SOuiYiumNhJubmhyNND8rd4+xj4gG+7zl3dSiak2EN5r6klkCaYn7XJlrujDBGnlzl
lziJP8cEp938/ccWf72EObREhQCroXxXra3MX0b5NEyGOFRVcp4VXRqUGXdATsjOUgSKujPqzhrE
a9Edh86+8gPuzBMIJFFHD0ku81OB+WvzD7v0ZlyRCMBMAu8FwbBMPcw15PWXXaLtQC09IhwjCnzO
VXN+ZyKBOjY5oMvMlecIKuop1OaV5XvOrnOb29gdjG2bi3/ak+U0/OU0XffEERY/B881kdu9+b0m
eaeMxuA07YiVd+S3domWzRFiwKQahi2OqQ08lvAyY1wPK3NXllF1ormGE39A9W137lPmWXCR+1kd
HMvZl2jz/v5o2cvv8i/7SNvaV4x8XE2Wo/nL0SKcuW1UOXIpaZ1bH3kZLZ50JwlLMCyv/WzXuzk0
8ysXx/Gpir64mgo/QiHz1olBAvvyGzIWwPEVglE/eT8KRWwQmOnEy+8s4sJ3QUyEWOnLYu/NOYVd
y3jqe3IhyslqMZYz2/MwdBhu9Y9H/82wsBx94XuM6UJBgTDfnpF6EmlcO118NiXVwJoKIspsgu88
oO9di2vR7kZOIxbNHVp3EtjxIQb2lF+ctjQolyDdKuAoJMY/nDPOm9nGsmMWo6xStkd7H7bXnw+5
DpUu5wA+wpD4R7ebkk2blAlj/fTomNSLRlaJ2zidH7zAFssBjDb0GNEvN3S7+pxJKGr0xi2cHWm9
BjEn8a6sbJJLrEmc5oxkADJilTtk70yd1wfUmEQwxJ7YeIY6YfnoH+3RFFSFEuOFyLSzY+t2m03d
tzGVeJVn0UPehUmKpGkonfy+RyZLQhNeza5MjW1tIRQnk625jrzuW6ARjaZ9f1tYqXhXaL7HLkUG
W3UveLZuRuvCod6XXZSdfOj/vR/6RyOdk11XAnNcu60BO3L/9z9r999cBBx+zL7vskLyzbcSCqar
wYA82zhJph+nAZscCV7o3mc+eIaF+84mbj7wkRh7gS4Ode1l5BPV1UEJNJIitI5tk9nYP0e6G7Rv
nShPsJYQD6vLCuxN8b20ZX1QMvwYZH574nz2tqGPnNlimrkZ/CEmNUbCME4D/1Cb1TuMS/K5Ch7d
YNeycrpGAZcdmtn/lIQRHPXGQhxdoPeYCDy5zC1ZtxHOqAyRKXOn5fowXg2Udqp++DG0LkrTwVnq
79QaFNHamwEXkcW5/BK107sZKxNuWdYLNh7WsPXDU5cu0GYDfnkYNNHJrruT8JAPV/RHd0Pmf3ZC
w7ovoCGwxwC8GswiRplc5DzSAkGm8PdfkHgzXnISeBRobWQzDnPVv2hcTL9AHpJxlFBiQR0o2ncp
XI5TNRKiMeHJTpyOGg4Nl9rrmMiMxaPKUhRVXnkfOcLeZ651QzoAPKAUkAGJ2N3+H/bwzSRr3UPG
ceYblsf27aIgNix+REZL/tUyga0H/T4PQgyfJmO753HEOc0oJBOWElAxwdVLFFNdfp5ipskubTiI
ICFeb3fauDMLsH/YO+oFb67bnum6nsXSwSH83Hsz35i81mnlmPArayx5jGN88mE/fM4SF2KgVYXb
ahymK0N201WRx/bWSU75DPvp56AX1eHu73fI/rmi//NQ4tnoljA7sJRi197MSrOmMiyNleo02hmA
W7tNCUpdpIreudCF8Yk/HYixK64hzETHvPruZ1b1YpfPIhnMTWnbzdfeW6aqUX4asMxcyfI705n+
KnAH+EKByg5RbN/h5xj3Q1R7B4fLIsZ+zgotZuJ7sg9hTx1NR91eY1y5a9yYJRVn9Zmv8iYZ229l
VSY3FCirU9th7bdKzvNQ077iSB6iECLt7Gv7iFrvS5NE0fXoAD5OywaOQ8IsmNR0+qLuXc8M4xL5
7KcGpNdK7yvwXYumvESTI+3RP9VFeNVnvFTil+3BkRh4EjN88NXsncuIwT/HpAHHK48vVRJAsCzn
8Rjp9gdfdwvtVdsHa/K+IYTEjkgG5UWDPew8rNhFNOuTaZu4BTznqgxjsXMjmTxa3jMHO7qxi+Eh
MGVAhi+Gw7BLqQ6ygGaQ84jGqDpUmVk4YGPLDjiJ5Jmo712M1d/aeVbVXDGgfkbDON/bo7ORLiUJ
Z6ZJlA8g97KlchFOSXwUZfbsCmO8gnUWgffF9cKyCeC1ls95IR3mepSWfXdHQKy6mUdvvAKLjHCG
0RfrK+TtEv8q0JAgOkJTVZ9m4snoQjaRns5dbv2Y5tR66LPkxZ2ngTrQZBy9VgIdx9DSU906qsGW
u09cBG9zYQC9T5xzO3TBbbZ02ui5oRgbB75JT1PXT6wT4KBq10QkgFUuSXP4bIiYno3orrLyGpcN
rmtLEtIkeuvYWZzVc9GjSpPIZ2wIQFin3A/EVoOCq4rbdhjpcCnAw7UJzJzU8WevozmWhAXBo1gp
SNv2vkaSNhsAnPSaST846RrSaZ6MzSPLZpy3feryL2kZCcB0h4D6+TYqyu6smuHbQJPmGBpKADGu
iKsqpnDXotmneAFXvkWr5rZX9pjiI4buJufFRric02omE7AW3aZl1bzXluvsICFeSR8ECp1QdK2t
e7Rkc2MmWXSTKmrxVpKi5S+MnRAQNkNHsS5G6EKuory3bL3gT0bmqf1Ip7PsYWaP8YL7y0MMXPXd
3C9vASHTzUrz3qzFVaRZNnbW/uekuymCQ+L3OF8F9CdPIZFNifdiiWOdS+x+FMrFPjRmKm+NwxzR
7a1949ojFpDUQy2YfQxEAdO9hTOXaj++yzJyT+aW4cv2PpS6ju8bAeaiT7G5BKWpb3wxiQ9Y9gkJ
sJ4sIxw/WC36FAkBEy44qH0jimjL69A6lKo9pkEYXPckPajKUwfYcaxrx/e6mNQNc6AqyYOTb4AV
VaN8B2QhvDHzr9qEuz7LwAG94oc37rLTceu/w6XkLbrj/8fVeS3HjitZ9IsQQQuQr+WtvH9hSMfQ
e4Lu62exeibunX5oReuoVJKqSCCRuffahNwpeLOSU/IutWcAL1FYb/yICJpq3Nd2FN5ZZGbl5maq
a/Oa9rNYOQm8z8ZhuCqSwr0YBRz3SpvhPp77Fye3DlGZJJd+tJ0tzXmMbIS4dy3pK4U0Lr05XgM5
dFsLmcyjGPXGXP7wsiFA3OwJCnISPb55VZduCdB+TU3rQv0IOyMvmnvP4pcjfD54B0XxJmaDtBnh
m9fZq5FxGz0Cn5i8jGG23xaLF0aECPynzSmX3TCOcCRzW+2q1i0u0gaHouLUeS+sUG5sm+BTIoRJ
MRSgSWsIYasklQ+tPzt7ju68Th79CdNpD3EqW4Cj1rA2R+9XORBlUYSwrkUC24+mz1MTmv6zFA6t
jimxSIRKviqiH/dUah2l5N2k4i2FBkf/ev5wGpaemkFxlhFC3AR/8p6uAafG31YJ6q92bQ0BU/T3
8YzHMsv9xz7FxeYp0IAcsznhFEhG/BFc/uTU3JYHV0UvOcFB9wbD+40TA+MtO7vap8NVBfe8ldkR
WdOP8keXbq9ZHTPNOtSL3r6jTfJhUsjkbocgMIqjKyG65yy29nNWP7qExa7KxhYb23cJawTusW6S
lkC9YSRbDllLM3wXpfOGxK24pghjNvAf6l3loCFLSZGgM353e9axJVPEiL1gm44D0jDPjnaO+eWM
DWvVQMZtlMFinrDH94VRXefWOtp2jmjLhu1vSSa7ln/KHC5oo2cEDcCl2FXReU6S5rGePILMWvs0
m4G5R9vw3OQy2WWhDZ3Ib5BSmMm4mUv5VE2NeR/RDlea8TNTiuw0zGhNY7uBuuaXpHsjfUDkOGzF
kFF+Sx8Zv8zOjN/W2qXpGpSoeHRRT9ehbF4z+EUB7syPTH93Oc0bTiyQTLz0boxgNycNb3CMz3zI
XbmmB9XsWC8G/NFENzDFvi8b91JICbgV/zHl2mCROuPwNGnErsYmWOel/Rz9pYw0z8Kftr5BXGEi
yu1Q5N6F6JbCtNXBqUskJHN2xIvyMfvKvESKAIs0OsENQn2SUwLaPns0gs+OY6TuDn6B9Mt78SNO
D/60xMm0+GFjtlvDkC5qTdIAOIKqbV+horBz3ZwNSdJRjJ89iMACo/C2D2YLQn5IlbnzZ+81Hf3f
4MqLq+9ECJppcumk0mu8ZDBVguk8DxDEBB4zA7Mcp3BXco7R61KG4z0MMH/vI2jJ+79th203ncVT
5kAvb3NmKPh+602GkbdS5M02rUsW8Tgna5XMRyfzy71ihgNSXkc7Ly/ReRtDdfST5s2Lh69BvI+5
xCscS1rE07r2Avc5XQYerOOgvcniin0qQ7cJXmGiNiZeVaUOrc1jrdAxLxbZb178HGvajNxyLZtu
jOAEQBJjnRmtVLWXafeNdug0shOPU34v6H+vOPnRdmp2JV6M3eQVki40A5JWvoXDjKytxRRozsGj
qkEZ5ojrZCfEOhgZZU9juNNddUeSMGMaaqddYzrrxHGfKak3ViyHi8YnHMa5t5v6GaWfzn5IzSj0
TwX/cN3TjJla+zNUhKaNQXbwnPSloTWywvj9oQcHZTvbAOETOFp6EDGUxAUCmglXuQgo2yyU8QZM
QIRR+zSe8VbOaOOaqSAVL4Unx1QAN6lFdJMyt8aIn7U3AGC8D30F4pnuxqbK2JoZ5L4M84elSeZL
Q9y2jl32KzPFrTuqvNsONXDgwR5p3yJScqq3ZGgAJY4tGX4i2QmPciLQ3Y5EOjgKxmcc2bs6bYdt
1rT7JCavgQ4rER+k0kfWiL5oJDFqEB9Ox5xfTt+c7QmlrEHetBy3s/HoodgHqp5mG11Y4KDs9jXi
AEdZAe6Gsr3vRbkJo+rHlPZZSQRJ4Bp6GjDRtS9o2SVyn9joc9uaQLUm8XE9y3NTMrib8bMmo7iH
0eHPlVoLxDBK5YgBVM3LrlN0k3nwMAT+qusJi0o6ojPT2YxIIjL6FbvXvQ1iBXblBIdm5OCkI0Uc
9ELyrqxveFjXehIkm6QloL3sl1VMZz+8THJR7k9Qd0yD5FUqt7sOLAbbdWOso+AHMe2TVPlzJZuD
7KvXjn4DsjCaHJCaUd8Wd02KtqBAgO6HLHwg/uDkZtwuQ538Qra2ybHXzrN+jTqSpOklmhvwERxN
hE8AEOLZr7bMi8fc8w8RSwFZJJCyk6UbaGC03zdV9Fw12JqmwEUMY/PyujV072luviiO2LJ7lwyN
yH+VscHWaRb7W7D4jSHULx4LrwB+EOckEd8+vX3h9pDbp/98uOlGFM1TlLuLhGQISAElR+H2OEDi
7GO3B5Id8H+PuX0+1Ua8rELn22f/PBAxLc7s0SCrb/m+//pRy1MPqReiUo8CHMRIRjXhBPuqznkr
/v8zW11lzdv/ftqpXfSpNl7l5a+6/Z63//vnO//5Yf/1LKFvEZWbZDskXOjib7+G4cYGhXwCU3L5
XW7f/q/f77+e8l+P+dcL9++X5p/nWZ421MWr39KMmsJr6HJcdzqDxOK27e+ZCiP4Rx0wqPHbh8dC
rar3owidNRj4+SQaRYh7T2d/NkpAFqxoNzv+OjT74cH2KPCTfPjIIwzjafzdpwWMFdqgbeWiDOp2
jZPCtOmit6EDKt2l2tsaHbi6GPvt1hz79zAq/KvKM8IchwCkYVSwtcFgivOa0LO0alem3T8Yc4pc
OBD5sQkipMBVcSmZvUtYstLL8wfbP47SSwld4QjGASTa4pQwV9Iy/raRHz4lxk8zIOC2UqTyRYN3
NPCdcecd54L6XIzzNyqVx3SMtuHQr00DKaWMy3VNt29DPFexgadwzdxkOGYwsVcgMM5JYz820zKH
wIWx9sZLF0WrKs4M2IWzWkPU5SjldXovVUNknXwJuFauxgQB3gUuAU0r2nviQVuacMGInEkbSNFQ
KQbk5NG4AhzktuHEtg5LJ8DIrBTTLl40IJdMNzUAOCd7yIznmFb3ppnVLw9rPaI0n2RNdLZyOEou
nZWyfmfUbBaeA9lFww4FX71NMBEtvtcrwgkbyrqI92OhmyuNCeqeHphCLu7ysfbvhXes8+FKX+Pb
MJe0BQ0OE5h+3nIOigbsPKp7TezAu0R+vosbXj3bnz4r039wmSbtm8Skk0u6Uz90xBOh3sP/kKBK
7dLHysaYCSFVIVGcHpyMBdVBdxpZ5a6Xzd1QuNmxCAbmWPa71aNoBhAanWqVlvy2tNMRjV8aTtT3
Hhb1sL5TRAxenIlMWJOrfjWWHgE1uUPyHPCBcZ7QpSvgUSygu7gaA6IljVfICnDLZkGwaF4uXg8m
ORJrcLrkvNJ7wCwCAqYhSkROzXHx8NgRk8zJLzYKJNsq1+yBuG96QtgE7qClXpRCkhwwmUi/LUDg
7hzGh8qMf6cjaKkcmlQAL3U/oro9oIok2BOmPNAYzubJAmFVcYDHtXrgT2uv+aJqZq58JxKDhob6
02YIXAQ8dsASGvOy6+qDjhJCRLdFhXg9EKgxcfEfAYqfC6LmNl4dJs9q/O0YrXHkmyKkYHm6AVK+
nUr51ff1gGnuJ5mfm3nODvUMuzS22+vkwXOJm+0cgu5xrPnbdagki3i4z4rgJQ2d30yRHFj5IGWn
Y+qKE3hBfsk8Cw698sQ6clB+VSGOVT9wbaJofZKl0vJj1AWXvh171MwyoGtU39sJvEE6R8Ba0/QC
6WYbNUwEDFexEaMUJVShOVvw2bcwUTyD1hnpV3aOiKGxUkIaM/VutW1O+DqNJMZ0L22bPi7jgUkP
I7u2jHd23L6QJ3Nx3R/DBrpDl+ehmdG1RHkYrZVdgDOYCmdlGGO3jcP+vsnaaZ1Z4Jk8ozIPde1+
FVqxaDghEfUuvnsVoxmxhlxv7ar7MNPoTHTHuNf2/NtI0MTm07NVDfv4rw5CE82vPMGEJzZSmX+5
AAeMQRk1ROK8mWrYBdT5+6Bz8i0pRxO5GJaG5TMdAtviAkSKEsHYL2wa/ByTo1U9AfYqLEKLsx9q
jLEL43OZOadZZgJSBLGZy/A5tEC7FWgkWTDQ9aNuT+M337BXlYVlqYULvo8T84pUd9/P1slyfLqo
5Da6U/wiYtGsmSmSC10D1vWEk++b326M+aOEWoBMaQbSb5Vrkdtqq/P+JaFtYdfJ31x4j15ncKEF
DqkOs7ONn9q8rndZTa4mmQKPOVkrk2sZW4YFtjJ/d7ZNoGLXXfKwfvcnAuGSEDWAHvKXCnwQCKnE
24iBHrgfdKSxzBXCR5HtVDlTzwCAbByaCWa3lSY/Jp3a8gHFWngVxh0RS29VRQSObQ/fAbIJfD5o
sSc9Mbqew7ckdf5Y9RQAFqa+nWd5SgpKijaz1JPdRTsFL2Yc4ArWyr603AFRI37ahPVhUB+iIWDZ
aazy2nf4C1z3TZkAHOqvyTBqAK8BoI58OoateDDqGGySiTU0DWjNYUiH/sDsLAoavReF9xaFY3yu
jfxTUujVnWEBwVGU8AHtsmGUL6APD2Zgy1XLHZrONaoXROFlXMJ09gfOszlz0jIZD0aCpSHrMg70
wXfkIOlNbShBOiuBsLpf8LaIXekwQExqT1P0oydg4ozx5Y8ceawmNmsGqbSOAwjpVYKvfYFueDFX
JpCZaetZBYFupl0dcgukH+cNL56M3aDbYocXvYOgh7mGLF7K/BqCDlnf6XQZgpkYu4F8waDunixJ
T6N2spdW74Qke9lm9eSoGmta7M0xS8B2N9FyxGtb69SV3Uvlc673dDoCkXL7rS17Yx87VPxsVSej
BXyVxDBARYPjMyEPWBDCAVo6/Buo+YhQRe0pRViWBybbM4aZVdg5em3QTVwtHarBCXLoPWycBkQq
0M/EPvbHCtCKM+YrFk6ZaUme4ZIslcavAY3MhV3pQeAbH8BrvBQFUNfWjoddadDNY/keiPsSNUgL
Fdon0UbofRdIrPQ74CpkX6Q47Ii4ZobtB6DJwdUFSb5n3koeJ5hPxwsPaRLlvLBJsdamoKYB1L41
4BZvc5cOCM2KhjHMqmBMd6nDP7hfcB83ihBsq4q39ISeEl14e20SYqHG57m0i9/0xbMadDgyCzyL
DGjfwzR8104HGSFpKY7M+ixGxugFVpEZPlvdZHs38Of7DMtxjUH3zE302y1Dj7lIap8m7Fj4A607
MeTRNgiRIoOI+wjNeOedwjl3Dpx2aNS11VfejuPWKskO8t3krlby2GDdw97lD7uWrLKjhKrsJYeu
6pMTBPRSbkDUERRoJdcpyv3DZExPY0CmXQpkG2KbTODnMi1gk/iyOCOs8m1cTbw8pq5WpWAk1Pn9
prE1Ke6V81b7w9NUtm91xDgb8867rkZrJ+Z77QQYo6zuakSUJE7eXZHwnY3QfhAtEJlmUKuBCGDJ
7Q+2St4lbg+ew1246Eu/s23fAw2MrYRX6OCtIvaDrbHmPMY1YkLiI0TIbRGtgeXsT2Z4KcfuhTlB
svaEn2/o+z/N5kPXAG5yTBRPdecDv56CTZ/w6+hKHWZg+egDnW0/AvdR/ryU4vVdYFTRFVvskzZ7
ep8l/Ugm76a4Hzv/OV+wNoDM9InWLU3pIoYgm1R0U/75R90zXm8QB1mqZLCUjcMqF6Jii63s19Bi
RqVDIVZtm1hMZAacknMJFtUp0az7HOYPEqJsuRijbx9UiCXMiSidFmfw7YMM5nITKdiGrsZCp5YP
LbJxNWMzJpyCHE69IPfsYFUVyjoN2HKxzeHe7oY2Pg/yFZcjcwKRzZ+oc3GCakUIC45PyM9LxmV5
uQE+bx/+A/1ku8J4RUNoffs30EvuWCfELGOnvNFR4+X/oL4wRDWHsNuXpnt0FurxjYQMWYa/8D+f
2zpXmynEiR3mytZnVycB0v3OpvODmv6GJy1uKvd/mLudF75bKQnjtISmpAqOt59Z2BEpof/58THd
tzYP/EOycHloWSf5yi9mgjJm8ews1tn2k0EzLtDl67cHjdjUtqNFQvNsByzQHQnBa+Qb0FcKdy1B
y65CZVTbbLHFe0UERMWhG9H0E2nPkUtiZlysixrnURFzMRZGj+2ooKzgCsC7bCwf0jbPTvOdt1gE
gBcnmDwwlcdVEB99nEF72kGHf764nN95IxkUjj+zZ1fMwFxcjRg8AbJ2OX8Jw+7HfyCtyyE0YavY
jLStVjdQ8o2bnAPYQe17l8gcDWoFBoYqzlzhGAdLtHxIxWJsYVzeHZpk3hB2ZuGbpNoehGd9pu7c
Hb04PaDldk8qDb9rWYutXXD9dl2+01PanW4f6GdvTK0olQdMxlMGwz5ZfKe3L97+L1s+bbyKSQr8
R9TYDD0jQYqrvfTWVD++tRn2ONTMobl0cKwIs5p+LSUJvcbcfbLHfbICkle3QgCFiKbPQC4oC7lA
CmkQW19IIhSewOEx885pYLw5mcM0M+jp8hpvM+faFZLVB2u0303LfINljcmXAHE/l09B3O+meSSe
ytJHauI/ZUjd/BW6+qPOGYeCzIgYIxT3SgyPKDDf2h7WeSBeR0kFgikUHy4/26y7jah/lON8I758
HBvYnn4FqhTNEvENxVnQ5CcFmZa5ZeH+tbsFjm8vbFKsu31OyciqBKZaTZc0mjnULf/0nw8t/SiG
DnB2i6lb3f49U3W9Fwln9uVr/3ponC0X3+0pb182dKe2zei8/+txvb+46m//eHvc3EL5N2oiflOY
4chxiWOfbGKLC+Nv7Q5XaJ202v34I2CIt2noNuXVJF4VFcBK5T7M+4YECHHOk8A7N1iAtzIzrrAb
5Zq54KNovfsAUhAiC4v0dCztQ8gbkg9Y+frgybGXSZgrdmGKgYXYm5Vr86XWY7TRxzVj465Sz9xy
pvFX92V3X43ruBiHrVs2V5PF4yLVyRmwSXopADG/T57snKTbeqK4Kco0OYEiOI8tfD434rZqlt4d
pG7mGFX3UyPz3JdIPmsrh3BUWgdR1i8c+xU1Xb13XYflrjN2FhrlDVFJ81Zq89lM6vHg6JCiO2Av
9qgxJrbrvS3v7MY/EKjQPoxztq9bAz5aYB1JH1RLpGSzT7zxEHFkoVREcR0hMt/TieSs35l/lRq5
R51p06ZMkhI7+cDRRIvGmbdQN/EhvRsm5F0oZd9mnHU78DO/2sy7Ktk+kgb6ILvwt+MWxtmIxCYM
LxVb+euQWnsjJR4TpsZ6MCh+p3bfuR4BXT5xGg1krrlkUGfm0++y9d5qyw539TIIaEt1x93xGvsR
egMTy3Buezuvi36SdvhgtedPLI+ObXGWiKIXxx8flIvIiXn/nI3zOk+5z7qh2vUlVEXCd/Ueydcf
8Ztz1gDiQ76YMhy2iFDVBu/EC46T7uSCtFqLLovWMlR/q5JMoHa+BkWLbK2xT8wxc1+gC26CnZvO
zw6Hldy1sF3n77Z0fpH3EXLrMvtgrjZtFy00+N7VqPh97CBetFQVUXsMkXQfVPu4yR9o9VLlcjgn
YWcQ1kG3+lKMc7lzBZBU4fRrx4gfMFV9KTt6GML+IUEMAIlCrwYH2EEQhA2isZrWNdEjwtgK3GFE
dNepPE+VvJ9thlcpShIL3zcNpPElNBkCQ1L7TToNDtdanIlCQZikr2M+fjoA/FaRPTykpXpsJL2K
zn0yhv49yvqPIoquikzohJ69m1Q+drz8y1Poz+aekG3BbeEMJTnxxTfvPr5lJ3yUWfSLWmuJz46O
1pReWOgN5kq/ZVtetBz+jKbzRzOSZ4H+HjMEba07MDvRD3ORNwR+tgvYx7qofPrJAbdXCM0rhAR+
0xjcneaD3f5GA/PTm/LLeuk0oYkoigFb1uWvyZC8+tGfEZIy8ySXaPkxASdsf6bz0gqwmFm0xHv4
FgTYOEEs4IXcoh0dCvAxCNw/uS7jbUL+BJepDWLTeOs8SUg7OmH68MauXp4HvUhDUY+JexrTsw1R
2vRwPUCDRHUmyIoJWkjlwbDIABW1HjFKRkHuU4NfgAybi62Ily75xdPWqDaGM7wkdVcBCy4Y9dfn
SEODz4yC0f977KUpADvwZiYcGKyT/rkB7J4S5NkJ9z4aSYk2C0KlBKDIEQ25WQz+ZjDHO7vHcY7A
IJl0uu+b+iJHBhscru+j0AJIeF8ttiGnfm1o8srQvXQTvSu1rFmWC6csiI4GgEnJTIrWmvNrIDwA
CUi9mTwz2lihpvY19IvXJk9DO6xqOq8Q+VaJhjJRCFq/OHmWEMjxJTEpYPnDDqIBdRL3i074uDCq
tS2+A9974hWeqETY2/uHCQ77lFdE1siNjoKT0N29ToMTAeUHDPwcGCxIR8MbDSZbGX8RPxfaZ0Kg
0qeynJ4JRHmvBuAFvpmd+ji/NBkDEMHb07voH00aWGb8C2FImtmPdopFRXX+j+ka7TruidOMBnvX
xgaKGrdfV0Xc7gu7ROXaIiX5DtHSgawNvubB6LeAO3JiFmFKPZAXsiCHENQwr9T2D60JEoawKDlB
9avrxneHvk5StZJTxh8YyIQ/yYDZlXL3omvfoli+MrWgiabpIMfZ8AcCE3um6T0acbjX9WdgQK/l
lHVn5OKamPMvD/7CCO/FY1KIII68XPJwyCt7Ew27belXvxabeU/tx8bT1LveC8xdS2OfwFCOp077
wTCJXNvEqw5YFbB59T26Nsugehgnkrd6gj05v6R6hklvkFgT5QbpZ/AQxuKvQVuUzbV/DBsiz0bU
BLA6dhyTX+b2l4ixHem04WrpurMJwWPF5J7+Uf6cE81DEYuorSQ0FSsDJXDef0+hiq+x37yHBeRr
2Rr+fUg3dcUs+cdkKHDA/RRvCXfJjxFriSMYRCBMyDcCp9tmFryeSWDOqEFpgc6WfSln+qyGmojE
iYw7f5HRG1VwCj33zhul81xPz3afotQrkVeYqPHcoEuYU8gtfyW6n6W9pJX8FVDUnOsZVDpedLHV
AaBdHdYHm4MYOAhQtpkNIyOASbspJedLsHAm4+f2b2oOh8xH9hSDn0dfZBG6iZZxNTdIqwqdd6e4
85wdvIZ6TUrsS+Bl1XOXEKuVOW2/p9yMiRLSNKA7sPiFOz3WzPMuvtOpi4xra4e3BDghjIeLmfuk
2ZjW1beyn7BX8yXAR3EcmYkNvqovevnglTHoBpO3F++ePFmL72Qas3NJvtveqEg2jm0OiGm6dJZQ
S56aTGP1bwhuzHLzQP/sXiao524fPD1TzOabvHb9feqq6RS3Npog2vqhBEE8aTZRE7owcgRinwVb
yd3tgzmh3BM+SnPikjwG93LlD4srEdHnyuyIk8sCtCJyXNBCeXToUf1adelcRjZDgkh1A2FnnEDi
tsYztWr/rI5VZMzPngvJJzNc6yx1CdaxY/rVQ5556cwx3+GKoEpMEmvvJVxyYeeKR7t8DXWpHm6f
yNCcduYywweSs+odd3C4DZAUOBaK7rRtCfmdI/ZVSTVTAaGHhs/LI63CuUQkNrdOF+9tq5GXbMZZ
ZRK+LpnQrWXdzmsjQvyjAvvOVyOyOR2IrUyxRWR0gteOGpztPFjdnrA7eq7JLFdDDyVhIhcZxUnH
s/UMhueSKf9k0HPp/LvR2w92BQTAMjZW0h0mNvX7NKnNjdObJTI8Ik3kIHnOfRDH5gW0Dzo/K0XM
aImKN3kkqdTRHBmi+TjDvDwAlz4KH4tRRDmRJWZy1mPPhiUPUNCfuplw3TQ2d9His8RExxBjFtex
cTWZSdTuUqO8Qx7TbbjNYCp3wUGMBKq7Xj0hGN12NTtT3PLNthHuJC/ZvpI04kVFX7FtO0IeetQX
iAcwUZLjEiOobO2WWhE8ZuY8lH1yNGn8UUGJFvfSG1xSVrnF0KsrkJtG2K6HmZPfYGv8eWygW8dL
IHaG0xH7wZVkXHWNkjHbz11zX83OZW7zguC65jPtxW/fGRy0pMQThYu8pSTros15IdDrcHQN0nMG
wp/BdACteGSFmfWPM013c188l0WfMvMcgxWcGW8TUcPZJdtmgaklVmLrNmG89fIpJDfK+ZsGgJM6
unlInMY7lQTn5b+ZNMJLooZ1UPv1e4RIjLFm1AzZ2Qusl2qKp3tvEJw+Wf/tylvBr/gUWflUtmI1
LnF8o52i8ILfxOZK5iWzsw3YEhbK0rE2CKDWYiJyxem0s+m98CdLWgS1NnjmeCrnaxL/ygrXP3LO
p4EqyTeZG6BDBFsRrx5gQhPSvaZFzYm4wZId+jTBmvRE4xWOsJ10S6+ZZPLAYEYm33HJJA9dOHzU
AeVHpPWBPGBjMxOI7SdQVPvcAU6jF8u0P2I4JhPZ7MpDmNoh1UwXHeyRk3WSQ5rRebiz6iE4kdnM
XQmv/sk2LQLxfgepH1GDo7iGokpPM4ketNuLY8BMuguhuTLTx6cUmec2GT3o8lCy06zPtzk9wuUa
N7bapjVMGkt9njpzVxdsGNPoHSNdNUcD81UCrX4r+/kxM7OHqM4lWYgtvFniXC6FW4lVOqp79sNX
Y6w+uYWMYyTQekKO949qYbCVdPIsq3yzmELtpe5+iiSBt+fGT6iKF7fJeJkS5yp17HEKpr5oi+Gt
SZvVLIk6nZh5jJLmrAxJ34NFv5YJE5J5/qr7RtNWdC+tgX3AqThRWZr7mylygJUyOXF9xfTyqge3
mdcAvjD/qAr3eeEc9YyUJnwsKpD4SrtnrxJrF9EyUwn3PUMRYbukutGXxdBdOD/mbIpdkXr00JlI
bGNCBgK/+7lZ42+vGAmSsOji+whjUtBiC51fK5j6CzC98tS55aXdFE3ZbkoCEVeZWZHbTWWFwhz3
Z6yYhzc0KTwnubS++9iTR7u+WShuZj9j6NwzAWI4Y9xxYf2488FF0X9XOU+3R4G9RqHp42kFU4DY
G1rlro9aFFBR7fOmgxkhnjJfWd5eDdLfY8OgKki8O5DiJRR/kuOcIrkqg7lJDS+uSsnr8hHHXUu/
JSeS1Swi3vJmzSSVDHBf/sJZn5nZHBHWGpxTM6XYxE1Tpj/REJIeImkGt7O5Td34pwDeycHCIKZs
8dqbvbMbBga4RY6EKeAOgKPFuXPuin20ZXWISG8EJYABHJMmMj3hkM6RfdnVgM0b2ei2nBYCKQNO
r8A8F6rPjGbcmhPmS+LwlJlNzExYB8fM5hVHF3XKMVrBF/NftEQzC7fbqUd+dIrVmJ7Jwan6B3CG
cOVbvj0KmH4HDegvPyASYHmkgpD0z5KaujDbQyf4TPrgJewIj4TDDk1IcNrVU7YBdv3X7nuYaoTP
rvuZCU2KgbrBGoLOaj0jMRK19Zv1dLGwpQ9mRS/OGkjjND1+RlqT1BQhhRischMn/SV27W9FDBZV
dXNXRlTURoVN12Kdj5gfI2fkXnDvxeDwJlnuU81FMvFbea14GTM85VUyfXaas5ismPqImDfbqYxt
NCUURgKVWUtOIa8Mw8hkxfvOSGIkT3BE4QFzca8QF9p5toDpo5/bfjLX6piFxXFKHnrL/RVVHB0q
n2+5te/gyHAgjH5Gasmx6D8iAkzXZikETs0COzQiFBI00zsruXdMu9jLaszPiZ+YhwYDQau7cZdH
HHI9i3LeywbxKqNuPA2mc6gN425uZXttat1dS2buOTPTo0qL8bjUwDIb6ofMZtGMJ+dTh4Pz0FNG
GqPVYPjLtsK2+oe0WyY884ZZW7GBsJccCi0/AU9l59sH0euvKCKLYxLEWmZlfBGhNoAJTsirTQ4h
52JW79EAVQ/ZiHWdRiM+BDNOcNbRJ4bt/X62jKfK7eSOtcQ92zo4I0ahHhrbTcUR/1B79Zefmda6
bs3HSHOJdpPYDpJNcrmojIXoEGnnQyiGiUm3vH60106Em9hqYZo6NEH5Ky+jf2TY48Nh5DQ7doQW
9RwnOw8sZebvafLLFVoEBne1sckGozlOKY6nm+zW1GRomOCphObdozDoVz5lwrCc1KzGCrfg23Eu
MvrjRgyPpRF/JD1K0FThZqB+fCRH4E6NIZayedPg7mnh+S0WIK6lQdyVVDJIHCiaMpk+O51bIMP5
g8PO20jAZOyGI34vtEP8bkTIlk29rQf51lVewzGIcilE3VO09VtDZbyuR9ag20JEe6UErmD7q6pl
Ow4ygm4z+2cultOoVpz94/i+q7n7FXMJZvcUt/WqHmMOt7DecsXUn85av1X5fW6ALCG2qz4YUCKo
FNGLWA6Kjnii3vNZjXXbv5sCwzWsY+pfn/43x0Ozq9ZdBtiU6E3gpWyqt9dJyg8xoE1zTDzzFo6h
2y9czeO8Cqm2jCF8nSkEN5Su7PUwUEzy42KG6LuISwBhivlnmqJxwz25EaWDG0sjlvCGgKJ1pJGJ
q46OAvdqbLjYE4uEngELlkXCE4sGdumu11Q9DB2iipmpIt2aMR6hD6dGRT+L+b9rs5+c2OlFSIvY
2xQba1ps517/HJrd28RlhUcJksr/XoJGw9A7wfMdOvrF3PQpK1Y6sT4Wu6ao74DAsT96x9iMPnDR
t5tiwIgGFYKyhAeVndpPucvRN2h8IpuNPwYGdrpl3sZoWPKDO3i7rMlyuNK6BhwKDmYdo/x0Q0Qm
6APa1dL2XntYXcz8iXP8nQgxCCoTwdyyXvXtrkcUgWaf9bmdOPClPJys3f8h7Ux3I8ey7fwqfgG2
ORzy8ADG/RFkzArNQ6b+EFJKyXme+fT+GNVudKXh62sY6GpUZkmKUPCMe6/1LZeWJauYNJNP1c6X
a0kdGwkwRW7xyCTI6nKSmUAch6CNdcld2TVBtVIu0vy+kv0lZpHZaPlnZ/Q1NmJ+m0rPt0sh6PUv
hzxoI9+mfL7R1uf415rYjyfNSMedGpNPCJiRV1uYZTIQruZgnbMEAQU5CF42Mdvd+Y47SXRb04UC
NtzPb8MQ1bhFyhBqYzi/5XgO9dFdyxn9d0xB51ADHLx3S/17mp5CVZrvFCpQPBfLchMLUrhti8DU
ELO6r1GgKnU9O5V1eYxts79Y03DMBy5/yhDmZeCMk2cLOutyDvbKUcyTAEJKgXwTbT/DuQJ5sKkl
EbwhqVpx09b0d4tPuzAAeKxRs+sIaYz+V6fmF7idF5gCt2MJDiRoBmiO7Lt6I47Uvrnk9AZtPerM
4zp6bL1mkeKUqK8rwaRStlkWFSvTLKYUM06E7vsC+1Zm+Jwdkb6t6yHzBNWB3JIH8hnJ4LlM64di
ET+6OfrKMucQjQWrWmL3G6oaHqKZgUcqn2qO19ZIhdCK18p+xnFXrJOonnihtqSwt9irFRLgZUio
OFZfhnfFsQPfLdDLmeKbzopMFHHsZ/Jw3bAD7ra6ecY0R6peCJ4xoeHRJ+fhbDbuZ6W7x1Qo3IHm
MSJpfVN11S8CkBmzDC69t58nlz65ILkm8AuVE/pRs0TPiHmXgs3XHRjagkYKm1/y6WCm3oSLOqxz
10zaZZfzdibNfZ46lrtGh1Kpad1tr3NW7NfjBEEQO1HjVnbLu6BiMugFbumWUrcditsSHd7m+s6b
AZd24sx3tas99YPQaMdjf+MUUS3q1ly9wSRboICU2Dc7xSIX4bWa5G2dMvyvIKrrdAkTtVlD0jW0
09QWeb4hJoS+TxLPrliWAsTxGDZenfWvmQ/TZmgsH2MJqwP+Wh9GbF0axF7P4larQZ4uQjYsYHrw
OxZLsV//Xp+RWnF0df1sQCqEZKgJap6koGM6X8QY9FAUea31a1sWOPBIm5LgYO963amkbnqmxUzq
4wuOqLVKz6YTFWS7uhZMS5NySKHRLXFYbKueQeHiacqchoeXs4f1efZp5tapSV3sYysni1jxQyap
KAbhKrADL8vdKZlBXJ9tFz5VtN7tc225EIz8y664qQQ5+3NECZqsZbXPNN3ZcvJ5HVSw1Roud4x+
CLlYBq7WXLcLaKCvSdSKBKCALMC65SqeZxwRpKt8CfyI5g6GDG20nmqTEDXkbQ67eLOWKyIEblwF
1m2TwVHiSV/2WDS07VLjPktxbRT1e8mT2yapemkx1hix9hC3AJTiXNE1FT1XRshbAYzDvUFMjk++
35MY+9duvWURG3fuBmvGQcE27eq0y6PxPsHb7WdL/DmaTPpGOPtekRTqpBxra1wcGJCaQ4jEH43l
gqRkUZSM1/E4XvlI5SB4t7+vazdeOgoNBgr2qTwMXTFzbuSRTZb15NZVcitn8Z3ln2DMph+0QfVZ
3uCiQ4ifoenFyXy00ng+1UaT4n4WyrdlUnnIGtK7hNqDlyVg+HnaoItyRQ+8dJ9o53jFGJk+P2KH
URh5EO47gxl0FIQ7jmp6Sfs58onBRYQzt7T49Y60QOmMPpKerT4awUVbWLFMOT+7FpooJj9ujYHW
Sq2Ww9C29wbv8ZxIhGwzHFoRj/Wume9aKl4LuiU3CV4J8G6OFbYcdDjOHi4u+rUKngbMCCOOU6ym
qtl1Vs8eG3IAwtxQem5UAN2tu3uwR5hagBw/GhbKm5LlGyPNgKjP7JNLyw3esyjiFZpe3E/cFh8X
BJw9epK/kD7//W+EsvbK4PtVYksDOdz98cf/eC5z/vc/1u/519f8/Tv+4xL/4q5b/u7+06/af5e3
H/l3++cX/e0n8+r/fHcrEfBvf9heuYIP/XczP3633Pz/nR34X/2P/+37v0YndAU0gf8znfDyERff
f8tXUdfv+CeZ0HH+oSzHFo5lgnawbAXf5J9kQmn8Q4elgNOcGBUHTgD8sf+VryL/IWwX1IJUOnRE
KBn/IhMKoIUwjAEN6YbS18Pp/1O+yp9cBzQusN74QcBhlGM4f+BXOpnoWjdpEO7mjb1Zz4WEAXPh
7DfmL+PUvPfP2jH0iaCwj9iL/u2Duv8LhvA36N0fgDVAQFAbbds1IJPAZrzylP4Nt1MW5PHC61go
iE0bnF1Ld87GW3Tu1HUx92NKd51v9Pn/ny+7snL+7WUR09lDE/OyzY8eP2t+12t7wGTeTFW9Pdtg
T/L/y0v+yT768xf9g32EtbwJXOIQDoiy+uXBkOhGCTvH6uV3yet//ushaPjfXs41gL8h3jF1iSDv
T9pkm2kVusX6ujIHRN7JPdSWVXPHkaxwa47BabS1Sg4bDtxyf+bmdlH5CB9d2gQ5mimGF4QZiRa4
SCKU8oqZzuxYVyXpq7kNw8LCrdnq/W6R+lsgB2NT4inbzTmeSGqXbOibiQe/sUZZUBxdLTZW3u1T
OsSUZmA4JeNdQLWEkwJqGMfgcLm0ZJlNbeE7V1PcMPiIWnGA6UdRmo8AjAUOn2kzTTO2k4Xrh+Xk
twH6O7I7Gr8QzVuq2Py1eHqxXO6J2iyfJpkFTxcy0rmsVPGBQDt9G0gdzCO1J4My2sFpPtp5YuRZ
rN9YsMtifiEOwBuLvsPsYa+yIOlRTLvIsSRkzz4VUX+kl/HLKjlRBQttksL6tnPuFlX9Th3iZZwr
v23bi2YDpzdJ7JQdn+yS0BZsqWykBn31kcq7006htyAVzpxPAKgVNyw4dMsgamTE48vUsntVVfOu
hzUPBhl7EWukdmvU0EoAGg4YCZ+YmDr9RXP829L4PozizF6skI7JjzJDIgFdN/eMYnkojXJfjUQx
N/0YbPnYCG2ffxTayUGjBF5xoRVdUULIcNrGBvmlZbwVonyXlJWTmE5gP3+ny/QSORh4QwRDzfQy
j3HkZYg+hgJxaSqXbyzUL2H1VeTtR9/WGX309XSVtBpuMm9Ok3wrx+o9wP6oSWdnFrQHLWd4AXj+
rY/lNu66zF9/Tm5NL/ps383lvVNzsk5bwY1yAVZqUwDj9EM7/RGnWAUoAad1ofElZbkVZnuzxKRX
49ca/R4k/gYfLjEFFiWevOVTc3GMjw6mK2Svm+PkIjbNS/GtAXDZozL3RK6TA6IBQxkNHJLx73Y9
H+YtHR9CNm6IssA1ZgFoMLPmB/VHVN1l+6VKxJdaJKdtn6anPOWrtcX61rMYzwaxSIG5OJ4CKm8Y
JUxXlzdSC2hLS0H0qj6getUT85JhNEIfmHpRzXuWbfGgjOYR5BCHG8O4KROFC0+j3GXp6D+Jmz2i
oNgi4KXoWjN+SEgh2Cbjckkl4op0jNK6YcjwDUO9vz5o5bLo1MEHDJ17fhYwso41PuDDIO5wX9E1
4NU734jGC2ftBzgCfw3fwlT0x5GfGIkzoJLMHiCfJBzp22XTCfcxxRWLuYXfLtAMpM0EzG0se42h
d9LjOm6muXiGT307m3ZIPbF7N2on9KAOwP+nYy+kAm+gCDkZTGy9E9JxYIrfGQn1G5jfh6FHZz4u
Z2nK5NiTZLmpLGc7pM09yjUIGn17AejwohUNXvKej+868vQ0JR+deiUdBi7WTMMsrvN9kgTbuAnC
rb3OuBJhtyf3FDF2asATgu8Jd5wwk8NAPaY3K3zEiMBBmjA70xCKvqZ/50b3ZI7JbWqS2g0Whdhd
/s/CwOK1PWu8aJqdcsaXQfIZt3bzLleru1Q9ljyC8wgLB5Mb1hum8+wNr8HQkOFoI+POId5R4Z6E
x/rpEc1KwnufH9fh5JbAqWaTxSzsYsT18UtmvTa1KXa6WxErkTsPNlkDicOEjFJa1OVM4Q1tUaAz
xal2QHFhyb8uR8gJ5nZ1mSAl7+0e02mGRT4P+KVUTYeMF0lC8Y2CV2yGmScCjJhUgBGgZPDoUvza
kDANasX8bkAzbCylDovlPEYWvVDeWDfxl0RJP8QCJMkw7vumeNHMtNlRC8Y+QAjW+v3T0u1sWb4p
c3yph/mlUWshO7ijQ4f/O0YtEybTy9ojQz3x1C/1lkUVefiII6bkfSKWZY1p8vcmtl/qYjuElURE
ZQFKooBhMxpZy2h1WQ8jIdCGnj/kREarRfoDhv7QXOex4IkuEx9Xq6U7MaCk0ellejQDqLcjKBZa
fgqW9tLrfBQQ/fGx0MqJ+FiRqEpv0liD4HDxsUbo5EBSkALurHCxWXrNPF2aTGPXVCjaKL9+0y9l
7Uzi56y7A2pTL5TnUjytrJ+a4lcLXXIwJ20+EgxFG2x+mUFE8yYpHWBV2OTY/iC/LNdf0NBQ8NZ9
dLoOeBhz77iXsIdTryV4CfAkhQ6DfTQu7b1su5/syKGXm9G2SXjgiqynrd7mD1K0F7b298gKfzQp
7vVYCjyhS3oDXnnTS0gkKqagNEWZ35nWtm+yz8VwKi9ZVzV6omsgVoq2oVlqoKodXIkx3garAGYc
0wd3bOZDWaEU6CpSnUfZPiQzye6lgnXjNg4pLTYuyYIpFDWzZ4z5Q1MwKcxpvBdlBD6nvdQFcVqr
Gj5bd76oyy70ZB+ERuAQASBP7NFnHiEhOkPJhR5hpzu+VNj9d8I2l02alKTTTOp3Fxb7HNeijwKm
8o1CRxPLrwCFCxeAjR5rocykMWNPLppddNbzi5IRcaixvmWV1fZVlQOGiiOIQ/ix5vbcjM8LCiVd
pnediREtc+rFdyf3R1ODOO1NYjsi/Au1HLB8YJ+VXLy8LmyzrW7zo9hUv1p72Va5uEe6QaBaN92k
/FN2SLjnoDtU5mC+Ib/yXTvfZwPHmiDpz2PS9efEQVZT27uBJvbNooGCEj1glTiG0TLaPx3JUK7L
kZeazPeRHLS2xBIUVS1V+aU/Dk4NUi5Ud0szPaD8wGbdI7sOugHdWFh4w9iCIsmI+nEtfqmIrL4d
pOMcgFH6PCxU302cBbSc4c2Wac+OTJy3RBm/iXpNZ9EGG1ELYBAlke/TEorVWQGFY+yOSV1YnqKV
TIPvAbL2p5gzgEad9q6RO8pGO/NpzMMhll5JhYnu2uiSa2o+aoN7bBQ1+8Skj4TSCxXetJNAmBhr
IdFuDS4QvV/cgyaaG3Op76zRKc7tkr6GGovPgDZkS0LPtqJlZw/6wVUG7CmDMJMiRlwIEpRjGTlz
tZHDZaXBdRjc8dciK+wBVkMdj4j6wXa9uRuesU4L6nmrLngoGUS6u+Gf02yxpzdipDDTfrHajWdn
mG5Ci45pN2FucscetWBfUhIPPvCIT5u/3sQa5TfM9kHMd6a23Kgpfkf1FK+2c/zwFjH3RhRxNigx
c1vgQzDWhbtE09+0MECf0FVEFE0EulT46pRerT26CC1jhxibS+gmjcTzbMWPViRzX3ZDeGpMUeB8
h4xlqaAg0JDjD5LdZj9N7q2gkEi22alh7yUgkYJzQvfBlgTqys/AFWCutNzcQ+MylulrkEyqIDKq
Swx4mgWYQ0EXdCibMbtFYaUfOrN8LDJke1rd/mqZmlSJvlC7Yagdol8CjyyVSeCAxHuulJTFV5x4
/WTugi0d+dSevhZ9MLZTkWGRQytAfS9ltrDk1pqKOeDx5q8jioUilm7MfAmIPHMSX027gNgPykgc
xeYbY6wcxAQFxXFhQjSl5LXeJIwNqVkrsgyH9qQF95n9FWY87NYpky3GhQvS6GyL7SX2WsxSU2nH
29kN6q0Vx59pNxDlmMfcQBKEhwrukrIXek01cjnhkmUTFB3EY3JvdzJs2ekNhASaqb/EFpTt0Ey3
GbcvT2U17JPR/sjzweewdcT9O9zn8cwyYCO5DYN9wBa+S9YuhjV2v6eGjXic0k9uRWhTTYpyVS04
C+dwbyzKlVUVsqOj/2YYAxkl2mvlQO8K3XxdFZFeRz6pf6UwG+UtqCrNsyLqw/G1MxKlj5WOtXot
1YPYiPbKqHuiuzi2mG2NBz5hPepMTxFOgA9uSMixtm5EjFCgoO9QL0cad7nXr/X/SYhbp7S/ei6s
tAbpYtI3X7v8bPpCfuWh+bsQC6Qdm6MtWMJ4U5s8V0cQlDA59RGpWeq1OgVoSp1vmTM8yooatlHK
VYocHUMXkHJmBt1DE83+II1xG8mExlL/226mYGtXLRfbOXmx9IwMRnMcj5xRb23q6GYGgiZ2rXJn
mEN9bjlaoJbR9LrjsknWEmdKsq2qFi9723PZsBjSTo93QU93zox6NpTBzmom1Amt+6NLDdtvhPYU
V/LRrEjYSrW83WfWKnqDNY5ohVMz/T3kYhxi56rdB8lBDXZ8sezgKbigU7IfWyiLqBWwX+DHSxKB
YJ4UPPjjfG8C9aWEM4e3qDjyp0+5dJFvaM5uVGheQlwWPhoAVpthb4k3pGwdGnT1hBGoO3KyohE4
OQFiphW0qiRL+GjfcBDO98PEvFajugOxz42ckkHUjxBXW6LXU0JQd3h+n5E7AF2YPkVDrKek191n
4W2CQ/JYUJkNMmcEZjl9rqBOFkXmmYGIZzsGBXd3cmx9Pl2GezduIbg5vhShOnYjfmpXNPQknIlb
XNvdTAAE4bQ148HB1gor2d1ce5rcNhmeChfQFDZYrG1tP4zrSMsEBipb31u1iWDY3o0RN8bGUFSi
WS0puCJcjTXrhObvuGic9UFmzjseVVSGPhWIQ+HqeNQkQJ6WekORbjXyGCCuSSAA+nJQbnoux+rS
ZRirlTPvTXqOMoY9FIkFiFW0q7C/+U5h/SyMatsYYKMGegxSi97HBAHRr4a8VsGpZlPZ9UcpgKC2
k4HETJxqHegezKfFncBV0UkL0vxBX+rvdJ6hTfEZqgb3f5ToM+s/45d64cFpi586QVt0XIzjXFYP
Zax9VDgA6WVz+cqxd5Mp6ZG3xp7GMYeGrHrsgGr6d0ZJdqjVNF/6mMIwgZu0MQswOGCtdwvwIHCU
k/LK8rG3uckGXRl5q/wnscJ2oxdi9GaBhJ6XeSoElcN0hQAE2wESvO/Qu74JJK6lQkeO/qpNstgv
jh3tAiO/NV1KYDGSZciTJOIVsb1F00/8y7ITVf+dt9XjkEdPsgher11LJ6u5skcFMVYZi6rUzpZu
a0SniYYOaPkGv9MkBsgpd4G7NalHbeqRtiN9VY++znKu4KBmIe+AT/dmaqyHNhYXy2mAOOkwppPK
2PWZNR2F4N1kjnsQtrhRCyIsGikXLaCSkvDYONVa9xUmzx1iy7VhlsOl0sRecEPxZZrv8qx+0Qlq
8iZUYsGqCsVuJPywyu+dVQthUE3azhXXuw6mk99zsId/wiIYVAhl6+G+s6aG6tDa79MdogNHstwK
zcubvvGk6B0MGPoRywwt/cOMagZyZv/biQiAS/bX/npR0eQ125Az0tq6hvuJji8Do93kNChrIzhl
qKo2iK2zPC0OTllKj+rzC8pLtVvvd6ifmu1cv5lUMNDh4RIoWN7Asu2BR9LmX/WmdXXbS6ZjNGfR
TZZw/JmFdip18zEb2x+y6MBtzBiFhny+TWWjWFAgvljEc88yXXYR7oTeMApSb9vZn2OWsBVZmxYC
wFmU0lSaBjJtJkxmZIcieVjaw5yvwFOjnA6a1XgIOrGvZ5X11ifypkdkv8N4XOwF2uFzmRLXltD/
tvRKOw528ojjNz+Wpv1g1ZZ1LjgEBetSn8Is1oNyh3y3Zc4Bn6D5bKA0oPJrhWHu1RpGDEtH1TMv
1mfUwihtqztT4jizVs2Dmmck9WOzM6UUTGd1QXfUHPsxOw6meZfVpX2e4D6IsB7318SaHBpOM0QU
nLC+YPP4a692epV5I9e0JOLWpBQbtt1GHHUDqSin6ZE/LvVbueT7vAf16KLUAxPDFd5YdRam43KS
k8G9skosI63lXYUvlZlhCKGSCVDmbhrHtyCBDOeYOp7AOTpd9VyltJpjPV7XxeQFZnlzVAYiVKel
6tqU4R7XZ+cNJrGVjaDUWttvUJ2trQmUpnGaryrXfmagkrDVTbhxU3aFzFaIjPgATbpgBh46DpTu
rqLxGKazQDwXq30hk8YbWHuNKLDBWahX10bfC+aQCjMK9K3tprvcbaCqilM2N2cH3nqkUTVsFTvm
OJWcWFI/odLGJ1PsrsIqRs3GmFM6kaugUeiaQ2DMvJuHvvXFOr663or3REQh1c3JWh8ZOZlGK3Vu
fzmBoFxnm6/YJy5xVmzbMI4IgQu5Gv10GmO8CX1u3NN+appjmcPG6AhHJGybRJrZyH5fO95plPQ7
2+ZYDjcOuafBmGdwT2cqvl9kg1AUzHhnjSYumaXdDUmzc6bppiiMVTRopvei0j4LmpphKn1Trz5U
g4lpRLdGf7E0TuG7o/02FzrMQJEwLaE4RS0bKdxqIF6sgaaCxK4FQTNDZ3QxGtAQq4aKX4VTVj8+
gOe80QQXCLUYtler9KuYWN9nVSf74gXU8haJV+ANtk4WtawhKqxCihQL8kQj0bNWIVIr8xtbRZTn
bMYf6Hx8jGvP3Cy056vCKrZG2wOpQi59AL1KEjCxaRwqQQpUnV6HI1VaxKjrT9Y797l1Z7waMHpT
M/01jhN45Dl/iOePpVXJnirKxdGwKkSICNZdNAZD4JFwtSG/FZ9YbytasmsRcKE2Xo713WjSJuWy
10ECKF/GDlhq2NAOgNTzhp5rPVubDkhD527UKEB3OmnlpZcP+bP2ZQfo05eOoO4MLtYc2QA+411X
WWipNLGzh2hXE8zUi/qjto9zk6JVrbmSt3bwSf7uLkBuy+FqpwQsIoVaRcYGHWjHfbMm60ykBA1b
wn2LzriBYbxpYa7mLfOdvM+NWzYfaUOmAVhgNL5kH2/abdkMX8SfoSIzslsH3L2dhhzck3belo+T
c2M5a/66OWnbzs45Ikr2vA77ZuW0N2EV0D3ujWetAortQjOElcQHqRH8Y0cPIYZFuykNKgMQDPXU
egtQ7Ym6/nDNmaZNrz1wQv1Yg+QB0LwloXtDn+ChNVjsRu1UxbSfF7P5mNK58saqPDikBMOLLD8o
DL7Fk/W8aOJ5JA017saLRs9xk1oKucuavM6I/8A1+SS04qdo+ItUa86q7ckRsCHbaeCXHK16zCpg
pC2bZbrYWBVQsFDH+nGV6VSxuskZC+inyl+WhiqvaxBEXMWE82tuGO+wWflYhEmADPvdVfIiS1Zy
QuC9ukaKAaroLz0GLXAcQNLLuF/p2In2ok6QcOXgCsIpuqwqDoNrLZClyc9Rb3m2eCwdoZ6I+8bL
ySUQuZ1XBLAWp9ZN903FmdumzeIkjeMNnYmz+zgzJT0VBMNe1xt3M7q5RLebjA/Amg+4k9/NBMVQ
bN211Je2iXDB2jnTPRdJclVtBIo5tSbTuaQtLoa5lW+L7fzQyRb2zZyjUxSV4xaiYrQqMK6C8SHh
5q6HPYdOIItXnUa0Slmul7wspIogBo50erKLNLDu6TzdtjbLfoy1fpOTPHzV+C0zwp5OygoMXflk
DJaLLpSK3ozXFJ3PDEPerAh8CDr1MOZ7Pf8eB/VZuPBI8AtBhq9/TgOrRYeHc3CftWbi9RKkLJki
4MMOkf5wMCLxQs9cD7sy3cRkpqa8Xmw762AHRAAbTKvMMpCT5g/uGmnXJyyQU1Se3FWzrXqOJdKQ
z4MRPqIbpoA6jNjVq9P1wFIjoAGeMWRnjFBtkTSIs+X9lBTlDdKU6sHRj4Olv+YjGJi20Z2TPcVv
SV+HqP0IDUlna6eVenQu6dURCeW82PUoDvh0KAvEeyDtwTnn7CJoMdV1ZR6aPH1El1HfOm5/LJGR
7pc2TPZA1BPobWiGrOdonr5aDZU2TP/5zGGvOdtYvrQpV+g3aMEE3Ob7aWE3aUs23RB5ohk4rFR8
Zq4skRgN5OjZL7kWh0fUKOFBe6sho2AuOS6Ne0LdDt5sPade90JA4qh8zUcUAOwGk3Mb2mzZIIpu
LY0CMIpRbZvZl9pysQPawC+0Sj5f5Y/NFIFrwHIaE4rKJkUbUefhXRd6FAsEeo/BQ2ejbKuR7l2H
LqQnrvh6ZgNzWoMAieSygGD8zpAm+sJSN3ru3uvI3f08HW5hl2L8QoYl0XkBGx/eVxUa2dIUFFbB
G/eV31bDc0cu18QGdeW6+t2H0dYN+LHgE6GZVqXlBzOy3nU0DMSKqfU9lmtAYJ0ufudSuqhLrhYs
Wl6dlKVfFqWziWYKocignIp2L8KNwxSjfroqwCLsq5gKFqz5ruPF5FudzER9qJE2KZKjbZW58yFJ
OQEkkvgUndh5FqKk8Ak2Lng4wUMvniwKiwAFFgp02RbFHVKyDC8h1eEIRe5WLezKS9vT+gbAtOMT
SoZxPhngRvyiWHyY8MxBK184n/AmTe4bJnzZQweMRq2aI+5eEPx0betO+u/YAIejIiVPgzwZnfNF
gp46WW2ob1AFWH4ku+n2+m9Ing2fgWrQ0J/iHYkEAGlJakS4ijpXZ4voQpISBWEsm5HTsVchrvO1
uXrBnZkejfQgpwdTY84mXU7uQdRWJEvOAP5dVuvQeDPj4Ey/MjsZg8ZMJgNvtawYd1gJkZmPQ0g8
d+BHCYk3AfvjodGme1JRgOCqPL7r9Ow7E+wyk9NAcOb46ARm9qNOrH2jq72ViZ8wqqeHxZ65Ssb3
EZWZXbgkX4UuaZOaLl0bg3CtPnjHJCVp91vQAfP3eQx7StkZp0Z5KSIfX5vaaE6X3KrVT1MvA56P
uH4riHnZulymYHWB9ML6kfyYeefMSVSgdsPdrgqVj9MV5K0LDsCmsmDWFkLCuor3snR+jTTgbTNj
zlaQOW0s5cWYEAxR1vfjuqGhwrSqRmfDS7BOWQkpGnEDUzGef/cdWVAdBkR0EfcD94iNHUPXKeo9
pf+voIovWlcYfmbplN4ihIG5oq8Rh0iDZRi8hVCc3+Wwk1aHhH95LmsU45NsvxV9eV8D/imo91Yd
Gkwa9EjSk4EDMq1VXyQxmkNpA6cyl5Oelgtviut+QenciOubqohoIuVDe6yr9DavalB/JiB8O213
pUUDywiGD7B3xfPUU4pVKYSOpn2B1V0exxiFJifW1boHok6tyRqWfgpaqP4Uxm5lOq/y5nDec7pZ
q+DTcCMqEQHVgxQpgheT6xkuLpus0ejZEE3gs/G5HANncQz4p2yKW7rjp8AhknqUoJHDwr1gkO7O
VW58ZB2ayAnm/X5kNIK65CyH6pIwZDk0+1yj+SmK9MZK598mDRG/h157Mqkt7UVa/Cgimp0KgyyL
FyDWaNoNZAqcEWcf27AM9o7dcToyzf2UaAy+ZWnpExHAY4QD7V0Nv+k4xgDQw1U7YaBOlRRK52J8
qnRi+RybLZSDDZJKen2uXOpHKUBq1+grS3U/mhQ6nWXiEu5iytOsdNclw10qRuNULTmxCqm5LWAq
H2LuQ2ENbYa0BWgHocG1Q0Xt6fp/Jbv4yTIgyCJxX/71r6bOADPw8+rUh4Wzq4v29q9vpX/If7p+
bd01i/Xj+hNi/TkJzE2GWIGbBSThTkB0bniO1OP5sSS7xTsrCV70sLIB1l6ei9ht7rKRPFWjCK09
N5vcAwilUKAs6kExAzyrMmYwFpU6GGqXakUIZzK8U7ALPx6dpWywzKqAHAMGS2F+Fp38TomV14xj
3BEXUs3BXdWO5zRSyz2/Q3zSKwxdiY2SNu43SP7VnW5WFUbecDuHJtF7Md1j4llSBDDfts06lutC
ImxL6e/zek8GG/qCbDqAj5Rm6gbf1bGwu3KXVNXPNEo7KgnjzyQ3vHwKhouOw3c/ujAHCYvAI6+s
S9gIuOEZz9DCJDhVY7+jr18glY/Tc55PexXzieTgVjZmbg+XuoSbB2fzUJXc9UyOTHlS7GJlnZs4
SDlZg4fLy2anpeXLZCLMSIIcpongBGlNPMG8f+tKYD1p9TTDodoaZnfvNLCLR4fow6BtztSkIPMt
2GK6bLBP2ormioxUHAnTQ8qNB5Q/liwIHczw8jelRQ7pdvamSozvsdyNdlDxeE9Q/KiU1kSBJWc9
X2c6ABfstVP8CDridhil3ERUDrcG6VonuvjHWqe7jNNth8adq88Y+kmO1zbUHSR9YBAjlNAk5Yzu
Tkqrve0XTlBh291auglicFGA0ify4FraalQf7P4FlU7CxXsm9MisjhQAcWTq6jCCJ+dGCp9s/p7B
Yr4hqNjgHTwRMjIdixbtRxzRba4LXG+zTS2vGPBzOsrsd2nBYEettakziCR9G9H6qtJwC7bC3PQa
8z+tqq8lsuSuitzHqhqpTFR0ceuZ1nSyypCGyE7OYrIBPzTOaSY3Agv4+NtMRlIIsDcoendyKX8n
lv1qj/MvYmmQFcXixpb2md6bT2GIYiT0mrWy9IYsD8BzXzwziO1bMZNS2jUZdupoEU/OvavF/UMf
w10xQwqWupH40J0KsnACB+7HKI8FhChN5jBX6W5BC7NspsogL8Ckx70tM4pmXMgPTZe7Z/zHsIRb
TZ0GkCvHGirzabT5NRj++TFU4OhLvWy5gyjzxumDZT+lpnVJgsolx2Wwb8uADnsSXdpaBLfoociq
MRP9XhpBsSXpsjgsdHtQuKCd73COPxrUIX3bsIdHKrC9P2q29mhhFxk0DnBumE9PnaC13mhd/FwL
wna1ptafe1XP2DJl/oJkB9ahLDkAExOMi7WbjkbAhUowwzynCJrXkWsMFtO0eQWlwwi34+o1BAXo
TXpfvHY1TaSK0KRXw8UxTohL+qo3VeZRvkxekd9nHokg0evVCWoYafgazPSXOg6pL1OBiCBLlPvC
wkRBvq3kC/Kq0sPz2txj1t7+T87OY7lxLbqi/+I5qpDDwBMmgFGkSCpNUIrIOePrvdB2ld9jq6Sy
J116HR5B4OKGc/ZeG6O5TIUbeZRZokj885+hP8oH+Nvisg+empg0obyjt+5aAq3FQjj6oaatA73q
Dq6ntoe6Djqw0rmya3z6mNPv10VHSJOVtPSpDG1fSfUWV54jNbr5UEfmte7QRabjG3TEYAF9lJoI
dqVlYnrP4VhjovNL2sdeZSz0HvCjnob9KuugJlcN2H2z5UEIfUZqFhZ5+pXDKihLzMutri6LjN5o
KUrDXmZfQmEkUpZRnbwKw7iDAZIdQz0EFpIfuk7J7LiIjOPIFQuhvku9cGOFRXyfaEzHdIATaq8W
81mboovi+t0Iu0HUyS4LER1BNUcpoeI5n0SONeSUkgK4sCwDX0cXYLR7TW3pnnSuuUG0g9WkbO5r
L9zWZTbaRdXRrdGiI9Appym7cNNPmi93ZJJvW/rJJLDt3Mzs5vW4cQtDx3wRsLNjO8UiUL+kYjY6
NNmqZTKUH6YbUnDDxjrN2h7p42B9mpLwBlAseanRG53OtXRJ5pBaNSZ3JhGc9buiZGnQ/YKun26P
HkIshGA5AgGZKo+vYMsg1QdwAt5tK25FRpUJJUnT9X3IZpNDEygSZWi2EqCGWUoJ+M7Iwh2dry0g
UQB3rpmtcjPAMBiXvcPwm0LG7oS2LxCx4ndsA4rnBhCGdIDjqMIGm2uxrzmNrnOm79MFhgppiQuC
k0NIY1ENr5UuFUdv6MEMURRj2iZaJCvwWChoR4OHcWzHe48yAm46tC2pIrr7yu/8uYKnuyGzYIMk
DiAc0WOuHzOVeOU8agpYlD01Ab7kCDmQYDljlGQqdXtTlKJDRa7U0DXqLiaYfUnsiblRW4KYm8BP
oJsM+COE6Vwm39EVRKiqKI9CmH8OcXn1ETIzsvDY5TTLe01SJnNGgjGnJa6eWcuJPY2iZUatFvPr
TnQrigLhAHza6u4QWvQG07EFP2vD2u8uB91P53isHrOe/sggWnhNmhT8Sq92W9CSii0bd0B4s0Xl
07BpcjnZCH4rMus3ux55GUYlMIahmRU7dmYHb3TbVcN4o7UeQQHxswvHOgm1EYEdvdVv6l4tqd23
8FVUkNxD3aw4mcQbzRDKZTegxMu8Z0G0kL1TMraHpjgO/ZTHhs/HYQ19kmWOQb5iTsUfpzTKgyXj
VlarOFylhRnbRAMVS8udPJq6t2nMhMUzL0+Vwgm4ZUMAU72jhpoSwjP2Pb1YV9yxswFMZbQ7w6hX
AL9LyH763Z+DI3dyVia6YPvF6BgxKMNYQ0HQajaaVP0k6CVO50aLJ0BJs4JHvdcM5Lhx2urLSOQc
XYgyynDBO4yJnO+qkeOFoAwgKnSVsg55A+x2KLl2CbrxNgwfFM+NN9EIZ1eU9a2l1+AjtNpRw/Co
ZQNVktgjCLhQmzV+X85CtRdLWy9rpO3Y0h+EoUghdPq9P7+000/uaCFL08qBYnVSaYtEB0xW6hUJ
BgbpH+ScCXM8VivVLZK10g/iNpj+4M9PckqbP7UmxnBfg9Ldm3h4Tm1ta/J8hIbEON0E4wyVqHlq
nzrk7hdvUayDhXRMn8yX9t3akZ+q+niNVwKFX2BaC/WB44J6KhgI6rI7YXVzXxWMcN2pKmwLLaEw
m8oqsALVlW/NpGevXeV26IhObKdL/Z3fuMvOOv8UGb3EeSObJQ8yPq/D+GyEwIjmiOy0I6k5BA+X
V2MXrMa9IK4E56HEQIcTlA3+HdFM1oUWofhmrOVDqMyVc/SmGys1W4wgD+x+UUSL9CO/RBTair2R
38GC1k/eAynVVfHW5nsmhAkVwjpCKzPdStUSNosiLxqcrjgn9yijE6iQKQW7hWXaQc6JIV6F0I9s
pDDyffGWgaRwknhvGhdBeOerI85bKdeoniPtocbUfRRrhCU1rchXGKv9QUWmVc7zTW4X0SU5s+tW
YRWAwkCuyNxxwkPSrNOH8EF4QUpAKQnbwzKzG22pPKhvsbyVxZkC7t3/rPfK1dpAqI6dJkF77Hg0
E2ftFoBcAgN+Fr60r0k7U07+wjzy5Ya5+t7b3SNZ1HAPLs2DtCKWAqntnkiFHCjXmVUNCZHNiVNa
IhdpD6oxg34do8KYpVdSmVCTCJcQmA1uznbZ1gu3Pox3VbeAGZPSz6HhQ7lyBm+/C+egC8+dg/0l
W9HsEcIl3a0t2DSezbBJd8mDdKdd0m6u6qdGdmIUvnt1A4CubYDerayzeDIu8rCQGTjCmiQVtpdP
zQZvwEhtOJwLu2Rr7ikcc5C8hOu4n0aAx4ljcLxHGnbtKv0s98WzcOqJQFspdrIel+r2inBySV4b
X+YR9iuCGqrJ7xVb3leSRA7iQfroKffPQFdjc7gDEl+/YId4ZAJOlHWWL6XA7lQbJUbNonqw1j7i
62purIdkJirr8GqK84aTbL8xKDLzqi6aS7FKD5zD0RIMwJI3/gORZpa+4IlUtFjKRbWTZ+HGO/dX
wQ4Pmh2sjWuZHrVgTcyz6y0epZN8dNfsTSMAkY81tI3PcpvMmQYriiXUVlceNCiUoM8QXJ7KrYti
87FZERZ/P3Ha0bHNasefsuNm/qF/jTfl3jjm9mvvz6udYudLVLnFAs/zY/SCIeRsnNC4ZE9TYDFM
5qUarQgN9UmS+Aq/INggnqiKGSLEg6gca0faUvTpXpjKlDf6fJOgHgW4TfU7RpZ3ULgxKDWd9Gy9
adEcf+dVmNMygVx0qbdmh9zBkd6qF3HivM2tpbAv1mIzRwVqzfu5+VSszbMEMeodKN+itJu75Dw5
epDikhXmROe4c4QLtaKw5pFSDhIvgF7eq6fwFVxOsTRs7TQas/IxBwV75pw4fgFbrGMn2Yln5WSd
/HBNGcxdjxSQD9whDutgrM1Z9SaQpGez3UiXtIn0jb/J7vSnbmW8uLty69mpk39VK9+dh2+Ys4dm
ZhGqTveE//ksV2eNOHMzhz7dtjHu4xOYvGDVCrP4St3+SVTmWD7VhTa5uheVg9saMTLSuu7LE/cg
ZsKGJXFmfKDjHMhOMQ8d0hp86MxAFzwLBWsNgwZW5QDdBGkeSWQg1UnmWnPnZ/mD/yoYeI3m1Tsn
1n5ZD4R0zmjGxjPC4RzpSMQK2hEipLbNLih52AwmchKmpWnSPszMu/yE0dzMIAnR29kKnQ3FFQE0
8jp9WW3cK9GXKlTm8h5BZD8ehbNM3/E+vKLnFigFz+LExkAq7QcH453q0DOt58y6797B3OcgDxfi
st4J5/5o7cY7gSYqO4a9tfO0vfvZwRvckXFIBZiO6IUVEW5F+qRdjKPx7J1ZEp6NtfIh7CqH9y/k
UE/BIMGPNved8qHcIAYKUIrOxTtriZlh7j/rX94WmbhH83UmE088h+BLRwKWIgMY8uAssGnkWpvK
Q6dAGhAv88Kylua5JPfnS/SWwiZ8AUDk3ktr6a5oXsNd8ghnjKodwXNTkPqcUxsyGbg4HZdzFzOV
Da5TMB+Kna2uq2LhrZNhFX5ZNSkaM3OhdSyZKnFAcxq9grXwtAVvFhnC0Gyek3WVO7SU0FQYjPO1
sKcFi8p6WCiIZWiAOOPJT21RnqVLD5L73F8aSLNPyjCTV/WDtZdEO99igtSMWWH3O922eE2kO+Ep
WtYOW3f5GHx6+zBbmB9iu9aZU48AL9AuNAsjsdEJswlS31On3tLjTPiKxRW+3dDN5XTeb6cA1GV2
SJ+tJ/bo0q4QwHADd1wIr9T5keO6H9ohggh7jIj3dEf0LLP6zRLR6SEw3pcu08JCOOlnrz3p/Wbc
xovKruYeBiC72BOu95Y+ypfhKaGN8kbpx9+YWygt6rJ69h/yYVm988pB76q3yptwz91dSQTjLLhh
RnfHjRiLObCX4BL5jmWdwm7WSGuZNhpppQJPiXd6pjyKwUY3l/1ai3bg0B3JHhFpPNVOjXLXnMFI
1T9cWG39AkCguCUx2Ni3XzUQPmpfMrUgO32oEAzO26vwPHKn2yWh1wQlgWik37RMh3uolemWuFnO
/rNi5zvqm2qdGqCZKFuGOUChd3etCHOLFID7UHMEEhquhEPiX6xh+uDZ4uZtMSgOSxJVvNzp7rRm
p/s2bgzAu1/kyxI+pQF829OT104g2xXhPLDfCObaQ3nqkMm/Qa3Hyo/T4whMG0kNyloDZTKAxiUv
JoA/23QS8HlkT0BgOCb5WkoXvjinYYX8odnGNQjt2ZBu5Hv+vkFSEm6DdklGRLslmXzSVkagy2f0
kXR/paQrKPGc2QP9xE4hzK66uq/rRWVeOEgKzZ4NW/5Z3tcWFE3HZRv6EiZr6cQEhfxJDq4UBdP7
6i64S/FUbrpi6Z2bx6iwITPyxtCumRGVsyZ1YJW/A+31WfQftLtewaey4lSMMkB3vAwYxIbiHNs5
VEjBwXs1X+Q9k0T8GZ7aF4PanUO8yUu2K9b+ptnWz+p9HtsDHWE0pWfIgETUEdIy90cSdRf5sjAc
66VObBNFUbLNSCVI78g/wQLoAyi588Zz9pG/TDgb3JtoHky25p9EiGD3SL/wdiXqJ96y4QnvIjas
WAeGhHYeC+OcPSOBzHclTJUNZdJLagfNtjrT7XQfBWCC+/Er2+nn7Ck0565jXjy2X5v0AQ/qXKnn
Pd68fa4tch4W1hF9XvCy8pQYbKdCmpcoUObxlX1cnb56JOFSGt331PUeuU7MoZgHWL42kE4w6Jj3
dNzc/FFrT8IxOeOU6UEr8ppx6kAq+obYc/xkYSswRmyhqVKjdLfiI7qVc8WpYwMoQqPXfjAdMqK4
fQR2aydtj44+fBhWLnvUNwa+AKVlw74Vww95wPP0JSgW5Wezg4jMK8PyhKoOQf4DwG6yrhz2LYvk
BLy5XGirbBOvQPrszV2OF8xkFzwHF3nHzsF74Z2Jt222ybHAqDYRWflZH0liX01+2wgF+xJQCdGh
qOkkbaMdDADUW+rq1ClUsJpI+VcAQeh45mfav96LxITFjipcYCxJt5Fpxw+uRB7ux7PwkvcvYnZq
idN7ourswTNcsYMKbCQKCKnZnpEI3qsEEd03OWEtbOtruGLsfcSZ9cHDYFWN2MZzoFkDhdonl/5q
BrP2hYjjcgMgjCr7x6DNtAuGFrqTEoEzx5KW36p4JGwXwPU9qUGc2oNq67Pxk8kwWpnkSV95QTOU
4yuQcifPRmRrMn9uiLjdZa+tOfO28cU75ByhLPZKDYKdTwoB9+ob/RkOomxYzSU2GWuHYhkCIGLx
TXBM77ls6Si+gKu6UMzgY3FHcUZ4xusDDZS9uLjNFjxcYRu/ULvjoBB/Vu4WAcnUZb94H8zG5Aeh
qKoP5iOG3bfwq3RCWnrrfKm+uzsTs6bLmY898izbW/d4Ganr5btuk1RzsIhL/yMJ6WFxHnJINeQ9
KjfhkjWK8dKQPzCt180TpY+6mJP+zKFh4d2p98JzshLfxWEFzhA0sHCMmA8RfnLL61dCN9T3Erg+
lvBFPc4hH3Vrv12AaH53t9WjV25DxLxreScsjE2Czc1fFHA/zDVw8WeL7JOeN5Sb/YWEXgB7vsEH
YqCVWLj9SrOtU3mqr4g5H00YIfgfEX7yrqIIXQ07H5LyMvxi9pPihQ7A522gwOfNPtt8zhaBbRP6
bFb5+rE5+cou/tCeGJ33watrEw/vLvpgYW2Ng4S/8IPeAqILa3yAiJ0tDQUp/Ex9EXaiU2CUX1qw
UBbM/vqW1snCJ5oAoc8yXFcbHwv8UTpPk80kEuMMZ6ylYz4dYk06DDb1PO8wXKWnp0KiLb+g7EPT
Fs85C2PxEqNln/cr9cDA4SH5J3nrf2J/Ne9BgAZf4aV9ZxEQztIqfU4vQ2KTa6mfXLtfG2fmKF4K
44Ou207ZDRtQQcYzKXNAZkYCdeb9c+0tGuggxI8q7NLm/podsfuJcpzjOtrb8FPliMHOSIXQO/P3
2KvEe2Z5b9Zjt9iHeGAu2SF7RY5uEUU3RxhAqJ1775193qeZ+xh/MobbJ7bQAySquXgK7piOZKYc
LGcz2l3VY/WoPVePTI/+PTGUs+BYrLpHzq7qPt1JK2O7jk7i0ngqedsKBKXZismTyVJ7Zm99bV86
h27MY35FoEZqKzrSTctWejU8cWCHd1ntcnSSxaJaibT8aPY9WBtG01t5Koji9ebwIJkyuov5NPRb
a9Ee3PeufwyrlZDYmmhnpMuw6s9rxziQ1s7Rb3L4cIjrsDHOxOfpBeoheG3zLwIRZGdUVwk7gIY8
D8ez+YuZrW2HQ37HLIjm0NoMXGxpl/fapre5A+JOWVY0BK94jP0Z0cSUJMj8y6gLsVDS3DpM22e8
hG8p2zJ/2S/FD6IHomrJBP4oMJFPwoVZ7hj7/LV6wk4hc/CUTsI10OaeVre8So1qG4igOysGHk9r
ZvPnJ9C0LQ7U3FpUxN4sjJJXGvE+hqaXKQ47o69JCjRdNwna9hJqeLQN/vx+hAgrieqCoWJF20pq
CegqWcfxPLmgKjFMKWP8JMRKtTJqje+tV4K8EbWUHz0TLq9K7awIcZcE7L1QKaMQ7ZpjJIaFHRP6
uPDzFqvzwMvQTb+EyG7mDZ0NPN6jggyu2qlSz3apz/7nl94s942a63ak+/GmJw9YrVU2lHEZFxvr
0/rMKqvdWUDSgdNnGUVY9AnLJBc4qfz5RR/JShc8m+YCRUwExiQ7lgHbB998RGRZOn7OxhzdIxZE
Cs8q3lOUHJRoB6IRtfAiREePikWXeyaiAQnrc3noVPlDjsCLp+HEvTZPLt93E0BwQ8vULLKCMxdJ
T83cwt1deMOnkrt7CPMyW1ivwTz2FOpyxasi4j/mQTSq7KBXTsh8G1ke+5NREWMwYrWgMkPjzM0f
1OpxUFGvTj8HZg+jMKg+hDC8WKDUy766r4UxYo5U51kfv3Z6Tgl1eBxyQbFrFfppq6+kwThGg+fk
gnxQOHjC9r9PJfVskDs3M2RSAggOJUpGIaTIPbk0d5ZdbT7kzaitIg81kNuP126U73gcbGDIeqVO
lH+YAjglo20WUJ7fTZlwTcv1cfT55EGWuyrtq3WDy4p5Jo7XRL4xafVOJw7+oRQwnWDGGGy3aOxW
9IL5BAWDmWHszdjqt23KJpNU6JUCHYw20KjaliW/kzutkO1nuLMAcQY0eBf/6OPYaF9qVyqIRHjr
oiZeaTHbhSnJCwP7ISx8TsOSOf+P/0X8fEeuAQGU/zfQZv3xn/+hqaaJeMnQdEvFncmH3gBd9D6W
01YwS6dT4UNkFpiClvVCJoaqSoh1SQq7VMNNrsCVJIz6+vPH/813mT7dkhTR1OkQqTfQHqPX+lrL
jBLuV/fl9upCrDxKByFVDGESKBEORLVLxCv98+dKYIf++tqSrBiWqdHcUuXpwv5BzhEroK5yL5V0
Wsj5KHGKlbodGN1x0PHCjyJq+qTcY8Pb6xZ6TtrJnGwzZa1a3eaXS5m+4+0TkGQCNki6s7iimycg
RZo4IA8tHVcEixAWAlgI4dOHg+0Idz7kP/qTExCG4dvTPWuvBFiMhOOtstYbfhkOxjfXIsPfUhRT
1WTr9lq0wJVkIQvolYMGZnpggZ+wAvGQv/p40VzBVH95Esp3A1DG4mFgMRF1Vb95EhEduzHPBSLW
U8p9RpdcDUVDJ8lOqxlhbU6335Dqlzwn8TxJ7QonatGztUcOgMsk3ijEECAxDokV5AADZp+7pPGP
3GiF7RbHVVk+mGhA8gFlap3weHNiT5BWUtZNSUsqloFZn35+qN89U1lRDCyy5kS9uhnXg6eSdBB5
lWMmLITksUHJKbpfXp4/g/R25Cgy744mwt8yDPnfg7jH6TzUllw6baldYNOc2sTYdgbF75o3JqcE
a3TpacxbcAwWP3Tmug+1Pf4POIddfNJ9RlRc5ceOFAqTMGB80Kb6adUTsyR/iYtyPw4ANHK9sMXK
PYqN/5WVSbn6+WbJf9GzmIMUWddk0TIlEJ/TEPnHy2hpKuBwWeE4YLE19YwMWgGIw4ZWy5DwTMcy
SBxgwese2pM4lZXNVVrGD54E09WPIIzo/Seh759mVAIMhLmgeNAKxs47ugm83p8v99u5Q1Fp3LF4
GbL+58//cblKZemZEXC5jKx5I0G1wXA1HyfslJS014iW+uTpf+m1bahQu/QQwFGTmcWmWP92Ld+9
PQoTt6iiqEcYejMEPIQlkmAOpRNpdE+MIhoWE21k8KkJFXJhexrvU93SYvdoY3R+8vHzzfj29VUs
TVZFOG86A/Hm2eE3+e8x2CMoWpSSTJG5DRCJDlcTzOZMVrJZNb15+LIigCDTw2nlc2hSV5pwMj02
OWzs/ScBUDxpxP7zOpQ+ayOi4Ort8ziH3RNzyibMlbzzS+u7b3AittgoKZiG7WaiLNUThurnLyZ9
f2dN3WA1llXzr3kJDSoDSCydKttqDSV2XcEViGpt1YOaIf0lWo+StY4pnIeQX37+9O/WRUbYRDwT
Ae4pN2uC2rtqoyasCcPE6REoTXQT+7ztQlvyjGuopRRIuvqX7/zdrKWKEJNU+D6Q7G5wchFx4e0Q
d6Uz9jxLBDcvupm9/PzNfvuMm28GPlnGJ8qAReS3H/XSVs3kl8n32zHJyyApFu8FTe7bMWmFsFrk
mpeikFZKRwtgYBaxegaYlqUn8rQpfKnBUiuaPX6ZE6YmmvHoh+N4F7vFNijbfSviDzVliUy8mC6V
QcXAH/yXIPdW9cQkJRJugAU2XOGQUBmdgFGecZ8H7tsEHDNdVBo/3zhpepX/PdsroqiZCnhO0UKy
f7OmqFreKAKwIMdDnD6rWcZnKqHkMiIoiOS8ZkYVX3F303IAd+MJBV2TnK1vDkX+50uxvrsSSK5s
VjVZMm4nnUI3RHPIlcIp0i/Bo9nuy9SvjVqijzsQdlm7WwVgha9sf/7cv3cnqCZNhHWGDlvf/HOH
/jHxWp5Uj2UUF4S6+AtD5p2suNnzLG/xozHpTvmTP3/iNOJv7jnfz9QMjPOaot7ujq0qCEaiCnCH
qRB6Q5TZbGWf8jJ8+H98jiqLEg+Y2Vydvvk/vhm5B5jLSiNzTGo3o0vuEiRuMNW/7DVN5bvv84/P
udlsCUqsk73J54CkqAVLXaD55pSvz4QeWYCUqfQV7+MgWxN41zNv589quDaK8MLXp9bQNu1KsCbN
lZIsFfRYkuKLq5Cd0GwkNZrwTWIdVEpQhG4GTqECuGk8akbkP2K/z0WyFGTkLZDCUfRC92ksE1GF
6509WMuy7HLMD5W1VlTeamxXWeInxIXToSMGK5tbnooAPquXfja+4zMX1h0HSjyTHfJIevl5896a
IvKCyCfTuUhx7fTRa2csOJ7SaptYyFZsPksGSgmwjznmpq5eZGtkSNIFH+PG9PznLtFFhKvQdbRe
PUHd/hJh4i0ilw62oZnUMEfJWJWa9kTwZzgeOTQXtkuFNbNogLc6dpswQjxg9v5DMI4XL7j7eaRI
3yxMbCgNjclARBmm3e6W4ngUFI5pGXnGAAFkvzu3cXpSOvlsltYb1Yh2Jg7RCTvPo5WEx8ryVSBN
HVb/XRZomyFVz5jXnzSpWEp+fh2F+EXSycqUlZqM91i2x8GnsFPocPy9h7LViVf03WaOKdHuCQ4q
K/zVRnTC1kaXSvUfspbWqQAQVLHe4q47a6RejXVzliFDVy3A7zClIZJYh7Lwlyo2wlrlH4QxcRx9
s/A7vJzhKZHVHV6Sk1y3ZyxzXvkRDulaUaSPwZNsVwDtrVLoUEr5tUklO+9pPQbcdpc0XzUIYkpN
S0jSiCvwLMyn65TVLlpURnP2denjz79r9V2VVSfUt4uqhVAhI+erY2sDldzRaAs2pfhaha3j9sxp
kvqkyOkan8UmDtL96MtHT1PvvAg2hF9ehTHb43aBueP7V7+LnksSZHe1D5PH9YT7Oq32amN8kGFO
Nd8sHzPsiMeoJeomhW88Ntk9Z1DG1AS2/2WEfLNQyBa0VIpPGqpM42YycROopXI5oI4GQ5Z55bCp
IZfOdYs6ZFJqKyjaHwECdiQZJXIWkcceVT1NUFfpnF+uZVrObyZQRTZUcBMWLA/r9ohClaVtuzzJ
HHAgyNOJmRaCyahGGCJ6uUaX2g3Ce3Eu5N1rb9TvUiaeqxJlje+b6jJrc7qJpuCtu7r/ZRGT/j51
KJzQRF2XJRMq5u3cXnpDK/iNTqIxlgHqXbmJVJbGC+Jyb+v25bObjNAJDTl2KgPOli9064aclV8W
tQmOfHuL4NuynpkmOYDsWP4999dDRITG0ICXNa8QARIb/18iLP9wQzB1zPqwH7ZpjDhRIfF3omnU
k+dcbS1kxTE8dFF/15JtjJ2Asnx/hPc37jNXQP6EsURWo7lsoZx1y3ox6sJRaWO+S1DLEOdga6kZ
yRKNPsOyEf+yeH43U3E+Iv9V1KhtyPLNPqyK6jyO8FRBaG0OtWzRei9fYVDN2ri8FF16iZsB6Y8y
AovJXn8eeX/voNVpNZUMkNCGpWk3+8yozXE3SSF2FJN2E36lRT8MF6p1q0Avdp2c3I8C4qGfP/Sb
McWuHdy1YbAxUkT95hvnVZY1XtvEThYh+URLmEfV66g3QD/CO81FJ53iketfk9A4oaL++Pnj/2wB
//22qaLC15YlVdJ17XZj5gVxnqpxQeqdVqv0FltGhy4jvSPTd1Tvwlg/tZgDaG9r9KQF0BYd1Ymi
VWe9aD6WjXJppj8m6P1uqPDy571JxSR7HYZ7pdmD8duEGRZ9o/ztaf09TXDhHDrYtGsalz9Naf/Y
/xQadWu9SbhwTPe+ght4ND9CTPggKH85HXw3MBSKfjq3iZ2QdvNRPlJh16ytyIkiuAYGDg/PsBOt
2RvovLGMcaKsrcefH8zfG2a+HsR0Bcj5NNncbrvUHLCmYBKSwnwXWflrNkgXkAwLMZeuf2555CZL
VTZ+GY9/b19VkSO5Ik6bdT745iXQKooYtWtEjtA0myFuCbKL7gJd3P389aTv7qkmUu5SyG/htt5M
YWy7+iDg/+14qXbSW87wBHJPBTeWyuy5EJRdpMqrUNRWJmwBtWKWLRWcVs2wDhAFAqki1kIhtEpw
fxtZ30xC3ANJZP9uyqLOifDfQ6sX5J4wP2y/JT6gMfDPitYzB7i7Oqi3TfssEUg400MYUdJvQ02b
Vtrb93Ga+gwNSBgrzc1ns4AQQOPXkWNpwCVUjH5UQGAtiEbGvJ516xqm2wyDJrgGSCQpGcx8A1TF
CfmKU8Rb17ojIVHB/g/w1pQwApq81IqE97hPIog1rAREzPPaUzCT5HKBMw5RSN6kK7dK72MVE3k/
EWT+QMfqKX/Tw02CTyyeHG2XPywDoTCXWge86M9fB4hnwU4C+oSJnFIrOLiue6krbfMnlWXMxMkU
T860qRRz2McgOYI36noo33rgfkLWOoC4rLksFa8Anlf5dAz4ZcBNL+lfN9a0ptKMZFrq7YAbQxiu
vspEN3TCixuil/O1pT5skhI1WgEQxdWaTZZCIsE09YE7Z6nk1fHni/j25SJygPaFJcP/v5lIErVg
8+BlsYOnE0kVX1uMpItp1L8c2r6pNzKCLZ1zL5O6Tq3v3yMYt5uS5kUaO51C0wltotmA7GCerop2
wxbqAvMAPTi4jFrRSGuTd6Xb7jpz/O1C/t6pTBV6iTaRSfGTu//vCxlDERsxaFZHquBeNPyy6Eu7
8l6jZHjSJivnn3ybQjtMRvjEfPu/33DugsqCrpqieFuR4zXQ28hnNhsi92O63yX6sqR0f5ms5b8P
yRTBmBnpM1C+l2/f2r6KUmnMmDH0iBaDBed/Fucx6izjFA1El+jMWaFSO0GrW7OuZpRDnifydFjJ
RBmxl0ZpDpFztNjyTu27QLUeE5g5skvYQI88sJIQOP0+DX832xBDoUq0Hb4py5h6aYLwayOUnc1G
INdbyPNXbuWcyPndIP466397n2QF1h3YC/Ovzk3MTTJ0ql/O0N8JUgMSOcpfG8qmICFNlDVx8NbE
byrgl04AV9WxI9WLTZAigPl5YBjTG3A7HfCgaPKqkkI4yc06ZzUygCeviBxMxrh0AP2bgB8gUBJe
FQVovzBJZXV19NlNsCU4WWZli+azYaqXBG1N9tl7WFeCpHUqtkshCySoaTIaR35pLRKLul7ba5a7
H2r5YvYUM3IGg6jkr2odPVhKfU7y7NXqxV0OqJ4sMLxM5XNpasvCI3kKG+UrpWpKkNZllIp7BVoT
4VcTePgzyGi2+2aiLDNZ3+Exvm8VEDC5UW79RgFvQeAPwZGuYQA81R/TgGMuw15EcdqLYC3lnc9w
mJFhCmvn5c/Php4QUstdzgsqKn72Foq/rarqt8/eoMLK/Ie373ZrX7rVVFJIWNmKcpMCWzKjdtPR
5FxML0TZdeiD/MHRJFLAe5LCuNOhJV3CMn0NvfK98av1KKoXIWCXWXdM2EVZnGFxHEe17NiWWvOo
9N/DN8kCOdL4iBL04YjDy8lgkUUTZ8qIdZTRgv7RMrjMXKvmrYLucZqLFYM/EiHgg5fKceu0OAky
776u6GcZwi/LwHcbDElUOUZi8LamY9y/Z8XYaPowACDiCLU0k/r03uvdDal/kldcs3J4FXO0Om58
srLhlzOO/M0SJDEZTptmmrXK7X5flnirVezbzuhKH+DanoD9PxiSvyys9BzmL42kOIozfOqTsUxD
uOM/iZmxy1zl1Wzrc1oA1DNzun75VKmyqx4BheymK+o9WKqs+uyX8frnd/W72ZWalqSz32c/9tex
u4W22pdeljldiKLNSNdFQ30n6c5llK7HPNqInbFSfBxaqDSHlItDRzLrxOYc16gjDB/rjH9HqOd7
2KtPiSl+jLDgQvMqJcNrVIm/nKm+fbySRFuSXgxnutvVVxWsMCjNKnOw0x0KvSsRDT14db4VxeDk
sdlK4345hJ49mNqvuULfbKz57KnyLEuaxVz977HFlNfVlVowtghP+S/Szqu3cWxd03/loO+5D3MA
zt4XEhUsyXKS7SrdEC4HZnKRi/nXz0N1z3S129M1wACNQluWFRjW+sL7Pe8SP3guMPPAXbOxSt9S
kgcm63fRpL6JTH2jTr2G2LYp+uBo6e0Do/mLtHGRMQOfNtTi+p/P5FfJLh+OdMYgBiNz+7Tq5viv
AZznTE5N+Q3c2HqcrG+JxXIZRs6C/PSgFtSWQss62qG3M4fw6Ref4Iu8ijOjeoZrk2C5n8NA4Zhx
kxdUl6qxe5jPT29721ACMW++mV73gLn1U5nbhyF1j1j3eug8ysT4hlPhW+OEdxhRfiuA7CtY1jJT
/Iu784vtWDNQ1XiGyZ70t+58B98SD8iqQAndkleX75ZVnTLJBRSH1Z3bFr9qBn91sRjYbOmWpuuk
e58uFq6MoNTlVGypDqxrDOJqeCYLyKu+sKOHJBp5cPjF7Tyf4087L/161TIMOtCm7s0r1E+Ju5j6
oVYDildMLD9P6BgHZsOd5josi18Vvp2vzvbP7/XpevOUJE1Mcy6UefCxZBwwYKpB6iLD0eKXaigB
sLnIGk1jE6nVcRKlwxCOu3dHj5vW9hlZP81E39x01iH9vFqMV2ppPgOqz+nk404CbimbNmK2ze0d
9Uoq4sRIbARC32go1kKR2Dt70danC/kYiWZO+xE2n3g3C22L/fI2sTqwK8l0JSPtqiqcVVF2N2P8
FurOypMFSjpn5zKDTclFxz2wKceNWnl7UXdHLwf6ooybepL4P1enFIBPqzBqygBo1l3n3XhltEyp
Ve1HkjSnTvIpw+I4FBBM8mB6sDI6JbqHpVHJkPYydkDYZHj7ih/uVTQbz5amB/MlUL9hZfM9lTYm
hu1CGY1xCUjbG/xOxSTHgEizrphHuxAuPb7K2kQlyTSeubPRBDlJWK3zAaW0mr8IpFlUFiU+WM1+
CscMFmrBPmJXOPmUXIHgBTamgb2n64XxjjuYSVBaLZsk7BFuNj1sOkBR/ZhgENGm921OkGh4JmCQ
TM14iZm6jywRVoJ1jAYn2kAWQjJOBXuBCcM3fDYHbByMTYEtkKuIOzB6zOhw1U9ucQfq3DcE8Zij
DleyYCu0oMalzAt3eAd56bvHeJATy5MbuLMz5nsXl3dhXdwpskFLEaB5MhlpL1+lqz3rGXOLRVo+
JcMVLMOFY4O7pXHw7ABHCgRD3kCKvWgbWbxWGlyrmFq1gAOMyFo3ytV8SQx2deeNzt61R4ZI+ZDz
OgAkfYO+dWOkcA+D6NDH7bfSCQe/aMfNPy+XX94/muNoLA4GspVPCatdyaoZbRYkXQZ+bbMi44s5
ChwvUAmZo71qJ2/PV/zFOvhVkEL9g+wVMQVapU9va0UjDJUQ0+WG9o+mescizannF79Yib7cjiwi
TIOOLW1E79P7mIiDgNd7xbYfvW3bt8xEQYLPmdalmlIip1uIOLrzav06xhan0n4dKXy14rOpOjbH
mCrs58TRE3mVi96io8AMR1ahOG3Rv/eKfeDhI0IBkj53EYTTPYv/KsJa2weJeFBrAMkuxUd8aQ9N
U9+mOpZarr0Pcp0OlgUsOcCIpoecuci1gltQBtswK97KsLlvo3AHV3zvjR0wBdymOgun9Lagmh9i
FBIyQJz3rT+W9slowcClLJftOPcIM2Wp19BKo3GedFLHF6OYttg1I/p2lhqGyXmkIuR/02WKMKdj
AB9fL0zK4/tK3NVuiYbdZGhAbaaX+WyWkMGY/xpS303sJ1KpNMejWYzgs5K7Gt4S5F4ikXOAKezv
HbuIdcOAo+drYUyhpkuuXYJUvAoScApUoWTuNL6edLiV12AcNRDCGfbGWH7gQoBAvcnEO4NUgElV
2NxDB5YfYUQfmlgaNOZJDDiYjmj+HdGE4B08JrQ1OBT0Hp3O3kmVIcqsDhftwIxtlzxNqYC+kc8i
cWY+44A3mLGC/3wPfrVf2gYpuofejUt1vkd/2i9jVVp5kXYF9EN6TPpjbmf7sVc3qYZdzf/XW31O
0ToBb7gE+biNHEiKBXzhgho7mMRl3yi/+FpfRsk2eRW6FORopHN//V5qpYuyMmu+V7qVEW56YbGK
hnI9x+2JNn7XcEyfmGQHN/yLr/lV1EOVhpIUoRZ52Keox66RFRQZy8tA2xcCep4z8tI0Ryfy9prg
/PLzPx/Yr9/RopI/G5v+rdoAnBp1CxzDbZ3UDIDVJ6gyL1owPpdZ/d6wh0B1Wv3zW16Wjs9x1qyP
pdaJWtn5LP6ZpIDqj4PCNhmyaGlictihcWTY0sNoVK0XU2M/SNhMeMH12YPrnjDCRhAzEiPU/dzq
K5kxb+4UNirJsCtzpnlDRBpPG29E2mApJdQJnEec3NqniN4odAUMxU1XtnDs5YRFcxiIZum43G89
U2l4DVDb3ndwdH3ulX0cw5eieStxJX6oMwbjGphwuWdsy1x/HLzqtlCKcRFQiUXQ7EdNBE3YU1Jf
xz+B2mzP1PE8fV5JoEkIADEJK5dkn8USjv/3xIU6YQHH++ej+uVVyzVr0AqiNY0G9a9XbT8EeKVF
Xr7tK/GejRgcU0kJpivwdUfdXDWtnzDvOP2qkPnVBQQPiEImBV3zb5mB7JQxErqdbyFUvycTp8+b
5MuYNS/5rMEYanEH9+f0z1/2q92fzhOKd3X+5xJd/7TyqF6dIkiGfJiyhZTgapYeOq15669La5e4
2k1WVqc5Pvnn9/1qxfvpfT/nz8lkZl1pqTmDzcPGxaoezpA89rr2XJfd797Of7F2/q+izW/LuGjk
v3/zvqhQ40JsIxIjLWVV+FQqb3oXQw9MmbZGkdwPQ9f7MbL1kGqsXmcNNi7iw8LMje7TtBnViFl2
F2YGdUONEx0E0llYcmuEb1kJ/ci2h5skNO5gVQ55AODUyBD5KdpbaDOLJU1geYH1PUEjudJ1ZHkD
tnsSxmCUAM6xpsemBWkypQ+sjbB7IU+to+KKmJaxaKZNJNPaOLc9X4ZLbDdRsX1i7M47piXTSJVC
vqGBv16QeVEwLon1leKEzYZkJIS6c6Btws7C466RuOlhDImUalVY/fduMntM4Eh7tMbaIPc6BnYI
ybkHfomnCVtwA2MiXYY6DOHUGO7MLNrNcXNVG88uEfEguTawVFiF0fBshhM2WM0pKdsjdg9i5aTK
fkitVQ9+NlaiD2Wqx5UVNTs8ZpujVUe4RTH8ikPvL7aYr24abzagpvHA3fpZ1JllQqK7FNTVBdlV
aTx34Cga1Xy2hLWn4fvcYFH2i5Ve/+ri9dBkMA3h0Cr+fD2RX4b4FrJA2Jlz1AHeI7sNdF+TywoS
bjy7Q2lzC07G3tYOEiwN8+A4xEmyDZP8oW5pawqdtm+Oa4eefBSB+IbeHnOrbprREukeFi+8hBag
OtisVdYxAqxZ0CD++R78YlLAZMYCnYfOckOt8tN9ESpjhqYyg3kU5Gv0U0y4q1S8h1o7mjnfCv8t
zNkZ6lNG+OupEmG253kIs8eSCnnIIKLiNZuuZRVuigdc9dBvMeq0wbWASVz47Vh6ZE+dsQ5sA3i8
gHjZKBhQZOpsDa3i+xp30fafv9SlvvRpTyTat7Q5mHIp/8xXzE8rmmePbt7oRrYdsLivKKqDUnNP
TWl3y1of1poXCL/MQYfnunaK4CuQwxeM94Z4gzRFuolT0gColW7k/mId+kqIgWib1tEcJTh/K8yG
gzWJoGOxFW50aOPsRcmqu6hkMNoyGURu8Dip4XhLazgBf7yJhubaovW16AIyz0Y6T/06j4r3JuVE
QalH5pa/j7gVOD0v0RbuHtMa1D6m8vGLY6p+sYKijUAqgMCNxs7nrqaaBKFN2ShHn11jpJQy79eO
LBuBusP5GY0IR3eYyviqj3ZeD3qgTNLp2lNhN/TRmzpW+g0NNLrbGcQgI5j9OdsK1Zs2voQTt8uY
/cAfslj1RXMDHRXuCc6KnqDGUdjcLVbcKX4CVxXfTm62Eeq45cb3LFYAKovS2WapZ+K2W5BLucau
1HHIMSLqwnPnC25KtAOgBqQvo0DRdTPXNHhnTvH+WVZGhNbQU1ZqJVCeKsa9a8XPBTKkhdGa2qIX
xEqu4h5S79XpWYLtpH0LLdUPLKKZotsiZPMr+wyx9D0Mwt0Qwn4KE8sPjfJu3k865xEbzPMcFDaZ
8Szr+qS17ZtOr6/j5y7WNbr/vLChNqeImL/vuytPNDTIoz3U+s4P4/7jOlCNo8duEJpJuqFayEh6
XWGZ4jl32CGTPkIEZIntYH6JZjtlM3d0VM9FOb7+4lr46lJAkGaoiFZIaj931UaaCZlsjHw7JGUG
FtJYgPe9z0M5bMjnOD6xd9eZCiae8/rFnE2aa79QlnwRtDAg6KIzt+Yd/XOBF7vrqsrnAM0rOX19
Jp5sB8Rw51UcG+SkW2+sVhNzpIsY1vKv7uIvVn9KJfR0KOMSIX6uvhf02Ns+j4tt2mIiKYpka5Yw
zBxA975RMV5VMox0cK0Hi3tgnQcR8FC5DUSJ73PUuBu9SI5BW+lXxjhbAHYeEEJ8uVTrqmuH4Bpa
po9h0il2MQ4lttgQ1RAT1vXvu9h//yUskv/5H35+LQXGq2HUfPrxP6cy57//mf/m/zznr3/xn2uc
20pZfjT/+KzNe3l8yd/l5yf95ZV59z8+nf/SvPzlh1WBrma8a9/r8f5dtllz+RThezk/8//1l//1
fnmV0yje//3byxunABoxY8+vzW9//GoebmXszqVE898/v8Mfv56/wr9/u36px+yloCP0++v99Efv
L7L592+KY/0LePYsElWpPFNc5xLp33//lfcvAnjmZBCszeoPyl5FWTfRv38zvH9RhmJbIiU1bObZ
uLFk2V5+5fyLEJwKlc1IgaM6qvHb//50t79vbb+fOI7HHz//HO5qnwtO3qyCmGf/6IFQUPh8exRq
m9R5lE5bMbXYxHcTm4Mp6WXAWBqVnFlqCkgpUeqyqjyLjjHWWFnquAu3gps02m8eCntztvQ0MGv4
6VB+9eE+Lx98OMdwMBvU+Zp/lwcgrI4Y6gbFp8h2N2uEsXiC22A1/Q1tdPQBef00mtSH826j5Q5q
Q9uQvwrgPhcf+RAuqR2ztRY72t8CuAYJXFdZ0bAdmwrzLFZKalI9IzKCg+IEFPKzRR4aRwaN339g
r4w1bEdgpDyrKR8xg6FO0fyhdACGJY2J70WcL4WanfF9NxW8pjzJZ1Yi91fa2XmBI3z5ObyZs0NW
HcZ9XJ0r7XM9s21HN+5Gp8FawAHA1j53TiZWLFbbLMDbLRnwZHXzeO9EieozqGb50Pc6e/oeq3zL
RsluCRa65eVYTym0VzWpURzgqsv7MS/IWIPBtG2nqadBj+pd7NnYqwbfOUgGswXN3il4Gzyl7xoP
Qw2Bs+diYN0N1RbcR6vjbF258TamSLaYtppTz67irb4isByxbE+IcjOWRVfc68i4loGp4cM3zYjd
pF+NDnRkL8xm7neF8fzSLdLrAZpzoOY9IyEKQFC8HaSrJ0CdAvZGq7gyW/EQhsqtMoTgCkuek+U2
Z6YAOZFiZuzE+jat+fJZ4LpEIOLswLlpBqvynS7fwAlnbmqyUt9iitsGYe4b1nwk52fX5Ft2cgug
mrrf1MYAJ0PyGAEoWZrMFQHR3gvHWGlgbQH1wgwzsm9h4cQwFSuA2oEJTEQPP7ywTK56/LgWrWtF
mGu257A3v5UuTZBqvsCD2Q+LiQIV3JvRLT3a9H1ccuzSPWqa10w1U99I3NQfldBD1nbDnzN7Zlqw
3/WqB8w2EoDFxdI2SCvj5MnEx9bHjh0kGagrszQOTqKnCzmJ24r6ELC7DEpTYm8KD6OYwCPekmdt
dip0b0xTWVSVHDdNL+ASgdyzBGTEtAnzhRT6u+0AeW0UgBXM2wFvQLx0uUuVTv2gHbeQLm/C7RC6
1kw6p1nm9M/STs5WER3F7MTjpeea4M6oDGcZ5N6JFJQWVmQtad7KRQ0PaAzV7ciLLMY63PeAHuJ5
9mgwkufBSs+X3+Qap6nDJHGwzAcmUyRBJXipiXxcphNITOgZXdTRa7YVgEC9fDRViKRjYj4pYbqq
7CDDXZyStFmgxsFir6k4do7gtq6m6MMR4YGi8yNjoAtbseC0tiVIXBe7r7KO16nrwYTSqRJD9OsV
GocOi0dN9osZdXUMNC7EoicE0rCxbEzaXlmh0vEBU9aXGsuycP3LNwhj2INlMT6YParK0ONKTWpA
U2qHeGc+71NnfvQ2Mt26PxhJf+qnPFsqWkVRm1NXplTiJBmnYFmqFZne98h7gsFnqhZifk+ZP4Ae
WRhQJ11D3EpaeCvqUL6HhXQX8wqji1O2mVarFts9bKacEBsfALdOiLlmWpeZb/XT96SbCX/qzPiL
upsphoMnB54fkglMFSxp3BGDiv6Wp4w33ZQ90fOnRdcbPxB2M3Y8juk6zMvHGvgTK8c7lBKB5ZAC
GbXvn4oRqY5QLA2uGqBhFThJEswCSoOrN/YQ6qNxemROn/w64w/zYsRip2ECWHqcUrfKOF4cuVIl
XZB0SNYqQJVl05cH1HxyEXdcSpxmJwqZYpo3moreCHbz+k2oPKH8e20tOhFIXQ911VFj1JZOA2zD
a59ajZXNTZiFupwb0XJ9lF52HieVJN3dYJEEo30es2i5SXBF8XDi5g0im5xOE9q1qpk/6pwtAq9F
3Hu5d9oR0m8ycDsnNx1ijmUCLn1hptzalzPCCJFK7o/Z4KC8W0N0Xw+sESO8PtfkUw9Zki/jLcJf
Cvch365AD1zoQBiHjFdn7miTw3yLCs5RSYGhFJfLlC4Tum9mokrggU7tD+XjRHZmjvOEdXrWjApj
3/mNiFK4o4ed1Ro6mPw63mRq/CTd6saAbQPAjdPO3qCvwj68n3Q8tIqJW6OTWJJ5Lwk5YFmF3y6X
yNSzmmVq+CFLIDxZpCKfC9eu1kGii+/JvNwF7vNnL6vhBWrph66yAQnJ5tEmjIBrOtYqnZbdWBZN
lw4ungwBIA3zCTRsuni1n5beDc7RpHm0zgHe+8zJ9L6Sj36j6a8hA3ML9N3zcJ+4NQLQUMxClHwH
vicCdX7ZtKCRzGeZzSCIIbi6XJjByOaNscsH5jyqrwB6HQ0qeeUkfzRxQEEOUTWgoofLVWR4LCvU
xF6MCC5w7a6cgF1C1Tmd1XyBS8bwqc7nh1HHfbytZjNYxlTdduKCrbm2a6wul4pdnvUMy9QhTNd1
Z3+fa0OezqKSz0t0WU9+nlMeVAEuFhUk+MvvRC52aVi9FvRzEDwBp4ahAzGpWrk5S/FEY+8yq6g0
8wt1jP8W8ZM9vzOmygw8pze5UZwF2yplBgzqMUPvADIAmkRWVAoDNz2PJZkJVZdFnhOPfpWR6Gla
hCH7TlIlPgibG80sxJIK1xvdai5iUT1Kjm3g4mrrtHjQVBY/NnqIyqw92/iw1ObsmjRIdRnDtrvs
2BqzAn7rRe9JJNd0xHo/Y5hvaeUG+HLrsePb+52bny9xgILbNvMpbJOckwUAdtb74jhCS18GDtmv
MTw3FZtKktKNHGX6kYr2uzCd29xSllbJHA7GnfSgAIIm6UcxnKglVMuhCs7KwMU1OmIOnQ9diWM3
Wy3boL3J0fAtWsFCpk/5VQF0LCJq8edjZqjhSxcDjplDDwXPnUoZl5nCLjSpBNJIX1+BLMVeu/zj
tuCYxtgrOaw2CyE5uL+HIBo2hV2Vz1h2ioSSy6LBMHYUtkeCeSMMnJl0Yx1F3OZhXz10zfTk2RSi
zQUwo6ORFqsY9dzCZFR06QwAzkiKt6Yd+VKit8dpgW5roKzoSSGGT69r4zhWyhtJCfWwjFulDZp0
k7n6XpjejHAansMMgxMxL6sM40hiH45OXYozc9csokwTLfWjLRHjGVjkXI6FbNXUFzkGqyVjFBi2
9IswJ74yLD5CMuyQbHSz2Tt/2QcLiiWz7S33shLyYqYzvoUukiHbZCGlYIy1EiNy2OAo756Jojpt
Byy5K+obwRzqLtUpZEpVQ24XmspT2WcfjsvWanlcP3iGw5L1Psg31pbwIr9mCx4L/RsUAMb7YfSi
95IRtilEyuNmmuP4wcS/tMlOF0NsAxtcto1wOw+lSJ1VWaEmAqIR55/R3GIpQVgUsYB2Y0zxM0VS
YEM21PG9WRQyf5Vte69X1KAqqsK+4XBcE+t5Fv92xsRg4Xc5r7cMouxjF8tqc0De0fZPVBbokncf
Qcatg1oMEj38MG7BbBnpzU1DoIe/R/Thzu+fdyn9KaR1at+vMju/bevsnCTFrVCwTYkRCAazwO2y
j5a3TRipW4exddNOz9nsRFeU7ENK3ezyJFLAGan6Km/N/YipgmoO6jrUuFalgdkCY7JnLS3Pl8vP
66DpS9zKS/yGpuolnyAhD+41shouozmeK4f89hIGxfr3rAfjeFmMEw173DkGuSziiWRz1RL1LjBg
arapRtyT1pTTkGZzKttWPno19gkFbdeFUbgnkce3QyHPiSCr0SmvDcchejSE5ocTYYYXsjvn6gyJ
kunrJfZ1bKYaA4U93FD2eUcMLmbtJOsBOMM4+0CJy91NwJ3J9LtHerPQOkJIWw12cRvjQZieo6Bm
vbRzTAlMAPawIs2dNta37hSsy3Zk/3PJtJNEUuFMmbGbQ9RpXv6nlOmnyi5gi87Rhksbz9G+Bx0L
bF1320ha5zRnI0Vn85B56V2BTQshQHZ2pAmZsV4yQ0/uri3V3j21sXcaCoM1srH3zWidL7vjpJC4
6nZ7zPt4VxGCk1DEjZ9Yt9i+n2NJVFM60xsBiu/MUXyWBydqnwSDfPehjw5e2N12c9zg5UCqQ0hK
bpl8cIZIQ9j3LDONFiNfiFEqnpOWByofBAHVoZY208EE/2FsvejFexuzSEylzVgqcOeNUNL3y7Xv
2H28iYPYwwWFZ2QxwEgHQ+aWKKZo5UMOUcgp5v0FX8uoiL/N8QKjw6fMJenuYuJhw06B13Js3H66
jhneWlhD96NszmnFhnk5zVN0l7aUiL0knBjFj25Dzd2iLjn0EWtP1RZnXfJZ8XDaxOjtNjRnmEKS
r/QiZhsTFuvkY06RaMDMC9pDP7HaXa7jeR+uTHOrjnysvCVsT/PbrncPvXY3MuNGcEiINOrtO6Hm
mT5Lu5Y0PXIr+2gMRGVdN67Ges5z+4gCdQhZjpRvFyvDfQ+nCNXTQah5fC1EulcEJ8LEWryyJ2Wr
KNV3I7YeG9V9iTzv6GTlbWZzf5UavfHMzt4Ky+k2FGTT9U2qssRU3SmebMGi1HegxZU5+UMbymZT
YrEW9Mup93ULb+qJ2qPuYGbrBUyXeal/CSrnGoAmSddLC+GECVr9knSW4dqm4EqYR0CoiRgLqeCb
U46H1hD4QSmEFoiTHm02yIXnKAP5F5vkRHe0zEvw6aaxLCt93IhYO7TCg8QfMOxXaYq3jULjpsi8
jy5wYAT1mZ+kVrr2fuhl1WyCjrumDYP10KnoOdviwGZ9CF0iMTllV/qsF/TqiZvdsmGLYtjJkUFb
X3OS5uvccbqrqkugVtqg8OkLPXAzljvLi8WucQQ28kNWBn5J/XahFjnM2GFySj9xgax6TH6CP07q
XX9bZFGprrrc1dYeE3l2LMrdn/8IAs+dWjB8tuh1/LtFWMY+SwMPYshj5o61pXONx0LVPRrzW18+
RKATrGxpSZW7y4NtwPhC6WjxSqfVv8u6+IZisr1Wx7bbdQRiO8fCrSE0nNZPpxG0fKtUxe7yj6rp
2LC60fbPh35/CvprL0W+6v7xREVG/KGqx2TAAcTZavj5ZS5//eeT/3wxrCMLrDf45/LY5cfL//35
mHd55T8f/PM5/9fHPr1qnAOM7ajU/PH18suX7KwEANyf73P5eNIB+d00WHtffnH5B6/lXZSMJVVD
pZZoUPi0NJzN/OeD4r2VXjxcXWygNBVdkIEXFojY3GQyo0bqtqy7kBPS9YGE7GwUTDfyc+jYd61w
q3Wg5QUkSKlv+mzYVE3R7tTo3DZ4C3Es+13QwqkfZDBgTJbZuxY8J014t7F3fG5rd3nw8g9e3ZFv
hHDQrdAAgEwhiSwuRWYnB2cXZom7u/wfy6mzi2ev86HRGJyRt40IzHWJ6eNOqYW+w6hW3wVjd4e/
ORgWmwyTFshryv4rAhKOq3C2tx9asi8nX9laDt8jwyS1V5MN9y1fUCUVyZUehwioB6UH6CKib2UX
aQq4UiAs9MzHTLG9t3ZcJaOxgx+BYQFyjWUIX1nTQWxYdm6vMFu97kpS+SvPwl7CVYN0U+kogwLm
jXRICuvZBK2JjpaE2Rdh+8kejYtf6xrc9DEBhCTr7GDWpd2d6JBpa7I4Km4ml0XtHQMVhnH8GKrh
rs+QqtFFRGLbu7kvtSnYwoNY4490ndr9IZYxGkrHfpVBeisM014gD2lB00+kNBnlThxZl601uYsp
CG8GJjaMNrydFKSYSol9Qqs/tG6a7vssDtno3GINGfFdH81Xt8DNTakw0Oj6/A1vd7SBVfNaISkd
umE1VBn215bYlHFzayXtUQqNKDgfDijLSVdsFt7K6oHSmO4VbYLroun9ToJwLYx+8Pv2LdPG7l5K
aawME1iDyJ0VmgKE6lwQbuZsy0DLrgarR0SNe0udGeXNkGPWxgXkUDNztjl+0otGMKeYz+12G7o1
PbSU2g7UaL2O7ofctglaUnOvWrULowode2i22NhJtFm9+2DN/WWP2U09onleMD9FnwAXDOB1ywnp
9xItJTXffDx2uaJtnWSkGQlSqwLstjQbxDKY81UVIApTdnvPa8olTnvjFZo4XwqkoVRvcSPpzhqe
t1RgOr/3HvSYMjSTYnu97zTqtv1BNIaLZsCFMF5UW2Gg4c9tkkwRNG98AvIVLfA2qSEQVuMA0jH5
WsXYSVDScNGvb0w1YqieqeQQtz0+RrLKY+BsYYxsxdPLYzo5B3yKEF8Q4SNvph6nLhNg8J3aWFce
Pm9GB+63leKV1HAbCv1ssjVuUiIx+sPqqg1SQRpDDTGpeSvsYimnRmt0EftIdd1jR+2aCwiJaq0y
El3Fax1IuWVPvtOX5tqSDYOglnZ2rSzEv968UftgXUgFfrrUsHkw+ie7iW4pIzzagbtpDRYLDPhu
S9u7zjXnFASURGqXmSwtvpFKP54Uqf4gcaWkYif7VimftahFUOe0t0JCHoe1t8xMgRFJ3LlXhVfB
5Um2TNXhvDQyhEoJ9eg0OO2kPbNxTd3TxR6uyFR+UBr6EU3JdacZeyVjuDsujvbRjJKW4RH6JFof
sxnTqpTBQcnAuNiMVxYDzvR5+qK1zKdLGXLZBhRttGMxoM9tbMpVod3DE1eR+RGXb+vKeR4HJ7vR
Mfydq3OFPeHMXFbvuZcDdCYymvTxkBZUEXJcNIJ5WDKZhtqfAvu2NkS9rRiOHPXo1Ij82kswoxrb
ufboaTd9112PSd/umH7AwDatlxS+uVGzYGEl7pUrw9UUCIxR+yletQL7ow7nSWoLV5ElcZ5jULbI
cAPV+/EqGZT4qsnT275JBWun1q5K6D/7O6MzrQclJjtL7G4dRMAx8SMlgoHT0oz2k2VaOG1iC0H2
UspupbRwDfX+aRy9WyI53+uw0ESbNi4KdzPF8iWYrq08OQHM2bDUneK+X6IfWcYlEwY095YAR56b
jnpvZW0b29h52Bzk+gBMUfEWFgFJWobM7BvVg4DyLWgFBeMWMeqa5ikdDnLEmaYVzVbWogPnZfuT
7tyqASlOyibmWsNdJqNXA1+UOCiPI6pZtx0XKlF8NeTI5TM/1TCkx5yvB5Wnmu1rEg3UJqpSXza5
h++Y9cOcaxkKFUZK63RKFL/Bz1IEx0nq16IUp8bWzsAbb+ht2dhWXQVd/gMZzxZH2ZOihcn60LlK
dGhKY6Uwo9CHQNW7/NCIkt0SUkO2GpjfjEV9A8LwOqrS06iwbHhleZ10vtnpPyKdMFiv6m2hak99
qN85drUOG049IwiUtaxqYWqE5WiUj4Os9mkS0gdoAUwDwOaY5zWDfpP+TRvErZaFBz3ub3Sb+oHl
UGifSn1Xmo0fZ9gIqdmhDonVcM/F6SxMGBOftAIvp4gylZlMvsyce4Oca9FxX2YTdkTRAI+8flJU
Y59TjyhM82k+NfNLwR7eVjN7hcqYXl8n7jcTQC0ZO7qsuvseuPbrUDkniAweOpVhcB4zTkc7iO8j
91CPbN/VIANHPywGezCL9oPMouMVoSfLnKtwsndCyXee1vpamunUXPpravALk1ExlxJ4OzRXynAe
Rgj1BqXTzK1WcNR8hvZeqKfcj/djiCN8qOJXRcXTDIDvZwjxo8m7V3I6FCxLzSbLKlLV/aQUk99z
4IFJPtmxcyfd/KWYwl1T3roUdTJZI0GuzkrCcK8RKS+SlaxJqCwBg8TnQkNdQuf+2lCYjbluBv3Q
KzhX1QmiTK1K7wdrfKcm9kyo4ldCvNbx3k24DAu2qyX1gytU/6DH8/2QI15B8K56cj9NVbC2tbQj
s3XvRgocTm9FZNg9VqsAuYs0qZaZ5tyaY4F9G6kkRdH8EEC/ozpi7W3Ka5pX7xRu5t7cN4nLcFd2
JK4O/dGWkw88+QwN7l0MMNUbiSO6Ftq+qq2qXLH2GDJuE1GwGhTN3GUSfuMOP2Ra/bAlu35hchGq
KS1Wi6KyOIDoXWlUuV3UQxEjuwNmzFGHQA/t3lJa2M0GhSCNssLvvcK1NoPXg4jwAIfQVa8wM5G7
1uSrbQOi1okkVtrVleIkj8ZIflTl+iYfTNKLqBDY5pJS5fB0zd5w9lipCgyS7qlw39mKYSyTjI3e
xkQ607HkNsd+pyXa/UiQNFdeUh/9AwVl0kHGRsqx7beJglnCkJobVr9XTQuerFCJN43ovrcQTtbU
l4ZFPbTnkgZqhIJMi2/LcvquDgXat4I9HbQzPqSYHCjs2KaJ09H/Iu88luNWtnT9RDgBb6blHY1E
J3KCkCN8AgkPPH1/mdononvvjtNxx3egEE2xClUAMtdav6vfRptrZMqrtyFicFpAFD2IbIJVw7iN
zfXOXogkj6fhfSHjbjAJ/wpqmW5XiA8qivclKV0+k1K+GONy52fpS2X2eEgGRKutMG76abjmtnec
fJv0DfuhiJmbBOTAA+Fle2CQbAPB7BOXnXKz88C6NnWYPksvepyqUGXr+E7xw12pr6n1/ICp1FLR
CxdV9iXHIXCK3ZNrN+/j8GD1Wy+0fsgV5JV/C7wI6vXtMNkgcNPB95Ctgr6jy54OMHg3YLxMxYi2
38AdYgzrbkxSgtWfhezd9l+/y2Z761LetxiCscsBPhMLxQVi8hI+T6+eLUPnIxvrOKbfW1h2//5T
O21YjSCLqIdEYFcz9GNervaik3qKQYBzxvF2CYb9wtNRyatvbUfsnOxlxQOR500knvFKR8SDY15j
SDH+j62ClZCjmh2BvGbYZsUzsTdtzWCO2VkkioPFhtSk/q7hawdulf5a/Y5/DbLNiCsHNxuMzXgM
Raolh32rcvHMH9OprY2N45D2xv8N8C5dBXScY2twMZKgFfH3+lc4Nqqv1e0Y8Ty5iO7Irj05NXxt
DNIeWIe2FhO7sTc/1YEJPNmAKBnzZtOXJreZzY2Hnr9AxRTx7VhFjHAEN86xcT1UqDbcbZWJ0lzS
WuzUsXqdLElUjD8cmMHqxZt22Os3AHDtFCSg9A+zFDv1dOq41Msa6u0gsdTvneeQ3jGh21J/nYbm
QwuSbVVMTHhoO8Vb9fGot6c+wn+/1YijsmeqOeZmcqWZQPGVAazVs7tn/T7InKuNn3UgYCSC79TX
6jE1eL/p/zBpW9yaaQYP7Yo/D8cp8GhmJPPwdEUUkwPdby3mWEwoZBoc1I8Sfl134Uk9BF3jbh3o
UFA1uFb5Uz2VSRoWZsbcq9V2adsfUy0e1VOqx0T1fbk+qEeoYxL17/T+3wel8pPVASe1d1YvxUvc
TSMZojTPeWfpl1NP508D/MB7hzgrWpSv0XrC55rqJd/7or5VLZ4HgFih8l20GSy2ODr2DqgetlAb
MbRyN9ogHYmTfUKDf3a4q/KJlNvV8JtjmpgG2/3yqAH8ps8/2W6fjZnLtfIkRgnVc5LjbGdW5mkA
MbcnGzg4J1GpZxZtCi5FqNFkzcfzETrCZxN1p3kGzcZGKTuIIt74kydPXgslW+Y3mXwn0npis7G/
0C38qMa5AnAPHjQNwpVcqGN1zybJsEyBIq58dmvCoVH+dUgKlppGvhNnhHypXaVnJxFP9YhsYA1h
62BPIalxGDeUl64ev6h/VSTtfaNoYooK1kEaslHHH8aDFXQgWGwimIZjghqP9SELfsICJ13JW976
uCXL0WNEbWZMvlcqNjRB9t5pgxdnzd8dEYRbX7Z4RymqMDtE87F4/VORUA+tHkN23wZtchb2DHek
jTPPwSy886I2rDZXHgKSoTEpDaxdifmsx90oanhknQU7Y9dW1Q0DW7AqhcAwsCu3rQsek+F3YbjZ
KWrrdMuMlcubofBSLY/9gDVyXtZ3CbaDG19BZmYPg6ITxU+3zQg1Tuge7YnjF7/rsAasdcp3+BN7
0+ipmAD3z1NrncwKAMnOzGJrxnvZN2+isQQ+tUW+i1U4sOMeVgugpQ+HeusO5hPSLVAyu/yI60Gl
EgpIvIAUdRLjkevQ62hwktr5JAJmByJl0G3D69v0sXNc4x4ktmQbxmgA7dVydPxaHGyC98ymdM9N
a17biGHEMpE4OCkw07Prmx7hl+eq5jA186qGKrYxmwn+33jIZpQuZsws21Iw9GTBeyvrpySmSNUX
ehgQTDIIf99akbfHjnw4VHQySzBmR9EB+omq6aiwwJ0Hdck3Bkkn6+TlB0/e/MVzzovBWR3GEFMg
6kYjDE/CW6Y7COU7YBXvwQwuUW28rvH8MwtXa59F+UG/tCTkfuMXRrafbUHEpJuIM/Fi8L+UdtyF
RDI79f0vWkHVVwbwGLlZobkpOpgQd/maTbsuQeWfcV1Mpv9aIgvdNhOD06H0DmNE3bJmD3GN9D5b
+Msg97Z4EnInDumzo5gZE2t0jlxgNtDLw2Q4CpwbKsGoOZ0CA1FEfHFcu9zB3y4Hzm325sV1SPBS
9OSjpDgIi1TOaf5JxVljDbLg1iHqa483FJLPb6YFOJFO5Y0+0Nsu80rc5iQenbT+Cd6dbmDeRPvU
bS5DLB+HLr1Zfv4ZlndRRGkky9ZFcMHUWd0L8cC1bVTzC1yXYdv4rAEW/gv2SBNhmf0tIqc0YU44
p7C3KhycMSyDZaHhVAUoapZUVXM8FHl49mcf/uTcWdT7QQlFpJ8oj/qcarDjUmJsk0apiYKY0sj1
J6CukUKvzC5DCIUfuEiDBm0JLkf58VEoRj6CPxAkvjPd+tFbva8VDELAHoAbbmCS6O/7wXn1cho4
YRxNIMdirG+jL/dsBwcz98F8pqE4xAGIQD0QY1wfivhxNgcGuFDm1xVenHCoytSLTCDRIrbeyqb+
6ErvqUjhASmWF1sH1SNg2doLpkPcwJWyPC7DkkxC87fCzzQxZx1Zh3nRq+fAm2BWfJcsMTgtPZqb
omwmgsqjwdSY/Zwwf3PG8Crz4sO2qken4VoQUfpuTESLdoDa9pAHh3IKuJ9nLBIGc+fFbPj9GpF1
2NOBmvNbmhBnqsZA3giTJ0u9doNKjmpoLp6tlRmR4B22czPTkzjFNk9JOPMTiJU4KvyCIOYAqqLo
SxiRGQniDCrwcOe302kaSvKgZBndKiM8NJ59c4vxK2rGjNEhF4g/0qwTWKR8BwRlRNXua1l3+7B2
npoukhdAtl1WY0blWzA96twrz3jCPTg1cZ2+/bMZuh8mlnB7Z6UGEGRbZCOnIHLpL5ItPgR/YEb4
+5c0tltIddDm4fQQllggy8U0kg9SwUxDS/fgEpiN7PVUAc61SfeKifYxx/pu2wZg2kH/SRjN8x/y
1NR9F82nMX3Bp1y4w7VAG7bXkF+Z+XerbZHoxWXeKaYnfnEEoVrMTZoRQk3XQhpJxIdC7EhugYED
eLNfluxTgYJ+2Lx29vRUWBHDGvqNceHqZRCMZK/xv3DdfBWtsTENpC0aO4PFv2nq6Fs7rd+mmQWo
zsE+ZZSyCFtNgu4j/z88HLTo4u+sYAunM6jVGO/AO/+foqfW5kaDA9sjM4BDsQwaFAX5DcOciHrh
Pa2QQ09VxxjRNWKGZtFWcxfygQ9JGKDuih5l9ix8Mxu74irJjKuhbutHQzEZg4SyKI6Cs/7Oi2d1
uZcffCbykiY+huO9f7c4dDhmc8nLgf5tBI6MFIAnB3mhAf26Jnxu/5lO7v2TTv7nbTsBrufBP2KS
oHHVVZPL/kSbdipZOObVuosCyKMGWzMZMXdF81kvc7jDSsnbyNAiitRSnIs654agk4MVQLlSw79b
FM0nhQmwB1n6pAj5LjtVgK3Rj1COEE7Cw+Dx6eldlAHblpSi61iyrdlp9TS2MTcCFOTYyD5V2ZSq
6xS7A+b+DufjD9deERyEYBQUy+WRKut9almx1QpX+YSkQK08h6bMTkV6bX7LbH1oDYyZ//OH5vxd
P6M45LxR2/FDvAz/keeEpKYIRsPpTkbmQIBr4ucVjBJHN9YyheXO7VNvq0RMxfrR9AhQl3PtMo5T
WwsNyy2oI3IuPeNlFMZ9Iu2DJses2IVu1pXFI/CXmjauvBZ9xyfncwmlZvqFMen7Hzab67yMNjju
SoukyA3JlJ3Wov2ChIlNNT2r2MSUobS6A//z2w/+ec04OIK4qDBCmIz/8AZIBlnYUUYMk2l29iEr
d0YcJtsgZZuojAR8i6QaTaY3bUxguzC7apKe4XAqs0qRwBWbPF7iBw9zd0cGexa/0+qz1FXjuWug
WOqCYZbEXsA0qNWmkrjVxxLyyQjs/kRZ8YIEK1VwIFh/DEw9JjCiaP1DHfLyFMocbUXZmFgVTN1+
Cmq0ZSFMqnyG4VHOp8BE9r8umoeUT668eF1z9kMMHRDn02CnuMF6mXuuFRErTMgPtUpgIIfxEXle
xTFqYX8WH2YM9yhZXgqoCWvQYf+udlfgqoaCnOB1XSjbebSDx80AzD1LmFi7/3xGCCr4u6gK907H
RrRCbBVyXgxh/ucC5qG8a8qFkJm8xhlypFg99iGBmDZKskpM9/7qY2RK/s9OyOHi+9LetWP6yZ7c
4L6+sfvkZVEXX6N4VsSUXZGH3WG95uPxxx8ZmXhrCfGMBPjVn0Wps84uhoDdKPO9YdnfzWn9FWTJ
B9yzw9Rlz3ZUfoYFC0dlPDH4YENtbTAUWGVF65vbrg7ucnf4WCtihRcZcz78d6l4nPhtZXviA7N9
upT7KjBe4j7Fo6UZpocomPf92l8N2ZuHYrQxgRTeVViTd/WguxYFuroWmCTlqW9jNV/iaGz5ibDO
8WTvsko+dMzqTriqFhReHXYMdWfCJoc7u2smxo2lWe1Z2hBv1B+Kgx9In2EnC55ihmk6m9PDQPec
X2rFb0tqJFWk+W35WUak2ISsTZ5LFaiZVPr3NoWc0xpfzDH5FFVJvhK6N7v7pQvKpGoefQMEsxUD
PjLqzlDErTbwnte4vam+OGmyb0HenqM6fmGl/FCtKV00SdlqNpSW/bcp8r7FZrMrPFKR2zFGOhK1
R8aQN7lScUUGNcJaj8r+4V0Rg6j4ty5y5AMcxk93nL/IqrraZurTJMKhzxyq8JWgZJG8Jm150kzV
Pv1eJ8MPw1bPldJDoBgNBJIIr6owx3KN/VhwpawpiJ051HujoBPNpLi1fvBcGDB4FatLVZxd2dmK
DFJuIZXfwjI9h4mHFPYPv21QfYcYuenMaqCPbOUpg0MaMkQIUkYdikDnpsBOBQ5druBw7a7Cbb+x
4d67zfNgweeX3bgNVStMJbvvIEYeusH5gn3pt1itQsHKi5u9fM2k/U3f4GnbpDtPkEidjzAAmgQB
jLQfmxzXSfRpFriKomt76GPbtzCZHj3HYLGh79l4xEd59OShga0jdmM0zxFtER76X2dZf22y+nFR
ugkCjjY97XHUsfmbcYmLghs/GwzPd7FFoLhDvpBuu3uDwcloMQpYKe8tRX+sDf4Qj6w0m25D8p1J
v2HoyzZNr5bVsnuAGZVOeG18GP5572TXlg/ZXRtIEkJ8m6p1L0OEbMUEcA0y/jIUtXUdoKdhUrKd
piJ7zO3pTCrPdKrtiEFPgNHQtBI0giCNkQU+YrUY2U/MyDu6a/ro0VuejcIvd01sAgCG021a1h9e
sdhPBX69WG/dcM1+blZELH3wEmI5BgZTmQgDmDhl8D1NAuBbfIQYbwkGsn3mHkTa2dvJdsY9HToJ
MQgrhqE8+j050DNe9rs6mtWUtKdTdQHuekXsgaQpTkHn7TUxqEfWs+CHwZkgEyeNL7DKLk7RyENh
iMu6Zv6unU0H1fB6ZzM1P6ajAZFFiHPVL/Zljda7VLjFHgnMozFYDU/XrCTUkL3qriaErm/NIsnP
9GRymLzuc7b5qWcwY6hxurxASXMuQdD99RWwoYUN/cWwzS+rhQ8u9LVTYzr2LvWdZz+q10vUv064
zzJfgopCAq5HRqT6sgcMGvrsWKfFDF9RGlcb/1ooD/NJxqtxzYI8uLTrp/6mUz/RX6GoAwRtXWi2
YsEXPnQ8CIDh3Qp5/eS6QXSNhzU/hsJ5y2RU3OZkxttnrXaRVXlAU4t5xezxbqD/OdXTep8EQX4q
89JCOTJANy8lsRgGgRn1mOHcUXveNR3tR0h03lEfpT4KJ8BBQzjdZx3DYYlr0UJ+yIBUwsXaxrSh
23pyPFy3x6OdLOnZL0vwHVkQFZZHWy/j5cyaIGLTxMSuZHBuAR7uHZUD3MEQvIbVqxyg19leci6C
1r82qgiJLVTC4YyWGrHZFzfp+9PkhcfAYqRSUHcCtMyv6MAPa7bsZtv+5Ux5sc8Hu726sm+vc2r9
lJDTD5XKGk6bmfzgsEoO+OTui3m0zoErAHOYEl4n2yW8NAE2ZC1+ipPwtchG0sNjEzpLjOio8rd4
QqCDd/LrtHzx+uVedNwuaWQ92sR5k165wh80uvw0PyVitS5hdlk5gGFNBIMhvEggOY3HziovybD0
R7Py6ZKlXLuLZwQdkwxnM66AKNt8sR4FDKcLBPv8nNcx3GOUC8wIraK/0BYWiEwuISs1G08e7PRz
JFB5cXVz5q0dYJtXZul9BkMcbzBGoDRjGb5BgHGdddEM4KJDiVLXPcwsQ2zbDqG+E6QnLeGq+54J
cDF+JhitK17dTa9aQmkzoFf/KlP/xa3WF11dYLlY78DJjpMNnJf03TcSV4tDCNwHk7v8CDEcKda5
35lKz+DhAg6tBPvreK+p0eU8Z8cUQdXiYYTVFj+WJLlqerawS38bUEgD15G5ZCNam3zjHn7UQR+l
JkyrEdEaV49zuoPUeLFS695yyXMHVNmuQwT81T3rOqld2D6mpDqmOXSrMo7arYH/sSI742nbbT2x
flHbp+aQI36B1d+y9vMucNHMvxI3BuW2Kz4mRQ02oZ1TprfPq6w+FB9Wsc99BwY6wiagxHnXIQnI
EEHGNdHPamo+JcuOXZ9S2ueZmglqDn4BXUx12SNCdApwuEZuC+J/cuaKm2HgdXqoz4WEdGYMktaK
n2iRzJo05uZDc/vHlM49yA7Y38NTL6ajNUzPa5+NZ1HhSJc56V1bTvXB7A5as6UJwjjFVdvWpBcd
4dnvA4myDCLlp0P+9QbxHHoyh/5WzmuIZUB1sXqUr3mtNKiRfZoNed+a0XPirWCV9iPdLdoQf3r2
YO5WZfa5ypJ7FQhqMJ4LZeXu+yWjrOUD4xa56U25txf5KAP3JBYfoYl30g10oNjGQxc8wJZ4mKrO
OYwdLK4+aM+lnqYpPWBknEmmejSVo0OVLEgiyLUf6ksXNbu1dJ5KNdBslLrGyJnHmNiGTulA0eLc
PBveFJ3+2KF84f9sYla5BCLG5W/e5qYsyKdnimbPFyd2CgAZJBlJ/HtMsUnUV8SaOswiKSM3ud3c
U0RPGz1smWP6k2As3wL8XzBC/oY07ZyAr6ArLqadmU8oiTjo7lwN0FXcmepJJNRFeIbunGFdkehW
H51hHLrSeNMvkHgxhB7WB0fM/Sb3umcl2nFZH1ht5ZuqPfX8IMbHqJdeslP1eSfbpwLoGpEMtW/F
0CbPaetTo75lrUEqxhR8LRfnXhr9XRbAgo5bmM4dCRfEckOqVf4L+LNvIrNBOJPjj+zj/MShmYP3
PHl4qiXzm4mF9t4OuEH6idODd6IND4EHWkyfCZEkzktNXdtJicCqWp0h/3c4RvV+9LPo1ispaqak
SHh4cGguOJ1uEQ2eIgrSu3BMfhnJXY3mnGn1i+nEn42xkh4Jf5IQNbmbg5qafFofJ8GxxrhKgx4F
/dYd6wdCIHasPkhd5nKfGckPS/AZqiqVDZvsi+BjneTHqV6id7OqPi0bsYC6b3sr/eLjKzH2ze8i
Ls6WGoBUTH7R9ZrnYml/jUxOHXWMM/VvEwy4UkRrzyFGMIcE3Ue11vFlbZtz5djQxfBiptE4TQa3
ThS73s4wcJwaHcSNg3SPXgpb15nzTz0RwZV1lxBpvg0YBO5cQHf9Y3JgN/FoPYVF+D2co3tmUHtV
L6XjsDfHMFZcKz4BJR2qkw9BzNx+HbBI7dZrodTvf9ayhBM91flHRNAf6X2/MTiUTKMblNSDwDMf
K/PZOiwpnTwkcZbDDt0EmWizM1FUO8emHmhwlOauw0NkO8rgoEQrqh9XLYm30F5Tk/EiRbqV8GeW
moBDra/Pne/4ByEYVAoP3R81Kbt2kjaIZ/oSR8noWQuntALDUheVXIwXQVqzQE6tB3B6bm2rqjkg
LrjsJ9Q3GCrAK02Q/FL4VYpP5U6i2DrcqAWDyNMwW8jsiWDUAIDW5xClyIUA+8sKRqi0qusg8Hyb
dbgvnlvfo+6lsh8t8oZCOB3R/bD2x6q2cTSDe3LOOgsylh+C4mTlJVtSwdbyMrg+J8O75m5ytlzb
2zpdgBcxfnZb8m4MRLrG/bj6X/tGxFvMs8B4+pGpt/NzUatsQQ869W28MVqI5/Rr6Mn8hptInNz5
0KRQWs3MD/aus7N7zqJWxJrZwk4koj1y2rnEZMsSNPrVRLenD8HNWXGnWL67qYk+nZvbmN2Hbhbs
rqxIeUWzKF1U+wEDWrOjOCgmdy/j5dFaLAgYqC6wuCVVsDGDDRFM3E+tddEC0Sk5ud5Aa9TvkHoa
4kEDnLrJtUd0e05wI/gEnJ3pe1vV705vHJJ6ve8mblStuo0D8EpPzsPB+TFE83NkdPOudxGoZbNw
z7mJDSOJXzUyiENfBbeG2BgANQb5zWISw4cHTJ0yezBtlL7xSdt0LIOx3NnuK+ba5raaRoQlauLj
JS6avy4UN2bTlyBCe4Dn0me7TJ91YcD/DPBvxodgW5aPeQZLiOgUpgfcNlqzrJUn6SrPrGjPkSvf
NeS2LOx1Yb+8r5F1y82VMPE130CFZzAWFYqlIHYyyt+14g2lKPtqOvwI4vVhhrc91cFzL+dXLCqx
iPOfp3i8a2vvGKr+dWBUAWsMzZbydSAesd5XSuWl4GZfIpbl4HU/aZj4NUxGkm/SumDkk9UQzuUG
xUH0Z+fLm/axI6YRGml2UGpMfXcVznJwZXcNhQ11qXhxE95KnctzNMChi/tNqco72bM861uuUoiM
BjUUUDSMP/CIrJmAm/KICWTp0rv3XFxO/ph55i8xcF8aRnoYfVbOqMLtQE2OwwCuq4mZrN6SwyL5
YeTkKyqngj+QtNVOGyhRvtJEDatxiw1PWaGyKqtzCNUCrD5n6NwC5rdNex4CsIkueAZoYmdRNVJt
sjINIXI5+Nfnea5yPLaw3DON36M7fuvjibhM8EpZJKTtnjKf26NhgKGvBqPNmr2+L/QMwQBgAfLh
CZlP4n0YfFU1M6TNYqeRCw1g9d53stGetJYoQtq8MSA1emuOQVyYLAwS19d0NqA0xOlBUA8ze+RY
8YlCCF96W6BGnr5gBCVLHC3MNEY9wP3BIBEbAzXOmNdboi7IZqB3VrX04OCnQA96NlrxGGHzCutQ
3KySxbejZsoSA8YDbG8KofnkqB0vhPKJlLt8VPWYgwtxhXWN0gviDaFmX6rSsig99aecp+7bRN0Z
zgx8tMTLeglWP+coTXDJzmAXK3BRp/WNh+viJp8K68tS+CmrvG/G/Kify1Oo7tqApOatfKbx/xQG
kmjcvC4hZ36rhcXKaU6t+oztsIHKjnoGNMM60fPmObEgnIJJKNQF/pm/Nan2QHCbQ472UE79elAQ
JlQzMK+Q01K1j8ibv3U0t6uMXpA+AFwwy4BRb98VZfpN30PSsqZDMLcIVoJ6n9TLPuxRmCiPGiWJ
82fcGMswedRC2lAJ8JWaNzB+lQwpUDFFR7QllBnqzgzH8oPBkbnSB+uVYgDQtpZ5X1AozbmtPoxX
DXGsFaYEjf+0pC/Dbw9z6c3ssvfEwT26nA9BS72JGF3gzwC8JMpPcvY+smp6zKIFuWViafwbG37p
wD3W+klC7BnuNuycVSduizITqIJCHJr56KIHqF36BnWxLhm1fa+mU6psASPLdpjEHbSqUNVzmbJC
cCrkr0qBqGkjnlMdSjdnZCwBtaFPodY0Tg6Rwj6qoL3IYsbGOVeturGAfS4e0b/YvDUQP5bp4CJ2
nhoXW9D6UxMGoNiDmYp+NzlJv/toW8OCUV49ZutAgZL4H2hhcL+uPljpvpnRclDtTKa0tW5XPaYB
1bECv9WqlzfDHra/oDlKnM00l7/UDHIaqCG1gpv94zXBSwcnB67rsEAabKL1UXV6w+h3QCe6xt55
8ol5028hHTGPjAQRTDVRtB6xD2pOK9S1OYfxs/a1KJBZs0fC/u2TU40nQNGYw7bw7A/cXwHFua+y
mnl6iFH5bACcSdyL+D1+DbQhjY1eNekMHzIwmhYXtTkthNwklvy6lL6k46X5GzgtUYM+dvA2o4GQ
mMtCFysooR6FIJMqTD/VJ6peLXVaOjKl6Ohs889MunLtHehZs/G84iaYIK+eKA96zG/SmFo70Va/
hjK7U5XTWlCiUdseyjxDVSy4doBVXk2LMQxu6/BKsHy11zc5IMANGHT4qpDwbNfCv2O96jWjU7r0
PIfQVKCf3KBjucbtfGAsvudwafQA0//I4qls5iGgdQ6Z5Vo4LLU+Y9J6Xpct1UaBpIJuN6l2yvmC
MRHwjlI4VG3/2wTwMLAx2dojC0n1CXWU4W4cnAcrYp5CB+Yqwa3Xjzu4ZDjsYe0FG2P86ef5UV3u
ek0s8oyXG/KDxkN8E9V/GQApUYLpMtNMQ6j83s+wRgIxVLfcxWs5DEV8AdPcTtLwd2oGri0Lwsw7
0Efda6sCS4ni04Upb+0hlqqoIfX9kzoBAg7GvJuqJKeqXZObqr3cADy0Sdb7eSribZe1sPiCl0V2
DTTuFz1M0HMMo1swWR/tJ22O0ZYLbNuig+2JHmgsWEbDKKWHdoJLim+0k3LlECVxxOQ3OXTPq8vW
TVQncyZi74bmc3ExQCJGeN5Kz3tKQcA3wlhPc881IAQbuxmN1qEuToOyeamC+s4YXDxI/OV7OP3W
KvVYFtBLIj7zgVlNSJPqNRnp0x2r+chWsKLriiZbbhUxoKcjYgzfbIkHpRmJGUOmrENOLNmuMwxR
q0tqDeBoYqfQdzNg+jiqrW5qXnuWZDVZqWrmMVZzknRGQQTpD/Lwp26g+7V7cpzhdZxmd2tzfgoM
+o/aYykGLjFAbafB2c3TnNKeQ76daDDI7/hdNPV5KU1KQJ9kyUBRfdWgHnbZ+5JV3+2UJQJ0btxO
q8laB2XLDiBnGIh0Mrl3G4hcU+lfs9hcoNS5XyrF+Cin8V629gpek927IRysdoUHVynyVJNQvHvc
lQxn9yNbS7L47gZ/42wjmZLuTIxsNeWix2h243vJzadI2cqI9ThefwcUtnBzUL2IgATgP6jrWn2r
JGoMr8UFqA14vhlDTe5QiF2Fv9fkodSHS7cktKcd1qRYfJbfZs/RLIbOGr/nPYbIGYcctB+ODSDr
Qcndqp1cYWLaeSfzAUCkx5MaGKYarrnXAxROtaQqedPmKlkh70iufFL7poSDzuB+uOJQhYxctfA5
6FBgcZt3SfmzHt70EqrXM5F/ZD5NgdPApXTfyig7xhnzAX+ciTJo27sA7PVAm/9hEFFpVc2XVP4e
w+F7I8HVw5xzVtqUbBmsuu0cIMB0iluHHaSG8bRVCMV4Q376lvnrh+ruRBKdwmzajBB1HOEz5EmO
cr3ZY6rsATrmNfCXD24TXQ0jPlZW8UObclQGK1ylRtNoCDatIn0kcfgc9VRgsUMFFrKcq+lXgCmA
5nRMa3qZwuwbjEOGe/NGjzkboJ4tesJjNAbZSRtDaabXJDdOwj6giQMK/Ct8SLRhUvyG8kRlFA/x
xpXFb20shNkt8FLtkA/rvA25+zvvyhdlYKS2TbPOEWnU7a+w7u4gUf7ScB1sv+PSNW8raS10u32D
t4vybWDKqThDYw/bsgPZTdXN1/b1MxLNswaArQDEjgHNxo2iR7wAH2LofntEGSy1CZz3Pn5S7dM8
U95j4wg/VcnNxkA5WFEdVoriN7jVnV9E9nYVxm89HLZ9JSeeSd3A6gWEBCKrx3m3OpjwoiVthOYA
BhHhrCb4HKKi4TBCftvqixRgdNx6o7+tsPZWQDw5HrBn1afPxQ2vBwCy6psbY8Kb4iqhXjjp2k/3
brVxn1Xxfg3BNEs/w44fsn1RE5zXQcx2MGiCopsdZ7c49rn/ZtksybBNf6SKUpta7T7qbCBS6hCn
Db8SzZNcsrF5661Q7oB3tpHf38M1gwivrMRUlzYrSyT0fi7JHe9q5ku2BNYBBsNPNV4nWIlM3+oP
kbVXTmMaRh0G+5fnCrEbvF+lN6MoVHYSqrNR09GMHVB0+DE4c4AskZat5NeBks8qKogLNSQfw4dl
MO/SeoUq4NCfuZ684NbJMiqC7+qGyCuoaTa6GlVFawIc+ZsKN83e5UPe0lBU6o2mqgLohwfj5LeV
2MdziEuI1X3R/l3FynadhQd48yEdoI13H3Dr3ocajtF4yr0cGwexIJy2gay2DTbYlu0/q+k4EZi/
hNF+V45WqmcE+HhB03KSpXxUniJ15t1Whh4MkakZZxf0NHrCtvQbKkJ0mKzkLHesK4/Vaj5r78NS
HX5k3GbTMPeyQEPcKTc6nESqY+xA0+2uDDG/6ymLNbNypN1KI9q+1Mz5EZ5m0AAzZ6c+wmUtGg55
/BoqMk9N7B8ACiQYWi2nFK+lqVF1TaFUjae+c1flrqd6MD17YkZxcaheSrf66aj5qfqUw2a9q5rw
EjTAdav/s5okMhkoumb1uSi3uMD9ZWfzF3V6yI4sDinwJm0xYIDPdcjZIP9AgNnIgPqQc+rKr0j4
2NCB8dSv8YdmIyCLQarKSn3MuiJW43TdX8+4wwMig3qoRy+4w8EWp2TWHWCPvQLK4+K6qIVC7eBo
jgri3jbkNEKSaEiuXQyl22Sy7Rh7r6Ifpmv4QJf87nUsvEbrU3DjU8MnsapSO1Tje7wuH3zitDTL
cx1gXLcy/Kp3khGWD3ZHJqU8+H7eUIlwib77GBZWa3Vx4wTPNpao4a4Qw7taa/TeTx78vQPxaA9P
1F0OyoptULlkdpJ9xvhg4NGeEWGCt2Emmm99/bQ43rN2kFJFr++sH6WIrijwlP2gQ+ZVkrz192aX
vjeG86v54h4Kt/Z2bcMJVVWF3myMEDXoshygRIaxKlUVoGDfd5glbNxxPOdiOiOTeoCi/9pNWMCj
rn8W09e0AklGEvEsbdsBSMxZuooPXd8So2eQK7bJOo/ASzn9mcZZFsMAz0PZaCfOHxbkX57Bf5nL
/s3C+G/f/n/qaOy5zn9jXO3wTP6bo3HXff+ZDt1vcMz/aWus//IvW2M/+hd2wSEzNhcnYl95F//b
1dj5l8f6CckycFTepTLV/8vW2LX/hRs4HbUf+qT8uA6/+svW2LX+ZTsqfgdKqjI8xib5/8HW+O+u
xiEMGTOChGh5uIr+w/g2chasOhqjOZntdF+7OLBjLRukDWFxYc1lFiIj/28f0v/iVfy/vaJNVKoD
Xc2B+vA3Um0pXKJuZgr0ad/hV7BZw+bF9tF00A1McTr8H7TMv1Pg1BvkhcjOJdfT/S/2zqO7bSxM
0/+l9+gBLoALYNGLETNFURJl0WGDQ9sScs749fNc2N3lctWpOjPrWQiHYiZwwxfeYLlK+fcX44IA
QVW6KUm5N9ItEoUA6Z3pWs7JTVbz9Z9/2d98FChhgYE4H6jzaX/+KCSDDSKpudyrakOSJu8KsxqZ
G1Wv/OdP+l2umB/FJ9mupezXvL9ctVZCew5ttj4MvryN57JcNCF1uGSM/u38GYz5P0kjq8+SBoLs
jmejvb04Q/x6AktkXIqQX2UmNXQ8U7+6FS6XrryHGAAsstJxIXEPRt1C4p2qLX2RsxmgFC/+zQT1
d4Dt8k2EQCPeMw1pub+dXwdwmNZ6QwnHT9vq+P7JTlGlx6uhTVdA+5fGct58xEX++WQvv/BXGPjy
uaaUlJwFuF5bXfdfzoBm2IXpGAVDSEvoLbQH4fQgnYdL1Y4XutNAIoJTnM9XrJNIN7XoVls1nQZk
+CKrpgrpyg+xTD78v3wty0QVfbEZ8X6bSLIuOpHCKd63VkNJKLX36PUrX/qBJpDbfieWg3DHHTFJ
lSqBt0X6PCUZXtVd/+LaCEcTJw8yuP3zF/vbywQUmOWJ2IDl5c+na+5itNvAj+9BG9RIWQtYqF2/
nibCwsFiRtBkdUT7Ga/hfzMnN34HIS+X6pfPVo//cqlcXDZ6DfT9nsj+ETEe4g9q5HfBCJOoHq+j
zv6tx+N+kPJrFL3mtf9vxrB/twggOP8/v/63qzIkWQgLkG8wh2QMcJ6vcoxvi4B2zJLwz6da6IuJ
3Z8HJ3bwrsu4RDFIiAUC/MsvxqzEdjPI8/tCL7dAMO4l3ZxBV51undqMhYgO1Nc+pcuIVundFKIF
nrrDxa7Nfevhk44b4b3La6Z0uvd8xo6pecdx8LZlo1/LIIJt1J/RIb9YZncpYmShi48qrPKi+CYN
ELxNP17ndOvB/yyDXSezDIUP3kc9v5NKxZFQeCh2xWS+TBNc2oIKQuOeADfdV5IBmiBrdmfD2Lkz
u3M+19Ud9VLGik0FqAc/x4Qa++FiWfLQCzqlRrhHjyEDnUehVffyh6X6r1n0larpNjTjU1ShJxSY
R78YDwWy8TBmgH8m+VPr4Omio5K0yrLOVEW/Q1YF+8k3t008X9tK31vN96SLb6mj3ycm+tK9tyV9
B4049Bvhxe8qRVTZsxpPwmMII6RjEjU+m3bzzVVLsTozegLHPBTNthyoIY3im+agWacrcHUYKZbp
A3JE/t3A7zJGuQeT8iFtO3CX0Mo4n8vi0crxHpUd0vy61FbjlN0MPtOqOUGCFW/waPkO03QxImJv
vbsNGj/OnTuwWi1FwDakR8A4GFoPnzeD1nDmcFmKEdXdrAAnxgKmTr9vE/MnyUYU2gcbMXKw3dk7
6pBYOINocIIHAaILiFyGjGWo3/t9+Q23gTtr5KdqA0sPulTXPurPsfc2uiVMEHe44rlydcWMyIDH
ulh6xyo0HoEADHc+5qFI2M7PowkLiU3Yc/uLB5E4y4AMJj2v9xpv85wo9VPEnm+ezSnI/Yo2+Peq
H+8tPb2pj8hnImUwqqTJ3VZ9XjRVXxpgHJ6W3qCU3dvqTBH8nMcSCZ5Ev6LpuFZlqaRAPyfObr0D
OsQcr1UFuIzSmFsEz2YhULatjUuMQiwQCsZUYLc0UrvnJCt4c7MBj4PoDw0GPyNFPPU5kmc4gt1b
MsU9lPBi5hut8rDdVmWkrZoqVkRjkJFT9SiD/s1V5lnC5GLV0pt2VXIu3jJjYzzZDtJIbS6PzKvT
8u0dkLl3o9Ff1L4bVw0sg5siSyG1cBsAkQ6TdfJaCrEjbTy0ms07KJRXNZQxg2Qq6/IMWBXLQj/b
xwbXJmK33yF9inRYfzXruNw2ddEcknh6NaK8PgH0ROIhDTsOsA9pDPt1ua10f2R8mAJ8V/y4DEfA
Qu+xmrizSlbg03wyRfDstDnuA45yIlJLiRLDHCTYypS5UuxZbulmDNfFRAiZQug7PpKzGnyLoPCp
wXvhre2JI6ykYHLiyTxNL81MTLgsW73a6kPVzRwZQmVgrcYxlWCnpisEzGINekX/RmejRwVFn8lm
6fJeVl2C6HxRVmCUWfraOkDyI3l16uSmVda+itovNqCliTnQM1yMAHSLBvhYBwIsO7YsbyAEHl1I
g5Tzzd3yBK/bIdPMJHP6K5ldAryHr4UQGaccF2RIDQGEpS5d15p5RuFbW7kTqiQUjIDrOTOi9hbE
5Xq81+tIW0Prf9Ah5uFMqHW7Qd/bXr8Za4f6L1ar2wFPEfwLgmhr1yPsi65YT6O4AoZjdsmi5I2q
O9l2E+VYZvoPVJ6BDE/ZGt6Gitu6qPx07T/MdmCfwCzQz6L2vqH45hbWcETGHKxIOBxNszo4Lato
U6ptsoBwp4Ho2kpd+8DcgqEjlRocWa1omwcQNgiHhnm2CkrrhUogkNex9DZpGb8iRQXHMreyjZdy
4lJD38Qa8ypFRB0S/nRdgHfLgFyCF9nF72o70LP0HXbJXtM5NSxxbYt44dTq3ytff4nDHGqA8Tz4
3v1ES4YCeoEIv4u3xXKJpha9kmw3ZkjZqcGPwTWKwEdT1cC0iAGVx/nNwEIOqT6KPA112wlHqpXN
sA7HvtggqPLWUfvBwVNCTvGmwwBu1vDMfBtRMrpLEYymiOLTTwnq16rjjARNtHVBVbSehg1xZXyV
XWOv/TkB/+QlLTVCOhsyhlcDzBPnl0DbIZVJ12WkfWkLDWQDpNKonFHmGGUIoT04OgNfHuQ4K4zf
rnsA/Ki2z8W6LMq1mGboSYg3QLKa1pXhtqCFvUOU57hygQmhQR+umMiCRlnxkJeSblRP2O5Ob5Xb
Io3MujWxZ1LiepM6xbms4iT1CaIfqRmuOncst6bNh/Us5lVsUriL+g2MJRrb6toVKXOon2GIWlf4
nY/jyHBpsxpZN0/c0GwGnK9HGgDkClQ/Hbcw5bI7jnHjhWdh0arPEV+yLAqZS0yEvPw3L7ZJkjzY
UJOG0mwCuK1MwcMUdhjQViW/CAcTECDyhJ2KZf0ujFfd26jDMMFFo4Dog0Necclbec1HpkDody9z
DmBDreW2PM+6Ha1sBFhXwWB+cnLkNJYlyO7g6cdGtglLQA+OoJlUfisb+0p1+i0dmbamq79iUKav
5zzGQGFGMhI7T2p0WHjwZeZ0jbLQqSI9oAeAHWXJNTetAHkZit1t16GqKux1G+TIcZURCvbYnMoY
9q/FvrieJ1nsVYfPEQYznMCgYy5DtBrtU5dH4V3+Ilq3f8krejGCAr2Y3W9TNjwbjjt8jQN3FSby
GNAc+oJfhO5sm1YbsI+0Tn1vlnuS72gdD9Ent+n1+8yLh5PmYjkbpf7OLOJ7UfW7ChmFh6AaEfhH
enXVisBa4+w2rRRFHgQBdSgo17scK7fIuHqghSRlx5UY09eIrRRFCgARwJumqmYT1NOdXs3VhgEd
ofqv7OkztwB2o+lrGVXTehLTBmuNQx2aD9AEX/JBIv3zZcnJLYY98LtN2zlK8s7A12JE08I85fiN
UWUXT0BD8rVRFI+JhABha+6+RPOeji/+x2mYbaLJvRrRVBwQkFtXSTuvgqx70g36b7aDj45ognss
GO8rq6u2nQSbIdup34BiQH6mar9rgzzj5o23sWi3EWoyu7HM7m1gW0yK5OKh+m9nVxf4N/AG5idM
caJXvUFREkgHOCq5yXworYievdvOt3Zk+9C7wdgCccVTonisTQORKytfRVqNx1681l3irX60Plka
fbMpYCXHRIVAKyAxqcyWqS+Z/5Nn7fssATVahDvH5AM95JDgmNpK54ctoBcd9DPsgVaxw7icNraH
md08ebAcpqgE/9etgzrRkeAqqBlKyCQofNn7EDDL4EzVKQSuifxpx440brup6XeuVz/SX09o/ZTT
Om+ttdEmzqZxJps4tv/cRMy0eR56tMlqwig3XeduBAMSA1jHLfW144T1XmnIqG5b1QwlHkSoYAwd
wr0aokZIpALaC/1pLUsdxgMdLOij3sbQ/K/0YhhOCidjqU+XbbtrbbQgbQmSoUa71evT3bLT5WZB
kglrHFFOKCRjYB1wUMY5iToBy5m38/P8IipL7GbI8ZEbmPvOAzHMrrADcIEWowgfPOA5oBdeU7/K
tlPffE0rzd9OAShaTE8Qz2o9ZUGE5DiMdNFv0YElKGqjYGdBtHVb+cF1kmhL9ia3ftQ/yKl59ZBJ
W014Q9xh0Y00ApJ2uiA2mDt3744BAWJOmG50JipqDAKQgATvhuhx/vQQ30Tow/WMK1Q6ZIAmwnSN
MNmOlO1Cmd7UhvmjugQFIihWSUT8E1MQvmOugwazPkL2BEEL2kiqoCBx5p5eu3ZfaBX7uyDOkjqZ
GYr1KFyxCEahB5GJsDUJTVyjJyWX+TFt4WT4ZDNx35bbGkzR6EkacQ7yB8bINzW5QIMGfUyOq+Wc
zKb7ociLJ9akj4UbnJdQt41JM5EyGu8aLJQEOtPYKrQXA0Ul8dZO/G7QgDev3KlIGWLQNU8RvRA0
wWWu97tIr/O7SPtss3awCPp3I6oCm9mEHMwfliEoLtd0h2qanj1gV8SX/EctRcDDy7mrHMDSZFW3
FYR2dU6goVwTDFoMe1Dzbl2fQndjkZhuywj7GIvmf291vD/RBQ1Rlg2cHXyY574DVQ+DINAcXMZY
JVudqrV06iyELh2SLnJe/Sb+it4QMhu1BnUxuQmL8z/MDRkneRoyevGx4oq1ylQkJSPBuZCTW6RP
Tj+eYYy/ZK48I8X1Xir30rjd9G51Lnw1xez5arNPr8qoAnJZNkgSVC/o/mabAQELvNmrvVal6dZw
kcjDPeLe7EGsO1a2DbAQ2vgReAULOD75pYOpDAS0pRoauKSmpjqzqDYjdreEVG3+DMgWqS+SLzBQ
6Dk2OLDNbKgqLZWt90W0CMFHXFOgPcsIDbomuau9+T7O0rVb+ijPgZ5evnbnop5eGAGuM2QLEDz3
wtQfEUAp1vijAiBUfAshnZco9ZSHABDYrL+YmTfcZaGxD8zhYg7TfVQTHHcOJ57IngQNwU0akZjn
QtbqL0lF3JOlwTHIigdZYIFgI5ULyee6XINO9XERo8Z1Qn0Hta7mhcotVH6sh9NHC9hKl3UF+mER
0D7fM+4cEwTNkiWbKbgXRzvrNqGW1ClWz8xDPA0YXOpLiKZYeyq1zWX2oIIpzhM4aZWslvF839mv
Tgz/SCumYy7ESVbMicaensE/nxxnuk+T9lFQhpiM+UjLDmm4nGeot1b1DzvoUfJ6tfAuKLsJOXfG
SG6GTx4lPVPIfdG5X0plGlca48lAIYp2Z3QzVYo+BIRk/sel/LZ8eUPtOaXFeBUZhYqYTQpZs/dW
5uuh4JVaklHn9boDlWeV70IbbhjwSSTPPnSaO2OEZmc8j0YkKcGMD3B8upVmP2o9wGOsqNSC0dFE
SzFG1FltnBHMe2TWDFJOj1aR6LhpcyLQIAgm1+tcIqvqZakmVwErXW1/0VxJ8UyQXibWdK/2ZcC3
mLnkb3XPnFZJfV8QsncG3QpUE04WQJQWYd9V66OBVwXuhhDD27RkwoxgBdswI7rTO0NH20XN2llV
x2g4fkdczV4tY941K/iCy0TbuuMRE4UvyUgCohZalKei/ntd9YjqdFt1VcO528vCvo1peIuNb5A3
cHmQCTjwnGVGe5xAjuIRNK3niJ+tShB9w+wJxvFiOx+SLvyGuvOcU1WppQjY1Q+4zWqwzTgnvf88
zuMn9TOlpmrKLIplK8+2SzHTQSt/KVx2jSCbRIozj18Fs6OSFCoG6HEbtDjD9dIbMFsav34LPsb3
TSA4xnytNNipZXqpcGqYB5zFQqY/Mvsk93imQ07WVgtc0gBKBl34GOsUvfr80yTjGUgQeYcq+NgB
qCqLqoYc+NZhox1o9ewMgkRHDe3lgPYPxam7SEGyKj0CiD2FuHvL86ha1E1Fg4mGxUYO45Mj02mz
FBbCD6mNTALWfRh/Dwy8ICIBb70MJzMGuAHEU2AxoCKBrjMMIjPq7AlVjwwln6XiYXoooNbduU/F
tqd2Im2VWzMqBQJvgCl3YIbI1pfyGbYVnpmg+ec/DMBcpoZV3ePkxIKfyU8c6+ErxcNNVeMC0/mg
FQwCv8zIPrW98bDMhxb3klrWZPZo7W9ATK/Rbf9uz9jyJNXEJyftNhgxVXQ/YmO9d9uZIb5MP3AA
po9cwZJq++BgkOM6GtQY+4KcbRohvyJg5Kv0nv2+r4J3GbBw2+m86QbSItBah3roLumA4F0pEPKl
+H83GVYAnWTEkEUlklRhl0wrUKWydGRlyEtIV23mrl21P9JwuVtqpJnGrhtRdMttNGDJVuOQ1UAG
RG85rP6+RCG4DbkgdsqQrGbBQkrlLqOLHkblnvRUg2k7FFQGw10FCBH4BXpq1RS9NLJCYegwmPBd
6iTV0MUFO2oWzyH6ZUhAQrX2m7OIee+K5bWPX9sAdlbfsMSkNn4cdW+cl9wznyWUMjdcpw2nqHWy
17qdTkMMImryO22Vthkec7Zzc4yMiOEcmNbZGrP3pUqjafzoGqeUqkT9VyInjpaHvrJDtjaYBz82
O0JFXAwrhq1NauzZCITFMeEpjDQnBG3gqZJc5lsMmth9cxNS3hq4F4qUSJCqglhZAu2sTc5d4oHR
wtRrgPf0VMSZs1VLyaKeVnr0kEIj/2iN8r0bEeF0cYYqqCLAtQSq/JRNbCHxTEVpLj41c/tYaqTe
fpGQRKU2CyrbGzLLaEnB6l9yZsTuKTmrvS2RhNGtI98qlIJB7BAcqdKUsJmYON3AtiseqTLc0azG
iLPp1nXgbdEdi3kKqCWry25KrcWdtqiDdw/LXG40QY5azo9LNLf8UEKvaV3aFmszSR6V2cxTF91s
eVNL2/WBiJ4DkMqNW371aDDu0urBmPTP2IpQb6AJ4AcoaUSwdszQ9Ck5oCwEzGklLaLroToUeYAY
BKN+TC5VgiixhoPImhGya/LpMzw3gjsnOs/e8+AAcy9Dv703U/LQVgo8NR4a9lKW0hpAWJ4dY37a
0RoPuluSFNTTd990PmoYrG1Jz3d2gMiZ5U0dIMrsU1lBmi5BsqNTqtBLkwJEZznQpuob5opyi1Uo
Ko0HODSf58B10Gsl1/XbBjRhUB7yxEFsVsb9GgEzKOGReBj1vnuZ9Ow1S3rwhTZuWwo+qXnb2R4v
mGhpG4fy3SrSMYjDyBDsVqHVV+Qh59E+Fj5yP8VswqA20xg9PeseSbl1N4puq/fVuU/S4U5L+3Kb
CPSUJORmMKSdsiJOm21qEDbE3fjYIEx0EiBCwx4UMI4BFJV8v98H8fCh7kx5yCLYRYTbpEc3YC74
x7qvNvwuOwPl1ZTal7bwVI00iPdziVNnqScfwdlB2gb0dDIQUwE0lj9h0BkYyJzrF1l17XbhoGeN
bI+JOqBMV4E2gxcilCmHOvgGh+4zUhLGkbEgfx7swjm28UT4r3sahQ64Dtt+Kp/TCheQ5YBpuMR4
BiJTEBSHJih5+zR/RJss2Ey9hlkpTM7QQA+/DqkXSyXqYFRBS4WQ1c4HZLiWBaTmJk2/Nbomjl2m
f85LGgrA241NhqLJXTEY2XE5RIn/2asnbyPMyj6ObvjrYbkvhvq8Cavka4RDyZQW04GzaR1x2LSO
y63f/jXDztwFNobABeo6ltWNG+khbKnlsX7841AOQUpBsYw3feVTwqnGqAE9BJ3dx0RZ67s9cluI
cofVUGV3DquAGZ2SwHyBz4dguddtR3McN3oYnRY1i+XQKUmKulHzioL/5o8HYp8PShMqGoZmGsfl
QLlf/LjVKTkd0Ek84gyqNqkLi9kaVU+eptPcK/VLkxj6pUC2Z5vklAZDXx5C4OKnRESvpqyrk9Wi
PDpoUbbXcKU6cpUuRRusMpwHX3RZn3h4PEsDmwUzSeODlyIx4kZ5tMInFqH/vDafbUMTz1GolxsZ
IwrkeUAfW8NuthYRgaJHeDDu4XMxoNS/FNorSJLBavlvHGxjQ4VfwyQDT4Cu4+sEw1ReZjMrL+g9
O5TGqVMs9+FYS/jRySdLexzxqHuGrURRDBAZuEdLL9LHaD2SGio9qrCnuj9bicVGhGpI02mS8re6
aefhd2MMQDoqEZBcaYIst3p1FX65T5fNtg+sT1CvQyiVfrcehPNZ0/HCGb2kukdpIrjPkD0BRHbs
1WG5NfbhC4Wz+a4p2cGdRh+PgUzfYxrtm4S24XG5aznoiffz37JGcBKj6xTaRIbxE30GQU3yaIeo
ERjPSc8oF0ULMSS1ztOz1/o93SYO7jR9Yzuy7qQz+y9obhZD/WIDDfTrYtrjF7ARahY7ana2k6fv
YAWcqqwJGH6QALS83VJxh/NrcI8IBPG/rW/a8ex0daL0IJGBrpFWiFhq1mGl4tN6M7UGMmJqisN/
QGu2LXGNi3QEpyLkAuPu2CcSsxGMGtpjqhaawi92UdJ5OxMxXwMlRD9EGhaqjk5OuUtHcQ7deEMr
Uez9dls6ibsFm43EpIHikew99DF4K6nb8DYy97GL2xD9Q2NeRfOIbeqsAVeU+bcKpeDjtLM6na9g
1d0Re82OdQ0RHEJCbuquhaGNG8QbShHjKvcjiKSzbh2XW8sBR+uf/0Z2KbaZ57JzdgdsR+C35VV/
DKXFhwzhz1vLfXbwimvDfKB6jDmoP1IeD6MZXjAU5DsBuXAD2N1C67n5AtHk3o4ctuipfyrD6FMa
Vg1g4HodlvW0N4L2VSQOV368C6dJhzxrphQehuDkR+5RoG+2wuS2PJWeTZFOBgeLlAfnDliDpf7V
d61d7Nw3sb4Pi/GLV5XX2W4/JiMRo4HB+UBcSuYr4uMkCOGDyXy1YyjzXVTHrCTho55Tw0C4gLqH
9UUXNXWCvvleEZS3ddrtAA6Xm3cTgeHIQCZtGFz7EE5CbgwHGBkcGlc65bpI4Ph5TvMptrOvjXS/
kpigSgg9zu6Cr3iQ3iarBvbfXPLAZlmfbfoh4zbQwoP6AboYdrj4ukyJMUQLWPGc4ongFo47gZGA
c4vUJEWWVdkH24gFGVUs1jY07w3TOachq10tv0Sp+bmeeZMas2t3ZJsbOiQtQ0qNhp19DLAxo6fh
fhBe8BWuz1cIAtS9nqNEAv8MiOBsm/R7RkkbtuRpNo9zJWjGCfq9Mqu39qyEJqZWnLCA+8Qq9JDo
IbpPBu0p8LY70XVPoioh7Y/dtJ/T9i6rNWuDYR7E+ogNboZeQC+uv6ufUbAcNkSz9WmWVMBpRb3D
Hhh/VHksrcPDEr1jfkaoEoE0/tA7NSqn9JStEZg8/TrfawXelvvMr58NvYdWS/q0VPRiL3hXpSBE
d0iodCosboYVuPDxdFDSLfZwrT08PW1dockpQ7Q+CaS5skl0hEbeYsVo7jVO/QRraWPK5BZ5+otJ
sEjtkJwZ17lVhCWr21MXAJJP1AiUoKMslEbpTVSudre3Ku/4z3gbS0HM/oS28XSyAmBNHl1B07B+
wxc18xxYXUP5SmkT5hO5Smno4cZAjH2kR+KU2VciPRxQqpTtLKM+oUpNHg21DqS7F8bojhF1U6BA
zzZTmcFyKgPKjJZi/A2HQLm3EvKosnBzHmNJl9kmuex88m1A4EM/vUuTQdDFxIS6s48KG0Q41Z4i
lsa2qT6jLnAb8XdbaYMqHaRbBMknQv54nXXaCWz85p9PiqEAXX85KWBIDceyFf7xd1xegFSTS0lk
X2fGtQNOVCekrOorRTiXGs79POwDD2fsEVr0P3+2+JvPNnQp+FADABTGU38GfDVWb2eU+tN9qTre
mU/+xQcZ4dWmzKAJ+1yI6SJBi0yjcXUdcfAQZVdZGG3Ri+/hU1MDBSeOoKXconHjHUaLks8/f0v5
F1AY2qC6Y3uuq3umSdPwz98yr9GwxxmWYePyLcOWBNFtmuGOZZhkEqYNABcDGwQJwQ7C+01Bxqoh
eVdgjijiKmaoyYLIcLcFGTFYg5upcjk3Bf3pFPkNguMNYad3xsTWEgRlQRwiCBgR3D4tEMRAV3m7
Kge2lXWuPsUTksFjQFK44DRIE2BFF3LtpGhi9yTyIknLXcyGG8zjPSr5fJgZ4obS04ob6/RhjC1U
oqCaZ3Z/wcDoDRWbx8+eTC8qYaPOc5P1cEnrRjExPgpVZIxkdbBz4lskA2daj7U5vaRjuP/nc22Y
fwHHcrJtQ8B2cFCH/AtgtRyjQnMpfcDRTyA+6dYGjCrZr8Kb1GolsxqFisrKAzWa/g45NAgF8FLP
Rm9tsQEt2A6oKLsOhlNaWjZoq0XDvum1Xap27mmgnjNnqQMXMaB+Unv9xfJpAJdGcZobL9v2+vye
zVrP4oaCtqwm1AzUNQmpWJhBuMrCW9BoAOEM6tUwc26qoZhHFMnigbUfvxAclHERNzOiLkFB1IzF
vnSovlFmKOBJrSRb6CZun4aQxlSCTxik7fSTM5MR09O+ZQJpB0hQq3Ji5al9B70Th6hQPR6mHJZ+
a6e9pfFQbqk5aEYLITdvv0HwUV2GLBNEChBgkFMI9fzWCdqRmanv8Feg5YUYZh70+LqZjmqNRCje
5forgR71Kio+FqW5RNQnjSIXGAZ+te21l6XWXmrF2XKSQ1hqb4VQ+kUIGK0L3/5s9IR7vjXTGElI
sHRwZU3QrGravXg+DzstE5g3x1W5pV0SI8tUHsqbMOPpOACbWiWpfbV5kA7BMSiGr9YQ4oGRb32r
e8CX9lAqkAD2SAwBT+7R3fwSKGNM9VWrQ1CEb9owXlA/7B8nmSJCpCTt+m68mr4NWAPOTTK09RFC
0Ou/DNe/2VEMBJAMHSaA7WH2++elIejAmFhak+xN9ZPVbuBwHzGc911r73MnJmmF7QUiJ0IvTzXv
VMOsUEg6K6RIV7Xpv+B3/4r49kyEdoTNPELMWIjfvhKWaoMsIyPapzgelVn8RPh8UKXvdIC/Wk8H
XyHOiqG/KugVvOqbr1cfTdf+l3PzN4u76YG3FlAkLCCRv0PPu6hDPj8von2rrIvGjlkFtzfGMRFk
S7sCKf6tJlXrZ/ubrOm/BEDOG1XfkAo/Bp5i1eBXioKV+0Hvog/CCqcNlTAfhfHxX5C43l9g8p6l
s+aAkPcMw7R+x+ESYFu0wYdwPyaxv0aJB+3RaK33TQz3R6hmNmn9nCLDY3PZUDC8D4U/HB3dqjeC
F1KgPk1JNGy6yM024CeclVDVqAhpWNe0ojV1VhNRY4B5ReddIegCeNCHjOQxx5im7L3mMCTjazbF
BaoSoGJFhsSfn1hrT7O9q0cuJPSLqF+0JK03S0080CJ2n3rei8RcU+nzNv1AYS39WNptsk+rHBud
Lgq3TItVC7LyVWYCy2LvLMNpfvD6+S6a6FtoJlrzVimPcc20MRGag1VmIN3paR/rskkR5ekprnr6
pykFrKuZe1VzXKCiOTU119M+hDRwMVq/C0X41EsW5DnPX5D7ZtU0swnrHO3g6fYTYrjvdqF3O2nu
/Tit93gNUNAuxhhn5zpcybk6VV5ZXtIJDUWZsFplUzvu6yh6a4eo+BF9/H9q1IepfPuv/7h9x69w
HTVtHX1rfyU4GbpFBPO//pt29Bdm1P9Ob03CqvPGzthOh+//9R8/XvGTEWUIKFEg5KXnOqaOUjgL
zA9KlOGI/7QsYiVPUFcXqKj/DyPKMf7TRJQUFg8cHoo0ioXxkxFl85CtU0AmtIK4B13q/4YRBR//
T/Gs+j6GgA5loErJD3UXW4BfIPWu00+gw3XrbW7a93qcglM429G579J07dXGfItiiW5oG39nhmBW
Exrmcx03QAVxxt4h7o/a/zA+B2FPn6bLxo1n28ULAujNM+x5sM8pyqDqEHS0HnGOsHdhMPFvVVoP
ne0+sRTGYLF6r71rEr0//ngyqi3HzhqVFHyAfkyZAtWL+uABwrrfYLXzx8HB5/eBrRr9xylCUb+h
Krj+4+Hl1vKc5VbfOwgmIaSn3mS5Oxf+tXYy+pwBanNNWBmfUsc421XdvRmozk5G132eCGrX/Qi8
Lg2S9JjoZkYls41eLJ2FoXLQ3XDmHAkCvagfMuFXDxYVhL2PXPUfdy33L4c/7sP2ctMAb8Jykxdp
kWxOQ/esmYX0VziljPe5OjRJMN4v/zLS0r1XZ3+5H8o2aUhR0oRZnr0cfvxfjAmPLW8UucOB9bcD
tKSeb/94VZ6Ph5ze2Z1DCAtQpWmeA2rMKws3ZDAG+B1SdbWxuk767D5BMuGvN/0I+Wyr1GDGr0y8
guvcHR5kno0Py615oJcDXKeJ79WjywNtVQS73G5d3Fhwp1F51OcIzdC13/fB0fIC91NJmznzys/s
J8FuLGh2ed14DjEOBgzulJ8NA3heXmO25saddTVEsXLoon4eBT7UjlkTq6mnUTh7LgrLvDixHH55
eRVg0KoRpe5Kp8M7lbwjQqmjevrxrx8l1lkqR6XMlz121tTMyVwfpRQ+EwTbeqQYtHWFdOMjlCnv
0VYHT2LeS6se4N1/39+FaKQ4IMaXu5YDApbeo4VlEoLsw8/3CL2AvmowZtsmB74IOG849brdn+as
TzdYg6Gm9+cHlqf8cV8DchewZ1NsCKApUZlWuEM24OPyXzdbLS5q6oHf/w+1lIc64ub7NM2cu7xD
Pe+PZ6KII1AG78XPVy6PsBZu/Cqgfc+yeFkOetruakdzzjgatZeOJPW+zqPnCjDm9578fkLs+mYS
bN2lpRe8Tk1mYgPjiEdRhriFj0Z27xOj3yOhP+7swuvuyeS04TWEeV2j2ZFp57ChjKJVk7Ef+yl6
+nFIc5R8UuP4y13qQc2t0GHAdmnzxwMRReSn72Icw5+vVU/M4sYnIcAkIxY4CFZt5W5iw/sAcodf
pg6W4Dp3MrRwdv7v+zCKPnmxZj5kWJxeaivtTrqr/XgRqJDg4NAhZ7sWkBa6OT8liKOpfyKMpHA0
/+MmugTWCU0jdxPUUESXRwb1cCy0sCfwhY4wUY8An6CHZxegHsJn1gMgIBSq0yo8t+p+OzC4n9oe
JvCTsshcntfN/s/Hs0b/bmbGceqJE6hm07hAMedCOqRu/zgMogTkjXNaVSXGj/tmh9WRWuOpUHeB
ZMhPZFef/g9h57EcN9Kl0VeZmD0iYBPAYjblLavIoihRG4QsvPd4+jlI9nRJ/HtaGwQykUCRZYDM
e797vvtJTVBBRfn9ot7bBXK/u5Q+fs8+RUhXJ2nWk6q3Zw90/vWtK27rTdTDkpFNwIyg2qAk3Mfe
+60xqzepooCW4Dd9SCd8YiazQ8mAS94yGKwULhHA0GT6qjaiXCltGp+dMWGA9ddT4c8DrGiVF5b/
h4gIy5t3D1liflT/sszQBNXSrDN+X/fkNRjABobND+Ha7a7hHT8NRqWdWJZ0Ag6xJbZl2nwg66y2
IFQLdMHhlG+L+T1vHWUugbAufssHpXVWDl6RCV81H5R92IWDtRmy4DD1oXXW0mifmlXs7PEh/JpM
FnZ1arUtJv9LrPMNTbpyeCzGjPQpLbmZ/cYgy//VAFmkBlN4JQQ8F0lRNqS6+ErJkQUBKNaxVbWX
TbUkAi8A1tqRQyYysZSDMY3KukjU6OMEqsIP0ui7poaf4rjVPuQiNGCAxjbKL+eUUkexLPpIvYaR
aW9xog8PXo3SBE42mS5PzT7gHwd8vh4ojklQ9UIpjw96D3An6DrzSWnZsEhBlZva3n4kTkOzSx5S
dOayJYc5NaVKScFLj7VtPr0NA43FeiDQjfSaO7W5HUSkbF240B9gjl4EBsxfIZ9qUIvd6TqVFao2
1/dWDlT0r95Db2PYraW1DUC5YPrTxOLhl0nk9S2i+F9Zy9XDrKn/579Rnrz/0uBFpOEuYzmWoAb+
/YLQjlDw5HXlf0eSr63QHcdPna9Nj4a/jgldIzPuoChMTXkVzoiS16sbOBFD+qwWaXOyZy+NHkri
0QChvlQm0ztyP1GOzEWpiICCuyrzzjveD8g92SfHyea7vvu57w780+B7HzNMHW2BvU9CPVsXoWmd
CzNGRGU53jYG5nRNlRJ9v6mYnzCDvblGb/6semCDteF/awMsPvEhM1DqzPlDSxoLVKpDkdLcDpgi
kAeee992Za9orBpLqfD0NnweKPtdvcckJWwTdDQi2pUEX/aFlxYXN8LyI40N95OTN5dRy70foZJt
NahU+9QVwDepvHlI9HZa91FXEx1MaTbppC/k7pCAhcGoDU0T42TX6Ak4o2nEYy62Ux4NFpmZ2D01
Br+1KU+DNU6ZxtqL1PgRbmT8qBaNSh+zgsrM40ejU+JHB/7NNg5xYJZ9cpyplMoO3wDwJPNpctM7
pXJADf/p3mUOXQomytgbvOUrvSL3x/CI5WlsfIirghy0EEe5MQ0yD15C9RxRGPut735U9tVhi5/x
Px0mj6kvkJYrMO3/74JyjwqLmshUbXyZkr46Cdf/YSYDvEq4MS92Avre8EPM6Pwe3hpEs8hSngoV
9HbhGji9NQE1RiDPcRbQMatPrU1AhdC+B0l34+HyTQ4gePujoJT05lphuTdHU90UisFivKX2D3fG
r67nYz6ju/1FxE5x4ukzreSBZOtnaOcnPV1mpiEowJ38czxmwXkUaK9XVqDv+1r3H5gaB7fSa64Y
EqvnkjjaTQNivYvsLqCiioNy0ynVlWJK9Sxb9xGlEXL6fNbf15AjCN54b9doIt8EmZnqMIVLkpoO
GLDD226Ua85BMRx6f9kdrlM/Klu7NYJ1abXKi4fIZcUyztoZgaO8qIaRMVXlaSCPimpYKbaj3II4
U576tIWlzagum8o/2Mjpc8n3PT9i2ioPOgvelaNaFACwrv39Uedh1BESdMl+YJDVXXPi64s+8uqv
BXZkXVyNwSJ+oJ65CiBYdSdQ8PoHhOeoRiLlFCTOlGK9Q4GOVyS4d81PPCdOjEM9BhCkuyx3N1HT
j5vJxnJVxFn/h/SOMee0fvvzLUM4lmZRxISdlDUv/X+tqVc0X7HzxDa++YZyhDpAeLQI4w7qplMs
3tpuGATXugSmNERNDvZpHuSUTnEepmptg0hzFkFgBNdJnQQkAO608pQm1qgDySdwfFUfXUoz7YBN
Ir00gN5cZJ/ciMQV2zokVygPWPNRG+cpQI2Thx7z358zMub6239MIMEyTVdYM2aDz+33/3hM0tKd
xOBREBSdSwrbX4YxY6HuGJ9qo2j3We8j8jQM81NEZnPRdSVLKEIEz2We7ievMD8ZjhGSmTMcYKU0
PcBquEVVV8NRlEfb8m9vZxeZvTGbINjKayPIfazVM1UYh6z/HA44euADVR9V3pFiIXff2o1dH+Ve
TMg73VjFWB+bvFWoYMw62FMw3S6B2y5rC7FD1Fr8EWa7jx2rI03Zxc4xTGz7bRNhdl8tZLsHX7HC
YUabCcigY+fnPTglKkgb55OpBfUG96sBv6kCewCn+C4HVNzP8G5XHMwuE3vv5VW8qQe3fk0sZ2mG
bvylroN4g0sKpsVTo3+YyLBusrow1monfm2ao6DcwVBuqW3650gLg7Pck5ugYIENMaeFGf/bgRCc
2B+SvOL3kPz8ezVY5RtkkRzDFths/v7xa8gqVZfM6/eudipE12ELkVNU5yFVkdCF45PhNmzgMayC
UA+wL6MpD1DkuI50Mb4N8+ve2wd+gtASsYOrqXt4V43uPEZK7D3GVeAe1TZ96XLHezSn3nsctSJG
iehqyy7JifyraPCWsYiovJ3PkANn8BRPFOsoz5D91EzOV5UdmW868qqyJc+QV001snf3qwRjhcsx
FVWYNvHC1JBRlEJd66xrwxwG/dLb7tyWe3LTz4o3gCEs4uQuBZArtaIIB01Ytvn3H+G7LIRt25am
znE+RzN1QWzv3QKhtWo3j03Is6nABKchu32sVmhtJyciX5u0+yobbbxQxwgtkA/+mvBceQsBcyy4
6B8YMO7vN0H518x0DcNyQS4ZxPp//04Meoqy0g6C726Mk5mCTmnfKvmPzgnQ5FEutZpMl9JmQGoU
dzk/keN9a5tmOLW9O+Hx6GxL1Y6XaecDxVOwBsF8GE08c+uNFpTN0piQcrdd8MmIMmZKU/AQ10Tc
hN6FLKb1ZNsa2HyuecMXdeo3HzHmRrldRM/IgG/NOLnUbPXpimCTta1U42OYBFgJm051IO2MI5tW
FMeodVveLiwn2lKoa83v9mmKr1ZgzeamvoZGlBz2RTYrIQjC9fYR89v+3GZQoYesXcH2/cmCIEA2
3bzq2US5YJE/5dgjHHRfOyAwuUVGHb3EKmdojvs1zWNcpMAKHgVAwx0cc0qdFJxaLVxqj5G/rtxo
emzbn9ZoXrqqS7cIftZjT+Vs5cXtSVebZqlhZDfjTY5NSY6em3O5En5OqZpDvVGsOuGmq7UrUMeZ
xEM4b03W5+cfvo2/L1fl5y+/j8ZM6oLL9e7zp3QpttFAZt8zWx2uXUW1mufhmrJsTPtWB7q2zwos
KSjQheMPD/rRQlr273+D/h/fQVbLRLf5PRDitnSZLvslLq0pdj2Yzjh91/LkGwut5kRlQkI9YIoE
xgVCmZZgtvWYcOuoMpHrfFRSGmbIdQH9BO3ZJrT0r3oetuehKKwtBXXKMZmcbTRmKqqqTj9NPXeq
f/+zETvx27g/TnnvoBlg2A5RXuNZKt6nxuY6s4FaCvt7WPHlU2Pri9tiu4i93bDKPL/cZ7ZYF8PU
vFjBunGyve8kxmekcvucqhpIg3wtOr3oHxRmTr7SuQeKUDHPcah5HNEqUHhiEix1tOewhDQwBvmu
yUJ11VDuq+Fb7XpR+CDqdFX2tdgP/lSvCo2fZA86DDpKom1ABRSLbLCoQPeSjx5xxQ3aVm0Z5Dwn
S4HPQumRAQ/8sDsBNwZd6mf6hpLd7NjmEejzaPyazX5RQQEZNVbGdg2Xyt7klhOsPRP3sTrqynXv
jS4zOGMT5Fb1aPQI5Z0ksdeDikuRZ5rRwUdourIgpeKQMTXnvDJK1j0+wv+iKjcoQ2zIzXX5Fb8b
5rGJNvvB6Do/tR6+O2oQgg6UriEhes4r093PuKV2E1sAJgy7gFI67klIUqtRNy2Z+ULdYnOIw1i1
D4FMflONJF960cnALPIBZ5VgLyZQ6abfXTvgjuT7A3Nf9/6w7q0xXTJ/Ikk3RfbO7SDTVzXyBGAD
2o48iH4tsETxLhTzo/FTAdkcvPHk6kW8Q6SsLcbODKeF6MAvlMlynIzpipjAQt/c2atedWdTb0KJ
j2H2KTMpc3phqpjiwQSNYMwwE+l/OmqV3urcFDuzg8rZNMmK+feV7KP1LFIV5dMErvgP3+X5ofP+
q2zijGCbIOWQC72bGrSq5/K7tD0mP2Gwp8glA+6OiD9OxmZDTKfdgLrqHng+dw8m4Uc0gv4xT+B1
upW7GczuRhn3FSz5+Jzyofz7X/efNwjbBNJGIkzVBNZJ7x9Sht5PE05Z8Y8+bC8R9hs3zVVbjE4j
PPC4b6/GtkqIYZnJjkDTUtPJKA8advWNRcGCYjDRqWHkfmYtSuFQbCMP96PuZvfPbu58HclRYSis
mn8I67wzTpb3B2eOACKNgs/FL+/3Z6vQwjqtJzv5ofgwfZngPOFw8qFJIh5ceTRsxKAjS1W8fE8U
BOVOPYhbmOdXVsuHjPDiPtL7+tKpxhkbmPpSZXviYfEaAXe+0FTfWvhN/mQ3fX02tGIfpUAoqIHE
a8/MsVHSPPeApzjwKa/GVFH5NraW+mrEzrCKmuocoW3cppYbP6ddtZV3n6YdPv77J2f8rh54ewtM
MpEsEXWh/scSESNNYCYoB344QArWbozCNiu86dWpnUdEj/GRVIBYd37/Y1RI+bUDNaK1RUyiWpca
NrdKH5xZI1YnKw2KbWBpn+ykGeblxt7xjh2x6Rdm0MZqBMO06kcPjnidwIY1KhJ0kY+gPfM+I2Dm
puallJ+TYgDRlB2h2/1pdcX35z9+RMhdeITqDl9SAcnv98+76vHgdPAf/ZFYFkSCQu0fWAMRuNM6
396HTHouaQhD12+yszv5N1ZIP4kBANVQdQt3Cdc/y03uRvraURuiTZB7hYVjSNvGj9yqvD1c2NcY
o2HKnyn6b2BDKNVDTHRwjb/9jBwKHuYEMNIWZ4s419u5WM0tqkQxrwP554c4ew1tfB3N5DgM0w6z
liFzQVMVzs7KVONDKdq15+XUJ5jasbejmErtTv1q8ViNW3BMGVbUhc2zhIo7gjURbJXAtZE0QU9u
StU4Tk/WnAsxBURnO21A2MfFRcko2G56p7oSwMPGlBvFXFXIHzYHNJSRoG3UZxdPRPmDPuBIiP08
qwx/MVmix+iCYiYr6rACzGw0xMYHJih4z9T9j1a0RxdEB/ARe4eB5QLuaHxJmNTB91Aon9YCayHz
rQhDtA01VgiaI/foAKs5UoBJTVVMIEUj8XIYnfEnZZv6YuJOfPDsoLt5evZjrjw71nh/QKQJhlPR
Xmuw/aexgeiFIQvLVKYp5K02Hvo4Ht6BdTYtyzlp5J8XTV4eB1annRklL8IkppbAVR5gBQC7LYN9
lmnHmqzQ2ex+1sRyLwmzh0XjOIBH0n6LyCx+oVzh4FVpB8fiq5MoPhEzcJSDn6jrCpAqYm7f3BqN
Axhs3sDGWuTQJU6+V3yNh/IHUiL+w9x6wLLAfMJgFjdwMo2YK+QXPWyOMqGStdXZFD6rdnxe+sKt
rj1smVpLn0i55Wi3eBaKhzyO7I+ZNgm0nV2L2Ed/GJAs3kYt2I5OEV97Vjyk8Mdmx20pXeo90nJc
OpyFlZvdToRmvQojlYdxkVJ+yKP82DXBePZbtdlOjltfUQyrf5hfvtM9zDchQZTHQvVFlJ3l6Lv7
cId6lm+d2f4QdkL9eTAy7SEKjUCn5R7KlOFCIpgvZL3RC2YRi8gnYyE0KjQ6o96KcPqWDqG1TWKq
xSJLCzafNdg5C8QMLoAx7FsD5vE8/07eoCdHkQIymMOLqkYATIDrKRxPLHQDpgp1N1BUfNJuTtqP
J5VC7CTbGRT6PGEgnJOPz9oz0GMKM3Ltp2n1DlXKxjbpI2NvDfmwoHAjfk3rLlmZ/DDsvA3W8rX6
FBOOAVOhrWmGSJz8MD/2zpZldxdjalq1tzbSteXUPad4BO+HbIjWaoaFbEDp+eDU5VoMsPF9j4Kk
eP4KexXCkKgbz6GwrkC3q9W/Pxk0OaW4TznmaIQN6hTKFPxaB9bnu+ihHmZJXDBx/44UdZZIlvEl
rZInF7YaVHA/vshNhwDtEoX4sOeFAwhyPiDHyr2qsY11rwEuendgKPtm3wXjp3f941DFD0V/e9cd
z6+u+9GpyccAPwtacoTcYOtnLBAfK2+vfj9gG7y5dQu+6Ze++Q+sFWgMesN94d2BrPbjM8/aX064
v5iiFdgUa8pRniT7Q7NBjetUyRZRZ0fOjzoZSmddPElk+/2uHOBBvU0W73d/OS0w8pLvwvuLze0G
b4CVoHxz1VaDfRZq4gBbZc/mx0wV39mK2ls4+DdIYc6pzJF2On2bb6wA4NACg3bnJI9g7+icZHNE
mAIniCLwOHKQZStB/6HWtY+TW/tPSE+ojcptWEnKpL4mqYtfXxdrJ4pPs+ci0Y+ynyx6tOkbp2B6
F2qvunga9a76JJCn7AutUlZy1D9cFYTl9Icvri7m28XvX1yXlZc6A6wJpRLW+/0xH+W5Bj9IT7+j
duATFh5A97bVnXPcVxuq2jEInFt5hH/KKtDTZI3UqsGzgM5fjvTRbvCoHJZdzaiysDN1h6IbF8/S
++Bh8t23MXURY/gUeQvYQu1WZS680ON2G2pD86BNvfOI+JXEh20vXTtzH2VX1mT1wbSwjDEzx3nU
500xCQAjkZKuZJ8cFzdOu0TJ225lX59Qi0cgfu9UmXVEYmwd5d59I/tQ8IKQY2K7kAdsvaSw+N2Y
e/OXw2CAxh1gsMOENPr99f/fl7tfqqyJDI9i9U9DXfyMDwnv0XGiEPKU25mCewJ7YVi/dLGlbN/1
D/PBe59RkfpyeYKyokVAdj//3bieiuhlBXJq9e5ADpYQ/Pd8VaZF7crhr8VK+u9OecVZiLwDrvcQ
tJZ59PCYPKJNiY6Tix15XNUbpaFfHnSGOMQ2yQitt3H3M5DdPHqY72zvXffT5DUDcxt6N2Rd6omZ
absGFdm/NLr1asyat3gQqwaBwRfBrR53rKDcekiWrswtmFo4JebUzrTCbInUYlvap6C2WZibnnh1
UWjIfL9IAnxlMAq6DXof7+wyanZZFKx6WApwX6Zd4djFi1LX/qVImldMd8uXyI+LU1t2I2Irmihx
7X06Q7jfxhIX3FZ4tq/j+WhPEZh9SqkjXgawDK6Ywlb7URXTtrCU8NbnaNlwbLK/q+5rhBc6Ujqc
aaiEmZ6ccnL2XYT3QYW7I4HtdnoqTApEBAyjneyzonq6jvCL5AmyC5Vfu8mCErCYH01P8oDnG49u
kQdnOaKDVrbCoTpY+17ZLyEfIQ8bK79avd3xBmvoFja00N2oleTwuVPKjTx6vzPeD8Q8WywdQdq9
q5cXud9Q769075Ojtb8v7+20vQxf+9NEOLtxqYCW4e239hzjHinV2/qad7533aPg2j8ExeW4e4z8
3eXu5/IWJH+9mqn1wR9i5sY8F/jtlmuxgKQglSWkYyGwfTeDMyqoGG4U19/Myt/rAP1OSeHpm7aM
fgxU46lM7Ovi9Lbrux+bgtURd0r1G67Bzzl3cfiqhopji+Uea0opz+R5TMwRc31V4Sx+tFtQPnot
uvOENSFhFn1D6ZTzCUP7bNcRNFkPduB+akwsl7xaXJPcTx59139F3fb47xOjWQr8/n/ViHXY+Cpo
xDve5wfAazr6oKsZhm3YeVGLKZ48WGlTHIirbFHJp2/x/9WWiTKW2TIVOUW15CTl0bQX1HOgkV94
ro17R8kSLfYmD0xr6eF7zF5h9EQVJvQYcwvhr6hwvmNXbqyxXolpVA89Jtto84SH33FXHZu4Ubdd
3jSXIKTA3CYZ/+wEEHfb2aOvrbJgGdQOLvSeFfonX7BBUKQc5Z7smzD5pJTS29677sPkWNyZ/Xoh
O5VqvlYIftkfw/IDkzBrg1FjtpmiUnlpxlTFUMarD7JpGtpHRXGti2yp+gpv9uYFrxnj2pbTI/Ox
aPfvH9Mb7v337yTKfMH0gHUFJhfvNTsepalDUVnK11DB6q3NlM9G0kHLnjeeNSToFKMrf6aLuiFM
1XM4O/iMInsMrSh7rFo/vcQWwUY4SD4wHF9cQwfD+Y44Z9t+sXrFu8hrafMFqftCUWdWD/fXsEI+
U5ZWJ3k92a+E1QdfgxcQ6yQfAGXw8QOVbT1LO+YR5qCJJ/SnJEqDZQih+0vfaLuU/MVPCu62WSKc
L3ovqNSzXP82RlMDZSjzjmpsA2ur4GqZIn+4qyLNqeRPNbT4V6VkJWBeW8ZJKiVHQHXnRIPj8beU
8n5S2DZqQpmYeCL2Z6B+RW2pOEPLMjQnbpJoFC2PQG3vr2ApJWa6fb8kEdE8pQCrzlVYPYSx2jzJ
Ln4U47rEdWotm1oHCQo1gT/MAHVbnFhO/8gwvbvidOPOnO4bntziUyXAkbQDT7/Ma8WnMmjPXedG
tyENkkvVwxIs5v6OVeDaHJ1kn2F+g0cwwB0ELPnRHJONaHrlfN8EqvirWTXDByzIkZrdAr0zjsi5
/tronmkck9aCPOL5tbkHCLSSfXLI2KTGMagp6I9VEshVhGMcZUF2Z3xUm3I8pyWgJNlUlAKPSQxP
NgRvjY8VD0iqaTP/4a9zcr80nzQ/ENugD8oHaGBQHPg3vtXiPKmFiqkqnBGhdKeuavMbaYCnSY2y
z+VoQaWBhgoPoxk/UAOwS5EefjYQIa4VI073eRuGnyLU+HI88AGbX2dhMsHidCrq55NfM4N7KHqm
Pxp4aLgEvLtX8quzLSneIAmDzcu7qTj5hKJK2yr/ygoWDzDMOy7avCmnYFg2qRptZF/fFhWaWlXf
VQ7Pifu4wCn6o5d4p7I3mqODIgAC36BtfRwhPxKVXEedPn2JYHQRu3f8k5l748EYyeQoenXNLMED
KRN7OP1ELuauxozcbWfVEPb+7pMHLPhOk5p0Z48E4bWs3BCIYE5EStVZGqUG1Qeo5vqjFjgm+mvK
KWTT9wvgUQJX7uPbruwVota95S8D5G5RIH2MomEvW818tbfR89kuVrCLyIvFsTMxrjIVr7jBs8J8
L3aQvJAoe/IrarKziaJDK7LHTVTnwUluINsHp7HIyiV6vmx175N7znz0/+0zqMM/euL5PkoORSo6
Lh21c+E01CpK3NZeK0qpRoDYINq2wtOpqWWx4s1LGVE0G8C5VGrMXfjL5hclnVYYNjuPsqvGmeKA
Pi9ZhLoXXXV7ThTNPlt5Pb6WVeLvTN8AjVuI8RVq6VFnOvXsJbGJ+hV6nBzGBwOyy4nDhz7zjKeu
Mp9kP0Uh/boabX8vmzornGiCwRVhJklpqxvl8TGyaqheYxA8N/Om09Chu83trSeYq72SoYB1UVmX
OEuLY2A1R31oKz4CNtSTTjOGOjpMmqjIuvrqoYrwIpNHgwkeYKGOBeaK5MXGyA8fqNaoDvWQ5Nsm
i9snfYJ8zYLV+9qTcw8b0/shRPkRaXf1sa9nN+b5pDJQaipsBYRxP2yzhV7FLJTkLuho+/C2AWdB
ekJ6tqmety2iCtzlGJTGSrdM59BX7s43m1jdFn4GJ11Jd1LimHXEcOFaj5BJ0D+C4O731IEcSGX7
H5lEEDqe3OTsBc50Q9fzkM0Led/LrHXcKMPKJL8MpGOyrwEE6RM0DOJdtMoit69yzyFq6Kq5eHCS
EHGeM2xidQSKL++54Fi7XaOHr/K+a2We+9cB2U6nAWRwoUP3/L+btOwPLeOpbwcCxFFY8IwCoxm4
ef9IcoaaywqoT+Kid26wPnk1c/HdjtXi2wDoEhtdfM3d/lGJsXNtYxqiIbUoN04p8Mv1xFq1OwvO
3HxAUSzvAZ73p3Ay0HTLA0rr6g8F9eJu5qonb5zYwJ88yabTJJSEynZVi3pX2sX1bdw85O2obPPz
UN9OkeP4il3lpYYafE+V5CstIN00RWp3kxsNhRrVT08iR4jpRWWy6kVcbeUxyoXzc6F1H2Sr9bLu
VlbRV4tqfXLRs4+2Y3kXuXFL/NwdQsPre18rYuUCxB6+dS1O9347tuc1XPeDV1IuulqyAuNejtsE
seON7JSD1ayjHDfKHmI7b/bUQySfRsMlRZEiAUVpdG3b6KvsjjAu2cYpMXfZ7PiiLyJuZheRURKL
GelK9jeOnR8Qk2NbqznJp3gItOVcirpxNJ9ln8i1z7kCmywvuBFkw+heiwwXIeKJ1RcvRo1OFYv/
SAkQ6n2j9/h7O5y8xw4skkcNs9zEFPlSwvt3eyB3DnKpxGpy7qO4m8N+VLTHWOjNUSN3sm8xa12X
OHZfbRdL1rpSwu8wve2hGb4hdR6Wpkeek/y7QGCMIQCsKPtlSIdHOZJq15eod50PloYFn5J4ycGl
lv33a/mOGaOwKq52P5HHSTQbA6t5F5KrgQ/NvDuYmAQXrb9XTUc7iu5bSySd7LTo9rYvyg9lqjUr
Qan8rkPt+EHFqJhMfyzIu6c4RY4Ob2RQa2t51IUEtsVGXF3Jo7ZTxftaZOZSNtH2qAcTp8mFbAad
mp3ajnmKbGZ8YHZiiid/QmpgZl3wwwUpi5FL7eNITOgCdMnnyMt8wElOdpvqGstFT/NO1LDlB8UJ
fGg5S71daklsP5RjEax7N9ef8VcnmWIX45e6UY9tZSifY93cE5r2n0UdONfJGNdEqqN6mSvxq4eW
4qzjxvicq7M7QAtvMsfWbY8SeTzmFk+YEUuEeaMRt3/bk81Ws9NTP2/uQxRPDGvNyggFNT5eiRkR
d6ocj3JDHLg5mkGE/rFxBCpHLMC2SmUCPGP5fJGb3E3DfZc1X+5dcm9SyGQBtNR2Spo2q9A0xs+p
7l6oR4mfGzssj7Lfn/sjVbko8XgbOmqzeypXQCJitB2gJXkgvJo/yD3VrvKHpBv/OjrOTdknj7oJ
FSG9V02fzDooqN5WrQdDDPW5Qge5VApkGx3shqkQ6Suk9WpT62m3t4pSvxWG/0WfmAFTNbkL3KZ6
yMeoepB7+mwtwSJbQKVnIQIEkcPyiCMA79a+VXE7pu9+QJ5MfhhCpD1mW3lA9r1dwdLDm80UbWvq
NZIME1joFF6ivkC6XTrGW3Os/f6t6RG4XgilOPXV4B3yqRqPTdGXxEfs+DoVHb70usqfznIZTulA
3q+xo1WshRY64cj4kDlWSYQOZln1exPvz34DsaU4pV88J+dLXKbGs4pA6bUzTDJ/GYW1ZpOIzVA2
JjIKFTtWvMW2iaMWj1Qt4FSPkm1lwlff8stNLp1rvmRhpu6NuSW7QiCSl8Ru4Si0UbXJLBThvC0c
ToO4XDva/MZW5dnBK+MJh/lp2whb3VDZ274GaUJVlWiftbCzT9hV50s9LbtX8AcKOIJwOIe6mG6N
bp7d1GlRxOXpZgh1aijm0yljWShdFsF4jrZSv06AgkzVLF+XGzvI3Lc9eSCXQvf7GDMBWJZZJUT8
1rzpZrTpkq75mPD7PKaIvpaeGTQfIwOGRw+o8+0oH6W2qMvePsmjalYvMyN1nk0oyNespLwtGtVz
rnoRFUm5B9G9js65QNQ8t2SX3GSwwgdhXEzq5a6T4hb7OHGvapxBT9VTGCllXb/oKXyx2f7jKJuJ
Pnxpxn7OoHIw8/SdqpbRk2w5ytq3h/ampgIhERI+oxDiVI+9OM0Zqw5OLLuyLTdhj/1MWdXJ+j5Q
HnjXbO0cn6+6+OV694u8G/tP12xKhLFqT4JQpejs0mIICx4kbBYhgZV4nTBvXoZmBGsh/jiKVnxv
IPpj2BmiuSvrSxkmymvtWhXpdgPhyvxt7XoYSGNSEIcGG7kBeRrvPPL7u0HLsJMo0GhX3EU++1Z0
qXyleJb9Idqmt/5MSy4W06EnvfvSpGFwLWeCdlEM1VdMEB7saPBfLK9msp6xBqvJx79UxB/kAEUA
ngo1c7iEY6SdxNQW/D78+msGeG2gROtzqghzXUVOftCCpH8CNYRicb62E0XffT0tboNfG3uztZNN
zXf8dYL+IAcYFdCagSQnqTnTfigMaouz+cwex+wgD/sFib4ZzUJJtKyLlhtZBi0rpuXe/cC7ce+a
cnAZBvHSEQMp5rnO+n6Bd9e7v4bOhJ4CtalYhRgcbKx8HHa4hDevwOLzro0/18KgEjThY4o0J/5M
kGfZ4dlFLNSYEPaX5VoOS/Pm5BJEefZEEh4yA1po2IzVcejt6hiqcX28N7u5L3aUlgnOvCvbbwP/
PuXeV+QQ0fK48lb/NDgAxoBgC0DUDL4JY4Nvge5qz20dfQsKKzubc6saHQs4pIUwRfFA64U8siDa
Nam9lAEl3h5rZYnQ+yXk5AzhEcPx4C3IBOEoYTUafnyLIN1PeGtHin8Evhw8qFjerPhJB3Db1CX5
rjZg7Tj9tTf3KZDafppGsUQZ757whGRZMm9k877BbNo8NtqPe8+7UZM5WMupSZDvslwsqrx+iucl
0khJDVVtTXuQTa1RTCaXsbty+yx7FpWTUX6kvMITdBalMYHQzRPtrECYXim5m70mZXUIYk98Hwf7
xRB+/5L5wlqbVa1jVGBjkhmW6qpOoJ33RaocdDulUNmDW54ZQrkIs/trM+Auu+hZtWxxjvGv8gB+
O81FbTeyMUZwoBb2WPUbgnYH9IvLrPErMM1q/ENrDkXgJj+7EFaW6pDrUfDco8p7Ogekpg7/y9h5
LLmtbOn6iRABb6b03lWxjCYIWXjv8fT9Iakt7qN7uuNOMpCWYgkEMtf6TTl2CdCOLr/B0PPnIy/o
b3EfM4JJ7JEude6YH3KlhwsnNYZzY8Kn1np9qQTlynedauFLY/2taFHWhPgbFKgS90kB8HUitymo
UwzZmF11CakZVU/Vb/Uonf06cu9KHehrQ9bZv6IUetdt91alZv6lt4z7KCdA56I2vQHoYqNQaPFa
VEWHVFZI/4F3FE2SlZDLJi1Wa++clkEBKPkPJarey8RF88Gq6pXmeP0Ob8rxzNGwn4dBn37Xs709
RsUPnFJI2TpKdI1dqcCWMajWDunjV78OA2wNGVINJgAepfu0utxceIXlHkZHtQ8dr7tF0471J1Dh
jfhcAuLcqOxRb7lRmssqdbtTb46/iwyc8j7xWlQF/ml37D4kmBRCdC84Ns2fg59jho50QTYoiO9F
xjVw5XAd9oX/xlZPXuS9j8eeqILam8c+X0JURyXElseNx52oGpEmo2wuO3uCaejU1WT7CwXQtujF
ru2DgDQWum0UvHEMPuW91VweC5F29hIPMexpoqKZMxcI8bUZevyyppd3Aveqi1CKEy9t0dZ0ITnE
0jw+m0Q7XLGuIJpcgzTkwBfWN5RL/TWsxa9K3cKiLACbbbN4/A5/dtw0cpWcs4IfSpFppCIHJcS2
s3J+DKRc1SEDwlFo1akhkvwlSA385MaiuaEtzUFQgnFqul26dwherBE9q69E1eW5DO9yAfzcXZju
ALKlgHKMvmh4E4XTxFtZbpLToxZUxGlNCUByHD0G2JIxrrWwbeZWnc28Rt1JRtQfReGqdYxU1VQf
nI92DFdj5blvGWC1fQd0aa5Ho/MWqMCx1dTyV+pUdTrXmnN7OVvRW2p4Q6S6fRJTjbhF6ZhwGYGP
/KbFxmOQaefqIdeiEctClsjQ3N2kSeot5RoHQJ2tydjp5aHLcIxcDblVLHueTgi6VbbCqTCoDnKY
Ic4iujInQwF9Gq+J/4JkyEE6x0jCVWyEzkpjt7tQS66ilhleff7PdhkTCIO9H2NxSOjEWET7qscw
qJv/WkO0i6YeN0rMOOp7hqybOAyRxVKXbUNG2VKT4L0f40d7IvfIF2dZuXWm9v8cL9rbMsteS+TU
JVNz9w1WHXtxpSawrNUYyQopIljeD9K4yQrULx/37XTzGmhLQj/AgWOq2ZbtXMQtW7q7mgzftsgL
qSS90r3/r9s70aHWxs+8Amf3HCaunlvBJuoUYs/4W1bmB0GT7pMIeLvBBhUxxanqB92Z+CgboThU
j15Fqke0axHi03I58m6TzfS1ZZ9fct7wVO0u+UmA1ouOyEIiS5+RKn0p3da44mQdnQIHHTzRbtps
5Dia5wS0HOxks9ZEidxxd9x6BLr/yBdUCgJrcQQ8UPA92W9IF1fFCmNifwoJhDyUy9XYqfhKTG2J
Bfp1DJtqqRTtEmiGein70ngJY4Rx8QIr1vx5jReC5jJ8BgwvvFzSX8SQPxN6OH4clUN4e46cvPYA
kUfVCq7qVItKnolZEr6GEmLqVWXtUIIkbJfWvXtKrMRFbSO59Iaa7cj679I4rveth9TymNfHYQKn
iUKdDl6RYX24XVttRVM4HdD8qTAJas2hAUYkaEjhSaOLSaDkDQ5CtA063m5/fFRFrFCP8mOQm+pO
1MpR5YFqo9VPnnDNJsh9EQU8v3etNwvY9Y77MkbKuGTzbi3LqdrAxzjoyNrrUW2hAJ7nK3ZXw0WM
xefPmYdjIz1W04Ip7mzhAkiaVXrR1FZ9Gb/3nYy2vjRkMpYHQbvr687AN9cxEUh+S0Gr/JJdJBsc
o/7w/NxbWKn5wwwqHYtepNnxbqtJYujmSVbC6opSPDK6PgSQqSlNW87j04i6r62T6BTDpiYb1gYS
B/mGEyCAMmuCkVlm5pcLdPte5FLONmxo8PxSJ9iD6H6MLJRxXPSaVs3/NVMMMjzvR9RhodETVruV
lXZNdH34GGWO+oSP2pWoQpv/EvPwulTB+Bil1MTU7Br2dcBBcSrY03Azji1s0j9tqZf6WzKkBdSZ
WkfgMsaaAXuhsA/ZlnZVsHfxv9yLqihGKDaklWLcA7OcrbBoVGLJ91fiMgKRYs7FpZiJYR9h502N
1cgm9tvq5hU+MlS61f4AKMSF2n6TYxkwQKlV59ptup2n8HpyOxOgXSt9ITXR/lBDdedGyjWJZXmX
eEnjrZvWIIUekO1Hd94/EqtjQ9U28FU6uUO6L9XuLUT+JDbki4CG99SQo5Qvoq9DeEL0ofyv3ae+
vIyUR9//O0/0KRMx9s883UHEGZV4f15FWH5pfUpGDa+TLdTjbs1rIH/JNAeb7AncY0reTCcmGJr1
EnNL/VsHSmg2NIl6kcYSrGtUZDD/CPAV7M3yUfvWeNN/uUwso22D6AToEu+tqUPBDxQJ/uhL2fGj
KStf2wVGzQ1a4Fwi1kY99NyjIfjmK4RN1E7JNlgESgcgPYiXerqxC4vE2FVx+/uqN7MNrkT+RsuS
CQYzDXn2iqvnNF/HYhM5gPDEdn3WF5r54VnqAFY36te9E7sffaLM/FRPvvKaQutcSSLE2svxlT/T
xeTBh+KqG8PNAs3rlj5QraiRVw4EilcpjHoi5/jeit5WrpDlIRyhpTh0EgPDBaPRopuBytQrcnEE
gmUds/I/K1UWJOZsqjIe1oBW7gVdMXEcbe61aC/nE3tRcPRE0dqmhhT3xNl7DJyuIil8U7iT1s9x
4qoYvSvYM4DFefnGY7/6VU4xh9GKfrDlbfE3duLX3LQ84KRNfqj6QN7rQRjOc6k/RaXVX1srGa59
XLIlAiggmkSBAvBc9avmLGpEsPvro1dMQJ92otEgpvpnDXiOMC6LfvdcI4CCuHf88k00JTxKTkre
ARKaFLFgLVv7dlLNqqfiWU0k7z2Qce30hLCW6IDsLdcrvUVES9RFUUVuhGYH5Idpgb9X/Vc9DLxb
oeoI5XdGAm7fBzFuSfIb9M16adZKu3a9WnmbDOeA3vTGrhiVeAsfUsJ4BKSSj+LuKk795O5bzrjG
qkBZ+GYa38O0ULemX2Kv18nxvTUi/2CmWjl7VH3EOvB9v4taIYFlhViBE+ZkzlCGWIiJq2chBTYp
ElEPyWXZj5GV1xT7sEYnPsgbZWlKzavrGNBsvbq7B1VY7crehjA8VUPTiPepmiIbjuXtPfNRJIQt
iCzS1Gv1kn1o8YqaxabR3TEBNY4oK35Pp1pKuOMUhsOb6KuLWDs7QX4REyPP1S6D5+9FX6wHxrWw
pJXoy/LcurnI94s+J+WNV6c/RVev+9Fd4WnkQTWch9EmtRL9VYyDXDwLSyKi4rOtTl+QZrcxk8HP
R2vM9O52wzbC1QV6S5rdR79+l7GeOok+Gz3PmRr20UF08jNP5olThhg4M1OyUO/U2VFvRDVriROk
fS+vMCIg75/b+3Ryss3/sxiGRSt3ykE0j02ZE6HWx9/DQoU4rNI0i8YLVCih01Q5lBgz1uO4idXy
+rsqJop+MRu9ennl+noC3ROZwtzs5B3bAWJOvLKB9Bh41moN1BWJZPqidjV416Kxw/sOFKYYZAfg
iuWR4GKnjsdnMfaefFRDPd6B8NviGAIiahoh2qOB+DdyaE657kY4r6IxxYpzmD0HET8PllAZpg2N
9KvNQbeR8gW3OjklZL0ZH0The8Ck24dohyjtpk4eXUmR3lB2nWQp/4wRl5IUJgeLP3ZmDf05soZ2
rgZeviv0sHoLCt7uvWN4xGOolmpxwwc7vIiajhn6qLXDC7sXjhoZ7jQFioUlgsaQhyrUqiVtemLp
V9xzhtUQJN4idEKMntnqpAvMOLNVpHPPzROLTLsnkzd71JXSOfuJPR4SXdWvYh075wWeapdxWi8L
g/pkYO8pukQTtLhxN0T1L9H0aB9jpDt9vZqLf4Roa+0MdavWa5Z+q2Qrxel0dk08I6PRq84Io2NO
6GrHejpwlVMh2iWUGH2kDY5iqF50nQFH9Hfbc5iY9WesaE9w0TwoKvd9kwfDF9dF10/J5I8+sOpN
3zj1Khy7R7vnmuOHXY71xpDxI3R0/MrYqPgHpJrhpBeFvm6Str0NVtLdMND07Vq/ihbIa+qGOKeE
HLiDmTZ6AzI5JaPaSp7V3nRAfBeF8/+jF0AQihSYw87FZD+JfrYAaxdmM0RvTV/AkEnUq9bEEfo6
JjQOHhQKPqd3/6torAK7eSlbi+QLE9KecEVm1nvRZ7LfPzvS8C76PMK1RxUr+llTB+rNbo03byx/
qG7WvoaFZ77k5qqSJqtOlrtLeAMf9anPjCtYQlFWb8TQ1tbGNZqdFQ8LepPRdQ5/1lGHSqwTRuxX
uwAFrUpRz9p0Miqm01Keai9K2GlHUfPkmlhQ3XdLKeOw5ARueZrGi85sGi9Xxt/jid92S9HpamN5
spA1sBIf0FLsQoxDGmJn5gYecV2u33hJ6TdU+wyoaQ6m1aVv3FJF9c5DHmxEpxjmK72+qDzC8c9Z
RveSoWByFXPUXGvwKxkMPFpYUYzqlfKG7nR4FDVXyuydPX2wPo3464NF1QvDQ1QGd9NslXMJmRui
vu++oRr6yym18aevvWaSFiNAhgCXYqvjJ/bHOGWPGuAjXjOrojTGfZS5BNYkDkEZCMlrYA04Ulq2
8QaRbYMiwbwoeljbU1F6HQwMCYRMmsXJi2OzkVAD4yBqYoRVVNYM47h6K2Y5bRIeysH5BgvayFg2
48gcFQ1ILavbIoqVz9TIj06t3avbxGrPICJ6GerkVAZ4PRwV+VOMeDShxxOdRB0u7BJknLxXpibR
bo4cTtKwwLQ5a9pzplUcQeKo+BwrrVwUsjLsqkpz37vyFcouLnCd7G66tm6WRhAVxCCxrSEkVPEI
xRVLaFJnDsLUulvLM3/0861o0xSFgC/HoMb2bmi8ZDeXICzojqydiT4xKkfvEJpCcTS6VjtrU2Gk
RjvvjDpcibZKibQzmora2fKtKwcXdfdsKrRGPwXKVa3YF8zE9ByoOD/4ZM4vGoLJj9GMDFxgKCQb
t62ZuMzagstM9xDg5nQ0fw6q+ub3cPK9BjvQf6o4Imx7MrNb3Q2/89z42aNZS9xzHHGH8wN+wVn7
gu4VjE9bdr+mprVGg176ZbTOSvLk4ttgmtosqRPjZfDxARglyzwgKaLsAmSFJ1i1h/1WiZmfB07L
WGh9ZX36cWKvlNDo18pUlUjeIRZsvNuaa23DVvGwnCfJnvkoM8ajq22MWNLeHS+9Q7gzLmqfhq8j
2VXRXEV+uJf8tJ+Lqqe5ziJpE/3/nKTlEUIGYwl6i+B0rvjfTN9QF3lda/waBu/spXiI1dpkiit/
6jKomhby660oXLzOaC4VBLWGsqyQf4+Lj3RyA8r7ziTB3AdvZGIes3tVJYxoYWof28kOE3H/k1AM
QpbghFZxPnif2uBf3A5MnsRj9EwYHwPKqR3RV2XBD2MKbnr+ZzGuutDIP3z482w0xnDhZ73L0UVX
luAtD7JLAKXlxHhsFTWY45vZfJYdIaCh1ULMP8roldfLXqS5UUJo8ZipjbVIjsP2wpYrGN5qUO/7
IS+9hRimwYWBBVamZ71qleswGB9i2SKLkiVKwECZpk9plnbjFp9VjCyzZdbhUmTW29H9JLPdEfus
Kp6oYzETi465FOAIWSNLMXwzWjkcZoo2vIS4mG9ycpPZ2ldtf5PCADqMBnmEqKmdtYwEArSGuq1P
dQuFoQ+7PcFVGMW/27LgWGPwlE0jDL1tV+yHo61kopdS5hly0l3iIDYySGfDiQ+iFmn6+DpJf05d
dts1+yyD1k2AAm4NhLVDVpKnDxrYfC7KDdxdmf+R2M73vDWkH65bzUlWBLhGs9Gxu3L4jvxWjCpj
Z7whoYqTS4zFaSn37bIL+vJllPoBRekC5cWp2iJXdXFkfzEoWHnMdQ205sQ/Xvqa655y1W4RG99H
PMhvQd9R6ZJiEWlo/Yk+yc/7o68jnzR1+lXEiEj5ETlDdIigFKz4XJJaiHnM85bzxVgk+jlvZOUB
AlP74lcqD8mtQ09ob7HBXQhwmNL2q5RD/7tSVvkGTRswb71mfpYZIdeq+sqvuF/GPhpjPFp/qa4/
IOhWTC56yP4uKm3gCYw5vaTgDikK6BsAMsUlA7nMBtPaFVPxd/+/hj7na/Wk2PGsi+mPaonNnYeB
+NVuiBv1edR+tWRgIZacTfp8doHEIkBt/4yrgf9VRf9lVrS681oWyICBhJHPhMeVtQN/FCHystpL
YYX0EQI9uzIx3CvKy+3ax2t5DjfZvYq2DjbEnHtZW7Uo+cxgMHAfYl2wSvOxWDdAnj+G0vxqZ0V0
KaEwvKSJtvZ5QHBaxa40Gk2QyDz3zGXTEyQCxdAcXLXq7OOQA2NwIJUbAwnIyQH7VgOS2Mi+mm3A
3Ug3v+M3lLNvumuRguGJViXk1tzyfcx7+NOmER2NqSo50qyws+CO8i0Q09a6ieY67SF155PNNHuF
d97xLqB8rd2IXtsxfkFSdU6iUzSJap11+0nY5t733bhxushe6l2jfBIRO+L1YbyoqeIdLb96jXrb
mmVyG04gBz5cVcJVk/U4w0xVMHblpnTTCGomVYgJ0k7C4Bp5qyi4I5jhnRSfuL5kfGI78y4bg/Fa
VUj2gBXLlhV/AIyXJySthWlEW0nGq01y4qTn4T3u0FxQ665fSaV2aAy0V9sJ4Zmi0wrAN4z2wwQS
RVTZ244x3siiV4wL6wCDIUJkotYN6uQEDeQS0vxVk918B87OvPhAAbhvq/670hQcL9Lki6uH/pK9
Pdsb1ZZPTW6oczEiR1xdysLvNVGreWWTj3dHUB1WaamLEWmMr1WDgpE0nswiOLhllX5YoeKDFoua
naG5yUeHzEDHa+jeWGZ76nKfHAJ/iI82NtwlO1F1rZVDOfM94iNoXyMkoQBxyVp/GRfc5oGKPqOl
a9IpBNm563NeM/z+jVfUvrwZTh/5VUcnYpNoknR0OuV3IcfFzUCacvtsr0Fexnpfb4e0wwWJe+xT
GrNzA8b5l5tEi9KU4+9pQETPLAE7wUGMVm3DOVHu5W6PApy8ktXEvNW5ivAZ+qXfLHwSQ9UYfqGM
tsPdXv5SqVk5lwfPORgo3uBjX+IWA9n4LdDScIdC7TAX1dI3zTWYFbJ0U68aIdPoJ66xAp9WvpG4
xbNesezNMPWaKgEjU0fbQvSyGYLFW/M/IRGceBvBvGZFHl3FSnkDByGruldgOsProCFUMK2oamq6
cfPMPDd9/xVAV/PLtbe6XFc/SQYnsz5S8rsJnQbhMj09JgrBfcNP0vVAnPcqA5ecD76RfY3scgNH
r/6VFMa2I9DyJfS9cp4G5XjFWhWKs5TUuzRHKEKXowzVx0a9a1Oq1oa6+dNs5uz/6l88AtDUi+S3
Gu0pwAROxh0HQxz5PHfdI+d3MRwQwGporQxMXyYYf4sX7SugUSXYFlZd7hFtrYhpDRaqDqEeoeQ2
FaLrWTXVAFCVjXz3v+akMawKpXCkDa+P7IRhTHaqwJwslLJrFxgw4A/lR0DYRLdS2dG/egLOdOzY
GSN6YbXcHU4SNUJhNu/iR2FkHrujrl4VXQxederABw9gRlqpn+hGu9tGVMswtPdlCmB1GiIbI06Z
kYtlc6sEezLi+EiLy0kZj8sxRR3IbU+PHixJg33bIk2yEpf/Gu/bZwxpzKujV6uA6Mj7KGvpkZwi
kLKpGtRetUFmjnCl23rvaO5ouIx740b08qYucMFuuqPoJamOgLUkvxhDUbxMS/a1Ir2JJYNmRDZm
qoolO7JfC1H12N48lhRVtBLWhl5YG36D8q6qiVZ50LHQ6paD2bNNXHWWO+6MruyTR49o/GvMf2tj
w7KpnPpIhkeHWn+v0S259FprXxrPsi82XK7YzMbDs13ve3WWxGAmxAjOt/YlnlCJNZFYMlT/TMUM
FI0IEwMhMa7f6bihHXk+R+vOb+xjOV0pdvj7SrRxVPrd+9e4/9YLKMF+rJfF3tHF1CSKVGtX9/AJ
EeSFIYtola7PxaWuj+w6xOVjgBhLMk+d+XZbPaaKtlLMF5f/mkS6xNrlilEvBt9KIApI5SZoAeom
celdxsTz4GwobCtLYDpF6pB8/NMxRJZ3gkyOOSjDnu0OypRLnhfA7QlV2zPRXevqEVRxt3+Ok0I1
2FXB8NEbhrWtXUdeWRU+werkB9waOpKNoj7a8bBD8sfVl89+PU/pF0NF42P8o67qngouEBAo4sez
UD6ndjp+9TKzXMpxWu/8IOheVKX+EO1uiZ/wMPST8iRGzotY9bxrUinSJbUREudmrxdlZUpsO3yt
2pB6lBFt7/FeGYva3IOyfIwWU9hcOucofxUVcn/M6gxp5ZDiOoo2UWgx2GIgvDxVZN+dtXY1BU8n
lixiYqlOkCdy+GWl0q7tIqip3nB3taS+5rJaXOM8etPzfPhAQQCR/lXh5/K9vuOq194rt9W4VqO2
vQus8+9rU8N/IfHGMzRtex6ambrqtFzlfIV6MJCln6XWWAc1iPtXNBFzXticnoLQ7V/Z6nqbhh34
QvRKVRYfq9H5JjrjQlPYIu3BJcQNLsTlStG8sza0IBr1wjmKImlIcs8Md6jXreSEs0f92S+urKLZ
yHqM33kTyc26lgJ3kadEV50wb/dGS6xi5rpSsxd1a2oUV3+12bGKBjSRSTZiGoIaqg7ex8Z7vG4t
79zgH/wokJfz5304Fqu/OiAMIH5c2PLs2UF8zzsnehoeuV/mf7WLNV0/exlQrtiKWm+qHVk1AskT
N0iwfUaly7aGnsHV+of2I9oNDmlQ0Z5EIsZsNcY9mx5XNuyh53KiTaz5Z6xo+mt11ff2illUG70f
I2QpA6QrDLfZOFES5jARmoE0XZdl29aOpkvq4irFMGSmxcFB9XOePparndB11k+6OqkvooattFJ+
MgfXsBZKgPphKIUpoHuhzcj+ocOquhq5UcAq8+3KIXgfVG6jVG+TpaimrpEtkDIptuCGw3dNCX+q
E7RJdEbGjV+JdWeMeyHBeCkUKXgHy+jszBZVfzHI64uSx1Whgm5gfX7W8Rw8ZLUXg3vfPZako6+2
aZJP454QzVVilLizmMHjH6XqnOWkLw/oQ55+FpEZXQSkgT1KdaUFBk98eSIdwKD/1ZIpn2HURhfA
wtUDL/G/r/P4nMr4eK7R9ZDFoCvvmnQAU0Cg2d+XsjuYcwD0QMOmAmZjvUjHmOdEmjfQFaUmxLYc
A3NxVYvGcUR4NVJrn5PbNEj0B5Va/x7/GCUmRAkZdfSvgeb+tYjofkwKLT864BzOiWgfOU21bhvn
lQCvtPf13iiP4jLoUg+GFY0DP0geGpAaQPtZLRg7iI7cB4FLNCR0pX1AdGSWpafe+VHbbriYwog5
6nMkHUUm8r8nJUUXgAB03KZC0vxV3ZXpTnd65EIgqBbqhCYtOZ8/tLkf9T/dldxJ3elPtQ+wZpoJ
wW4FNaBqEUf9vCuMaN8rYe2tn/LetTY8PgDZMAc1wH+qjxXQ8+kRj0k6SJ1jd1U+TcPQrqIoTbU5
hroP3N7n6dX6lbQNLFyq27TRrilydNcIr+V1LLny/Nnm8AxeVJFF4nVaSnRkVonxskqG8dmGaeeH
E434cE4riXaeq4sK/Dg0ImZqShZeJAvhuunzRFNp6ynp2eYm5oQWhNu2VrcBZyzI+3kPuI/nVes6
LTvUIpylCHY0fHAXUsqlQbJrGjC43kLKw37nTRNzMUhcuh6JRyW0q+VzI1ZOO7tn9f9jw/Z/D6mi
qp4B6GpWfcvBZwTf4DVeeXaBM2O6MxVmd/EGo981vOZRh5vaisx6IwKrb0XNisryjAZpcbac4kdv
FKCq/zSJEYOq4QGPsc1mMHDkifAdPmI2gs+p3w7v8Qidsm/c+tZ3ibmMc8k9OnWrbHSlincqPkaH
yh69tZbV5UXSUYAMkyC5j2PBobk17Le46du91Mjgo0iQ2MA0KbykTw55sVfSwDmorkdn0+q/O8UI
VR3Cg676M5mDsRwb4SWbEothEFon22yXoiYKiafALtbqH+3gRSEw1KBb505RwVhwzUVlxvqu8iCb
ewhMrvVhtF9bqeTQmqr72gBTSEr74gQnyzAiPAEookm+skYIM7Gt+ixqj3bP2XEWlA4kIMaJa1d9
cc3A2IkRchzHVxsPohmpa2OjW57szSFoAEmoSn/9XF1O8MPoUhLnz7asiqXlqMXJQiwjFmyKZliT
VucbTf8oYyrwr663OT7ws8c/wZE19gam8oqX8uDNTZQpjn7don3JNxDTGlNLLxnh0//8dl0/ICCD
gOPz87Aje3y7Z9Ofb/j8FyBmTkok9JD7FR+ZctwAqML24fmZoWVhHZGSgXt+ahtI7hIq3O9vKBYs
g/T3N3z8tQLfrh7f7rG2anjsd/h2YrRYX3zDChmx5z+ym75hUj/+/x5/lg5lzTLqf387MRtJ9Z3k
2aCipj+EmJ0l6ZdQLY3dc3mLtCO+2lK4AIZXvIA7mviucn7Mzca+kSp7qRBt/IR8g+Jc6gKwVNzi
PVPSeW5KCSbnjr50Rhz1ais782AyXlKViJw/ujxlgoisZ6yrB0nRvopOURSAMTR0wx/jyxbSfE0A
dCXyoV3oNwc7j348xzsK8UPe+Ww4bWRbNYm9XjG5lSV9j761rdx8L1NvKEod7L6WjuFUGwqr2/kh
N47oFMNMF91tdts+5ggMcWsfOQqEskWnKNQ675dJa+X/anOjauWYVnV+fMoQVsT8XRUVStYQs2o9
wBzTzJOdqPbKUJ0ANz9qYlZfI2dUmAUeFX/+vb6KNfmo2BfRFCL4sEFMIkPs+591sc76lclxtRcj
4jr0j5ZaPT5TNCmmQRy0j3yyff9M0j4jr20efxLA/vlaDhNg/NqX3jlqbpqeKkmBwDp4wVlcGXEC
daor842oWkaMoVmhgkAI9Dpc/DXaieR+W8J2fC4gRoiCT3DT4fcnPJvNCN9s588nPDviovn9KRkk
FGzU2A/JLVZBMhbDQJkJbbPpWKmGpEGp96It23k8nUan35N1tkm3l8XJcXAM7GW/vmqgCxbkc8xX
yUc5s9XS/sOoOn+m9NrwLczqY2m37i9nJFeDUix7wpasMlszbxbbKvsT2f9u6crP2vKkDz9xbNS5
mvSuwutZJJhuXKEucTTVNPnEP1dZm35r7S2ptbdOipJ5j7PCQUNTd3IjZeeluN/5cQ0HoFo5+tai
VNjy11qbbEVPrzkT4ygllzxT22Q4PFotzZn1vAiWICpS/gtq/pfTeVDVxPslJV41CtuTeZFO6Wzl
mkaVfivQH1oHVb4NSiUgZup4Z9kBDwK+WEKOEWXeSE3q41iZ8i2Uq7totz3cl8OxrHc83RU4ldoi
zS3pEzyrsnJU1ySRzPS+O2ZqgxNLp/tbfhrKUjRzQtx3RS+/hldj9G1oYGZc4wjiwLNcsU0kCEnG
N953PVLGVZXXcJSny1FFtcI2MG1QvIz4or8I7DZfoumb3B2T9FnT4xFoW2Z8zyXcBVGPNmei2jZQ
rsJM/iVqo1TbZyd0jmImmi/GDbOwOYY5vIunwk43IEvqV1FB5HhdaV59FXOTcLzrqAufRI1vgj2N
64cHMRQxV4B7hOq3hA8k5NJxfOenkMszPa8CYvUUWq8Ec9lKteUYBL/bxgQ+F0ZPFUBhg7CfGBj2
6j/d00CzGXP06DPwxn/ac2MKNLRyxIN0fIswHQVWXcTvrTSouODx5hdVLSfmqYW6t/MAab2zB3iT
jSK8QFcf3xpjIQYpqROftbzlPmYFWw3hM5kKO4FpSmwbpPMlF5TA1IsmMLJC1mgfRe9I/hsckncf
QFddDa0+lXWcvOuKHezHOigJxzMpa8dsZYKxWIlJRi5LoHwDDg8Yje4xsXNX3sSYFAXCx7jnOAF2
tPHkXCsaNbCEREeRghm9snwJCWsNUaNem0grseAJ0E/nL7wSnajxumfyjI+aaCqbzpun8cBPaJru
kNLeK7VBxqvPSUAiC3qXGi/kmMBKBIKdbQi5AATzL8WovqHsAOwnmGjiupVfIr0w1qY7Tpy5HhFA
iVe205jVxKx2Zjhc5V8rC/qUMqXRlQbPZKBL3023yGdRksn33DdJteiqSiBbdzYdClFbRxonPEke
4CaSZfcq5mjGTdl9J762eKxUpNE271r9a6TDVDAhhr80NVGvOg6SoyZnZO6i3tsE6P2ffUvLFrYS
Je+BKf1ILMv4GffXxzp4P18lHEc/G6OrAV+10tVB9WHhjiNmxX18Hyfl/ABbxNe2Qm89stKbaAor
fZzB2gBZPXUWTVKsMiLpS9HLszE6tHoHRHTqzTHZea33z7XIx01Rrag+iH7LSZJlY3GTSZ+p07Sv
Q4vjBa4+741hK8AvAm0mqlpuWCsTuW78nOrqnZMYjsZRD31iGqwl7orER/uiuEmJan72aO7NxN+n
2YSOnkbFGb856CP9epCb/2HtvJYc15Fu/USMoDe38raksm1uGG3pvQHJp/8/Qr1bPXX2nn/mnHOD
IBIJSCWVSCBz5VrWUShtujAtRZxnfoqV2oRiadrTcJY22QBFGM7p3Exxa69QNsZlniEgsh3BrjIi
+7oKYel9WNrkKHRwoKdy+6g2CCp0YkKjwg6cc1s4w3JEQecLIbhDMPjTWzmhY1j4TbWlJjP6GJgT
Eoup+0WhoHmV6xOSs70WX3PSN5T16s6XPB4/aEhqBGQ2FqGfC3CNIrreG6f1zw0bnSPFjJUL97OX
7CfFDhfSJY2cX85BBAexqebnBMEbf2ETqltUVtvw+5d9ThebKuPjiax8hCE9gJlPAOWR1QH9mH6r
J5iVZOVASw9ITwibE4Tzoxd9U+0uepDVAfNYO3v+X8yTq5jWsHe1OrqoE6UCSkMi3rcS7ym0hPfk
NsBHXBt6PiyjStAHmpx2JcekzXbbzeC100X2UitJdo2AuSxECz1f2n5zhbR2OMfzYoWvu5sJMeVI
t+ynEKlRtN8yDiZGaz/pxeQ+pg4wF8akpbEtZe1Tz75KiwbWxjiJ1wYFIGcNVLZb1/EyjpP6TSvy
X1fS5hlJ9zwO5RIMRfTZEz8Nu6g/OqWd7x0K3NbS7AfR0XM6k2QvdysUVKEyyET0OZ7Ub5Ts949h
0hUPozE6C+nf5AZUEYUjHjxDzR593fwh7ZZX+uwDKhvaGn5nnludpJ17awt3ZtbtY7juP8Ymyfn5
7ShCSeEmL+ut7PLurN/vTggXSYL5XcAwc6w659e769lKLYXubxpYVOJKFD8qR7sQkS0+TnFhrexk
UM9+61XHCjXVjRBR8jr1QBSI0xQ/qAZfJu1gXjpDz1adafhQXQZoYc5X9ybrlHFr98nJs7s/7dLX
VM23wHTD1743j1pq6x/9oYKHLE/Cc6V1lMerfrHWM9/5AJ37xY9c7XtsFE+g4rIPRsCfJepCOcbG
JM6wU1A5aobNJ7Dy+4C993fNLz+jUG2+qrWSb9yS4LsRteqDCKZoJs30PydKsJau0CEhbOyVzUtB
9femN7vgoFLKfoE9aljq2siPeDR7qLhR79mjsersjdjbccBIJFnQhymv24WYxvSzVUZfy6zxvxJJ
eCgg6PhR6dNa5bYfLrz+DOlJES86G/obKkYWlH5szCKrf3ihekVTvPtq9NGPqQ+tnWJ7YqMiwPns
A94rymfoIornvq44gI6+tpG2fjLrC4Vju7wQxc0DusJg6aUmYQyE1sciegrz2LuUkQWKeb6iEr9B
yqyI1ighFdk6hHGMb8A71jpJaR6vnButKnm6jbY+dUkIIUXrxIG8iHR3xzp/TbnZ+FRvU+T6oVZo
63iI2k3q9soiVlLl4rtCP6YjQLkkKOovffwG/tj5mtadv4R6Wzvzhdlns6SkvJ4HuvFbRh3yl9gW
8TqoOQfYIxCVUkWAiKJe5+tkllRkdOHHUiT9JnJjda+UFsKVcYhy8uwx9PaLQQ3ma5SbwQ5+UBfw
nl2/dpn2LB2gJMoWkPoBOWuaeqsrkc5HQL4IKCbwuuajAyZ7p6RZuanRQ3W6JHyD/17fIw0i1u6g
Wp/tsVtFTj5+8OvB3Lk68pnSXqtf2yFKP3Womm874EdbzYvsz2mWWZ8Nl4jCkKrOtupE+mlMv8qx
hBrnDcdqY4dy6fRhNJqVtGsWB9W4yXRiXkP4RkAZ+TdemviOs4qUaGvYqbKsrRDFb84SR3lVzt27
TQ6YYf1/uAjTM6mn6MzVu7kDSPsDrO7LRkDxJ5s6BqdcRaXxhy3PRHHhTcRbMgWIpPx2TucB2Ppd
WKet7+/sekvJbRi053d2Pyjycwfiv0/scdlQtbwUQnzIraZ+rObKRRcOn+NvE1XvzSMarTcTWbaa
IBJVsQrH2tActVWJsPxjUFjGujUHCE96z9uUhlmePU56O6pih6Pa8n2SFvf3ge2Vx6wI+10Dy+fZ
8mHUaZOSDIaCmH0CF/I1jBs4Afw6eM60HobYmM1orKsPwACKS20b6sbWevQCc8vnYH37LNRxB0cC
J1Pbzi/SJq/81LMOVAY9yJ7hxWgIAXWqzg0JqShFgeVmi2vUOYZMTVfhOKrPFIMHh3aqAbD65lhx
1guXAKDFoxy10rZaOZGRbWXXSFxxKsfia1Fn6nNj1t0DZIunNPBh7dXjiIyuNQtU0DVNTSzyMvZv
o5GYtogN+k9kT4OXVu9W0sud2L/UJvt4lWpFgF9wzYzWRJ5QIOkV1mb7Fpn1MhkN6JgdIoWT2Xdr
2e3a5Du18ePVzfrkMefsabUpIFHPNNalXbXwXjIpQ7S5IGOyUwun3zq21TzVLlFgM43O3cxKm7RW
dO55+Msx2QSirdedHtZr29amFCB0dzUtG3U6ECT7PPKzi2w0s0pWamWj624U+c0WtVNGtVIQbtTY
Bs44O0ubvKKCs96pHQnOuw1RRX8F24uGktBQTus+HciNzBw8mddlh5iipm1K/8o86Oz6ruMG5b16
uuH/jNIDDwz3R1z5P/VuUN+yWpmAJTXhpS0adwc/egTXom0+CI363dIoqzctLiPyG1X/AyyvZRje
T6OOX+KXvFZNnlCjfWvazIGhrs8eqwQNvnf2fh58ZyO2gQxnt0it8Ceig43+4IFnpiRDndYmwIJz
MRka2Mj4B8q8I6wu43iUV/cGdc1sqyUdVdSonHtzE7IPoepxvoyN+qXXyRDf9c6lXVeo05e2m/Nv
Pzl6dx5qrVqnqunvFKrRtprGFmsiJP1B1xQF7kAVTa4miD6ESfYlsr3mwoM7+mDOWfC0eQt8ZyA0
nD3LKVPV6AdShmIpnVCPyUF+Ue1BFJZnyshjYxJUFlmDY7zasamtsmRsLqmmpztNrTLwC4Z9quI0
3YT1oD05FIktBeUkn8TkPBFkn4H8bL9IWi18Ktkjn21IaBr1knLH9slseIJklaaeNIhpD7mrBLup
UqdLGeYjcoBV8CYEp+TyI/ec7GRaJSmAuBGIilGxsgLemp6CuUzK6yiFRESQvmyA5MUgHLppNcIl
+GtEriHdpc9tjuzrCoytov80Nmb2GM7U19ogitOQVxdpimcTCATrHIt2K02yEabeXYgVLOScu11e
6TMn9s2Gx8319/pQg21vC6oZcbosaS5umBcn6a9OkbLxrakBiGV4W4vA1nGq4gohVuERgu/Cs9sY
xgZ8W3JF0HkWZoU/rxitloSxUc3P3BLFXiNYuR11Z+askwVjCyQG2cwWotVtspHGWMvd6nbpBjA0
+0TTxqM6IsOja5yni6BrnnuRggQ3fYLVmZpt1U5AjDiU5n7MavQj58hkDCPjZvIQuCsVGcrWgxdT
LbKlrTbVx5jCcXhCCS32EJNSzZmzVR63/nyIWgAsXPeigmrML5yt447ofAH46CslOnAAR/Z87jph
5y+ol1BOcZr1b7/dOgd0oTtQMVOExi83v7F9tLtx81hN2uVq9uwGruVPN3YhNjiBKT0lbVtvldQl
uZ+M+nNk2/VjyB3cbkOrWvo6RQE9jASH2kv1Z8fO9V0RWFTyz84uUi/POaU9s6tZZsVSA+u2k66a
2qaHTgGuLbum0xqb0av0nXBICUEbpD5nIcyalmclb2XAqaebdPtjG7MZ5uvXviQTVBJhq31HoIw9
VwrRNrGKhUuYK14E9ZZjRg5HT5SvmySrHhWlMZdNR6l5HfdwNHUZoUOSAF8oIj8XYUfcInZ3QV24
P8nPvfpDXH0qM6tcOkplPhmg5DYtPKpnO06MfTdmxg7t8P5BrgjVTw4plw9rdj+EX+qC3SnPrjl2
fFuxykDvzCuavVcux5mk0AQWtZdnnL87Bb2zkRGrDmFGaHuy0KqEwLwwhxy9mTFbZ/APwdKtGGX2
GLVl8Vp11WshDP1h9Pv8lXeJ4iDH/ZMcnFDpXcauUR/kqNM1MfydVr+To2Q9KtidfHsjRwnDWpuG
WPfQdA9gaCrw70b6yY3UkzVrkNgOx5PA9z7mpj3TjUbdgxc3ADN7zed43lIQllT9ojGc9se08QOl
/FGn6bAwDSix1FJ8orTDO/lK/atpu2Zcp0VqoLn2LwPvunbdcNqiOFLap6iAO8Qz8kU2md4pbAlD
Q77OoTW2OOFX0fCdHRmEzIP4CfPhWyo4BHgZPMHUFYlLnA7WrqEuh1oXt7xkJIRX0GzbW9scvSWP
Nz72uekoMDjamguP3GCg4iiNaLF6a78akaZEcYHn1xQtIjMwT6Jp/Bc/EPMPRW/3spv1Xr2uOwvJ
i9kZlQB7OxkmdBtzN+w8eJzHxLwt5ZRe9xAq3aucOnEqfoLwaOnMrnbbiSVbn2iTcp6gLjKYklWZ
cvAsDGUwPnQZt59mxblhCBdAkgeUH1BXjK1VmYzih1pqzzlZxi9+bzcL3bG9N/S8xmWJbvmz2qnR
GuLpo5c58AQiuAb58FTsB5A4MJ9oSrFs6/7AVsMFz86o5pjpVrHcdFUkfv6czc1IZoFMw6O0qH5w
8pxprzJ0DkPbO+so2k2LvKN8WrX9DJW5TqgrOV6PRISLHr7ipvPPMXH5ZWUO7iIP1ZfEofrKbvje
R9JPG9vP66VkFpLEQfFcANsWaOZWJbBWdWqOdp3qb47Jn+cm+kX2VELoIK9fEqperhqcwwd02+pV
kDvWp7EvvjuZlT2WXqM8QA9N0tsS/I7QeZijkY9kk5uvWdh9t/jMPvFw6RZuAiwgNrpoCWPzNRkD
8VBQxLSOXBcksef4u1gTzb5GyDHz4Zsc0c5BbkedTvxaPmsTN0h0QJBBb/tgY3sgLOF7i757fDFG
rWi7RIuVHQHAr2MNsXlmQkBewYf+q5YFhshcL50P5mj6W6RO8q1dld1jaJfn1B91RLkMjv519k1t
YXYh6Bxenbh6FEoY74chso+QeMMIOTdWegnKL0UVtgFSd9SLFlH/U+gb1VC3Q1R5H8PCF+vWUOuj
ywHiEvAWl3HHJsuAwWFTJ755qacuWApikVQLVTFM0V6YLNoucSj7VC+G1k1ftKCBrqws8oXvlCX/
UeOmUN0PIVy7X103gllFUHDGAyXe2jXMKL5qiQ+eDVyrNsP+W2CN2zqoSNx1xkufmx5VespjYOe7
1oRsYXQgHRkTHeVdjehKFrrbBE7yYzE0w852lYM/FflaG73jlDb9QiXoQSCmGzZ9ZNibwu8+hk7e
XvTSjRZNPkZf4WW6ulbl/Cj58UDl7C0DaNA3ntK2B6hfDx71zQ84ZOqC0t7wIR/BpSfAQIYgjB9l
A0GZdlQSWOlnU6Io0IplrrUmt6OdhTNqZ1WUHwe3vFZ2TjS+qF8oH08vEDurr4WiQeClOQ96XDbn
0aqvIgbKU2ZxfIy8H7Ha5ScV0gkvHsZ94MCuAry/ME/Kg99RqRja2ScBKmMLNh1qprmrjPZljmw9
IWkqHjq7pXBdAdRmKnG0qtUuPOoeOoZt58JZPyMOZ2Bi6HHFFuF7UoZgpEboC6RdNhRjgaeXLrLv
hc1nNv05LNrj64C20KVK49dWK5oHAq38kiZBhk80/Zvq5vGCIotsW0f9d5dMyGMGLPs8DA6ljWYY
LdltFCeuHuUgpPHiEV0E4MpT8pWwPh5Cs8a9FyXl4taPdGdA4VJPAdXlPRLebvVWGXG3NhwS3rJr
GzaPH0+DXzaYqH/zynEpWspAibIZ+fF26XBqPfomlX7LGVRxTALziVSwsgwFIoQhKr/NeK3G2Lq4
GahW0a5Nz/jOua5aqHH7VZhWf53ajLRTAc1nHX2aan6HsaIvUbtvfgrzWbgOLD9J6J0q0kwLWKj6
1ZBQPNPFKWIpSufvEIoj4MTP+ZrB5HnN5yvS0NdMTyuKODHJwb6gUEoI7pWyq+pm9qBo9dcEVE+B
7tdLnag9zyBooWTXiYLpPLoEy3jOvYD5FE8ZGuGUQdgvZaFmiwiYAInz4U9ttWnuponBUze0v/yd
tJr0kAMej4e9MfLqvxXcHJiyxyj9WfmlexgquB/dDn0bqm6yXWRSYUV9JpXJNdxkHLnHjVEa1WVy
a4diS7UjhhNcvbYqdgVb9WPukpcL+fnveIaQnCugUoDwcLpAylys/ShSn7opcZapKdSXMn2sazag
qTtlj30fx7verOt9HHjtZYzm5IuX1p90Pz+rFb/0JB32nQaciSiXsbQdI7sanWXuOn9Sd2Clk2VV
6Cns4E6112xWA9w9PzIEoqQO+1IKlte6Wts/3DJ71kZkgppCVZGtUdbCisufnPIeQu6Fn4KedyjC
pICiKUIRe2wfXH5K20R3xXaw3PEKv2WwggNa/6CSoNTtLP6Z22cyWUDH+TFf7aF1PjkhPKdVrzVP
JJg6FNfbAqxLDTaaMBZ7ruZaNGa3zBsn+VoVA/rxdfpDDWtEEPIofbWBBm56qE+O02TA0mKB5Q09
oZHTH896a7ovrudp3LI3RLmqL1FoUd7pqsjamuKm46sFCTdK1wGKbzU2QPguPkJFHK+J3IwPmWeX
i96yvsZaGbxQijii2Nt2W0hPvVfO6FBF5sE3aCwAEObZ+DRmpqDsp1Y3dd53H+BFPUiPyG4nqtaI
z+miKbbd0OxUJ0j3cELYe438w4nvMiH119oXqCe8VQSR/7obCLqPejSecsK+iyHy/BfLNAkH1cNh
xp4IA4bgagAtOLTpOQKoR0VN3a6luHHAZ7my0b/c83BR3rp4Chdu75L+tpA+bjoXxRnLfFHVmYvU
L9gUtTxIayAVhtmLfdcRvZ5cLf/kpc4PAdL0WnmxeS2M8Hs033NJZS1KcNRL6vhgWPBUe4+I1Lgd
+iR/CvQ5cl10zTcb8qws6rQfnHJ+VGrkvFZQP601LfnkjnW5Iu/pXbO5AbMMkyq5o51vK7oC50ej
raYazFLo195VOnqeDTQ/Jol9t5XKYBP95cYyryLdUuJKV/e29m2x1EZcp7sMvSDYrATh2i3K/KwE
DQIEUwrxU2+kJ1AXnx0Ak+fIsNZF2DxDQR0t9Uk/TY13NDPiuI7naueyTGBKH1H+ttp22Hlpo+/R
IRkv5dxEu3wk5ALKINqVgRetTLvTP9gjfPr1MPykGG4KBSd2aK1ea+Lti6b1irWAIInbZRpMBzII
y9BULISiSmOnjoDY0srWiNUEzs5PlHzJvzy/Vy39GHo6NDAuIjCGWo6niWLVZWaQjo5tY1gJKyFC
r44OJXVd1y+StnuGLCjbSdu9oSrsL5fG1cVaOMJYsBs5m6QKPriNINjimNHbzEa56jPLuCZe6G1C
irP9zNqSkZpOFBjlu8BC8UboFYw/UXsWtZE9w6jAvtpV4VrSzWEvbVoG9AV2WeCginvlKOD80HTC
UNMsR+Y+BQa7ZNQmvqiKMh5Cs5gO4LH5dHwyGBFF/acO7BEbweSj0pB2EBThrnsImHdZNbiPKvKe
qqP3HHoMG6C4S6w04owTRt0yDbLoBGY430eIai9cYB6rypn0lRF6PuQu4ikgGu5ZNin8KVbscwtC
0ade7VEpguKRvfRc7YxsxGSzawpA777aCAGchylkk5e29SsqXwTRE/OF/x8bjM4Shvf86nazrnD3
6lCMfCXymd2airz0qoIhbD3OXnIgrhr/oS2/yQ5Cp+qahGmycpx6usIw5S0MrR3IshjT9WZTLXur
p64J/hUXOcBpwbxYQCRnSyniZKlaORtgpatPg+dUp65Lf12lUC3A0A0NI6TXgJSlz+2SOxH/V6na
b1KehOfaQt1XUa1ym2meT1UlDf8G3r5rHeL3+XS2apsHQBY/tpWS8PPntsgO1kERFoZuhE0oIakt
51HaWrcg0NhAWxq7OsekxidJR1QX1N92UvN8VVTjQwcd0FWF2WBp+GHwGPKut4TmUrKFAtb8YLq6
gIlO/Ogaoa3gFTR5TPvm0Sv1bNvG5qc+7JNz2H8nCF4/pN1YbjzXhy0mQoGo8SHdlFdwKkOTIy/v
Tes8DNUwEjpFfmSwVRuhCQe+aiX95MOK8tlC3mJhmUr7xv1eW7axHzxXbo1SW1z7F1vlnyJKIO2J
kqPdoc2rdxaPlrkrGwGpB1WQXjEUCzmkD8Stc7FSRKpfjeYJyXIA+KqdIs/DB3zjblIJx+2pCiN9
MVFUwqlXn0N9CLhJgiXZVKHGtiC0u40WqMaNwKluO8RIBx1+oZnCSfoJdK3gi7ZPSQGPQBkH6apz
NPPQRtTre4C5XrTQbp44Ti/UISteYH5cA5NUHueNut812gcj9apTnUX+rWuVWbaMRxFvIHBBYyXv
B2WNeKmyTYHpPjVm8Y3SCTBiuRAHfmvRQpCperSKBLycl05by/MBXNXKW4i21ZMYs6XZ1c1LMI71
S5G51xIy4YcyUOoXzxDWsh/HjjssXdfV/C0pinjlt/6DVZTi3Jej/5DH9nf4OeMPQRbX+0gNSwo3
guSDnRCbJA4Z7eRoQh01GHlSZXLUVxCuyhPlWXVN9Ynnx06aB6fPT2lYgGzioAlAcgohbyCDaRlN
uqIewn610gQCbx3ucCqq7NesIfYN0ExduXPXGlVtWxY83pXEsV4zqpSAhGrpWs7VvT7YwvDdrW9z
O5DDPO0NGH5xZofXbIrJD+BJY6mkHyJI26n/kl0dkco1zPzqRjrnAky6Ce3obVQNkpzQTVhub3OH
wV9B+KNupbNBMcWqDl3/NpraTbdyKLPfSWc1EoCe+jkNK193CpWl2bbJFtzoznK8/tIHo7PJoqk8
ucmxIEL3gtpXr6niZa6kecnq4Y38nHcuYBbYwfAAu74xiEvXpntK2r2jYyiwsUhbq32pJiqzbqbe
EMmDCVLBV0s9gro0N49kRw6ucMVF+ud1lK44P0fIl6Nu4uSCLV5EnliNU2TryF1k2vAtL63+S1mG
OjLhhnWhLj3eRfBGtaTDrp2VvHYqUmG2l+sHYur9MvaG4ENN6HhjwHOwkaNag+xHW6Woi8yjhQmk
ryn6axC5xlv3pamyYKeHBaTlgrBdnNn1qlGqeguameeWG0zjwUOmwlrHlvPXZTpfmlpW6cs/HP64
NDOt3CRztVdgPfmjCN5s/jyKlseVAg3Qm8F/26OfIkQ09xRLmJc4GJ9kL57y4qECnSd7YKysk4FC
zyKa+dSnGpIndxjgO59XRaDT2MzsWqvYVozL6Ku/GlPZOwolh3czG/7ykPqAKWenuz014VwMx8he
vhsoglhdVH42bu/O0oV4BGcdG6753y/n9xwYrVrTXhEm2FDfPX5yJ9tfTa0nTqOWq2dVJ9zV6QAH
Y87I4QjZRDQrCsmmmmWF5FVqWDMPBsKwk4OikLRpv6/SYk4y98jTvhuQznIU1l5EP+aV5TQ0fwN4
FCCyWE+AqG+rNsSWgT2RlOoWIJlXyTjlh6KJfjXUBuYHIt/5QV7dB+5+94F3fv+By3154GYQ3sv1
7/Nk9+5zf6X/wOXdUve5//gu//HV7u/g7vJu+SZQ/nr7//hK92XuLu+Wubv8d5/HPy7z719JTpOf
h9aP6DuG0ZM03d/GvfuPL/GPLveBdx/5f7/U/c94t9TfvdN3Ln/3au9s/x/f6T8u9e/fqRuENbtD
o0C0d2RrF80/Q9n8m/4fQ0kTMisnR3ibdet3ZlL82b9N+GPa376CNMqlbqv8b/73V72/a1WgQrO+
j/y50v+23v/2+hxmOHoLM2Z3fn/F26rvP4c/rf+vr3t7xT//Evnq7ThdrUr0m/tfe39X72z37vs3
+o9T5MAfb/2+hBxJ56/8nU0O/Ae2/8Dlv1/K9Wqoc2vjy6hY0bFT+pkhEbDZMf3dyJFkHKuDblyl
WVrkVSMn3H1tv46PcrgmgbT3UmTZDBE8FUZnLoPGoraqtZTHIkohUGuHF07BENnOvbSkALIH3zKP
yzlTZNoHsu8/5bi0+/BEbaYaRixpk00zwJZhm4DAWsj2T9BFXyD1SC+Vq6R74XoIPgvqfF07uTUw
VKbnMoeBdPYykgQlOTkaOQpwtkA93WxyWE/MHz0AKiJnHdQycqkyHKhzLnV1fXP0YZVcNVbkwpNs
UV9STEjscLIHh4mY6iZM0HJ14buxqJ8X1cUkaEDePqa6Z+6OkVNdKi2tLprWGdvArICuy9m90Yw7
vwLZ8MdsZ/AAJufdJ8gFWVFObOwSWSKrfbyvJZcOhdEQ1AyOt/WirOpOcZ5Cy/vXS0q3fBDDWWdj
cXMzJ45ojr7z1HqgiBm9oGBWt7+J1UOPTIn6H8L1nUr91TSKrcX3dgSUG5zCZtay9y0mSaOcfh+u
wIl4imceMtGBqnDLiqLTHKaPwtmXlRPeOp4WeaBhZnsJHBeCK4JXtxnSeJ+mOFOyJOnRrv+Yc/Ns
xnot0iw/vp84aWO472Ll8d1asmsV9plIt7XXGgut+hShtUkVwUPUZcGDvALsFaDbWgdbH8gseW1G
7wPST3hTcp6oLJ1d7zNvCxn9k+smKXHTyDzIZiJ0dkAZ2TzIKwTTxn2mZAs5mP12k13fNIOcghNm
FBRHIzarLHpPBV6G2lgI8VhX6Q+9omgP0tojJrcGU2ss5cBtdHaXV2JSCXnrwUn63j3IONkbpYTS
A7zGL9/7aKKFz4gM6QRs/2XQmApzZ+rul7vdBk+ow6eVF2R5fHUrR+4v5qFhCKpOQGEyv+vf7+vW
zSnVo9TQXcs3YTmBzidSZzBsuf5BNlZRoFh/a+9WkdhYC2pCiBbOvhnIFoSvR5TvplQofyxgViUB
g1Skym3B26Q/FqwHuF4VGBpWOszoR3Nu4rjsjrIrr+7NOxt1etDGchBb3gf+qwXu026voQ/epoDa
LufgUw+njCMiCsh6dg3VML/GVs7pKkZQQg4Qb0vQoEakdtaqhJfWPVAKMOUL2Qd7+svoWOELQgvq
RtpBj3mH+4y7by2FLeUycu7d5123DAaqMbx2P6nJJ6XLyWSUFkxuZpw8RwDU9q5D0EDlP+xD1Rs7
6UEBl8eZ2wuvzgxjzwuq60o7rYFUOVD4z3CSfoaTdCOgnnIqKYWTl9LYziPy6u4jpzTDxhmQb7q7
SvPfdSMJUbmvlKrTg9+34+PkWVezzcRLxYH7UJp6vR7rNP8SmBYpJQBWhM5GSN7mFJSa+B8rC+Bq
UkG/Fretv1DacS/BxhKFLJu2cf2lZXnZ+m6TsOWcqrp1Bn5rKQdu8GTf8+Ot4fKv/wfoOWj7ZA/z
4tebY0cVdxPBmIvAlX/wKs87cHI184W8lA1c7BYQggZN+5u1ptR7qHRrY9w9ITv1keGcfcgbIRM7
N3K6W7URAEvCAqXdDDCG5hCqq1PQIpsTNQ91Ce+zvJJNOWZU2+YmqA6/+TWQ/L5KA0AOMDmbW+ms
GgZy0EkIJ2rrNJchT99i33MgH06BnCopali/bTGprIscCOerf7JnQ/6W/l4j6V8IW5an1iuTM9z/
ybmrnVXjEfqE1OuXSQ5OlZjAkzRauYeE9qRO7igW0qcRIKjJe6IMn3sJ9YHzWlnfNtFWXqad9cON
9GL7h02+VPyzhBf8JK8VQqbDYGQQ3ZneIZubwdZgpLz35RU6weiS2M3uvV3pvcPf2QYr9A8Kok9o
us8+t1WlVfblHNn0I6UnSzlSVaO6I6vcW7Z2Nc2wfGuJN4cqQHY7Dc1Xoh6t3ZVvQZCrKKgLcP1q
8aYhIX+xhP0sZ8Slm57rkk1jaRKttTtuNCYl18cwD/2jvMpE+XkMXHsje2Ks/GPQAEnm4f6XS/z7
6m4TwExRw/FRn5hH7wO3yXIdueK7l2up1lnlbTZz4v/LvLvzr7mRigqFE23UMCq21WQGj4paw0Jf
eelHonefrMHUfiKu7VkmqV83iJ9TJ2k/eX1CSifuw6cwdrlnWrFytFs7Pb5bp4P06xiKGr4b/olP
mto4e6GUxJ+gHVi0iOecIuQlxnMHK+Cmj4FegkWw6w9xonjrFLauhUOgnIRplqzhHetO3dyQrPuz
uduki6Zq66R2lf3dLifcu9JN2vLSsHdT4qHV9i9LWuX05yvc5xsx6Yg2y66+ZVEIlSLu4MBKvpXd
VC2zBy9LHwDYJuWyy1GzCELUtkKjhedrQIFLM6JhAamWIHH+L02BXi96rxbc3gs5FAsNHmt5WQYZ
KrAVYbU/jH5V2GtDxKDcvKbbRFqizSUH4bNsOhMCCbTuH2UvqCDAuXuI2U3gETnTXx7smsA/ash7
a1XerEg7BudakiRVbcq23S+GtTRCnRmeR0mIlM5O0vjPPvc5d59mpl2SA3FsBDsVrB4MQqXxCldI
4mvla9+gRPdX56+RSqmUTU51FMUw833PCIp1DJXDUt4G73fFYoQZN5wH7rbbfXQeMEefQPp8W5XN
fan7wH3afam7c4FgE/HaLOe+3k7P1PoPC5eM+2FK0IvRMycg10pJUer4XbVs4CoJO/1pmAchxnCX
nQYyW/oOim0do2bWuy2MviKtEh3dWo8ucjQq+UbyDBpz2XXIzP8Paeex5bYOrekn4lrMYaqcVbnK
nnDZPjZzznz6/gDZlo/vud2D9gCL2NiAZJVEIvzhYgajMBJSn+tp3cOPaUDSAVkQduduYaz8zg73
OUYXp8xBhYs1UZms5CXC4lOzcAuQndBQ60075WOzqAz1Z+qt/d5VXg2R0GCYWKvIKrvssJlGQHiJ
Ujy5sI0vfmtoLxOHnksjccw9qCntJawdF7X7wMdxukQqTDWHpS1OXy0sX/eWUX2rZtVluSpiYBoD
QGBdvZ/FOawszEAz91HbfpO1TpzZytwI6s5/5oox793llRxXK5R6j0pXehyToYK/znxK43O4mjWA
GRnrNdiared727kqlEsJT3c9tT1uc2NQLscm0w6zLNIGgFMh7AQXMvBHk2gv0Po4BFn/80qm/JFt
JNFHXqj1DvROfdBVhCV/uw1Ky0FZLaLiyLFIeJShVroSNhlHZ7aaCwn+X/6EMrm2Yc4pow70GMvC
P3qMWnm0bCc43gaQLfdR5hy569XvtzH1DQflc5Auraj8zlFq+cwJVPWsKOlnzvr7kylqmmqNOyCT
WFmJjLLSq+ci6lZIn88PMl+rZoyIRyhSslGx7OZRb9m6F91lJ99PNQBHeH3fXsBNs3OWW3D7jbJc
DmyVLOzEK44yGRTBvNcnmELy9XGIUPeTy7EkwtVOb7x3TW2cHQV4rKw6AaLKcwsrR1Yrz2kWqpk4
5zxQ1PefffpeM85Khs64X3nG+70Pk9j4Qddx+wvRtIyc9GsGBudaiIIjTO0a6pm1HoV76T0mGzKz
wCchweVHVmUhU0Izeh5BJx7uIXkFZ3S02Zy5j8PZoXvwcyR/f7/cLVOHa+6PHlhX8RZkMTomCup5
uB18pT1arD1L1Ab09qiP9c4egmnnam2LPC2hVLcNWCuyLi9l9NZHdrcbDhGB4lbNOpzBP3dt8R8d
ChXOZxIpO61jCSGLtA98UFei3qiKfgtCd/nZfE/8KzaLHp3deT87y2bTSPWtBi7/76Gt1HMzvD3/
NWwJ9WVnTOg3oguSrhIcZz60zht40pqYdNpB8aG5r4giO28IndXnJsYy0BnT/CP3p3LtBtDLWWIj
9FyrC6dQtZUnkPlYQedHSyA35ZWMzQDRgRWLFlkUv69kFZk0mj0rRZZnEA/eYtirzJlP6FJ3D1qY
9Q+6ZvmrYcDx5h6z1So4N6W/laEB0iUqs0LS1ZjccS+DsogRhtjaADqEznX3cC/s57j1iwfQmQ5L
RQsSZ9HUHoB7XrCKbfWcWaDZoJiuYuQ1dyWn1W9dwyfUxBaWw8KJGf4v7Gq/a4+mqA4tCFYYwv5J
ttpu+GWYvOkiu4KAvWa1Xj3INtcst51pp0+yLVLaBQic9EXzNO91wH4YhRfPVl4ilPIeAGw2x8IH
kSpqGdIGt6vOSzEh0PpmLxtGK6gfvNrtdihpMR8RyfeGLlT2qmZ2GF6QJnPBsQWbLgCYcs+Vo2Mi
VyVheOt9awtr4BiKoa2VIPA33hCiQ5AGxVUWqoU11NxioCurGBr/bGjKBmkaVQ029+RctGI5MazC
pER67vcoyagV1yDUvfXQlRgE/W6QPayBXbtYcRBjMpWNjdL2ntex97mGa4zQpVSF1R62XHgFS1nL
e/3ejHEhgpeyPrVttWtMyMthMm8Lzv9ReQr6B9/Q+b6JKyM5x3gAXjlT/hmJ/WIQuz78gWSCaOjL
tobBAJiU3eK1r6Tw9GMPnUAEaPeD1zoPkyhg5eICXLM7lmqR8xBmlvNgab6zbcfEWdxjpqZoJxhO
RxmSXWUuMjaLNtdDMIqMJhu1IIhuL3OP3V/G62Ec92jTHL3Q6fcQsyGnp+X8bjPlXmVmx36kqLqo
UUHbNx/HXmmeE9PZBqo+gzXpg2MKwnQZyarpJOu0C5qdbI2q8Uvsi6N60DmvFd9emYW2CsL3LAgx
rWDoqtHyDbIc0VZW57gCRamF3llWtRrEp5K/50bYXXhSpbdO+LOgPIxSw1pmlYalLOoaPL+s5g6C
nTqG22bF19YuC5wWkAPaN6WTb7npGs8cNnAnR0jgn8hGfhtB/K9oBI5LB6vv61+5JjoBeLGQm6e4
vDN9XEHe9VatOhvHXhTyShYRVlRHpwr9Cg10WhTgVoveSFoEN6kmdfNkeG38PiStF7+Uede+l2r3
XeuijetU1WM5qPoLtHTgkXXDTDEKjZcRtMcqsAZ/K1sjk/U+riUGAAySJ5y/j4kPTCoRyTV7iA9Q
wA+yUfaPq2+py2pIRsIy/hTUCgrXIlspEfafEZZXLUtdpfzUnmQB+Uq1wqfB6ssnyJwze0kqYpez
n6RLN2W5mpsmwqi/89u+2BqhZV10R//uZxiSjYOWXoeCOyXTSdTxQSNeO1HIhjHP7X0wZq+tXf0K
iQ557pbn2o6Xt/zODg5xOJ87KVEqxOfl1b1o/yM2Zdb/K+/eLY75/hdKO67MNEjASvso7kwmjGHB
OdWbUEcxiEJe9SXnJAtZ/6sZLGi0CyP/JOO3EWSXv/LusT9ySrQ6NvwevmtqpTPJ4IX/eKV7F3n1
97vJTfaGRqZ1KGPyPv/X17uPLfOMULHWFXcVlLrxCFgOLqrSfGuTcmMJbWlZR9okAjwMoPEeG0YD
D6M/6qJjJ4Oyz72oXSc+lOWgPAIctJ77Jv+mFNZwkjW2XPUNazNr1fO9ecY4ZBclxXjKO1fDJQem
xmTHOv6muX6VMVn0uYXIpasXa1ktlRnsbtXPe/Zs+f53dfgGGjqCoaZ1eAUW+cb0pu6cJI0HTyUK
DopQfmVQNq4BCIVzHYBBD8KrvLJ0njaF1qGO/O8GXMbYPfatdxm35yxGhkKkaOmPZuAgSY6RFW6I
OMSoc5tTbBxk4YbeBpa59cSBgf8txZjkmLVpcXTG+DEyrWwb/w7JeGXXYbn4+3KE0U6UD/rWW7b/
kfR7NBn734csfe/X6G0ZbAE5uWtt8PJzk0Y9QgswDUo4JovI7sPvOTBPSEQ/+Mt8GGhjvc9a0a58
zU2vRYGSIOJ++m6yK+1qM0db2X1XLqHuexw+tPMpNIFnb+oQKpHTOOPqj6C8lIURAFDvW8MHrgVm
G2y3Pp/uzRMS992i8/mY8E3+cm+IkIfFiQ3PSzUrnnjacjtGjlTWYEqYx6aYP8maLIbSFF+aoV7r
zVQ8yZgaIQRTzy4/bkI+ptkc1UZr2WaKEPIn+nZWjG55j2VZ6y6mHrD6faAx+epreJffRoUOdoAm
Fy/kGDKWe2jL+ukYb2SMyVG0rPSo3aEzci3KCYsPbJaees8ez+hmnmNRgyZfPU2o8G8QTZtXsioL
9vC/A5SP2Z0kLW0s7+pz4i07yVAL23qLskG/rBGGhic8TiDJfKwZx1K/pqDjzXKOLq2oybge2uaR
ucNB1lx1NkEp6lO1dbDcWsjgrWhU/errWIUZHUpzMhYOqnExp3jRZHW8tj2lukSlxeks0ry71NGM
C/9vF8Czo732Ngcoam+G/0yltswQQ4HM3ZuH3IyKL2EFcdVFlQqxI0VZJ3PlnEwUSg5eo5pbh02R
hx4+5AoJFvXdKqKvnHDVP5x4i6NGsOE+U28d2HMPnafby6IKiNld5y0K5uanrvUOstVWEhTv04mv
OF6j9k4FC7lPsbhZGXptn6DNf0dSIYRAoWHpLUL34h6z0WjfFWoH35wMGVfGqezRsv7VDe7m/89w
//WqMibeIesufR2AlK/F8WUrik6cvMoCstEqBvB7uodkRqBP2qbTVf6gIlfGZH9ZhQj6BN7d2sva
fVxYMjlaINsCutShA1YubJazl6pPIYs6n5Gy964NJ2xTk1e7QlejSz60sH8tw35kNwjnKc9HXAkf
0gW2GNbn0eqeh4RvsDI2S2vgjJNV/vGmr/qH1Kq8nLxMX9eVCVVGKKvqhkUhr0QhU2ahztqJXeto
zn7MejlduaMhcz2G/VfIKocKWuV7gLjRFn55v6siP8bGRv1q8R3b5a6D/E7hFG8jBKSt587TWlab
se3XGDXlW1n15yFeqZYR72XV04X4FUYXx4lb5VuAkhV0I6S3KlVVzvg/g2vOkV+rVFd/HbX8Z7UW
+62y6iWejxRZ/7NVVrOH0lxPgfq9n2cP5VdbxXUoNcH6tnkCOnpgBWNrOJbwn1llSq+eZU0WWZgJ
IQv9ezwYebYenb1us9HPtoEBHUY1bldisg4xpho4BIJoJhtMrBxurfzUTChKIjutLX1d6gPas7+b
vcoyypUc8TYszNrFlPvKusUqZtmnfXGwkgyfQOxiVzP486+qhQiD7n1W5sFaz1oYHbrazZ+NxPiK
iWe2LYMAnE4XFGdZuP7Yngb3KitTU1Xd6t5oKIG2tGoslsauGnYIGr75eQWZ0Kv1hac7yqUVhiGc
BgTXPEVtydKMP+JllQfmYnARn4zajn0D0mQvFGj7/dzjdMnxRfyp09GotC33SzsEPOiSEp34Hl5G
N7Q9mhGF9wWZoC9a2dfPpjElB6ZK2hqJ5+FLwvQ4NbwvJjt1nNSWKlhYXXsyZ/e77Mc6gMc3tJPH
EcYj5xGdyXM3sm6SZOr4bGq29hlGKd6dQET2cukoi4ylUOiUPKbEalIWUQXtU20rDMJzx0VpuJyd
c+nZK7kIdWNh15YHS81v1WuTxOq1aPxPdRRoe1mThWyME38xwI073+OGrpunrjTmCqtKtfHe7NmY
z7YfTYtexVRwRmRu7emju5XVTLFecXVe4saKJ4aQrTG1OORT08OTvErmMGsW8jII3KRZ3JtUt2XR
Umsgw+nyR+LPS2z/FmZre6g5zuMpFkXALky+qo3hwynsbisbcN/ysT6JinfbzGEclnXY8LceQA/J
y1DI7sTC1EI8cE63Qij53Oq3pI4jNw2vLwSxBGZaoqIb9Nw0lp+hg8coutQKW8X4uc76rhXePQ1w
eZ7qsbFrM11/VXv/ZyvSd/FhGnCGY57gLuDSBV9nJ9nWsWn+QGF/38Qdm3yINLB89Pd24xQPciM/
1at5oQZ5eJTVQAvDdaUiTeYmzmszzvgjJfNn23fLTdqObD56Tv0h4kWlT5+hzCLLyleY451lBULq
UKhj9GG6CWLGXvPSTahAZlH/XYbdbAi3pTEurGxns0Y7oNyNUrO4Mv9dnZRxEPaFNN8ub+khcCus
wxHP/d3nr3Fu2Rr2AvniPmbgOY8OPIhtnTvDSQmKAcN7rKysQbt2eJmbmPkSk62JOg4nWRR1/qKM
gbNNmtj2zzKGNAgYGr2sF7IHIJOI7WkxapXPyU7j/KfE/BWvbzhJZTpskt9kLv6AzryQrVYUfyoa
tdvNrabDahA9orDlJKi0I1h6vxMlCwxJHxuA2ReWsUmCtGXPhKZkElK3HGJslTqxNyV6Zqhd65q6
CoL2R1myla+kFT6B8F5gVvwye+f/iu17N/xskAbwt5hQyPirwc0dyK/3YWS2dIm/Gcf/e/z/GuYe
u9nH/+6RWyir8Nvl3UTi3UTCHlpm39+rFepPgZkbC01pqhV7DMUDDmP5gyOuwBdAYLKvMiKLOcRF
rh5s549UL20n1kO7W5ffI4zVlHEb87u17CmHNl21v0zsZcmQmfUhjheWyTZyFMabObYCb6HxXD2X
7rDWZFX2y8q04DhTNTdqAG0cml/fnSIQofd3Jl8dvq/DDX/ut/cGr+36Y8Om4+1tmKowAVNWGDk7
jxnbTp3HRqluVe5j2njmGdzLQbapIlQMDkIdxsTsSFRlQ1t2w7rWPG+lx8zDl6zg/EVDu3CDdm45
/FGvNuI9JzkKd4XuEfuaezvYv3aPqsvZcZOdG3XWpbWKlOdrxhGo1qhAdFA2uMSzaV3klRvUxj5o
2+dbnuwSDOk/uZ/Pu4x/Bhvf9HD4SezaxogWthhV5t2HErjQySmLw+0lNbQyIlhZq0GcNg59F0DB
K8udrOJ1jhGwBRVJVt0MqY+6e8YwwD3iL+Hcir+qskHGei+ONuUUxigPgv0z4iFd4G9TP+IxVz9G
MWdeZqnD+Bqmmo+ZAp7JnzGZzFOwXaUDah2yKvNk3zZm7mGywXzr+9d4TRO227KBi63hen40i/5n
4XXOcWDSAAUepSXIVL8ahGV5hRECcpxW3BT1Bu1yNCeQGay0KljJEf64lMPKbNnioyDCDw1rpFnF
PArzTSwxywxP+Db2TlCm2WQbLNzSyyFTV7c6LFT3dMuavAAFCzv8+keLJTsVoj+q5yy/4QkyDU+Z
r5i1rxxnWIXMryispFSwYebUD0EfXTskYxmdIniuqM8bhzhLNwF7nLvYgVY1l5V14MzW3gXm8KQY
AyxrVJEXxty3GxZQ0+eEXQT4p9OHHqCJwDek3dRpf4vndj3f4kOm/xGX+TNwklu+mXbKGVdFJFlG
5JOGqrrUwl03TVget+UUHWbhvTs4WAtoGOhtGmG2a7Bw2fGLCleyNUCa9eTbCQ8o0bfKJ/tBVaJd
J3KxPnAPbuC/IWE6PzZ2byyaGtUetOAWKHYbXwytwx4j6CPkzE0ornqjL9LYSy59VKbPOC5dK9TE
PwGzyjd20CgIrHnlJw8mM/tHJWQ/PNo58Mc1MTtD0azPSFdjIFRhAjS49S0U2CECRZzk12etVthL
y4Bny2SZIxtkVRalA4/dD3DkCUKh+XJPlFeKkHQuhm/34WVYDnKPDWH0uXM+pWMxb2qjCbRNNduQ
FhWWayuMSKsl99GGaZRosuKkOo2dwV088+J0wwZStvgfvcBSxQfDM1a3QeR4tyQz6d81xah3sRFH
l3thF6Coh2l5jyCPFF3QscQrYY6sF7Ykg72M3VPkVVO689LXNGV1b9Aml27smgZbq8/gHYoXuwXl
ZVGD7EC9aWWk5p/vwnDYiuvK7otbJ8Mh8Kf+4KnOz0LGZFU23Kt/pMSVki7+qP8eRpl9c+ljq7WU
rffO/+tYjnhhpS3DHZ7Ne6Q95m00OuGiFhJaLcr+SAG45apUPOOYhx7SW1JqK0E06pxwvrOcrIjN
Xr+eVFwu6aMW/FGmWT/KFOQHIpSVMGAKgtLajanjMHuslU/DoO1hzqHGrYYjh19Cu1zEq7n6biQo
dURxqF/K1jw0YbcZlP4QN1bxNczchqekobxGsVmtxkYZHmzVirYO2hpHF+uJZZdOJdZ2OuL3bfsl
a5z41SgV56GASJwj9/bqcx7zUgQH2SQLpB+ANKsNvoFkM694bBpzgefutwqv4JcEc1ucK5SlrFmY
Gb04Iz8yN+lWE3PtlWMsbCVKnoOw65+TMYtXbua32zSz+2e1KOIzd8A32SiLMfA/u8wWT7KGHIez
bUy4m7HKttCSwVwxmOeEPwebm7TbshF8nrqWA7+5YA4jRHx6FLLBnIgqyidrp9W3VYoaUBQpAw/h
X0480hhHSxuEnS3wpfeGqim/YPPiILHMLoCShZwyjcmDRFqBMrxWbZY8SBCWaGtETbYFcXxt1FRd
TC2zDsdqS44LE3UBVr98cgqzeGIuDVkin/OtrMoGo4AnHMfORYYaq69Peuu83PJFp0ARdqkBi550
6uN0OZjt19gLuqNM4STDvbazvbx30NR2qXKTPDWauUgcJsFJGfUWUsGpv/cy5RrXgcJiCeDnBcuy
/pINDef/agppxUfKc2s4cBbwKKq3vq8ZfIh+s6yskCMy8TBN9QRt4xjbH1GThWwsRMY97f8em3pc
+MYGcm+irAvbRZ2QNbWL3Mh6ijP3OI5hdcWjpFri0pp9+39nZIwx/nuMTqvwJDGKYFclafvcTMqH
z3s8FaJW5124m4dRWyqK2Twbxdg+J+mHbqbJk4xYeIzgZGgNG9kWTZ5zMUd0koKmfUxjHVhzZV5Y
m+LMnfX914FHdmgp8UfreMam8YxoXySqfem4GdiD6x9rHnM1dF0ux9lT1m4JABLXdxc5zBmzpbnV
Xyekl25Vvbf11673nT+q91aZ/F99c/b+dmjeZrPenmThqSgf8NAtkHL8FZNXaofiBVvBPqcguQB4
Thm2uirKkqtbsBNo0rhzdpltzIe5RB1birJ3OCDxTHJeem1WdlPfAdXP9eiTWhlLRD/DrwAngYNF
7qvuxFgklmBwkh5hVyO6WIOiXxIUZCA38TM5ZUG5vjXacevs7UB9D6E0cNTjvxUNtwjPnrttj4HN
qvBm46UKzebI8Ue/kFUdcfCHqEkw6amVbmkY75peds+yrUZgIVGq8CJrWjmVS/cyR9zKH9DAcY9T
oiRLAADYi0z2dO6r2VhitxR+dQxnw0zJeu/bElURHYUse1LCt1IYgokE2TMRxiT1iKKT7MnUOvo6
V9YmnxzrfRiGctsn6zBA+nsGMVz/E1X4HE6tprzZ/fC1turkKmuq/tZ0rfoKpK575HDtnKYFzt+d
z0mmngZLWdXzIdsCBbbX4PQ+Mvjx+6q28xmUvTLvSlDXesrWkCoKKxzRnPp9NWYoZbAYGDayQRZa
mdq3PAfBjyOiYct7/7ThEAX7o65BAcIPN06Oi9bodqyM6ym5eJ2qc8dMtSeUmodlUjYuH/ocLBqn
NpHjMsZl6QbF0e6qyr1dZn5ZHDXXYgvaKVFkVL51BurcbLgVWA2NwMAnnlKFMWCL07XDs+4Lz/DM
jL+lvr9k67H7kcX9g4kY1ad54gdjGlX50HpJuesHmz1CLdMvRlypq1DjwB7N7i+y0+TuS1SIvjvW
kC1CNa9f8x6j9drx+0Ud4ADO+WCPoii/uWYy612b2N0LexLCawxsu2ytizDgkMf8JhudIvCe+WBk
kyywO3/Dv9s7y5phN+7ScAcQZ2JopIv/cyzZWCmz+++xIgxPTEPzzqboLMeK9ZcgzcyV3HbrrS7F
3Shqf+7X/VHvR8VdZh2KQ42YW7c62h8zejA7tCKsl1SLnU3V58m6FXPtPq6RvlW4A/eiqo7GfGHX
mnNfaopW6s9j8ig7ysEcq9zj4DHwzKMdg6AKtlbmHeVYqjH+9ysFr2UQ8egxAv9WBHprAR0Nk2jT
9U23kC1eX/1sltVbjpo12h6cx/7eOS5ZWQToBy20yeA2WoNxO+o23mbAWDkLTLm/ipAvZM/VUJsi
bJm4vGVnEeBaRYsPMxJ5qqt9stQQmHHb+ZshKKbPxoz21K9wV6G0K8Oq85/hf2XLQXKxp/evbBkO
4/gfr0DbeFTdfsfKydomqNG/mFPwrbfr6RsiIU8KAkRvph5bkKssFeZmzfKnm+eFzEBmcTP0HmxO
PywBtHfvRqyNS4MT+DOzSZRXVaUtzrLegRsfhC6UN3xjao1tV2H+yIPygq+M+2nQa9yOKna1HfZT
tzU6Owen6ZRT33v6ei6G5gVh8wFduWb8VtSGuPGYP9gY2qI6vOhyb37pAbagT6KC8RKfmlUD9/iP
OB5q59Ys1ZfARQt2sKyf+RFGUff8e1zk9yLfd8iX48sP9N/599cNGOevfPl+/p3/H+PL91+L9+9M
xXrkAOXF8KzvodEN3zpUoOckxR/GXcCkixD8t/IdWwb6N/zT/xlj0zkgctsz4bSsHepB8cZ3/ekz
em1IsdXKu6OjeVyJOObF02cUeZbm73gO0e4WF/mza/Y7dk/aRYbhyrExk7pepJliH6vBcDDw6PWV
bJGFbLhX5VXdGHT5q7mIu0MXjuiNiVFlt0kbLHbKQvUZW2d0mbJE/1T2zavLqeoP9HYzxUFvrJuH
3YhHzXJEhmWTll6NtB8Fflr1SVbllSyUgePywGwblFB4JClQtMq5PcsiKb32HIlCVn1rtJZIvLSr
e6w2O/axZT1Q5nhjmMG8kP1kF9kwlajKwumskfd31E/9bGD1VgevhWtFp35wtFt8ipE4GVMbO00V
RxLWBualH5B/SdLsUDkdLuopaK6tl2PcjXa7cmKjF96cAxV5NoT+XT4/jxHLG69gueVMz7iDzM8u
3gVQSnvMF0UM2s2EsSsTjsiG5mfrD5Dbpud29JDABZaB8rFXV8tgdGEUpPpFttqR4FmBEltrRjg/
dwhxidUwk8l2aaiG9xGH07uGLuGPNHlwUDIMFrYNPmIWPEFk9dddyrxFL4Ad9Gr3WYfhNmxxngsv
SECJJaYxYOWLEte4U50QZICGsJtalQdZG9kaucqr6tr01Xi7VnjGriw95TMbAQLB4Yc1lAVQzyuY
iec6L8diW/cTU2YE9ZYcTo5nC9pWjhYUSj9G/9VviuVYTiZ6t6WyDtQsOiTaMD81VozkLMJyu1G1
vLXbhs3GHXGM1ZRgfGsTIfjY5uFej7vxbXJjbcECMMeHgda5SniiYIBnZtGIS0nFE+N3gQnkzyrr
o/igeBV69GgBXaBB9a+N0y2Zi3BqEmvcNpIATxxRhWeP6F2fr+LR4L9kOEJdswBLzBb82i4b/aNU
hId4k3hXDtzqowm6BG8opYcvGYYbBm8XVQs7Indd/VEWTO6vhqohZRigXXaLIztgKuVDA3L7sUgh
pkT6jOz2ry5mVA3sG4Yf99CMSOdONdjQvg/DOSnGNjwZb10bhCmX6dzlK83HCLkGjHNOZt14R4q/
CtT2vbD04OIi5rmQYTXRcdAw7Q8NVUvO+90NFuzgphI2FFeKLuDKar6vk9pTVl1cs0YqcnMz91p2
dZMgvxUZVicYQyOBbQNFuRQgK7eqgQ+b1XTTNQt6G/aN5nxGonlTmkHxvRjaj6LWxjfTUYe1osfN
CYe34VS0RbUa9K596avMX3FEHu0aLZrf2F8ARhPUkC8GbXoL3e6zAtYEmiA1NbCY32TDs5m35osK
doo/7/yW48zzEM7ek0yqxFcGzoO2cCKUlvW82yrqmGwqE/0+uC/jq9F7J4Xn7hfbRQfTGAHnRBGu
k1Ay0aUbh/ZLNUGhK5zUfRxRFjsOGjiACaT2l4rNN8NzyneU99Nd4ATRtmmt9pM4MpIJuPSigTvl
/aHudf1Zj6q3jn3XbcBewK4Wwq+tp2kvAnG0SWonOmD6CwkSMaslZl/611H5UenK9A+AUu5+8MWf
Qs+JdkYZGTu38dXHNkDbG+Gx+R/wQwhoKd/qwE3B3TT6Q+BgW930DpazQB3yoomPnlCQloU/zeoJ
7E+2mQS04h67XbmITLstX6hbiyUSQ42P2DFMgs7vcfhsbIxQsVerynw8BLPD1uLfl7IuC900x4MK
jeR/JqmtonLsHAzjwYorRgHAGIIRQipBBWRmRFp/CerIeizrsX+IvS+xaWCrnmZhfgom/0m2OV5r
PYZlr+7qHEzqAKUgXiZWaK77wtY4wxL1AJXZJbfmAtk30j0TjcfS3WYVKn9TqWu7ueZIGjK7wzxY
48SnmcF/Y2DZdw9NEwH7V4eLrCF42z2UtssOc57oaxmThdBTwKtAu2BkwlAy1vr6R6Yp7eGWYX3o
WXBgh2JGS7SHu1WAtcA7RuAfK9155PQ+vqaqh8lM6D5mRuU85pnVHvDUjhayGjijfsVNkS283p2/
NNpwGHWQLoqXzLtWMc0Nkw71EwBE5E+VfTMqj+w89Y+jUyUH19K9ReAHP8wyEVM+4WFtPdsVc5OW
c7PFiILyq57E6arxq4bXTzECACV4dhomLI4DZV3NavfYhWrDiW3RX31hV4BE7PTcdaAEJ1PJPoIA
22bHQajOtlEXgOf9WPpN8hUXv2DRZybGHgOSaonb6JhBxEAznD57QS4WL6wudh47Nv7W0wj8ENq4
tmmrBjYGwIOdnevGsWfSuw96PkZXFfcI1W535jwkZ+jf3IrsMblitchjkVXA4yTMTKqgnJ+xN1PZ
HsGQbXRcC+2VUfvAPyGBcciP2kHItg2d6h9TnfZlLkT4fQvGcDdjcZCF08LuNed1trHHjbqaRXVQ
w5DWk5XXBPUHCCScIYwC8WHDqT/KdMFaKPiYVLs4ISWSLmVW6sD5NlIX2xHRCcmXlZvmyKLqTX+x
Gr/mN23XWKFWypsbepAiPXYnCr1/tgJlqU6n0Lr0aRnhWTPmBx0LpW9Gmf9jqVb8SdWAL0axi6+s
ZnPumqYzQFkbqYssqC/SrkdHtN+x3ao0FurQ9FdX0Mgkk1YybsFi9sjh90+uoOPK0JAEqLOkvX7w
3LR8nuEuHjCZ7hdVnfS7EUzcBnsk9Zq0UYR+hXaRNZCyAFNEgXJhu03QJ+YJGZjxujIGfaGUmf2E
HIu+mEbb/9x31RUXCDdY8Ki1haAtr3qO8gTmSJVHm9woeFIORqIAjkrxdNVjB2JG65zZpjLmVQDh
inlid7pVq97XN62FIJPLsTR/hjjeuImmqgc1afDZQmZ0kep+dZZFJg5vaj758RZM8h3qNeZJNqqZ
ifoIe2TrysLMI3VBhbRmEF9SI9vYCtL3EzgwfsaF+RD3nvEQFn11gWCIquuvUCOuWhQm/XFyjvf4
mCjm0m76cqNFSYBONIadu9tw3BHB7kzWbSg5MJaj3amphx9aM6OtP4bF9+zSDG77XUmsbmG61fTs
1rPH/9QcDqxsvdXQFl+ZAdi4aHCE3Kt5yEkYFDtZvTfcqhxeJV6Tn/+Kj2anrmJ0tVcy7V4UBVsY
Zv4gI6able5qnLRuqZtevh79g6oH/ZMsQpeP1td7dS+rKJVrKP6ixDM2/ZPCt/AJmct8G7gu7vKi
l4yhpgl7XYu9g8wb2v9D2HksOY5kbfZVfuv1wAbKIcamZ0HNIINkaLGBZVZGQWuNp58DZ3VGZnRb
dS1QcAVGEoTD/d5PQHyJJ29zHTB3y/Ug29STN67kqL4yu/uqUp+xJM2Psmpw8Jrt6ugkB4Hdy3Eb
CXYFGYqT1hOIGzWcK42qJxiLLD+zp/6m+Km/MS3DvyGsrN1rE/Kussdg19+JbqkPtepU+0rU/cZr
8ApW82hf54UwMHnRvVPZwPdvXXFElQQJV7wEVsKcRaqwJlwhA1vtiVs6rxYvl7Cwzecg1KJjDwZt
WXiW82oENVOhWkXssnPxLDzsT1InWDY5iHlNc+J9nRraEXxauI2iqD/nTVOsURtV74nWW0uzrqPn
sgw19GVSdOmt8V3BEOKPuov2RWwYvNuccRt6kwevhEMbMDm72aizuyEab3kI6yfjmycSZ9lM7nQo
485+ChNrHRQT9eivbLUJ3VSRGcNbphOV7pB19YhE4EJukAKZh485sLCgGIpzW0zVnRf03+TwwtGt
VSqQZdfJXsdhekuw2di7LlDzthi6k2Hb2TrAbfdRlJqAwpqF32oL92i55an6fdj11p+IHDwJK87f
wjwvl2qt6ffZMPobecWercf1ija6rScl7TGfGqz8sRwGAbRfC7+JoLvVY51NFFfMQFX80Mh4jX/M
3jOGHjhvVmhwP3rLOBppYD4EPTCMPrHfegMoi4L6wN5ERfpB9RN2kQgUTIWaYeiVXVF0fma2B2aO
dilRdKBa2+WYffecMsSAynOWlVbpO9+l2HcJYkl9j2sy8Row1I25DRUswmXrELNDC4BkL2WrUUJq
t6EW4u0nDoqrOys0i/3vSbDm5a99L1utwbQrVY8irJPzqJjZTFUbHmeEWZHr+6q2xif2+sWNr0fB
WgLLfq8P53oJRPu9vmC98J/qZX9lKCoykqnYqUnkb1JXC7CgN6KnoDOUbRujf2B7UfzU60pxY+mY
X8rWXEsU9h0jb6S51XV13NSH5HbS5iROU3+XcA9T6ZKbvkem4BP9IevId5KO/4n+UAYzuZF1EiAi
G2pBXqAGHGobCB27OLTdOpNBGlmJ9LfSYWavdQvLk+KtwfH6uZoF9AkConA2d00+RLxpc1CNMlJg
jq15kmf6fIag/3lQpuRGVn3W55nVbPufo2QDCfG/hnqN+GWUHkw/qqk2d7qmRec2je1VDt1nJQpU
1mWdPPhQG3Z64eJqBYnnXFddywIX7h88L3PZTXHHv/DnENzBtm7ZOodrP3ktz4M02czElV8qFdWz
VvYE3qEVdaisOjOvdhVCt4vErQMMN+dPiPkEeW15nevo+RPMorNXqacRdzJa986aNJh22lD9cI2P
Io+G76LIjCVfQ3omtSxuAgzCNjp2u+dAiwUeabW9VlKXnaXWZc+W2sHOKfV2N8zFTFRIL8dOdSNb
EXPogDIF/XFUw+xZtOm7G/XWCU539mxGbOV5qm6agJ+NmvCp9aQWb2D4kDcKzOgUKW76AHPoLOuF
k+cgNCANTzgqvdl9sRpdK3vG9t08FH3413AvRWIsREX9ZFjJfxzuA2p5s6b8OhwRdvPg266+tFMD
NIYResvYJdoTGyN7AaeNXur21UXU6KmpauXiJyTSUyd6aY3AuSHE0+BpU8QvA7vWjWrXoKW4JwtX
seqtPno4zBlVcBoa3NkH9KF39YhFkuKP3aoJCvE8hdafRYI7RZncQU1miT2TMOBrLCIrPzmGORyl
0670452r+L1jxyH+ZdH7s6oq8Szs08gDwlq1+yop7yPUqdUtnIDmlyLeMe0eq6j7slXzUxBXMAw9
N10ZpokC4nxI0/Y9QS5lP3YlxoFjE6VnDcXxZWTb7UYWZT91bkhHnSRiZWTXC1RDtXKNBBReZ4yP
g0cUITLqVxwISzLko1iBRpoDCghuo8md3A681J5FkyxiETevpmGpN97gKEs5yvf1dpkKbKJlq/o6
Iu/3SqAlPKYJTmpwvBtW71G6GmuvuKlD1VoR1gw2XcIbHI2BzoLHyA7MNq+nOULdNYDcI/ghoiQd
2f84qNO9McvkrFh7O4umr3i/o1G2JPoYPTlNDDILr9SPtAap51k/ImAIhI3t6cHIsKEdBtM/mAI+
G1IR4Vqx4dyLKsevaCLcTDYdfUTxvWcWJjXoI22JbcJ28Ap7D3fbOtWhW67cMdFfK12c5QeZYbCL
4UJiDceLtFAnoAa5F53lmVWXPxQlsEkE/lZfVo2LgT3u4imhz92gsOHsVNEdO6vuj/KszaK/zmw8
dw5qCFScDp/VX7rijt5fW9tu1lWxCgKTMWmzuA3SnYuV1TVt1nODbks9epWNxQwXycPFmDjJo0x+
2Yr5jaVSdiub8A/IVjr+FlvZyBIkuV6rDF3lJh1IJwex7l8wsRMrjJqANoWw2WWdN58Rd18rqk66
GJfCa33p6fWuI3u7kD0+ByQh0lKuPZSgNP91kTDlT3FCRH7mj5H1clTcOebKjbEjlw2/XJ0PNM9h
pBZ3bCXapzpzbsOxAwkylxwtfVLU0D3Jkl3nP7x01uQY0+7JxtEdr8liOoq5WIBnXpSm0wOdYKSK
aM1S993upq2n7inugnGZ4pO3l2OJeGMtGZnTTo4dVCbssQ/M7fVv0FAY8TpcE+RYhyTXpjXUZCNb
+9gTQB9nf70SC84qtbBQ7Pri2bOi3aTq9rtlKtYqAfwAeSgoHuEPXq71qHKsYvbzR3XImnvH1L/J
enmdcKxR53Sb6WJlcK+7ZnLeh9bUmG2b6hyEsXuydGERhtDQEGzSYVUP2EqWTtBfYGH2F2Wm51e8
JifVBXL2s17oIliRuBSs0OghG3yhYVaRocAyV/mFqrgIu47nDLOSg6xLzThaMGOKVblvIsDfGqv4
denq4z4msfnY59NdU/X4BDXEAke77h4tGzIiDgHHfi5dqwLUTCo0Z2Upgq+Gl3nSH2Rx9KJs7SfB
uPFiMIhO21qbTDJ31MBrF8V8inn8xqy6YF7CUNfO7B4NXG+xaqIAEM6Mw9WmeJu6001W2Mpbw5Qq
UlbkbK13iIzy6wIR+dak7g4TtfyJl0R9QCF2dtilHo2gP0Zcb1TtQfRZHqzGS1CW2iFkmX0w4Mk4
LRFynUl7Ifqhus+UzN0FYzRshygZH1N9+IPQv/VHZDGPoJfwkhdmsnFAXtwQTA8vSOAiJ2PF1h9O
dm+pQ/u90bH4tT0rObkaoIC6BvWq2Kl5QBuhXnise5jmKMqDF/fmYQ7MAPefK385dWWt0Zbphvww
mo9zeyO0eOnOW02W90sMCbwj8WvTWfW2Gq5CRbFXbdrYJxy8W/Y8EU9LUJS7zjBs8DU0+KIGMNqJ
AZIik/VOVpLRcq7NIgggm7hWtxhQ6lq1GnonqmFN93jniu1sLIWF19ikzMbDB+YuFTYN0XTvu2w4
EVk5yZIcQPZQXQ3zVlVVijZlYdsuy6SuLrKLxztsP+WatTBQA74X88HXEd/ws9jdy6LR+ckpUHcw
ni9Q7gnrV88C9QV/AXH+XuVPfgv8OMYuKcwfVLgrazXFYqBAlWVve1OwZ7fknxI3xA+J2MtD4JfK
gge/ee/K5K8r6uRA/nXFGt2srTtl6hqrUH1najGaFlXlvSLE/FFZRnUJYBJg9+g+y+rRUAmvpJO7
deZehW1shR5qj+y2J0zfdcG9pr5DH3c1gOW+wZmqfs3Slfx/mBz7wTLY8kKns/MCLnYy/FrE3VJZ
kISyluk4YbTUm9UxUiCcbsb5tJutgOSh1kob7xD6FAigNAtZ+dnHQLl3K4pUXYYZYUfpDKzp4y5r
SFRFPJMLAUbzabQTnTzQBA/Yz/11XzXOc2PNv6D8BWMx9+T34Z/XEqDNXc1qbxWYbf4ylmnD1Opl
e99TwpXjed1GKcFd6y5OXWnHm8rruy0/2fw1Q/SknQO3JhSYVVzE2H8iRHsnfDteYG02fWtBkvIG
S5M7PY4T0qc+bMWfUo3yTAouXlUZry1stFnlepvPfl3Up8vQSo1lhjdf32b9ZZwPSekQR/eLjzZF
A0SWZL3hh7BIy5G1KPrL125uUpXnQrzKXp/VzcgCR+h5uvtsKAsCWJENgFFeTX5erXYaeFcji78V
vb82mRpOST3gc9WO4X0GlmepW6BQxwoAQx/k5bumNc+YXoYfmUE2VG+ZdV1tm7VawRbQ9G90p8ZU
ShEfxhgYr245BkRw0uFR7+NhlRWleemQgNnodVTftjqMEr03Z0Jn360+8fJdMLRLp3Ch6JEwI8PS
B/WtbK7hg+IM03/UbBC3JeFgpHjyGJu4/G5qLXx0NGBcmVIQe491zN8wmuRuh81NCx7vFWae7B4R
Z9nHXR0sq7rPd8xSyC7WkbkK5glXHpomKoJrORZVVi2MGib5P/7nf/+///vH8H/8j/xCKMXPs//J
2vSSh1lT//MflvOP/ymu1fsf//yHaWusNskPu4bq6rbQTJX2P77dh4AO//kP7X85rIx7D0fb74nG
6mbImJ/kQThIK+pKvffzarhVhGH2Ky3Xhlstj061mzX7z76yXi30J36oxO4dj/siShXi2WA/4omS
7EggJytZbDWhHyrMd/jKaQWZ4J0NLzrKUl979iO0d/BG11aDlSWSl2fZkOsD1KoyR9fMQajL7JJ1
2xjFq++Ezt6ZkmYli2gNZsvKSaPjYBbFa7sCUZ2+xgbJoGTSkqXspMZdt3IJhe7NLHzKnOw0NUN1
0Uyv2Ll+3i00I4c+Liuz0oGuFnhHWSKkWl0qTRnXWe3GK6dMq0tud9/+/r7I7/3rfXGQ+XQcU9Md
29Z/vy9jgRoKodnme4NyDpi6/K4Yq+6uV/InaQpvZGCKsklYG2kxH3Xqs+zFbiJhM82OwNeyj2Lm
zMiD6LQWT5/4A2hedcctpz6K25ufvcQcKflZpfqWiSqv2i4LPxqeE3QrJo90gSyBDYaMEj4HTdLe
Z5MDmZc+vuLVp0iYREUu/+XLML7+SA1DVzXT1VTD1ODhmb9/GUPlpY3f2+Lb4HlrY1bD1uYD+6eW
xRtnAokiD4TBvypLZwhWFUmOX+pk75Yc/yHOFRPO+DxaluVZMCAOrE4pIcTJQCCqaTfEMBIWAlZ8
qoIkuR66IYtQPZcVkGNVFTkFesmyX7lgw/3uIMfI+msXEsFPqJL46CLUmrrIRQYrwcCu9O+/J8v+
+j2xV3N03TUcTdccQ50f9l8eZh1w6NSxpf4+VXWz0cw23ZisofeEe5OnqM/Pjhmp3zInJRHVipC4
fxCdAzdRFrKhcMwnNIi9B2jZ0U2XuuM6HkrsCKvmAZNWrD2nJLjvmijZX4vBnGKReRaVwPW2VSIM
eoKkhav6s0XmYkZ07+MeS7fPzIw80xXDvv0cK0d9XvSXzoyXnyt7fNZ7A7BfJBaZF4C8HIps9A82
jPz8Wg4M7D75tray1Zq7fPZDSDC4jnDliM/mJEoza9kbuv9fZltdn6fT3x9r17A1Q+j2HGRwDOv3
O1SrWo3uOyT4TgnLTZ+qLi5L6CQ5LsRTwjHs37GQO0Ve1R2LxkXMoMubV7vWw4ORdNldKKLsTktw
SU1619zLuuuhgyHjBwXGrXM/WYcIcEqMp2u3stiOVnbXF7pDsDlpNqP8cM8rSH7nZbeGOuMhFwKd
OzaNrFkMlYJ+tRFzWsI8IJTs1MvY1oqjmxTwhX45bRBm3kWTd/HUGlZAlPGN94nYMYdZx2ko4+3Q
G+E5jxJ9Dby2v4uYOVYYVsaPfkcoj2iG96wUPVS8YVLekiD4rqiA9BXdOaLLPT3CWbuvTK3ZTQDI
CAe38UUnJnyRZ3CKfnABFCx/VuUNYpBRkz6b7jQ41wFF6cNgTcHPfo5vOuiXHuHKUGHWymdhvMnK
y/gb4ScI3DZiVL5a2ktT9Pgh6wJ69HwW2xOS9vK0nkL3WimLAPLNm+ZPEZMj95dg2uM5bJqs3SYA
6i0PfrwznVHZkwSOUfpWamOpOQFWCYgNHLEK8I6J0nQH4vIIBVCS9ZZfsdf45RTw9xrV+unms0/u
srhdybKlW98j06+3Xt7sQ7UIngK1LVaCHMUxn0zn5JJHXxpzUqBNZ+PNRLzyKs43ZFnNPcbl5JG9
lrxuZY1XOoNkMAyej5WhA+V1JjyMnUs8ugaWJRsBKUfnvkIXQXhTsTSrdFyMaoRN2NzZaFzS0Vn4
bht2c5zcXj2BKv3rkGUY9RATsLfs5yd9UXepeoo04IvI229kP0v7UMcmONtN7NyOGRb2g2cF724P
OyYeBduyrhYXe0Dvzs2N8L3qcghanpOAIzKVB9JxJ7PzvCdiV93CjW7IpY0nxatUf93hsUn6F7id
WxZnQ4FfgXQvFuPpVB5kXQbmFU1QrTgT0XnqCzQ2Knbq/pqtMAEwMLC7ETFnf10IFrdKBn5EjpND
5JkbRBCOEv41n9eaHITzEx6WdRIkfLERGLy1OXnBymZbsdYanRUO6von2CD5QXiVda5t3TqPEajD
v39zyOXEb/OSYdmG6wjLcTXddOQy8Zc3hygj3I0Vq/immFG2tIkKbfOywFsUINNbJ1CwQ9fuOXec
9kA8Gf2Cud6JUEpUCzGdk0nxLr4wf/SFNeJTy/6F5UR9I/RBfYnKYiHrA88Id0RDi40sahkWoSA4
HonaGUczGKrrZUutYEHeqOlpEkG6SXStx3ghCTe64zvMKbH90iNvFM+g2C/1qb80izZ/98fYWfcY
A+0TdBdfQjW/AowjtEqv9biZty8J8WQJ9P3SP6NeAobdUInQcTiElZM/zHnJVZGF5kYWlbHJz7BS
dzHxrgLhZR2Gd9Dl+6jNiwcMssmwNPXHOCra+u/vlvNv73neITaJMMH9EjppjN/fIlVZGw5ZzOBb
F7Q4QWv5y2TV3l2Ulvapz6t+0Yi2fxvaAPyA71qwlR3tCY2cDZbY/ZvohmTrtHq4FWbarOsApIsB
vuSgzQeHzNpBFuWZrAuETq7Gtm8iPc4uvMeRdFFZcJV4IV8QC8QuduCh6Uu1OHra2B8LzDKemlGc
gyqazogS5U+uLj7IdzS3shTMQcqmCOqDLKZt2C8r1+731Tyy9Nmq+ZNhb2VrCG58baRVvfFdPb0J
ZsgZGMj22M18ImvWjm+XTd3XR1B7QC1ljWz77FX2OjLiDruFrEZpqo36H0xm1pzfS3WL/BixzXvm
52IXRzXBlEQlhBGrdDXibu5aN/7O9iBn1u5o39pIuU0LYeb2bV6ZpyoX476cG2SrrNcay/4vN17e
2F8fU50YpdBU21BNNmva1wVejxR117u+8T7qfrXKrQJErVD66yHmB48aifucV5G1YUsR3VqlY92l
E8K7NgKLskQePDmLzgQOyhZ4NpXq1rlnhousBlcz9kiZyQNaUdnJsZnT/MZUWGThOe6gOkWoZTh1
LPX2f/+jNr8u8nVhqPycDRUmrGEY2pelUWyK0jG0SHu3Ne+lhtR82zDL/HIYetT54DtqLFAme5Ei
Ln0LaqRfmZnnXspUzzcx23uMlNAgFVnu3ZROaN2oQGh2XTJNt143VJsCa+YL9LN+0RtjcyhCjVi8
WdQ7QNeghJJp7XiptzfB793Is0KNuutZ9vPsP7V+1n32I7EW/5ep+t8efl24lu5opmMId968f9kM
sTCZ2LOP1XuUph9ZdiY8790OUWSdwhnLI/E5Qk/jFYpHYvVZJ8/i1tGPGgZb1wElGjULeRpNM4jY
KMeNvIDsLBtQspmjH95hJGk9/gX17lAYKIMxQGvF6W+v8G95qg71LNU0JuueGCi4AwijOoAeuGF6
fbaljslcZ4etdnvtAurrWjTmLj6aKwu0ZkdkYOvsUtXpo+4I80aaDeFEnF18VTQ7gYguBCyK8iD7
5ml87ZuC93cWogzana8Mmz7Sa+i+Tqst2qG8BSnvvAdqgj29AxiPCInNJla8mo3vvlu93SxhLqAu
ovXOpUoQY9XnBsSGCAfnQXYGWeOfi8lDdHNuyEbWLo03YgYugvy2HdQ5PERDNBUvJoDIv39MbPkc
/DYHWOyGXYCttu0AQjS+RgaQrEw0tGzfrQHkeFmHBL9wF1hHSm8/l6bXr0RdW7tgLio9GG7VaLJb
2cqrG/deosJjIcRjxtJJVo8W2Clebt9RA7WfWw38h5Ob6lI2ujo2LB6PCoe51cnvgr5/xJ2oPIlS
2LfCD/Vli7Lyd2DuMKqM8XWqC1B/uKbss9AvHiulepEdOiWrF1Y7NnfIPcaHwJ+SdeINyrcmXMgO
uZ65q8INxoNXZC4+8R6v/vnS+Ok9sr61HlnFGLvBUHAjk8RLJ7UI+/k99xeZo62qRfXdOB+g//xV
V2VmdScPSKX8Wic7f45Voq6+9vus0yOUklhT/Hatr9cvbVBBbJN0sucPtq2eAjghb4mBvVBcDtk+
rxX7tY/Qja/tt66BQ5d0aoVak2e92SV24FAWWZh24EowGEHkjHrolVAT6sy6dNmA5nUCNdR1y31X
kPhDKCThMTF87KKh+0fQ56qxP7Dw6INnN28eHB3si57Xzy4EgdvJbJwH4GzGuncRdwtxI34Y/arD
5g7fowjpiiULFxDmQ3uWfYcJB6+kUjxYq/T1NZJhVT4lC9l6PeTN0nSj6S5hQ3QUg2Zs9Z9CKVLv
5Iv8yafICkba0xYr5stnlRzwZfyX4pfLtTD6VqXQrYUcK2VWPq+XYjl2oxZYGuV2s+763LiIQmtI
cPCxxnw2zHWyVS1c/Xr29/1yNMM3rkqOzZsx7paEu8tTP/eejNYyrw3EprWjKxHystWZe8uzYvAB
p9AvJkc0GZAgJtZioKjV6E4ecq9BzMAL0+WMprnWNcKc9nY2w4Xnfu18UJsWfkusnz+HRnarnPSp
XfbRqK9RN3oyHXe8s9WpXmp9V29lUR6GTGsXfeek+64ppjtZp6XAgxVIT7Ik64vR3edOMd5+VrUi
Qj+/jS6ZIZqLyD48jVRxneBoRKh1fMXW64N8o39xFc28H7Tg1Iz28CpKywBNg3oTDim/9upjZhqo
lacxLcDlwxhcRqORlsvEP3lIm927qjI81H7ELpqU4dbvpuFBL0fjOPMPHbfLSuKTeECBcwEpSN8u
VxzIKLyctPhB5x2BLv94xzaweFCHtF1bWq+vZXF04/AuG8ulLF17jKW2NH1d2cJYJnTms0dG2Muu
NoZnGodQ71j99dkOm0h7J0yrr/eyQR6SHtjnxhXGrGXVVwvZW7Y0tnobJEV5r7mIZ5eN6G9j29FO
XgsgCRBp+T1BgCxF1vElT9Nsm6GnuBNqXjxh/XUnO7yHum/fBHathKjRwetwG/N2cJyBmMo4nKHA
pifIAItrD42VzEGJzeNnD9nNLzJc1KwGZLKpOiyWK4fdcYA1+SCG+TtLqoPmIyIfpBQTq/H2WdYb
a9QaSpQ1CVTYg5d+NxDQKWNr+IFREcBiLDXvu8lHHidtrJ0XqSNzr2NfuyQ8c65l/2GRVJbsikuW
peOe93GKYsVLC9MLk74BAcA6/+vgzsXPuiI1uY0z0XIDws1dBORyX7HqW0rlgLSy0d1TAWJGZW6f
A5XXslQMmMbk3k5L/Vj0fMtT0aP4jGrj++TMlCVNGU6pSqjKxExEN9mkgvxeFo1WvsMbAn0UuDlc
mrZ9g5prJVn5PgHy33r1VGxlMdFvisEDHjaM5W4azXojByMJuczhub30ioK8kxePa1kf1OGuiTTx
VExqd5P0pljJy2iVfVITwmBe1iMd0KI7mQjLhC3oDW8mNsaL0pYGRdN4h5H7u6zXfLDb4LulscHw
Gg+HYO6uN4q6czHsW8tehSrOZm2R8gUBfWtYhYJiZz+8jaJBAqBcxPitLfvYEU+W2tqLoamn18av
Y9yewvGbiHx465X+w4iyHWkSHxCm8mcONzIiUHEu2bEHC9Lcmz5Pq4/YT++UoTPuJj/MYEyL4ZIB
m19CmPA2cazP2r5K6+1GvclZ6w1BvfaiZFGhn3h2hZJ5C0ODIVjxlW7izEclP3rTA9Vlh1VWyq3X
a8rtYKMDFuvlQVZ91ssztfd6/lEsOL80mIGhrCc+bFsNFg5dU3x2khDZHlPxnsbMSEA0u8rFzQv/
jh2OszCgcJCJpc7y++wk9OCOFOUxUo3+YAyaeVYbX5zxC4lnWba1rJKHFKANNi1De0Mqkshsy5LB
VbXgqY8B3AJ9iUGRtOETSh32Oe5K5isaLS8eHnzjIy/D8KlQ9WrljCmeR+7Q3A7zodAj5B2yaqd6
WXOrOjaH+Uw2ym6laRRLAYlvLeu+9CuTAdtL6xHSjnasdHU69G5aYqBTR4/TQBrcB3zxEeKb0Zje
RyeCcOEhPUW+1Z/WPoix6yAIfOUmSrSFACp9sHWEYzUYaR2ClUa3U8zmci2iKm8exxp1mIW9NuHb
PTUZBgZVwWMSibR6KiEKrjEGC7aOb5VPmYGcJbO6jVsMRb00MRJ1ckQv52Jo2/YuQEt6KYtO25U3
LDCjaxFFRfcALxH80dw5nSz1Vi/8H4n+6MWT+g0o+B8REM23oS69hV8J+zGp9HqVO1ZwB/sv30T9
oN4OSjkQvB7Vm2TkJiVWgcQKfj5LS9XbCwzbeKfy397SxuYEKU+s/GrU2GR3PzQt6P/k0VCqJPkz
YmW3iLFGeC7DMVhXBRDhP51MT1exlfAEqJHlHvtS32GzyANQmNZzVmbGTeGN42UulU3BN+UH2RMo
4GShaMaEiKmaPtm+CSTaV6ob2epqGZqL6NoDiadV74YelTt32sgiWeNo2xPQW09jlj6hR2Uu0laJ
j25eB2dd1/5kMuxewiDNdwU8m7WFMOWLn7saYb9CRZWFVrcLjnrQ5PdNxgwifIRt5mq7NKsDbGY5
oXYvDXq362Ko1a1s5ceCyn1SJeCzuGTfrypgSs8mMnpnuzd/+VxIgelajjHaYaNjz2ipXX2P41gO
NLnEsiu2wpOP1OLKqdL6Bbn0F5hJ/D6jfknG2/3uTB5ArXmQgHuyHQKBVfg8KHBAahnYGr9MQXId
ZDn90qkK57vfpwhU2FF978+flOrBr58ECK5+ySr/xVJ85SMtu18+CVbvblKsBXOpACU6J+Nlil4e
qrTZ/JdN3hzryGWy/pqVJz2km6pF4AwA0r/HedrMKwJFhU9hR4GB8GcbH/Qq059TPXqb/Kg+I/yn
PwdGDIK1rh6HkqVPP3or2QkuNrbGQK2vQ4JmvIlMUEWyOAMmt6jQGdw4LuEMSr9Cm8TYySsiEQnK
oohJPs2tYxidYyxoLhq78huiP+Epz71sFyT4LLBaQ/hDTOHRd5N8EURsKfNwgF2aDjhjJdaj7OEP
L2i+dQ+yPcB2hM9uTrIUaryK0lFNbkY3eHZq10IwxWA3rlpbrzKUGUjoHOGWQg+ai7WSRbs4jiLw
RhTdpByQ13TtnSyajQUztGj0Q+CMD0zEz7pjZfd23GX3MVsOkJhE6LuCZ2HpRzy8YZYeZCuIkfb2
7++gZvxbOIsMn+uqgliNBUtIfAlnRTazSVk7PTu8YdwSIJwMspITE6OXIo7VYKYd3bZCNQ9WlfGj
4t8K0c4jgWqN4uJl33XVie6LKo/vS0ys904sGtJjEcRyFy1RFWHiba2GynrMi+5V7Xgxt6nRnP3a
QW2lmPaJonevU9dPu0kA4wwQh3stDZQ3JkJgJ8vEIQd8+HU49JBm79Q8Ov18taKFIes6VnnbY0/y
PALPlsPrYspvCrLDGHDRrZzhFJmZVscU9OmL89dnum4dHxw3M5eyly8Q9NOYHQ/yGmgikawbV4oT
DcuBSOBFR2HuUmC+4DO9nT6rXAEmxhgQbZN18uBhxbMxUde9DkXOWTuapfWiYqJ79PFX3OVGit7b
fPZZ95/O/r6fHbl/Xc/9efblKnHoii3QaXKI6l3dKd42CsJwyQZtmndp052WBslGtF2++qzztXZa
da1mrOUw2dCZerk0U7vbftbZwkEwbdTLjeinH+DAkcesNcGT56t7YRDGmkSPUnUdOvfov+dLKwva
N70Tj+DHAkA4ypoKCEyqU56Msqvf//73/W+JbMNgjwAgw4KFTthWtv+SMMosNjmh3gRvCNWE8Y1l
72oje4Tg1XxYTrsVY629q74jloFuG+cSTf19FUzWFrJ/fsxRv1/kAAcXIKz4kc8HBVn/lRWDBJVF
vW5Of/8nG1+zJobtCtsguGkZjumY4kvgzNJUPwzISr1P47CK3KkG+sDBTAo8n2272bFNjhe96v1/
zs5rN24t3davsrHu2YdhMgG79wVZOaiUbEm+IRwZJ3N++vORWqvddjd2HxzALjAVJVUg5/z/Mb7x
5zZ1tIn4Js/O06Xo3+y8OWPtQ26uYbGijYB5SsrhLUSv70lTqtcBZtiTMsmbJdXhrax5g3QiZQ4y
2mCbLsNcv05tTWlzFORrFxk3ect1NGIT2bMurQ/rgXTgB3Kr4uI/SBAM57cLE3+4Y1tAlC1boKdB
ofJr8wgXPQqDfIkfsLhgmllVXOjPhEuQN4v28iD1sLgEJZ5zCtjH37avq+sRP49dt2VmAas1E2T9
LSf57bifqz+fW7gYd3A1JTBhxfBoADc/R6b7hnGAGkgjJgIa7NDcOaJh73IITlB/xDl/v25CrTUe
uZLOsGnZuZ5kUIlxapxYHMDRjY9qWQ3ANO7NpOCUSs9nM6w7qC3LE9aTKEEVecgCwvN6Ehxm011K
dNy602y6dBuUg1gbJeeMGiFDTtrz6fKwLrWNKDwwy932tx25hNXurQdafFV8XQMkW3elDU4vnf3I
iPtnO7OmO16Qx0720L2Wh2p8wzGVPr3vtyiNMkhuLus+xBl6nreXIiPzxqpaWK5hpJHZYKiXTKv+
XFq3rQ/psve3g9dt696mFfbRDKHTDHNYnlW3o/gwZQ+mVpbUxf96WHfODsD7XSGm8ryu/9ytJiCN
aRqMNGld8naVWdkZy51XWx5UdBmJ1sk7Z7kPIw9Jr3Ob34b32zAi+R1hrR3992XvkuYDgjOnk4ha
YD1JX0n1wex26771qFjO9RHq6sRAZbmX/7ufqvXTMQ7Enz81kaPqO6OJFEHOMwRdAhozkHtvDUoW
XGmle8O46dzW1UGflDd9oIpvAGC49KOe32TefiZf2LiDKi/u1iUrEMwAScmwqlIwTZwRl6w7Eub5
xEg01XZd/fmwPqOG6/pzk0rzweu0FExKOyhXBC7A2PTc2UWqpVzXbT8fIiuM/LCMsxPV4/QMw4sE
wGVpfWiUYCq8dZGuVbaDjXpLuii7JGEOAcsp863D27Cpk7LeSjAbUCXgQVPkGjG+dT/CqoCfMfT5
U9NStx4mXd2+rzZd9+ASG6QbIih8M68pvVRlTx4dB0fu0N3lyXyh+JNdQ3p4YE9NxwtaYbyMo25t
O7OZ9+tqQTigJ+YpvVVRE36sGbFobiZesnnqMSz/8iyrv5eYZBhutgl1Ab35wrf5NCFaewmsot4X
A9OfoohKiJbx43oApLfJs6PAuh9jtz+bZQFCeHTLL6hBlxM4peJscgRBZ8BC+n03idlbdyCBeqBS
0n7og7CELgNQNs1Rr8eOfloPMCuY1ApFl94hT7X0UxmI/nlwmbQGMNqYOde7xYTzedwATkQ8lGJg
Y8hsHIJYFx9Fg+Ro2Z04KWpui/mKHGpr60TmeFrExfi+QM8pkXKuVuLcqG5yG3jWaswIy/QYNaXE
l+u257EI/zRs6GP/jX5C+UAG2nRXVxXtKSSYb42Yt1rcKjd4C9Pj5FJXKtGQHtJcHx91KIsPnbis
+9YttWaXqG4iy19XqV08CCGsE5mK0bGJDWOXqlrxOuXNbn0trLHr/aidmzuZVbTwJtN8f3kBMW/y
vMjfNIMvNak86nGMxurJJPBpfWaupSDQShNPQoMARxGhu3XHKfqEV+P9jdADIHuDA6PTIKvjpmZV
7ls1YASlB3mZC9imTYVPDnNr5b4vTOsCSULvC//YNan/P8f864/gPHnT1cuw4OePUELd/A+3Zf1f
78okUxkq4k1hG5b7+13ZNMPWlVY3fhBidm5p1t2I76jetI58zB5Gy35dzcF2WLVOwaymM+gPHSXI
adgERaj0KS+PXfo5QDxMgkqCJP6vJUXYLqOMKdmvS+97K+s/tCbBlPw6bV1GVrQlLZuAXCRExu9z
HuYOTVWioX4W9QB4E+quWhvawRbAONeln9vcf7NtPc4tbqSGepMi6UrBjMmOMcXpUz9XVB4zNzj1
enmc8jkx9toY2Lup487zvk46zQ6eMUyUMXvruzbbGE1tnyoXoKjZPCW2kjEqs/JjHMWSyzOrydR/
I31Ru8fKZGD6i7+tR1EBkFvDIclsXa2DZxtJy0uJXHDXN05t3WVjXsGai8sXvWP80UQt+Y/LalwW
m9AI6udQzuKB7x9jvkWgM9kkLxUuiZsRMz0nDbJ9BMnpNtDlvdjBuFvXprRzb+tS3TkqlDHy9FIb
/LS3blQs+QZBKzj+PHh9PlWqnbo89f3Y9blZx9143diPpI7HoYFL1tCCfRirFWOVoXyhBGyjBCiz
0/qXJK77SOdSULyN+w99m1Ph5S+yyCvw8ZSPELdy23wrZfw5Smb5NZ6TN1EXgmH/GPABdVA2Eg75
vBwQc5/4EJsVl7rBRWy9DJfeF9cxlD6lvLPa1DW+MPglfg6saq0rA//nUApCKZkLuOP2cyfkzonn
6sh43HmmTfxgGLHxuTSDFGJiaNwZRlTehVXDTWjZ0UXzXckX64Or5uHRjut+Vw1ccJrk67qf1nO0
nTMi6UWrLtkMwbA1GP7fZRnjikFzy8+6m7zg8urB+unmiUauslm386r7CfHArwtLdT90drO3S1d5
jYDXrAdk5Edt9cGoT/DVk+c8pkCznFANRe070+xccQ8bt6bsacksO7qAhi8kK+VBD5rgPEtZbSxp
uvfJgMMFLunHpi4a8GVl+MFkblCG2vTS23Z5mWoBP2nKpxdsHvGujY0cRT574xKwqkL00926t8bz
ZIv8BcrSeFcTm8CUhKPSeJ73U6gAQ+ri+aVNutRXib85r0+y3XDbgW57VppBubdzkmTXH4zv5Wi7
Ub9Zn0ToYrZpA8c6gjRrrnUCm2WeZoQdzTJrihPjw89VcqL+XK3KoD5TWvrn1XVvXFNyWJ/bLulK
cRVS0pX0Hl1B49+MglMc9uafi9z6+iWfugpOGjZuZfsv+9ZnKIG5NVJLRRNyTPMgMF+rsalBdgCc
Q4BJyT6lQdPr1jErFjRdUKrkStnJuZwC8ymdncf37ZlrUXVDIeu0Y/DAaPr7ur1hSOLLBiAApqXs
XrZl60WL1ESZiGuRkSNu1lwNd+g/yYNIwOr2HcIa4LxbO2/t0/sieTX2aV0PaMbsid2EkcNNFhiO
uOYTGMumIqrnfVtVWddYnZXTP4lrlm2h9jAh1Q64WDB8ReXWJ/GXeggf7SSIv/dDtSepuIi8Un6R
BIQnXtndmBmbkVekCUSLcP7eTMHNqp3hC+k73+a60N70WYxQwQDcjZS9PSjxYHYD2wYpmDGDwMDm
ch9SA3iavUORa1lcD1qXGqMlK8pxpL9uU2osM54ScQ65noMOQryH3/lj3f3zec5A9FgUzcW2D+To
uWDO8Zqm4VaxKnHHHFfFzappx9xNuiu6LTBxZtQ8KRFjZWeu+0+Q4m5BiFrRUzZh3vfv7qZ4MTWt
zqbVxRSGUjtHM8qfxf/UTkRTWIYsvL4ebQRoPFDsw/5QklnnhgkDEcysOqe/h6DWn8KoedWWfLb1
wV2cxF0orwTEK+d103qoFQGFDOCcbn4ea0ckD2pmdMiS2tzo+hTedNnOpFdZE8l0mbi2idpvdbfI
n8nF0vHeGuEXY0QC0zCG9vq03KRgfb4WY7oQ+DTxwY2BH65nqkPtzzMVS0CrYSn63lJq80ppqzDj
6OosKxnD0Ksc5gyw21DFu8ZWllwE9tiZSPAhks/po4SkapK0BxbkZVyWEq2Sl7Cs20NBAuH7UvSP
bb/tLcJm2KpY+VEHqCeX2iiukmUxslT1pJg8rKvrg2k4ubV9PwiyoakTtMGhTmppfqGV8X0PejNz
jOwFyY9+ckTXbHQLqzO8DMhgEdUB7Gry3skMcliXHfDQys3gds6pCiP3Y511fmaJkYwUpP/50E+7
dRXd15EkOfOZbJ+EdjEGsAz6dkeeKy81o+8iboJPhLbHviwWQJli1Ls8i/MLWF60zGB399Uc9g+a
O09+FOFeVzOaD8ZSYQqXWlM7xOLo5PXLz03rklMNYhMvaYYqgT9aKp0LieQOk358c5DmTF9fVtdt
68NcMnLx8BwSEekA54MY9FBTAPM1+mGAdEtQCuv6vKyPTYiKaV3nLv7XeijrF6HmML9y9VVFPyxr
Nf/BBBFoZ24yX0JoEKXCekQrbO0ip4zPli3Da+csDSelrT90RQ79ArLv9+5LlqXFj1xHQ1rXuvNB
4bKHcCBrr+FQ66fCluk+q7rqkVkniA9ZZV96AjfXZ2l9eQsnrlYI9wKfS+v+f6/86eavthu6hMK1
dZWysGuahsrH6deaFzXKqHfUMvhqFgv+YDbCs6TWh7fjh96EzReZzttXswNznRCw7qfxddKJxtMa
bMWKqcW3Th+PJCER+VcFBiOy4i5O6ubYuRvDLuO9LIvoMcofs7S9FUYoTqpiGieqBQS6FGXmx32H
AkZgNmDWJDaFOkH9GjOVSwenw0EL43PXvWhCEZt2gt9G3a7dY6ugnGzUWEXaiFgL7WQt4htbxRUE
UPpV14Br5cZr8h3lrHE/Fx8Io3NR+kAw1ulvkhzl5BdVC7S9rLsPijsTVBTSwMRrbx7opkofY6Vy
tpMnih5QvfWhuZkTSVxBj80mhiJ9VlSbljuEVC8np3UnUaZuhoB8KifK/MDUih0WLnU3BJmxm82v
ndDzY0+pZWtTH/dNQKY7KuCjb9clY2+zOwZznB3w4qKVmdENpWbhgejF0EmGmhLzKzcFPZ7UhOEs
K29U4/lpABqdKKQ3ThH3fOy9MEX01N6iY1K2CO/K3WQ4updGA637tK02KkA2kh9gySiD/jktQPb1
Vl5t8zDIPUWp5EaGevmYoAZEUqBfgVjr1xaPU6rFHYkMkQ/hZjwhOHbPJBgCPm8wSNEzjJ5STJN+
NuqUHMl1Q4RY1Uc4fBt4mDTzk/Y4w7EH1lB61kjFIJm7r1KtjAvymS9hZOztiDGTVRVJ7gX9VJ2o
hodtKC/SEB/HxDJOYavam9QE38uoJfQTzW3JjrQaeizPzOrkBTO/vFRcpKcI6GuHI6NOgvIpEuWz
abbyZMa0qgNxpnx9A4tlvXLtPUYO4e7kjjtRfi0MK3mplWyv2cNAqFXc+AXtyAeBmK6vhZdFNuqH
MiIAjgQ9nLKJ1/d9e+2s04wMYrvQPHeE+l67zJmvUYFARbHpimPNupQBKbMqjqydPQrzVFbJx0IG
wzWYKMqmMDMcrQ4O3aQ/OMxHPS7JzhFsKVBofXzSkrq7Wx90G3LiWOVE8EU1oqtKNc7G1CCVM+xL
STf2NqBE2UxWBL7fJoYWsa0/BLPXqtewcsyP2A89J4rOFVXskyKV8Ti5/ZvEP34V+og22uBtNBC4
+rpBsDAzesSN6Cc3fQ0gIZgdfT8ykt1I3fZjxfiqDtVWj3VuL9M4XtVc3rd48kinR1+LSR48xmS0
mzTvCEKX0ZaChbvPQrvYAFHeWGP42dKN/j9c1rRfp9tc1UzNtE3snlQNiID5XQkMiSy33drNvyE7
0l+KCT0V2TF2r2DIaW2FSRemZRhS2zJIsNb3ZvmD3Ax7H3FHIyclJT49TU8pXfYu7idcw3y3/8OV
99dGNr+iLagGIFfWdDoRtvjNqaKpelbLqky+jyRDgfQmc3BQi4cq0woya6fhoNukqJTUgfySueMu
0xrPGFBarRjhcobKkUxAxY1sZ2hWs6PhwrQlbuVDoebuVp0jfTcv19o8HWLftTJjK6RJBlARvbST
+v6K/59f7PLNap//WuCnpgre/rb6P8+F5N9/L8/5xzG/PuN/rvFXpmLFj/Z/PWr/vbj7LL83vx/0
y5n56X/+dpvP7edfVrZ5G7fTQ/e9nh6/N13W/mX7X478f935X9/XszxP5fe///H5m4zzTdy0dfy1
/ePPXYsgQTcsTfund375CX/uXv6Ev/9xV9Rt9F/+57pgtIPV/f2s//TU75+b9u9/cBn4G303SggO
2gZdt5YKEaSEZZcj/mboGk1FVRO0p4TBRyVfTvv3Pwzrb6bjaNRbHJXPum7xrIbclmWX8TcO1RaZ
hGuqGvLKP/56Gf6kH7y/f/+ehmDA6vmlhGXiMRe6AZl76dvTHrOXOt0/9TXtxfBcZ01yiFVT7K2x
/GA6E8WNBE52qXcPiWFHD2EynHKpZXvEYNrGKFXjMe8Y7aVy7k6mpEIMzuGxVCp3Ozd6votnJb8M
E4CKYRbmfY8cLiz7e6sLd2GYJ08kjjheRvzBpenK8sWory74mpS53aegy/GiuYjtdWLnz+mcM2xJ
mslrY81+qJgQEQwXyCc77TZpaIX+pAXGowMafNfqGkGVVJDOVo+bXassBCIRgUIlzQGY0qRytK5y
jRxN4Te3srPIrewwI/HcA2MZXtW63gRNPL6RS+cp6Fa36MXbfSItaCaTPiIYtXssyGT5yLD7QJZQ
6EWQ/K9dO7cfGul0XgESZVM6mLStRe2Wh8QMmtk+k7M8N2NxN80PyFbFsXeqz1ziIOyn4EOrkSDC
mIFwYs3Rvu6U3TBsy6LVKPDEL24ZjVvbijbVLPuLS9I5gpdzE+ibgBfro9rWm6y0jCMd3ucCtslW
MXuidyzxXSHflp6BOBLC0cCrrWxUkOPgVaDyI4L58nl4hKPGhFx/GvBYxiEFpxzL9o5Ar2IP0Clp
OvejekaBjTjhPuzG12CQjIrGjOGBRJw01V1xcPfpEPY7DGm5h1jrMI69di/G/jGve+1OdsnoWZKC
lsufoFsXxckAsKXVti2U3G9rVR6mlt5DYyN37USdfAw6ZyPiOb9XnBqmZaUh3RLf+B5VuNWkONiT
pd5iN8iYgRvPTYqvdWs3W/C2zc3RJcxBMyiPbtm7Xo0lc1/q7bijW9vuWjfaQ7Pud5Sk62OGkAht
TIrdS9J7VZKqQ5FDpUChOHDWBhSgjfqlxJt9mEK0yapyCklIP2rYNi4Mn8vjyEnJfIvRN6hWeDL0
LvacuMo2vRErOyVgeNpaTu6vyGLA1I7n9tAIAiP7RA8zvZTLgz235yDtY7BVHW3JNONzH/mq2xgn
GaTFyXYf58zWwauN+pWKtNw0mUg3sUie0rjcxXyyMGxNwJ6SielhkNzHZAq+u9+WmF4tylltqhhm
GepBfg0M2irud0qHg1eKaQR+IxkkKlgelV7l7YfQqhTE3Eaz0m3aYvoIEReyHy+5b1OR3CdweC05
dF4SJPNel2h9jMnqd3ZHS5zkK+95GPPuTEoA8uk2O9bVXHim1fq5A0e9UGsHUpSyn+26Pkzz4xC3
56oqbcb6Mveltvz5E6MPQNeQVJVqBjLttPt2+bCWBGtuoIqKTaOV6RZknHOOh/RFjUSNsFV/skI8
2Zjcr3rofIyUoDhnQ8QcgCT63gqLV1nQn6qRM9Bnph5AnRuJcMyVS7N3GsyPeWTcptokUNZxcl6k
aTtDMaJtlBfZxsSssu8ITdskSWR7ndoTXInIjGx04Coqgy2SlUprMzBmvjPiGP+VEe2TOv8kBBH2
Bd2eE4nlzcj0JNu2gvF3oRPoMdU1CPQu2Sqq0Z5Q9U0b050/5mNe3myBtFiD1N4MdAbU2X2lNRbv
59ymRGjKN/Ji8UaKYFc5CgzghKGyasMtMsprKNv8znLH8bGMNelnjPUv9jRbCz4OQ4uj2ShpTDDJ
iuxuLQLoB5GqN72iZe0M9sM8p3ifC7LJkJz2dxUYGulU9pehJ6u9MI94cT6GA8rZhXe9zTcFsqwj
1Ehz6fLGR8q1jGGl7W6zOo73wAJBtupKckhK5QsKheEpCfQbwpAduuXuaqG+8RMczFvuQ8XFqgkK
mboXdeLKjx1+yWmBIiK3kRqrMHmQ0ucOw75whPhAuUH3ww4KYtyL4FQ3ui8q+3MIL/4jAv7gTtTa
qU6NYTOWwXDoEjAzA43yiyUVfTepMP8s0nSkrY73c+QUnxJzEDd7ITExFpe11X0o7G2jY4xgBO5s
dBReO3wpP5LY7XYK0lkvXST9Zo6rEiljfJCpmM6Vk75msfYUxqNydrC692mWPhNcVcIB6iIKB4mi
vEogLSVzWQLHrOiUMi0l5QvRhm7y0kppc6edq/pOj+QJ5wcrOMFnNf80YcnweimhFNaVewzN3CXs
jVoouTfxweUTT5Ea8g2RB4YwvoUFxaAqrMhpUsP7GJMIGE0nekqmVPcH8FPQB6p9XvM/T5SrjIyN
HI1gg2CgP4MGjg5xlb8GaE8R0kuUcWnU+2C75B6KRbLvg7LbWXVC1S3SD81sFs9d1sHaauS4t7TC
vTlop1XNtnd2je3Q7E31AoKg9QqlhaAxW8PWHiU5BjkmVycCgVhPeXg3KISBpoX1iXoHtURSHQet
GOkzaPdzjAO+Fpb5KPgMhcMAZ1nr4d9qAWUs3dxzpy6x8CrA3yv9hz5Nn2WXah8n7az2uftxyoZH
BkafQeznfjU17lakzYewdwl8btWuucyVsi1T53MkJiDyyvBaNvjGDJcpbVn42DrSqy608/uNxJ4S
Jp4UwCAWaFtR1Xh8Gu6JXUeAaiZbbZPiVNlGopH37hJAM+uf9Uo1QcWo2jFbps16SkcjqbhTR4Ks
HgEV81C3nerVJNAiN03mretwW+/02vBkMdWHzGiKc60bybGQIeqKdDqpQeYc+Lp7eTB8tbLHbAGb
VyMarFZzEq+uUu0xzYARtj1z96rY90PtnhpzqE9o18JOqI9tezfSjTwLLT7VcBJhpbeG1xXKuadG
v9MigFYrQalxgzM8w+BSBEbn48tJ903dWJc+j05WRY5qUkobgVT2nQBeRgVKHvnd8FBJPtll2IyP
odo9tY1iPtda62Wtpfq5BkvLacO9gkrzIpNPmUECj9NO32rVLLa5SxBG1GpU1p3kOs4xJOemLvl9
iOPZT2rReT1pdnC2NerFofw0CMvZ4QQAYB46vpXq6l2c8dkvyhpp7zQSvtk1BoJ8HFZhw6WROezW
aJXwOMxoW2YHIUThdLfe6hg8JsMlwDd1CIbFJF+bJAs6lUPuiB5dLLP43tWYOopR21ngorxGiPzY
LAgtQ1FehiIiLKl6YrJaPFEIX4YRqVrgi9MeYfBo0EUr5uppl7/21baj/wBR+14z0690MoyjQMxP
Wo99pfoVb0qK0ftoRsxlu2+5+ahEYriJQHxGgdDt5XxACtn46uIN1ah0jG1rQwOCZcrk50J/oBVZ
jpZm+mFAVri0AX7oPKQnIGyYz25M2EeSy/TcaiXT5QD8F8A5RmtJey8Zao0Cel2YdPeMWanm8Cr6
lj3OnhBhdkCoTU9NISGkNwjdzmzro9QJZ1GwKRwk0mBft6l4jb3aoi7P/J4IX1+QvHKYnOmDgOC6
N3R60PTyDm2lAm4A7B8xdvOWmJO87AJ/bvnOA1TwLV15TrqTHjj1q12VnGFT9kl1K0W+NcLhwSVq
6IjvjvDz4qCmIti4Gt4HkxrtMsKmaaFtGMjMm7ouqVFZ/fgoBWnn9BjTjtxGp5fcO8v5MdVyT42j
6VrEtTeG43hfhLnfkcZzbEZhHJURfYfl9KjxGYTXQ9Fs0VequyjLv+U5t9xAMeJLiuDMi6cSAXlr
i7vW6THpjda8Z9Yl6UMYFdMMxd41uN79ZLmjNGn/IutEHNfBEL+vVxYjsJ62fGpiIDfMAvQbejY/
GGb3YqdQhToaAPtaL5/wr4V+rMXJDrPbQ0og6JX9p8yi8kFeQOYrqQ4R0ZzrLaZJA6kJBsF1UDbY
w3hJorDgJYEAXLaJe1YHiSOrJTBdybNL1SXYc3OiPQhlTi8Y3ohWJV/VpcKxRUs9bamTGIcOVz0d
uXSbVCE/aszMp9pw6PUWE/UM7pZbcwq2CBQLJI/upN3VNrOnZWfcOxG/VunNspz2eaBg+DElTFGF
7y6XY3op7ZE40cKfULl7FYPtHZWemSFGlTGqdKlgM/DtYsbUCnGMTowFZFxyaypFxPvI0A/IlK6k
zw0+Z6ZPRevJmZx8W3Sfep0Rlsk8wLNMdZuI8YftEOmB7STdZG36VcCLOAqD3BeUEnxV0khBsWOB
oWsIYKGCCzPUdSjMZGnvV4o8ZW5/1JGkgJNu9bui1FBRFFUUHAxF5yMQ6dUmC5PXJHXCbdCQXLVe
Bnjrtg2mZauawbUjw4EOXB/bKkVWESbMoIbhQDNE0AEL79whz5+1Mgerzgi46N0D4td+o49c64Np
jM5iHJ8wD/b7olUdjLdGz+SKO93IhEXNEGrCJXmemxT1RFoXO6Qvlde5o7Oxn0qLUFu9nLmKpnhF
7dqqGU0H9d5WlH6fJTTjkwqPZ2tnPpjwYeMuH8taLzxtMPqTTNMr+cHYcFyLj1+Ohyk34gVH9tbI
fvZ7MRVnfHzWzmlGhC8zzN8qTl/RdAAZd7FfpN3c7BCkXU1dyU8mCC/e8cKmk5WEJzGm51wX1VGr
zG+aU/ckruSBXxAP6uVxphxIRh+4rzZkcfcFfggqncuEO3am1A9a+TRNKa94r/2gEwaLEwkDycP9
18ksebszF1+ecC4tk08/aiBDYilzDp0Vuxd14KsWSxWH8aSEu7qy1U2ZkvCYpqQFFpE0dhN+Cz+q
nUPTlPlBaG60iW10dGmpM7DTrCtV+OKqCONk2YxWwJKpC8sOn1Vjfo1JAw7UqkBbEer7KWgJxt27
Gvly+MQ0r+W6vQtE9dkyp6/NfGyZdx7mZnSvZY98pciRRFWBcixH9IP1SKR8Zxvjo6aPEFMWD/1U
NkzL8V/5ZZNRlQbLNgY9GSkLUiUD2DQ77Ytj99ax1PFA18V9HlNEJwzqFnA/2gtKORvISX5E0Wrf
GRtjztzLPPS23y7xypTos51ap9pGDUeXYtz83UkAtIzViPOfKM88mRyyhRQNVzO21tiZs31sl5Wf
Mjfl7pE/RgEdIVNvb1nm0KNuw2hvOYRMgfU71vndWOjiog82wqkc465v50rGEL1xvGaCqayhQ/OK
RtK0CpIYQVg2MlKXgzeZhDOpNFMUd9y0Mgo+Rlqzx8aY7sLE7TYQMZVzkTem784AvOQ+Bkx7x4yg
3Xdupnsl1oQt8pzSbyeSNi1DV31tuQWO2A4vgUt/pG7HS6lxn5tSTLP1/STb6SyzwZ+ToHm2YH6g
E/DtyKX5rI5YEnPnvh3VxzJTlnrOx3Rk0KWiPTtiLCsYE0kuqpGWbdwkrV7w2JVa0PvcLud9FZjd
tmgGri+13h9sppkyj4YjEckYMxoNVPinJTO4U4fivtTkTmtad1vM0two3A6OGH78uhNnMeckkufT
4IMJGgHMUKSyBZRwbYiPEz0QpsNXxFSvWas0HytnpmCQf2kVJX4SWfwaJL08h0H0ab1jJWTXBU1u
bzWtynfFrCCyGkm4sOqnKOX6YoB0T/VZ9aKu7fdc5PQjlxWG7A9G2Gb4vQy43DbNC5e/rZ5AAIdy
j1ZLv6F6H/yiCcJ9wYe83Q1qVJ2sojnA+wK1TIIZExHswQofau7Vd9gr3O2oGFj36O8ficto98ai
6cEJapO0uQ0HbToMGBE9QUPFqxKdWpMW/rBme7rPMuugGkrzODIE1KdHaXblW6IUG6dNqB0Zabhz
xozalIBblic/QE2rEGDMrblEPQtKvGjCEVu6o04RoyGF1NoKekFHrFJegzyOYLm9jAaS6eI5Pcfw
3ZEguO0uHCv7mheFcqic7qkAILef61Q99rI+wKjK98hVwDylSbERUxRfs8HU92W2EJInWgzuKMSX
rif4EsidOaDaINxIaFQ1Pa7kNyHHRYkRMMRv7I2zBFipxTeHfDJibCe/btCw4Ep+A63S7h3qMz6D
vRDt/1zfN1J7hA1BFlTHbIaRzXBffXLEXOzQgFUbkitOIgiwVkjFfIyiaANl6iXqW+NTqLwGgQLN
1DBPAH+Co0Xw0DlxSKtBXX2zCJqmkFvvReKohyzmOs9dnChOmoFnXNYPSoJwp4zt/m7Q+mOSDVRz
DSd9yrtqwXQXXDXLEfkMn9liKdYaA6bJuKaY6fQZY9rI3s6JntMDhKZgk1PUpHCiJxiepvVVN6Lh
1JPpexOioBo5PMdhat/EcAypoV+IfMPWMAQHbMEYNqyJqc0q0bIUyUR8TMiJcALqjR1VLIzAPgjI
7jQG9N3CIR19JQyVA3mZoZd35DPlKeFHZT8Ent424c5cxHFrxaKfMQX8X/LOaztSLFvXT0QfzIIF
t0EQhpAU8iZvGGnxnoV7+vOhqtNdpkf33tfnJkaqhlSZEYLFnL8tJ1ketbQWO6yUpHqg0Ty0XZcf
mhS2TXKrrzVYuSyT+1pbHmvyVzaZxx1WwPGVEtz1zPP5bhLu99GuPZhcw3tqBAgB/ca5K+4nR1t8
w9C8DXLODn3pnDUF164RaPyU4L7TGO4w+eRvPYKOkOMSHQg4wwP4iF/PdR5M61yeZ2Y9YH1UXvVi
neCl9hoEQbgYCxok6qJ2aUvN8WR+UPIIXqiQyBdD+ubIBqN999ra38eRdCoQDpfUC/2Xk3sI5Tf4
w42ZnJPZO0snhzluaH9zJgbbvqLUZa6fnHWQR6av+Vws4o5RJz7Hep6cvCRBzjLW/U1EGYNf1CaI
a4vQbdRMz1fKCG20UGDBkL8RVe4nDVGXKyvmI54VmQkXgYzv29ikpKI2Gs+cxbifSxruXK366mo0
+6x5fEzNOuSJszAOcySbhVuFwyyXE6ZrPy94HtGGTGUrbclZLO+k3vbh2Pkz6sJdnwEb58WjRsiS
lXtzaGwv+o85BRos8wWacGzCIbWfdCCUwxBFX3BtU2lQc0wqo94x3K9oxUFcaWp4wieKXkglp6V0
db9rIer7kQrC0bUOk+gUNeWiJRBKQ2JMGcLJVm3gDDy+JNUFdOroVPtkHpO/o64KawtKdvdgZ94C
bJQGs1VPoYpjOjUx57h8bGC3SMRlt9WGFPuutbWjVSJPiz0KMgjmQkaSH6e1fRCRycJb1Li7y7gO
Pv+d+eisvF+bHbugBRLtwknz6GdQ9W0mYgManA6N0Z1PjNQcrrVp+0ZqIzLWrcT/vvVRhk6PkiBb
VrzzS35u27UPP19ixnW6SvXz0gIOUpLVQ6VigR2igz1S0dAVP5q6TjmL4psSB0RYpayOll38kpRa
BiqG3QZoRo/QVcM+GXJiIxZ5nOb2O1VpPEU1oKr8Juu8jzV6T7KoDM1VilONBcvWZB/K7SXOcabE
CRVyVlXRKK25/Q4ITO3Fdol8vgD5DrTMrdwr3jKGwq5J2VHjTW5mXbjM5hTUyfRtSLyOvPz8iWxV
QuBiuOJl2XgJQd+a7vpxVU4sDSMboWHwm67yx2rpIqqhKHmhtofoKScEHaTfies9RGJ7s7izdWTU
teaYi5e8Y5YsLDj5FKQrEwYlF9/itvhRCxKLGvm8ZsXPSNcOej3GkDcQGTwlHa6V86IlfWhYcXIw
E/0VW8gYmmijd8u4fLETQMrG2zMFFke6Vu97ukvOSzPt0BkYADelFi7k2yCJm3tgN34RbfWiY0fb
K13vd6kjyKKb77lyeQTW9q3S2ip0REZGDVLhelKJb2TNegSf4OKJ49cRg+VLvQ4GAi6iajgEzrLF
lBI3dXRYm+XFKywqbzaOZEXsRoj29nfd3Rjpot9priK2vh72mcb0YRM6EzaG/Zxos0lHhbRCvVpe
TVoZAh2fCT0sNgIZlzJybeLMVrF43wLF2B4JF4/E3spBuUGsFt1voE/YZRzXFxS8cBE0cWDYcxmg
ObV2OFiWVLXhtL2QIdEdWDUff7suzXngBLU8wmKcF5GOt90in0vvhz28dmnyqC1JtFtV+1V6BrED
nacILHSuLhkv/qryX7O+7IU34JnTNE5hT3d2pKCegYW1Xd8PDsVQ0QCvI6xTU0kz1PjhxESpK3p+
x86mz+Vh7NOgwVDERVnsBBjiwVHs7d8ZUzzHCryeRKpUEzdTIR5BHP1CFS02F++razZf9HTk5q0u
KDaNnfM09/eEfn2BjuYokA0LzjS+a1Xz1n93k7vScFSgRTd6vwkP1bZUmy+d3j8J6YTaBCyzjI+N
q5CnzPuER4IfgQU5SlHfQmpvW3oveZcEkea+JHxrKBMjmKwsP9le2vD4babTtGp+OSOWb60z7IYK
y8TkI3YqAUinYIQUE+8KQta2+BRAtCGZfWdI+x1xQQPrYGss7c5e6gc3nw3fhEkq98QOensWVh1T
5yFZ4xjsLslB3+NHkltAI1BsoZHO7wSVHSuP8CV9ioGfGF8QWZFUvYutad0nFtLoevV+l4dKRF8N
8sCgV/OPDM1jWJ2ahFKFrgMy0CrePcrShuCoc7eKU9LZHmWh+d7AO3eyFhL/k1icjO3sKWKeUXpG
H1HbzKBopnZC7uqj/jk4mYdKbOK53bQta5Ll/SgTrQ/MeGVmLs2JJR/oC3zA15yMpdLzblNHvjMQ
x3uigK5EUtShwsfOhG0bp7iL9WNqWH1YRBReOvy8kbmpby8x9wYpXhc4lDgg6LJlUppE6DU02BBD
cjNGYjczT4LhKf0Yk2G+bor3smWsnqVAzz3Pb6Xhjdgsl9dm+7HfBLItv51ee2BCoIe7iK4658/n
4+7zpdnOdpFSNZTZ7n2rJxdaZ3h/UU1ThWjasLeKp9a2OWIji4G4Tgyyq+OAs65lVzHZC4sxrGGo
t39tG/G5E+DHrV2VV1QLrV9GDH21iu90nf+FF4eNUNdmIDDNybnR83r56k5NEKfwaEPVsTRvT+lN
2vv5p6n4OqaRiex/Nv251t4hMGucCOXr/GBVhe/wwTYYjA4Lg2/DOAM869IOUvUISzvkQ+MuK+Uj
z6sp6Ib20aszcWApXUNbV5AAhoEnoZS33mzM6CfHN1OWX1XszH66TKuvkfLEjmcKNmTrm7dNJ3bg
WRzPVgWp5gpvrzGehnltuGEkx+qMv9sXJsF3yphebZtnBsd5vVujHDyeii+E8aLEWdyKgD7nzLcp
v9zjYOLRVSyY6La6Flo3frXCPgsbHHNerePncxsAS521/qula88ina/JdqW4VkSJkHNqiVajRDU9
yl5GfjMgXSXAI0H3tVxVX8zHKDvMugM52WC3t9rXZaR008m6u3yYLxaI0EXoCWrGTjxSjNLCSKDN
K535ht/kgBBgeo7H6cpk+8C25u5du8Mx6jmaL9LqFxUioAn9sPd0YftyRYTNndSqZtn0jLeTaE7D
W64r87z2i/SJD+M3F49VIPSfPfryYEZE7XPSRcd0BMybouipYwXcir67K4hoF6WsLL17isyq3GHQ
ncNJzceiwCouN2CO1PL4kD+3mab8KkkeOCciYEVgDBtm2wXZbgxORiNGnttNUdDnW5o0EcWAt/Sk
lLrODawdO/wiRzvvi1NspBiQskX4pqYdSP+miNjtDzSkABeU7kda0KqrGwwxcrmOUCKXLnVBE1Dc
EFt8HWJEAAwmRae+UuT1TedXvCNdfPFtA/Ef+g2LtL32S+WYXzQCd63BvuiNpREI9K0ykLDQE4Va
wNWm82znm2LE6P2KzZrudQSsIz3G05mNx+Apucs8nfyL1MI+AltDkdys8TCQ5OKu1ishiMT/qx+6
oZ3ovI3OVoMWpiWjg9Si+yzjwxtk3h2NUma7uM2eJYQtTZHqlI+REU72z6iO6JkW8dlml/Q7pxh8
r/7V1VHx7mE6bCgxNPsk/+IdW69AnMoEeZpERUuntaU7906Q9b3cYcQFvY8uaZJhXSKB3x/T5mz1
Rh3wBuKD7gCQCTvfAS6bewjQ3B88SaL+rBP1QhQSF4EvVgChpG9M9iOEAXG2tzdmnhLJazoV8ckc
HvUR6Y7WVf6Spwx4gsR9UGc9/krTYrXRKd8dL/f2Ol9MGfG2abzgdSVZY4wUUKPeOaSUos+vyrNn
OxMMkRHxcU4xSNNT12Ux2fko+VEy9HcqG+9jSc5bbu5osP0BfG/fu0qWrFK3w0qz7hg32nFKgeto
y9tBqV0NFmy7dJx9H8dHDqjs5NZUPrJKv5fq3BT6j6ibwCYsXCApsSl7yK/mGNnVMQIY4rRiStGz
fbHeulhuIk+OgVyXyzx3DCAY4LWO8oRZoNqyBLIxU6A37SL6YV1n9QebSAvTkj/H2zWYU/C/riQ0
dBEEKNdOBlm+7udAh0A7RJn4YnbPlkRrriY0CrRdEh0uZ5Q/qD8CvScpwgDkqi1kLnn1gLjCPci8
6CCUkTCU7ikXm+s/DwAf2aBsgihhZVjjCd0dh2WCb5yguypBov+2raHQqSmolkVM9FP9Lmdqn/FW
7zgF8TNDkOCaY+swLTALDg1NQDb1efnNm6iV0rd/mN0Qzdsuyw1uWHFKe7qP08T84YIHt1T32TOV
ekn+TO6icVlq27dajf1upK231RiSecyRkrFHDtbtkBHjOujUvoppM/UWHtJ4j/0mxUktln2BvPYs
sNYfiGAJbIrQk61ULl3LB4K1sj05Dt9kZz+tQzf6wPz7psnO2KdcqwQ0hTYCd/QLT531LiHKYu7w
EZqBsxBRM2DRRSljHgi6hT20m10hrP4w4+sgmG161DqyzzaPUJPbIcRo4SNoPmZCM46RUZ3tmZA5
dJb5Ppbmsot74zvUr+U7jbT2fVZikDPnez2junR+ZMPpEIevPhoT8jrd9UubjuOujtoB0Gt+d2qS
s3vaNRrxrSA0ce9OCPtVyn1e1uMH4h86MwcZbS68C0QwKZldGbj8yKFw58euojGL/CdkSNv/ZXJ0
cWjrBqgNldNQFxIo6JxZWvPglNV9VgxeCH/j7EW0/Kr1ZD5ZlXNrERu0Y4XoGRz7PVXbPHjzWhzM
mHJ3IhwjggROCnleWYxEsLgGDtWx3VVcrU3bTHtdqyGa4S1Ij+f5C5Cya6YyiLX4ozMfqqFaXwie
XLmixMRoPRGHdkipzvR7ybPILnWwXonVe9a9G3Rj1h5OfA62Soqxct6rYqEUrFcIXQjtKzOWe/IB
/RnTn6+X29XQS1j4wvRt0sk6CnMCXc+elWO8udBHpaCTMUIm6hp1wj33UqBDPCDRYE3n+kBEZvUP
tP0mF2iq2wnh4a4laOvgmcbFdaI3MimjvRrkISOz4eKILsxLrGMbij/0DsIYFVtkSCKj0Lr9asAY
lWR2cz4kORbO8b5timsk5/5gGFucsUCIz0avHdoyDctuSu5I6fvI7mYlvlvE39MQXL00QwvLO3pf
UuGZh8RrcTIWCzI4Y4Mhy0uxslpU48A9gRps3GFwolPKQnLeXgao+NTkuexBhTHPp6+R7WQMHmZM
wCs4J0He4USXM14BZmjOPrp0021Cb3VFXFTjvFCMNZz1bXKX23T9+fLbl+TZ75xFOHs7bepQW9oc
kKPYTWUZFztrAxY+X4x//ul/+t+oNi53A4vnSjbFPnEBbiNaYsMx06VP6lbEcaGMAzGiTzorIUWB
C2qjgcCyfAozuiLDzz8l//zT55f/7r99fsu/fuLffYsQ9FiB9qh9T88iJ01r7gh8S0guop8Gf9/s
6/WAMm+J1r3WA88ka0byU/ciJvEjVnFHoyzFjph95U607qVyE9ARB9cXSS6IBfguMSIzHTZhfhSg
IWpC1xwBBBdoVzWAFk4UGXPlHTlizcO8MJMoWiyvE93RBMWKfWUTkoCiFKZys6RB1e6ESi+E5+JQ
QXeMjsVX6wmwLfryxcgN71YUvzgzZ5+Mf0Jj+sUOiLI52sKbdqbxNc5oYF+iPt5XEyiSkXFKWpIR
Su0A342wjswPl6PjTDt5NVtfGpPGgjiSR8kKv5HYmpq+mY1jXCjd2xsDJKgjwYWWaeHjuXYeyQGZ
shA/jiiKTMfdkX7GgBxpr6r8pfdeiVObwvflJ+BqQols9BK3W8WjtRytfmjos6ERVs3oatbOFFTN
HfNGiUM0sdlPc/0Do+QtswuPQb1/RQ8NLr1yFCxucce4ELhsRITOyDxIDfVYRr47ao+oiKw9b+pl
6pwjW3rKd+idb5rp9x6AYpct6XyYvbE8mZ37XGmkAg4keu8NlVLGaI1Xay0/XDU9zSWDg27j15pK
r0DTIwBb4hjjDw40nN52aFmtHY7KtUNRu8+FZihmXja6uaRGC7ho3st5cQ9z190VSmnEJ0jlR8qZ
IIZ/tDY37kDD9IU4YC2s5wwg6yEGgW3l0F1qsojhqnccmqoj2t2ka7XMqZWoaWJN5vJhXRSZMW4P
vW6O+26UKzmXswwdMsx27lK2QW9X4pxBt+QpcOrkFcecU5B/HVh6WS5Hr9M5UDzz7FJcdlm8Ohjy
cjqJbccb64a0k3GIfKKNk4Ak9Hn3Wyi4XN9YFHfr4BlB7E3JCed52DQ5mu/ZOH2+f6O7Wo4EQpn1
O9hykMwFw5Ndvsk8v7dnCyM+urfkVUSogDAT6sgSAJYBpR9JgEAMAPz0+T/y7BvL4T1pE5Bz4miH
AcxgTDrnhG5j2RUrWCx9HPS0Li619Lhyy9mbTm0y0lOx0B5r6wuklQmrXl/ylHKW4i6jdb0uFX/v
CKZPzk0sN2diFEqcYACL9ActIIV97h0Y8j66hF1QyB516jT6S8P4VuQzYdi3rm28DfjzfMuLvvaN
cWNlznEo5MdaFe9zN6JpnOuTnKIPK0oiWOxMPY1k/eqEQIQqKdlqoMzIbEDyTDBDr6J3o1X6QRIU
7Lfp8pE3zQLjDx41ZhrZWVnEL1ZP9Kfabn/qpTx2SZ49KoQMO711/GwqjlMuqPrEm7VTa/FKHoZ3
qxXM66wPgYSRgpp2s2uZZyddIx9Oq0Vymw2ORwVlqh+9EtRlEjf17GknlXYwjp0HJNTaaLyTKwkq
rDP4r4r8plq/VuiLllY+zkA5MYxjg6jj0C/JQ7FtUZOsa5ApdAsuzAO8Y7aHUHt2C3AOrJfS7zfW
gST4bxnuA9RcqgoMt1hCc7v8BoLO917Pxx5XxK5DL18Sk+D2OAfd0plI/Yg5A29Tf5fEDrxVk71l
TWPtvCmr9luVaLjKgadYucQrp5/J+WfQYZjF6ICVA+uwzEGBecVfFyzQU2bTFodmBm5n+hi9dA4t
NU+/vXjNCuJvghs0aXdbGeN4NGAiXAtRUNGeq2KlA2swdWiE5mE07POwERqfL6pBoGLrmo5uMHqd
c4KT8R1gLyfbI7DG+QfRztJ3PaTOrVovjEx1vj1B8mEvTGKjSwZFnBMTbaxQLY7SgZ22l7UegQix
t3Lmp1VomOnr2vC9ZU8aYOaY6mJW29JDcGmaV4Cr/AwKABar7UwjjfeX57qDj4X6VXRUsnJpnDyy
H87Z2N266Js+mgYGj/7zoIrmt25jsGs3z/f6lP9ALpWcR7fRr2OP+l0qARiYaq/oFcs1Su8RGWP/
18TEdpGLw9Q7mPUdjM6pntV+41ZqDxyXXFbt1wJezyZBcGefOlea3RhAV6P76TZB5Rf2SLj0ZPBU
sd4nBVGs64ix7MlNr7lob8DPiyOKjIq5TN2W/Osx8NWPkbS/zb31RNLv+kE998WT0/yztNJb736y
1+SjK+G0cbqlMDgN6mQ36/ewdq8mfuZsJf5lzEDwFywDawKJ6pmbP1h5H9Zkdz+W/k0mtV9U+n08
CIdtabL3orJ+RRIxakZ60C7rXGJVR5PdsEKwZeFF2RtbioKVRj/zVaCjHsisW5ABxvVa3VJcjqjP
WL0nuUnAPbrzvhjTeWj6+0G3H52WUDe7i/Nz77q0P7cvYFQQV8XmFijXA8o4MsbvxZwmz1VnAKOT
PZpC6nNncLLJNvuKczCm9Qw15TBYm2cdCMGOEZXgLn2q0cg1tA2iL+511tn2cUI2Kjxr/O4O7sSj
xOuem6QJMybbnV09OuQE0U21Bu1iVGGWkoMzJgi7lraJccAYmKL4PTqJbM6xCwZrLj89q7ipYoIa
6R7/ZbbJ2e2QfLO8Oxjs+aA8ZdlX5ZI+wVGojgKFxROeL/ZcPE0/7ZhQQ605rUy4exmv6hInNo4Z
Zdx3NlLtuYNWlI5zY6r6uNRTezsm1nqvHJUccxNf6wzcdus6+sOAXBr5cl9hbc1hVzPA1LHTXc50
ZXz05poe/hUb8pkdUrIThvnblAzNbZVnzW3ZpeSNNaCrv30JkH8k/W8hrC27JQhtuneH5D1Z8HiV
LgyPaszHzI1IUvZG9FRt2gSF1m42EU/z82TwI82WnHdzHtjz0G1ZI8N5kP27lGt+E9vbZ96A3Ijc
EDdtrr3YyvQCcIAqGJJfdJttj8jlFTpoZEdd0UMK1NI2dLCKoJsYWZtd3+SIXIs17BM7uhvRA1jF
FKbJkt+7T5OTIyGyq8p3a4VAwpsLv6uMoJ+QY2LeYCQ2BVhSg2mm5jA+aSU9e26kFf4ffI6/Wwj/
WKBs/zlagKHUEDZ+RhPboCkxD/7F4aqSqEibIc1OjklWhLv25u046CGBj94DH9dBgU2Fvzdqzl3g
iIWONR3mnwZ1yWgQI2YvFjzxrZu9ki3FgFvSLpDmqXZCvlJSIe+U5I811u9WKKtITL/uZLGPaa1y
5jQLF0Z4FANELg8FJTixp4yLlaPDrw2TVlBDXwPwpORkNtFHUVkTLWVtdjaVdW2iNb7914tbVv2p
iNVzbLTwWrR6NiMKOH2RDuWvitziRjcelfSi//IxCvvvvkvXMrZPU7oWH6X4s+9ySjBErBQqnYZJ
/iBny/hQXUbJn5W5O0w3DgjHmL6v782yxY3LwiKGZrYeUTvayEGK+qxEYT3Cv9IyJdYDmgUMLKLE
/gLY/cSNixlHyWd96Un/8bod+pL4fs4zZ89n3we143wvjK4PEQcnDyY2RCQXyRfCzNEUzWv5aqRz
tRe1ADgVifSRf0Z30lBnlwKIC5LQ+4GgftJx2vMA78x81huvWzLJ7j9fbha22z8kg39ebhTWMgJS
SucI+dde6MpSUZ2gCzgp+uxmmiEDJ+rJYqx5u5m5MEraGX3n7XAZdaSsyXjIuAaOk6XSM/Dw3aex
OoGhkEvRnT4NbJk9tCc7tr2ghG/0f9hNGV/doJ3X5aWc07tZL+d9lKNl1KLyQ8uy8UmbxAUNz39+
b/y9//bNObxBB7nw38rIqwUXa0WXyGlxiuKMvBT4lIYJ6jzJ7cUCGdcttxK/CNgrcbBIFd41Wqp9
c1uDZ1fNENwVzUlkdhFQ6V1d4E/HHZYp/aXz7GkvuxKom8tq16814hUY22tsyeIPf8rt5E6a1nC3
KBIaNDMfvo8ckY6+VG/OEHUHl7obKAlcucbdWvfVPo51+RE15ZlMMmyBs/6qD9kH7S/pC9ONOhY4
YE5CKvOxQAi+Q4uEEHNaHCTq2huoj/OEVSLfqSwVQcfO4ddbFH8Lb3Ii2Iccor2BLe1iJvedS+pE
GxvuEw+9EGk5ZT9tkdw0npPcscxyIBAt7nfZHJGYUL2NvTP+HCG7CB36UqtlQeOOFNS0HwdS8n7m
0m53hj2IpwYs/9iUcxW6LNR7zcBIWrbI+aQaHVKy6qvRrfZPjlZ61ybC+p0ZQy0BULtBufFzFgma
2A3bucNmh+NCK0+YLlOeE2CQyYHndodHH4vKdKA/pf/A9oZwvD9z7+LfnbzhxsxwuYiRx9HUNe+V
dLydh0gBLZYIs4QglsHqlqM9IMUcM1OirBqsgN5JpLC18fGfr0Lr7yeRLSXBCpZn6ro0/nqHQfAQ
+IAnd+uB70460mULaPNWjm/FaN6nkoh2ERPfCZhoXgojr4H88pgOjJSN352GoNs4x1Q3v5U2OK+A
uztKMg9cnRivsVyW/eph7zB7nAJqU9WvAw3FA4lS5QIG2XduYNUe+H2UfCBsQ7QBOko++HqrD3wn
gUL2qYSr/C9ve3tOwRrRlrDZ9LeDBTUFrjeHuD3LIK/hzwewZrfaqsjdOK2yvqZUCFwJ9o59p9Bo
YrDVpaTJ4kRS9XNNucNOjLp6ZqO50jDHgtn16r4XeCxHSX3QYse3WlQ4G1hpIZPBs9yMqL/jckQ5
uAkh1/mrgftvZ2k4AOMse+EmavYenFje9XeOlYRmbZ+Ao/NDMUfw07K194VZ2ofWPvbwX/sVOuu/
fAS84X/zGTjC9hz8HqCPn9V7fzT/j3qDI7hNTmRMjteliN1b1ZEzWZrvjhwG6m2chAip9LsUaDdE
2rxRl7nvZDwfSCIDkCu95qPIr8NoPBEwjIq5NCk8oL9j15KU5PIQ2epr6NdIPyJkCvdkpX1rZ10/
me2Cz00T+quVyT2KFO60PsOvstTXwYqQ70NjJ3VBZYhXXNe0e9PiIfXTKM/CXuvUkyfDKKqaZwUi
tG/LuTkpVd8XjT5dOyjkmzlevrh6T2Y1sr2+WbZYTee1XzL7OphCXDkv32kA18l+ItN+JHriEf2Q
dUPWwJ3ZKpvVsMQeQkqxwlXkr0T9Bum0NtceqmY/LObtp7aEM/vcF6z8I3GQyEPa9bGxDRKkmvqi
2u7Rsgb3ZkYQ9ViyDDbeiuIYveQRrvWiER8KXlellNPauClW96hW7zLoLVTBpKcceS7Z1Co/as6g
E0Ibi2DSEKRiU4wbgQJdNu6NafcaoiXkLzPSsgP4xw+5eHqAmzrfYQGr/EkV0X1RGlcQh+KYjUUX
NC5K4r6KuyBlfQ90g/DFrTGHrHEtP6Rb662eqhOSU+R7KXt5tAJ220ac79Zkyi5ouik21ADN7cSN
AqM1zCP1TRwFrwxXzH8FiJ6WYHzuv9lGA/K1UqgYr+OHLq3+uCaIUHBGMvspDI5NRZLCmLE3dGvy
qy3Me3SbtwaSretUAo4KHKYuwpxdy9pFR6XyAkfaVjBTRRmki5FDrVdoASVqiyXVn/GZ1w9FMqf+
5PCTRCQzq6/uK0qxnSXZ+1CYOjelWiB4mkh7+c8ni2F6f7+tJI0m1GAIQzjeX0NgEkMDGBqldoRN
nckaz4wrGdiRj6Lb3JES+YNsteSxarJovxh9ETSkVIZTYnwZKxmTngBwp2XkStSeN9/3mpmQu8Vj
rUy8Z9tz01NHZAEhuZNxorXgbagoh2iW8taubRLXFg3pXjsSK5MUw50Xab5nuzUL3v2c5Mn9Rvc9
MJDirTBMGaQVqt8Ict7VzezojsOwK4eRn4uBU2ZZ0Z0C0HHr1IgfRntS+wmr9K0tSmjzmjDv0qu/
QpuDVLt0gVInjLqf6zG1DXlnFuS1W07aH5KJfLnFwLpdLsNbOZnyfsrTwMJttvn0DmUSlprqv8ul
P6ce6ltDuzfNb8AX40mrYcvr7LAyRNxJJlyeJNN0IjwE/YmT7ScO5GAa+Vti07HhpaL1ZDnx/VBl
SG5YwaDmljO5F1SQbT54W14sMvIIbWjWUwliQwPS5L1io73NF5K5NPFQrWiuGLytMLE97ICDbE/Y
50nNjz3ydrBh71aajK55xWiOMOkGHaZvaA3DBkavrkAZM2FNujhVrB+QsW+itk0JgbgavYv9nOG8
Aflyy/0YocXM8no9eW7e3qXoQVZiKwIRY8ZDJZnFWfndyxEGeJm5I0rKvJgSr+LnFft7kM7vS91f
cn3+8uX/nzE/huERrfN//l+Czt9ifgg2StL4a/WngJ/ffuj3gB/X/IfgAGAR9hzb3Yb4fwb8ePo/
EOES0SPQUujUI3JM/B7wI9x/4IbSiY32LEe3Ph+8vwf8COMfDsk+HEPCkNhFpf2/Cfgxtr/kj2OO
yZJpMeXA7bu6ELq1BVb94REPfDuDsPbGRYuMp2ErmI7WkWRfyz7QC/CNpbILdVWDEBaDjpohXa9d
i8jYW427z69QmyP+KbwH9ieBQqp8b+sV39j2FZF+BnwGpfVGE38Xpf6zMvuHmhy/m6SCl1+NpiAk
DIOJOSH7B0i8xLlj7/oW7JvECQSwdskp1lbt4zyPHzhXKFtzxkcs5PGV/ibrhXgRCqFmvQ9N6c7n
eiqvfNb3/aDNjwzO6cEhX76HemLo6hQanCGbT5/5sMKkHTrSj7RNxA+GTZf2suA7TG3opWKdkq8O
a2A5j9MB44S+X2ajemrzDPImcimNnaFlBgJboS4s8bDqKvUlWftjZGpPUOFfLbvXH2Yg30tqEyno
tN+dOp6eZCmmI7Jptc8IVK1bc/kSg4gCnqVsyZnNKFk63UGY82XY6P6iQES0ZPr4BM55ilvXu3EV
co8iyctzRLQZBuiiAG225J27jBB8EY40YWTJjStGTk/i6KthORuDNt7VtIs1Iq5+LoaSN2rqvSd3
dXxlmnj8RyjRfouSq02YxKlLcOOOeY4+sR9vnMF5cvQkOpqizNj2jeoKv03wY+nQlgKuTPHOzdTP
YZVYNtEKI1WzfPsdw9uoxd19av4CE9aIJMvoejQ1q/d5d+jKYuceg3hEzUn8wNCR39L787hGuny0
wYoRTg93BB3MgQZfvdcm237wCuM42ll2mwzal2KB3x0Gr72g3aasrn0l0aQmZRYjaqI3jwTjT74t
6wHhOTkwM0ueb87SBPqOMYNtiZGZmfti0Y373psnPJ6Ze5QVS81iXZXRTOEfDojfj9I/4mOG9dcb
TnCfuRwJukt3PUlif77h3F7RVdyt9MY5BPWNEd1+MFQ31jD/X8rOc0duZN2yT0SAZDDI4N/0vqxc
/SEklUTvgp5PP4vZM0BLmtvCxQEK6jrqrqxMMviZvdfGCtvF18bsIhKN4pc2CuH4xs0XhBfNJnKS
YdndBdv/fj1Yo5af+K9Ox1bc94R6O1KCIfM5CX59RUacicpAcX72QwyBWZonOykrNt3Vgn/KnaPZ
w5pu6ibFIuK+5ZZpPAWVPGvcSLUv9KcyYXEVMHNosxwlbUazFudBCFhhuLjI5HKWH188PrdVI8jR
9L9XvkR/jrXh3HdYZi2JiZd9vrsvGLIimQMP0/bGukev36BIurr0TjVx17u2418MXQrG0GdoFfKo
R9S3pK56BmZX2c0PQDaufZcfWC16x3ppsyDkkMLjniO8r5SyeEoSjeXPMY90Evk3o5/lxgwMb+8a
0VU7c/IaMhufrMg7ewFcc3aM7TZNLfzcixnXsMKrCykQtzNCxw7lNePkYiGGvg1+OD0rLbZSmx+R
xbOEQ+8MgcB5nHWwj4gHXoMqUDvf7zdtUtmvlO3QONdOMppHKxyex8pODtFCMggTENxONB4tw8sR
Yv/MUSHv66T7YGmXm5sB+LoWRo+8KLpNhcltTFeNIja5gIL0twJ8bN6GNCUkoDqZj5w/t76yam6W
AbC7T7vuk7cMLgh5TI/JUG8qFuRHo8UO6FUE0UUwVo28YVEPnAzQiIHfigEAjJz+qfC6LSA3KsO2
BJFR6i3MsW2SNDFOaBReI63zNvAAtVcdzCxwJygZaDx89Dfoi4x1G5GBZtGw2Lk3gYLwLhG8n3OP
flJ5TXOOUkYivUyPluQC6Vr9hYRgk0bHzFZZ6CLkjfAatC2qfWlgKatAj6yT5R7R0gBfg+m4CaZP
fRSzdpuSXds7Rkwn7pfn2vGRf0HqWU9Nssr8ikF8g5HdiRznzMDpld/pYfaCF8eFJpUs5orGIuBg
8Z9l3WjdaAt5SXiWPB8HYhvRdya+E+/sAFO/ZX/s60kCwugtGFUEMnga9IUmtsUuQSZHNLekSPkX
GXhPkUuhnsDeXKmMxVMd+IplQfygLVr/Vn2oJddA5k/JCrHzV0lpziwboE1lRXv8tmgwghejM4I1
iNL66lRL5J2fPrPNjmhxwOThA/THvtoUQlsY21S/H52afW3z2rTW+KzQvXoGTwCWDNN1AhhQME08
4inpVmMlX+5BrnO3q6xZHBthfzdqu1qPC7wgjYNXJicfS4kqGY7CXjPw2dYJ/NZJbyraEYvd8GPm
4G2f0uJWJdrYBLbpb4Mi/mhbhVj3MFUh4qLWA3EMwg7T3ArJjFhVutrB3vC3UZN3K6OPiz3bBsSx
2MFbFaQ7tMYRnlgOhRGdYaiZ3NZGQw5P9kRNwrrTMp2NDyV/O01QN1RTwuyZvjlVpw+OCB8T7Zur
tgYcEuvpeYxpsWsne/MNp+da4+RhRvO2tCzbPjJQr0n9ERrQh6aTxsqq6DbHwnD+gTiUWp7NxBgh
bBaHJJvtvQRM0n0mpgWFu8XyD5/pIulYoT5qVyP9/sZ3223i2oeOJv5SRsSeRZkh90PlfCfOyLmJ
7yjsSmqGfNPVw86R1s8hzrkWm2Atm+g9Zs+6vU/jwPY/Rq7GzIGwWPSYH7sYNNpyxlUpu1vtUGQ0
niC+EgHZBPTpTiLKLeJBnUG/gYdIWAUhkGzwTZrtW5WXmHMVCV50MGqV9PY+nRJ6xEniOF/uXNuZ
TpONvK5aFIPBUOxgbkg4tLvOROo8j/LGxN/b3e9IFrbsSKPy5nnISxoKKpzEjNnh2pZzyaJdI025
c3InBPM1pHkY2SEuq7r9AVqZUJ0OUKPXGajfq1ugLfWIXtp/VGrC4RAODXHbaG3QHVwgSNe8NiYR
uTi5tftGi43SIhApu07j7NCvnRdHPv6+6NgyTl17WN8Qv/awRVz/FWCzeyiqnK3a7F3qclPXsb3x
EgSt9zy6YIJz3zCZ2Aww9M+pSo65ms0zhlZJ6Ir3cxi4//AEzhtHxeYZEPUPl9P4kI6q3jrWiIDY
D70d+bnzhqoEsDfCZpbuZAKKLnxPfXTEdRpbRAWUX8zASU5adE90t+35zknUmbTPcYdjzKhaCD22
f8ycEaGCKRcDgg/NeYEVDO6tLG6pGTN4Qioi8uzUZHawZdlRnlvHcXauyL4y25x2xNcsEhMvfPRC
/8pkhIIsc5sLeuMBh3zLw+gBMxXyxsZWm8msuU06R65m7HFriIjlFvz8bbHWX5VSzhqq+teudWx4
EdyEzArsrQyd6RyrFlib5e9Uj0BI8o6tzR4NdBMA/4dRzwMCpTt+N3wlhsHN6Bi1PHpaw59JcMGh
XugvRjI83ZGD938aUoOkFA+2Bo+aYtPyiH3J2EbLGYJQLfsYRBko9jwcQTgHSB56znIrHI8Je6Kn
sEHRbO6FUsGnvAJBNhGrtoOs8GCazKywfwMqlYqMsyrDlBV2Wz3RlvQNK/8idAiDfqsCv92WywEb
L0dtFybV1p2luUb1Hx+tbvos8jm62CrAn1BZCChsewGVphsXMM4hQpEEER+OlvqRZjy3UxvCRdNb
p86nasooaalb9Ds2xrVi8HYjqeaVl5NgoI5/jHhwH3tXEtHBkr4bmWKFYf0B+ZK7j522XzsjoV1D
3ZCtuXzsrOfj2zyMH9MBIBBHkYkGMsylf2tr41gyZXFE+jM2RXWIoonkGgfgn6mfxohFSpPyMJit
7yFEVJmqGi6CvQVhdOImBHXTjiAWeXOnJAHkVBjPPLocF05Poc1Hk2P34GAYAxRnEC8WZQTs+fkX
AhH1uY5drOJ18Vxp1osKne0WSVdN3Uk+zjJYYWeA8WyBYAtmeiu2njacQb2z/VB8aDx76+thE6Nq
e8xR5616bGg7ZpgF+e986QrzvUTGvrsniXk6nM6Y5MIUAEXS+SzE+S8QWtEfuxa7lEEGJecwv8kB
9IhEQVz06xZg1+WfBlLH3vxcZLs4lri3O57LyOER3M9zt4mpBjcmVm8ojcLZBhGBvxEimlWi7PDQ
B5BJdFTsqqFtN15FMIVdjQnbDbc9ENH0IwiQMxl9P/BXiQAl1s45xh7xGqONCRiE05f7VZlD7mNA
HkEEkw+Y46rHaCEmNaOsdrYcv0V0SGTwIKwutWnvhrtBBVXrrvLqTzbdHUqhpEEuK5G0xqW1RsLt
fOWV8fJatOIhNf0GY3bOCHjCcZZNETaW4eQtR3+rGvwDXYW0x06PgCZA1HMpReMQ8NwSJSAUVDJe
USH8hYDOlc7Iysi/BVBKb6idO8+F3KSOiPxrUmcozZvefRYGKnNlZIhj/e9jZ5snR8c/nLj8RouL
NaKpvYNl0zf0Sm2TioizUYMHHdLB3flAxN6YnZJcKLE62yYg9JFbme+7e91O5cYNMFsUgqlbDYt1
G9pH0ffWpe/sb9ZElRPCOhCTjZ+mAjESF8MMC8gXGy8O6k0fOQpOI7WVVBE8UcgCq7K3s20dqafA
8bDCDn6+b5qenKs3xcl2GwrrWTCIMCwcNVlQ4Osp1ZEU0PIj1GHWjoWJFl174mEc3+w224qnsnUV
pvxu3pejfcM4L2VuHFjzYcJg5r6LNeUHzwpx+u5Zo3nLesySjo+sroBcBE12xpFDcR244Zc6V/ol
be2XVk37rquzSzgN3kXwZm1p8O2NnTCeDxOyur0wsVgbOT/5VOJTXUHfycFDEOR+dGZriSorxMpu
mvIoo/ypA1qPCc3F1Iq0OnGXu8DHUONYHACQjr4FaSPA3U56xc7rbKXJdGsPfVEoeCMQXqBKioOp
jeZiSftadkF65oV9DUgyfpKBnbPVaGkSbWleTWruXVpTW4fOY7vI6GLU3Vt2RJonWex8pMplk7Ri
raZRO7Y3aoD0okiB4S8+YIiOdpFMp0eTQY7l1dkJsZ9YEw5GmHtR0f9nV5lrIjuln25yf9k+OfK6
wAb+qeYKO8CxkITXLMDrIV06B6J52lVL7b7NTYHJEAgkGQDGekjYQt+/zPFWO076ECBR3oKHAhTQ
lmvllebBLWhqiZF4T5mon4aewhlTEn7YyHgeiq48D7rpASIydourZfCFyJ5ageGNr701DYV1NMqp
PxMqptYB1g/OKTcCAJPE5/ufaivfBD0ZmD5x35uqrJi7q7K+UKGpg7Cshxi93jPzyeJBdjkdGgcB
RONyQuRtQe4Zu68iSNJH7pX0cTQjvREdzWNlpzuPSIiHOiXbN7BbC8eHNVKLGlF2ptQHp6V42CGS
a9bIaQCqZpa/HuwWzU+rku9M3h04p0X+zADUOhBsZm1tkInrcljD+/B2ThF8QU+PmC1a7izyJTdO
l6hTR2jctvdqNrwact+QFp+odDvgSgv/Lq+PJZck7pAyYIMVTw9WDpsuhLC8JhEvP6fMHrCPpc9o
Bpnhi1TASUYcieMPybedPwzL0MsYxa0ffcT2bJawp4XxazgW8lS0vBYjNqNXTun5MpXh+2VwYu/F
rD3vJaqhkhtW4R6jSeq19qB28hhPnkogYbEt+rNZZnQqmrNxwgYlrfqtnNEKx1L2zMx6kNlxTtKm
Cl56OvadkH5yyKLOIOi8RIaTquP9l04EybKhj41Pw3NWmljJ5VppLetIN/w0UAs/VhUBRfchZGW7
6ZnVZIB1yH4HUBgDA2VdXwf9wxxsJ7MYHum+VuGcQmRIRoJMBjVRL8OTZRhIGdyY16j+MHt6vgBR
Sq/acBFgUqXVJFE6pYEbv/bRrREJ8iOZo/ISDxxLnmMiRTVsHryIMfckuc6YT2LvXMpAryf/2Ek/
vPYCKythNxfPTsZ1Ss4fhJOx2oSqtang+ZVYAmOJKfmkGtW8FhQUgMjS9tDo+eZ6DXL+jMAMSPIB
7uI6vhnAypFuotoSJtk8ZgMsEFJG7qxinLRzHzxDqVOX1HGAn3Kg87Q1R0CY1o+CdfS5GTJSlGPa
pKzHsxUg4yF2EOfOCAXEIRiHVMXWO9+/OCU8pnkYXmRve+d+gMwCxKc73AsQZYDMCDWw7Wa0ToKs
WnwN1hEeSQgexsw2tYuljypF5Im1mefhB6ys59Grz0PBepMT9WsIm5XqAf2izRNq57eqA+OBVxVF
vNMLdTQksx8zGT2u7h6TmpA1/qZb16TNRz+rP+jKvOK29j8U+dV2o2UFm5BuV1jWVRoxtizDY0kb
2UgwOUHrtFGPc5sl1LvqCdXavPEXfaI/Yx9UsTjXunrQEbbhsW4+i8ri/vaHqxvD7AvGkORrZ15Y
JK8o/tEhwEa/c9MYq39uFQMdjBnMaIEoKqddAFX8+uSmpavSLb8uYLcyUqTcNJ8MIGiz63pHMKXX
IDSxsGMCWeXZiBkPhNR+Lg13PWUAa+aSZDv22XzIBlCS/ghsXVxKo39qC3hWMiw+RzE5PJnnf5VL
i5eDF1xK6bEgAy+IczYKyVZD+sfhOp+KMxRbZgoJvbpT28yb8AnJPHSxfzHO7ljV7Dhoml3GMb6i
lIZwG8O+86Rd7+nj7J2CvQa829iyzJw+JOwtE8uFNVEK8zWUkB5h+KE5qko27MvnT+k2bQKDWAIX
S6pBiOQe2RKtUNYnO0Bn1M3i45RThE15duuZgl58T9Hdh/ZlzlgvTBNCqIpsxOtEELLVDc7e8HEY
OxVNvk4xDTdWU7GWRAh8d0JNW4gc6Yr3URypBMfHpuBGNzRGWu222Eqnn4Pt1teGk6npVIn9LfL2
rPJDYF6DPKF72joqT3CB+MkmGjgIdQfJHBr6Cn623hiyUMwIenfdL5iNKhav7kA7M1YegQVs9eFs
e/U6VDbcqojNPDvWWudM6lJYSvHEi8M73pl+f2qCgnchZIpJpROftghxwuPQi88qNeebdtznO8IF
HPVHcGm4Am1QDmJBCrYl2khoL+9p0m/oh3lmmUDPACQFLLRrpK4FYy4AXRkC3QSXASMLmgwmwz89
AMIXIwuNl47ljrugRO/DFMJjP7P2eIaF2G8Jm+sPpGOvEEzbazgg8PI+uvi7jiHv0oqwI+/iuOW7
0PGJ8Id+1wm6C0Bk3knWLUbXqDr4s0k34BXmIQqDhBLLeiSWNyIRB/oB1cw+GzFGe9iq9q7DfIf5
e7fNCYPeYOAoiPR7SweWzCAxcMzbXvFEVOEOc+SJysvZZbD0tiaoDCL4mMsmFkBbgALBqvwatf3w
5rfyteTkmAsWUUlwFVNfPJlzuOmUwBKY1j5tplV9UfZAtqRfDNsis+JN34Oeie3XtrIghhNDeAZ/
h9MUTM2J6/TzyDgrZgp6n9wLrmsPbv1NtPFz49Jo+zNMgZY2F9J+hBIMvHrvqxsB7/QOAd6OXg/G
uSubeX2fSHSCM9xLqLZUAuXLzgZ9GNh/heGnJG7cg0fC/QqTMBPvuQKl7/nxAXF0cPJ7Cj+OL2Zc
bvRSIANciVqEtDEhWVOii16aCV7GMOCIQmLyfwPcZexdMzNs9/eiJbLHJ48Q052fgZizuXRaS809
U6M234FTSnjdqj4nFfR/ZgLlii1vepT8o+Hb+QXXVX4pXOOjW5aY/DXxVBYIvlu5oF0ijuq2tZ5S
wgo2jfipjBbHlte/CbxYTDMcuqfam7dDi1M5a0LvzJj0MYAecBrTqr40oMbMqQpPc+K+mUZY78uy
SpgeELLZDPEnnv/fyrqF28bJxb6k9nAwELaBNwFcQjRmr8Rrro0W0fCcIM7UmQ/6j73pqhK8UO31
4lM0t9/Thuabqgi8SuKG4BmAsZOJN2z9EcSc6hSCD6vhOQ5wxtFTvYGslr/OZn6qbZUfWyPG9zh2
7H8DVqxpVcoPlECH3kMcPfR9QKCsGVyx4TKfsVH+dIPAMKnm10ZR9CM3AYHg9YdBemiGk/xNVwPZ
eqb9WjvvjTJdvAKe+TgnNdLIGDq1Hee7tBQlphKmYIJkFVcWwU7oimGHNYizZZcfTMXl7IuZjWYX
KDDZ8+eMDPqtkJ9FmQJrTAaM4kEut9YAXSWfKFAwE+5zloEnswFkyFwTYOfGLVvWkWxpIXw6j6HL
W51l5vhpqIOfQTrTDjJ1u6h+3JkcpZ+JxHkOE2Y3aVERpTvwYOEjQuhTxc0jECpKFHnh7rCuSUxw
BvZtuEAFVe0ckw6TwbQLi0hhTSdT1e8hQ8ypqnbJiE2OOInPyFXQTmLT3FgEBa6rxXLYZ55mGAfo
ym+pMN0ixqsY1NWXqsvU2Q9giN3/X56Z7EXNNWPM4uIaZbohWx0nz0w/4UCnVQKLXE6TRurXvpbT
I+4evHVGhH4/i3icTJgi8KfsudXXrMVM0iFk9yGIvtbG1EI9DJxjoBia0BPpDSus6urIBffsU8t3
RdSsvKBJPsnyfYJMzK6tZAgeQOmM4hqHdxcBXiFv4TwOdIxGrZ5o3xjCsgKc9QQAmfToa+G2u2wI
kgl5MNg9xyMabtRQy9B4sbKZOLhm3N+6JhIW57Mg6++n7QNwWtbaKQKyk592r+SD6Bc1fDJd+9Ht
MFw1HCPI3uEgokja6HiGjaJF+zK6tX9mmPNoTPP70BXtcyi2DPD9jXSwtbQzIWm9lfwEJuFudC2+
Fra5UGrBAZt+utuMTpivJt+o11M4het2FA9OE+/aLIKElIQPiexeHBu/Fs3Htu8CjYqnZt5kvMMv
wmttWKjuO1qJGj9TaTTXlt6W9xLHunEwTdc7jQ23T2RaZ/qbmLfNoBBx0p0qcvKXh4MO+icvTVok
AAmvpM/fEbqG7B7WyyrFteZhZxVq3Fi5+dZC81mzfFfrEeLuCooq6wMjQ+NaLWyQXRln1ZtRxTa3
DKWLk66TCuujO9QXM0+DaxS54EGXP8GwvADn9Y+tO3YkI2akOqDv+Axd/8MQMiWQImAlVkchq32+
3P90/2LMwI96IFTFqMNbWOTRYWyj91qI1Fw1WR3dyOY4NiXhbOX9e93yvaHpoaY6PCfYtiZr13Wh
exH9bq4EFdjt/sW0BcGL6HH++V4wT9ZOt2xIUK4mgAlVcqP0J1oizB/TsUhQkv2/79//ZAGboCbQ
7kp5OzM2GKeAtkpO0i0vjq/o0Mp68UdzxNbetNSQIFwM8vqSfskPCJW3DvsOLgkD4Q2RmT0zlpTk
Vx/QyORz91hpvTbN7NAbaUL5VZQbe66hrvsUv2Y8zVtDldbWtIPhJWU0eQEgA1HOf3Yhrq4nMFYH
DJ04kpn3MYt/zHlnoQoNFM7ZDdyfWovAfQMcVAGyij+UZvWzGOKPAucvnf+JeXLLUmKieSZkQraT
2GsRM37XztkaWa3kELBU2Z68Mmc9PQCs/+K6/VeL5R+meusw1Hvb0oSzeJ8yS7JWi5qdDt2LPzEs
prejanMhMURF+NywR02l161CTDekJ3CdAX9uPGiqpYtOw0BOHcmIJErzazH6zSp666xvHvsiOinn
VA4jSZe1ydamD/MtpOObsAtM3b1rrsgbhKSWyBydib2AlRd72vjgaMtkKP1ltrLThK5uNYM8hmXg
PWVuxoq30jc59zva1o4sMm0yW8PVzDqaYJQAoDHFKpPoSHZPASPxtSKim660u8ENz8bok5CVh26F
+iChaDRaEs2hWl88wNSLhuELMEAe5UXDsVtveWisGR1Lcjv5b5rZ0hU2h9QA+1+U3zJElIBmBcGL
M4hJI8AR7G15HVjPLBzL3vQ4+t/S0cdSWkZLIV26EJJcaz34KWObHVsr6uEcN5SN2cZmn0eTI97n
IfhAnTev7F6++JW3ief4fYS8BzoSXIMJ8CUGS0h4xHciPBeibJrtIzU8ZzCtSax8Yndcr20MskjS
x3rn6uBsC4+7IKQ5w+mxRn4zbRf1omJN5HtgOZzIGoBXA0JK31Oc/vuxCZeBniCztKvijSxxgIdi
2oig2LtV0a6noSm3Ztee+NsvQ18Dxurqs51M/grgqqbvcl4iO0bp6DbmtsK4wjMaZ6DUn2wImaMk
85Bnxw+JE5ayfWenZr4aWkyXPrZOBYuyIPU0LawChkn9bGtZ7/JZ7lTAIkkY3hMuUzYKIdr7PmpX
YR9W2Bqid5xVj51m+ugAExKwzbembBFexT88x+KDxNvJshICEMzyzofU0AYkmwSe3tuyeGgY8GCA
d9nS52rXEh3NUvIL72tcPYjR4AJ3uahKoh62hNxigzW2bK15xpSMUaqGANIQAnBp8PkESCK2HaGt
IDnxerbNgZ6zYMsmWcJgg6VzsTHSDYfSKLPdMCWPjbv0pKm0AML4/oYJGg8cm2z2lWj0C+J23Df9
DmAM9MG4ZG9IoHkB8HAz5wiTMh6HQ6hZ0BOhW408KkKvvoQ6Trc1AuAUVw+Rzuu8JiQj4nKOkTdt
E1Whdk2fSgWGJpDZvJ4NMuRi1jpTR4Qv9DN2ZQXzLd8SN9ahoIysuUaHWwHd8M1vbZauYqumtE91
xkLYLNZG9T4lpVjnFUP72cURlAcfSt8+ZDmzFG3pcMPC/aWDI77Su7x0vsM9YbsyfUXZ9DXlRMOu
Dd4iQlCTNXCuyOx9qydGPpDfV/UoPnYDAl4Ymp3V7uZiF9gQZj2vvZY5q1oyLq6okXOyZ8qNXOpN
Z5DtMXZ73PEU8aYa0n1fvWkkL2twkLjF5uZlGmIE5QVKSqJ3QA3xobqmC6M0PdLYfUqS9JsVDeSe
cRgXGnR7PER7U/mv03iuRfDF5iTatKyjoIc7zybj+kgxXHYUnS/ZByXZLgj97e9VGX7suOsS35Yk
TcAPdcr5LffzH17fVHusBkGvyOLSX2BKhZtZ9Kwa5kupBaPTyGYYocdNl7dy1xv9o9Xk0LiNIL6a
fBZA8dtN5rA3r5Lywrz0HXXAW1j2BAq36mc/+z+g2FjbOiOVUCvzL/6+u8XkV3Ga5wn+ZxF36AsM
7b+K0+oyFyTCEVrbYVyPJ/Wpchc0coH0KhpCsQfITYAS3BHO/mCLjBvfp3FNafQ3ncdk3klJIsq4
w/Yh1dF/a+esXwNnpa0wHEqJrtdF5OtB/Pn1xeHbibyIXcIpaZQ46mX85fpxu/MiZ8uInnl+5l99
rIbLRIsYGxV5uxlItstiFpAL3v05oEXJrUvboUS1p+e/vMDf3JH3F+h6vDwfpaFtmr9J+/qodLvG
D4MTsVUpBG5NNVFEu3SOjX3NCyetYhhXY7BkQGYD+iZ3jfa/vP33y/hDY8zb5JmmxedoQaz63e9g
Yfs0QqSHMGMxrlbzQkB1N2Uu30qXojNbPswqQkyCcfUv8sbfXFy8AcokAsRH52xaiKV/U1vWUNkr
1MHuCXu1dWtYFyZxrLYSjsp6Xn7j0CUPp/FK9Y9m/pdk3H/rPO3ls//1wlVY/GyLK9fEQ6V+i1i3
VJmQBp+T+RzH9QOyr1M7GKSeNNaBNMH9NIB2tJrxtZjVz9Kb9UY5j9O92stJtwyM+CcpmumGmGbm
b9gQ2cF35yzR/VXK8mvuUsSjdfibPPV3t9/yhglTmQpTp8Ml87s8dcoZ+fhUxlAzNPMVYz4Ni4Kg
ZOmwSYGLPQoSr5BmHBDoObOo14E9ZxcEuBoFaD8RG0HvbBPinSJ6NrCLaIBGh9TWT1VbtefOrLad
Rr/nCWPP3hgR+fyeD6rbD03CwoHVxAraR3fBqI5WznPBfTcJ6omE1Lg0v1J4W6//26tTSax+aPVw
D7Nk/O2DKgunNnmn3VPH3Ji0BZ9Hmqi3dd99bgSVYKwZAFte8km7pDX998/+U3rLz8ZcicOO3SeS
4F8PEIBAA+r3xj1ZprsFvdPsEGl2GH6CjbeMTf/7p/15XCkJ8FlJ6fo+x9ZvP81thQ2Knd+UjMUf
Q1l9QOMNWZDpfmrlP8cq+PHfP89ejpff7gHpO8IkJ5PLipnAr79eWueQEuJSntIgwEuEx4WSeG81
TgEXdxl2LCuCuGTsHxrP1RK3FtiCp20JtfC+8qq15xxFWD3fRaN55SeEctJVDcHGKKWzw+K/nttQ
PoQNTmiDSe5ffoM/D1DlSo4v3jCsoPwWv/4GRdyDvyQ04RQlhkfkKeN7eGOPFj7f0+j54wFP7mfB
Isz12dAhqOpWfj4yY1vkiAPRh6uq2DcBqa+ZM/msM9yrMqqPdlyFr3PxIZD1/E8m9/948Px52BL+
vHB4edt53v/+nvv2gKuskvaJUQMDfsm2Q+LyO6AAPFrYgzfFYnRgFB7m5vm/3627J/a3z5sr2cMy
y1nruL8/Dz2Gt/zs3D6R65qv62ImW1ah3Ol1erbIMVgFGiau1apq5SQtu65FU6sXyCkav/4vV7v1
m3t+OcowyGAGd0zpuvL3OPjejAsR+a5FnlTNebWoh+ZF8/PI9Rft5+oDXTk3HPWhQd7eX+5s789b
28elIxHUeSxs/jxW2HUps4jMU2WaX5gJVihHxPRZqn0usucZltJNyJwRaLCscEycXNT5LEki982L
7QMOR+ubtrzD3JXyoQcyT58fW7rCA4maIcQrvotZXD6MjgXihhKjCpzTnXSR9jW8IglWyO7NfSsL
FzAdK7cKTe0tjMOtYM6ywjAid3kNmaSZXMLUyszfJE7+3Iv20NV+cWYpsRwNciKFKuAEOzgVqllS
O8DkRTbSr4Yy3dcWzzKreEvM8NmewQQnPovCwQoOYbtWXChkWYUjtlnb3Q8jBIawMi6WIAVgHMTB
ACE1GHn6rA0KN4raS9MPM3sxn2VnQ0eVdCaZgapXl8LLXtowfeyahcMdFdZfLpf/zwMbRDMtq89j
jwbifpj9ywlVxHSPkxHIU0gkynlO5R6lwbckatRT35pnFSLDSCc0AzABV1ND/kmRFK/dGMijOWuW
y4xgwxpdsd1le7D7zAnQMrIsqYDI1vKDJDlphUPB/ssLl3/e8b7pccpSHvtKqPuV+K8XHmY9shVq
wNNdJirRmMzG9JNADvktz/WbMqZTlknvms4zwTRRxk666B5bf2F3VDxOkdDk1F8LOoJcqixeM30W
qAf1uGbZKY5pWDJXhG7Ftmrbs+XbOwHA3bZi19Cw1rL8zyIZkNdbRu6cRcYm30WmfrLG6vFeWcEW
8S/5I44pDkYyjraZHTNDZrd8dnLxBGWq2mT6O+7F8rwZs5hNIUfmoWaCp4fJ3xlvSlSYUnJ87uiw
+P2o7gXv8EMejKQN4gY7lC06L2kPX/5ypP1p1/FNntGcIhaQEfOO6PjXm2vWTTT3ikcYkak+w55b
47VEb8J/WcPbE6uwzaEOLqpRuKzlKasXk3SEKCL1ASnp9C+nu/XHI9UVvPv4hmk6MO78/npA2rO4
1NN84uMdjl6DpMLzgIib+hY7TBLap7QtiIOGMWGPZkXqAEr1wmPxFkdlc+mwqf6l0v3z1OclKayD
puv6PC1/L6BgT6LJZnh4sqNYIDN1V8zoWRiyb0gji/HMkuDlgQy5Mu+fjgtEOzd7G/S6J/6GLPij
3l9eC1pjyxRL8SrtX5/XOe6cqgnMCWCnhS8Qd8Kxaet9zBpwNXR8aIFNeErI3nPTuoYF0YPXZgzV
Q5hmcPXq/JG9fsC/0zmbmm6XZpKM73mc3/5yXf35dHIXtgRNCeYmGoTfW7NMRPEIl3g4Gdr2V7gl
zWMemhfUseRSsXY8MIAdOGKa4CEIfCJw9nXJre3HeXQx4mdBtPF68OSHKNT6qPu4W2mt8gtYz2sE
MHnonqt6zNccd7fWb6sXToj8zMYSwxE2eLvjGC7TptpMTqq3c+l/CYr2B4ld+Z6YpmBnmG2OzqqC
xxwVCMJl4jBcXITVUR3ku15BrKK13guU+k7jyaOsBdHmU+5tW7tuVhVmobMECGujTNs5nfL2XUMq
Xm95xYFhgUAe5Po7EqriDbjI6YF7GjjRDNFqlgHyRoMMKUcW51GwFr5/qVoYAf1UOv/Ewpcs9FC/
ivYy45bEHUJGyTwhQegh/3r/h70zaW5cya7wf/EeHZgSw8IbEuBMihpKNWwQqgnzkJgSwK/3B762
/fy6wx3eOyqCQbGqJEoCMm/ee853zE/GTDmf5fGn0gRC0XHEjdMi1OzeOOLg/N3q6EFGa/G29F6u
sMj6LYEh/tNjESX+LT/r3vg6y+GrXi94I7RQobS6pIb20q2UknhCS0H6xDVuPjPwz/Ac+P7JaefD
4ySdRu3vqULBnvl47Rt2gm21xMbNKFL2uDI6dLaY/kXN8Y8XvzA46eM39oVFAP1akvxprUorHDKo
uYA25RantXb7qKEbFXp4gHeaZIAAIvVfXMjrHfU/aj5HGNz2tmszpHCtv9abpESZ/Tgl7QmyYL+D
RXkthtE/Z0TAAiIkmHPxrH3fA2BdVVklZp4/9ApicLzL//5ezL8ccEh7odQy2Qkxgwn9H+6pCuuH
IVtBGgfSQel61YWbiC1Y0LBF9rvHvmEfnSQiTHOYg9WvsRB3chS1679nubZLSHptK09d07T6TiFC
49jUtg1Cx0krqZ18RvlL8mwx/gtqlNkErLU7MhPCeprMf7XSe39tL0H+Mh3LcSy+F9PijLruTX/6
fdoFk0ob0fYpmWQaeFpikNEk9BNYKvraj4+xLBqnx7OcSBA4JulRubBRsh4n9ObxFGwdTwuvLHaz
pb1PU76cHg8pVTwSd+JUi1YEj5eEVtM8pHVBHEK/nMwpZ6DQ9wcLIRxDEGkFeY6B4gkAfCsXhimZ
Y51SkRF0kjTTfz3VUaZoMY1nnOMWxCJvDoXT/S79WSN3FuaF6EiLbcsuEoTu1HBvyMoIVWGVB1vk
hwxUwgl+Y0QcCOkvRFgs5eRVm359OreXhoHEqVofHs98kg6Aclc6j7iTKVYt/bkSPWYZCIR9BIC/
iGR84CxaHCbH3puejsxmSl7lwKbFKoZiTr6VfYnQWGMXSMxl7yafkjIWe1diZ2OWgF5cc9KN2SZv
D2fmH/Yr9IJY7mJQfRN+oGFmLNMUtrxr6YfRt6fIKuVtsRMK8BZesYVNa6N3xFiXK9dhQktiMtx4
yYzReKsSoNZoWUDb5IwKCgasxmy3Zx9P0J78unxLeJt3cUsroPcc7RobRuO6js6qudsZlO8mzr1d
YffJocco9niXzMCvFbP3IxzYdKu7lXjtcyDEfs7VwPGFyTwSoQCoUX/RrHq4ZIifOFxAbh5Ne9m2
Pb2mvhrvUST1tyzWSRJCO9zafgRyHtq35B7SNWmxL3WNFiQwZVD72de4iosnCURzU+cosBzlOMeH
XYdtSyMhktGV1pIGUfQV9vYZuzxuLdAmNCmnKkG8amnVPpmgrMYdx2kftOeu637gnYV9pYw3ZefW
JpexhgeUlvxci/KCymVVO4mLyFGexfgo9j0i1z3OLWOT9pyffAk1DTbjG4IxMwShQjwoiOU6J0mk
91KN+U/8To/oCasVbSjDPnhFYhzN0j7EHPbRqC9mCPXsNKeKCI9NXknjS1WKd7sqv3hdjLAU/uF2
xhUPTbDdaaMrDmSzYeWLa/juWPybBFdfO5qfEc5SO1cFzB6ARIcuCRVfNBva6c7b3PQO9vg/OpR6
juzQa19qiUodI9nLw5g6r7LcSfpvcJwZyq29TEHpd4HN9VQb8JcrjWgjTyGvGov0M0pYuR89LqOH
uzhCYXu3RyZMWuqkP9rkQ48XZ+93BvjhBH3fDJCa7F2y4UhOx48D7J0UcvN5QRnzptCIb/K0SBAn
8WEhhytGHoPVVnfQjdBdcAeFqCWxpnvaUvVbY9btytTLDp3UL77QqoM14nvOCsyLE4a/0CayDBd2
BLOwsPjyS/s6m4Ub6IJ0bS3H7OUAUs/YebdezsizPtqz07xCZoi3TSsHhic2sXULE9aqWPVHWG+D
njtfx3KKgKA4QMsjn0jF69ZLtqbf60gg2+RCsyQ52hmrUEeQBv2lQdu1FnELsJt0CCyiuIKypJnj
Uj8pjw3fZULt1xYKPZwFZ7Wf819NjlQUbV9z0dN0VaZgOCkQVl786pmTSn+h1VuENCD9rXQza+fV
Nhk7Wh2TH99RZTqxfKOu3dZeZT9TMWFZ8btr1Q/GzbcI38zlC8adEiztwBrTdUsRjL1PQ8We1Jnv
Pzk5lblNdVLxMlHNdxRUCVfAshmVK3fCTry7FnfGU8PNJDnObmPEmKcUH/zawFWnUWrkn+InjhmS
DfqXupnoyVXqLTcJkFWY6YO+iZ8QEHuvef6DjYEJa2d5p77k1MNJUsYmtk3EvDb07KsYoxEh1J1s
qe6Ntryx0+VsQcCrihNp4+dyOoEBdbGW9B/FTPZVWlrxNiY6PGiRJZ3r2nvp9EnwI/1Ihvjo45M5
5T4iuBnx+y5lrL1xCpDhoh3LT2X+aeis7YTb6pyiJj+MY3NiypgRe8IWB+sQcHfVoGt0bcrKhiXl
RSM8rCG6xDVq/4m4cxfAu97u4Yc92xWtvr7hxq+byg40HU/agML8mJaVfozn8hNbPgsVGlV+2jqN
Pr8bMCShb9tSE/tYkEhVLxgG7+OBFKu4Vo9pKomEP2ktdOcG6XS6Gfy9JhvuZl3cYPD/zmMnmIm7
2KALwCUtJoBiqKaqmHk3wtn6PBOHVssocCr7WyRnwHKDMHe9J6ibgayhuufXkDV60EF6YAKscH5p
+7jAKIBbbLkxkqTRpi8+CQqlv0uwLYe4Ysp9tICXL3wjP7f61Rx068axBa0afJon1ZKtFCFrXQlD
VujRs99PfRvUruldENARvCxI70C6RTRbx4++L+ZdLfPpKCyJ53z91AyF062x0lqQ7njcHNMrKF5G
wiyhHmvQqzRjIJ3xMCGeuNvCEq9ku29Kt6vuy1xXe0WgxnZpHQwnY47FJxo8gl90I+QnCSLQFXgp
5261jKSXnjAkpq9T9qH77w7ReungfnXgbXQCuhmeJtKvJjW+olLbPrS/dZ4yZknER+k6qAqzIjn6
Wh+Sim5fy8qew3Zs7xwpoXDLgzf6y9HQA5tSioPR9BM5B+7DsnuGodht9NoQB3twb0Ue30x63E9m
N3+d7SYih7O4mJ3uH8y21LeLhdQ2xp64HUiWJuJIhaR0O4cO88TGpXVJL45TR2KnW2emzdB3Y8Kp
2TmWuTSCWtqvj7HMAHzr6GgtqOes+mbpKDj60bn0lTzbq9h6ii1gNvmF6Lf2aOYD4+Qoxmg99jbC
PDWRk7TsjbJRsKjqfRonxkWMznnxip+yz/xbhCzIosGz75f2LieLsPs4AskZLQNk2Ijck3M1+80N
fRmSYrvRjkyegbzorR+SLAQjTkLqiCEIzNlL7XvJVWCfMGbDu8jWCTxisoI2Uh8PZzmMvY0nyyRs
l+4iwVZvhA9Bxu+JQF+HIf0aEjaMeSClQUA80tZwSukR1TSiAWpxcbi6OoJ3TgKvNJ4buiPZ8EOH
kYgYgXQX/5iiKdkkUZMj0MNwb1dY750G67taLYw4RPEJtxaDuuQ70uLp0PTWHUVrFcxZ2yACGCLS
H3x08lijt4b02kuEPXOfmuIjjSzrKpZuNSqBEtaLL9Gk7B3zUDJHgYduXbw+qV7159Z1Xv2i2eZ2
pp2iEmydU3MCzRv1Wlmdfh7sOGCIOm/72a5oFncHA9uvSWn+Qm/vrZxNnZgZ9Coqyo9FWgjG2+MY
zq6V3JCT7NSCvRlAiXsxhh7jCewz4h2FEWLKKNac3pIDs7g7WvrOMt6eFM2jp4XN2ELeerS8hAWk
z2/DIvwnWidOioAyZSKIwJKxn+zGb3T/SC16fgBOSL+e7o86FNH0rvCt5EK9b7GMI+nWZN+GGnc+
oWSLjrowRlM4cHEudmDb/XBE5NEFseWNz5qvjvoU69d+IGTSj6H2NoKUYOK4nzLdBtVWFphmFoR3
MAsQqnTpd9KrluOkBhyrfvnSGjkbWqm96rFNJpRFlLlrZ4hPhMIMnkZHf5LNS7UmNBqas+6c8SFq
+FoT0b+j1b3Kcnp3DBW90C1CD9Xk5tOIyZr2EICZOesQ8+VeeehyTi14m7Dmjcs57fTlyRwAD7Sl
0r7NVvGEE2lwNPd3RMp0i7bqg/OwFrRmf0mJJyMogS5onxvHNq+ob2yuDVKDakwtx67BeTQ6nbpY
+EMPjvS+QwcwcY6dZc+UbInmksBF2YS28C2MG9Cd/hABd8AJEI8yTsVctHHkrE5wfD5JYRK92FTP
qLHrY5p4E6OA4dmzSvdDcYP5C7agoeiqU4w48qWBat2ymhzT2MN+PA0ZBvVo3TM4ak1Q+DL7iyM1
6sGqQ5LcdI0R9EjWTl0j0yNhGPdYkvBu26QfOwlqm8nZqDob7/Foc89lnXVzF3blFun3nCZwHC37
yRcTHhAFXH7GS+2nhf/mWXgckfddB2mfGzW3z6JruudxRBE5NsD31/PD47pVaMK3qoXh0kEM3g+u
RbCXao0biTb+O7uPH4oZPTxGn93cACQY0cdCKB3awFfzcdE453HCfidrB4IzQQ5bwq6rPb+Zz1Nb
CWZ0rLZRRlSvjzq0asv4eUXKNC3i+DmfbABN1vRarpBOlY8Hp8DYTdvQey28r9EiAKAQqq7Ar/zB
FeG2JmJ7IZf0MS4YTGxPXG2YF+uIMSL49qSzmzCrSMukcYbmqpqOpb7Garc2iJqRlCC8xmE9UA8U
0gJwUeTL3i8UdIOiti9sNTN8CBMBUlP9ppXhh0xVzG0H6nmrmdNMcCOuiGgS1i5DpHe1amuHmCc/
lwybwGACHwb8f5oYsniivfPpEP9mMxLmPG/2vY9UY9J74iLnud/Xkf4KTD47zzSkH+2tpUt+VCMz
XB/n66YcouyCxZql2XTeGMG/qWq+tRquLpsKbq66DMcjKW9al7SHusXraew1YsC2/coy6jLxnpLR
s5EdSPJodTVh1e+eGvCV+woaLgoK78xCMu7xV3s7k+ZXQNjgh9kPFkiykUC/AuXOZozXNayatU86
8uVYcDIgbi4oPPPGsGz6WpBIkM27sigcStsJhLhC3h43FectwklU3+cnoydyti/qsyfz73EviXuL
JxwdNlOw2mIe9kAk9ehnQ2RbyabP/W1KC+oGE2dXgTF+tjIKyShrv8+JT/RShC7LS2FvRyXeT5O5
i5NOpKUzYDiPcW+dylTQMKvFcKIcTi+iPD/A9JNMFNG70gfunWpIwMGcOAxZRcLPsEJFtaVvgd1s
UsfBJWQnjYg1RnB5mEzzt9vO4lrqHkHf+CI6G0+KnDN1SJBlkhZnfbNRHIcOJwoOTeOyHfn5Hdz2
XZGgSIIH2/qg1MsDBEVtpHPj+xsyxf7ATCA1N27RnG5GmbRXTQxvEtXituvJxWtIbOPATmIKLPvi
Sgs5UvV0UWI6eZwhTg0IsAFlXYjiN4eq5bRnNzOfDOV1L5zPuTxXg2yZ3kavPHm5bz/hyz3XA3Fq
gLLiO/37YCSjPnQBkAe9i6ySCHJ5aWUzbItWPhnNMH8edmjKN41ODliHEN3GteaOS3dzB3GOx4Tf
PHiIXSTqb6rlHz6sh0ItVTAN1VOOVSgwYtSXElfFJvf6dzlYbyM2ZGxGM7ATe+tmEZgwGERbVv7v
pZbgQStMeVV8zaOvxLtW+9+oVTbS9oo9tlrKXJoaRAdWGGiK7Co7Ql7XU2ZbzX80SovGsY6Va+w6
g9HrIti79LVr6Y/FTZoJBe9QvEbWLwMYF/ZwOVNWiYMua/OzF31AUfxOPB7J6GQYhYlZ4I80OPZP
puWF2CyNIOp60r6S8hDjjskXqwvtEXZM4idXnIM/7YFCzqUxsHEMKTZRjyMIwTRuNfMth966MYzB
+bkQCv6NzNX4WpMssJSe8eYXzqaLna/WKMYnMy2Ore4W50yWL3HLwYvIJLgv0fSsZtKvOxdUb5+T
hA4e3TumvXnuhngOO2WJj5HEt1CbxZGoTSIayLjkkq+dbjrSqTYDLcVj/KjgalZXI2V6kaI65lvy
EbQBYXRHkobwC+4X3f2dGPSjcGVi9AbAfFCEXW46FKuJy/m1Viw7fmd96bjWN0k890drGSecVVoV
+vocskyQLtKrszkzAh0NmKyMNVk3EZABf5qCLNItDA50JabMLgIwxNYumrk2xwGdcVVjZyHTVi+z
V99Z7ZUdwkHUvntP2lqA/q3ZWlrUUzlHJH9G2RXXmNrE0VKB3sEitCzTL9cBzrfomU9HkDg8vILr
gt79bLK0PcASwXo+Lt+1PVweHD/+jdQjdXKUqbaTlYzBA98FVQB20oRsPzaJcFMmzdqHaJJBcX5y
aF5ucgHQRcTT3nZburAc67yq6fYERXKPFhyn2IKcET0vOFz6VWMemsDVT2Offwy9Q7IW6p9N6xCk
51E3HZO6f1a9bxF767KlzPqjaUonb31Nb+eLURpxYIlq3MVq/EpEd79TPblAee7Q+3TdNoQmz0Fv
Wi0qvUJok3Q64Zfs+EMPSaKuRwJJ56/SwhfGNYkNFajdVJTqi9OZx9TG9ezqN0y0RE81x2piZDYD
HAK6sgVuOt2ReLobt2VSqrfhNJjWMWKRHTynOy+6/rx4uXFTLYCQodVwbCvFvcNB1FsPO0UffW8V
1ASvHbiaJZANT3T1RvdVdiJYK94unrOHHZ+dodcXHKMUcvpa7pmfWMcGe9BmgZhxiBaMVUYkv/F3
mF/MIezT1Lh0St5MNTlHgh0P6G27u3+qn7YQWxy6RQ3dKZwuxyzXu6AzGi8wne6VxLTupWgzmySG
nlaiVt7bm6OE/Szy+NJ69Q/dK7ywGW259xAn0KjwSCfshfEm2aqOKza6bmGmC1huisQbFbEhYDA/
ImmeX9ICvEU+e6t+I71mL4X0xNkZCiNg+bi7zgwuQMl4a2Ys0UsyOxcqUSK56SEHVgvDI4N2+oxm
lSGdBGAsHNVxN+bzk4XLDeMwQWH4IK1nzWOxtc2OBGwgM9uG4OEtZ2XBKGK9ciVUGKy+wx74KYAu
UcUMwjt7C+waRkOjkrCcTHeXGwP7mmbSrvZT56uaf3oJ7iytiThimlNx09vyI/Krb4OgaTIXbx3Z
55/MccFtiv4RrEdzNsX4kzM/CZQVHhIL9e8Tu1VgO2Z16QCV7Cxc2xva2jAVYvulFSJcWDhfaxaj
OfFOgqJpl0z29wa6/Tt6gy+e0YRgfttfgn5nnH/yKs+6DIOeXG0WZANNGXFIjA882i0HUS2/VFon
WBsKJlfWaL9H0VdORG8lHaOXOs6tIE2g7Q+FziQjnXdLkmAwVWl+oKC/qIp2upZF82vb6Nw+5BLg
8ZYDKbJKgLyjJ5U4cfeMx+vdpAS6Ws1FM0mUMyrAuKc5yQemQfI9F0MXyLyVBCyyGZLzOD1JWevP
yqi+4Kdr7nPd/a4GaGSmysgrVJr7eZnNlVC3aLd6xvuRq4UUW45eh27wMwoorbvF032AglTv3SIK
LDdDFEyLbQuBhLXKWUEFopf5pUU9fYpSQpKK2TwtWGTw8yCTPaLkpNHlF/omMatXlU2fo1qbdgkI
XZKu1NlaWyPOPI5U2xzmyrqdb+jo5pvJUhZo00RXd5g/5UNs38eZT7yxeWtSKqrdomcIPcjxNcGy
eXBGQtMfH85NNLzq/pHMaf2pqJN97dbGpzhRoWvq5deW6cq+AFOxa2uj/+TK8kjhH4wObvdNGOFV
5nqEUAMqUvswiJtVQE/eEx8buOd7IZEAoujzS7kgI/NLcXR76FOc4j2nP9fJAHyYr40DJN+sI+kM
vwP4usEJ9y/8+fXrPm7GDf53/rBfh2gt93CrzuJm3km6/Oz8pBtskiwFA93C4A/JhbFR0FNBkFNJ
vH0gQp9VGDrAfABv3F6UR9b4Kzp20u8ystSh29hBGN7C29cbzrLNh7cxttFmCqfQ3IkTYQb39D6+
e1+s32BvqHobB7Ag7ZwtHlE+zF5kHw6C0UeYE0DzfWJcddCP5Fje1d186762iNbxmeCJcmE/bWlc
R12AE0zrd4Pa08vHvYoSBAeJfkvmNY2xSd6SodkRZyRxSzGoHBqvOQBCHPdRNthY8UlDzKxZO3qq
umG7q2/ekHxVdTlxozohc2vre04hsKGc1UCD5u4hrupLkY/qg/hjcztMWn2dkdzdB6W/L3G169RY
fOZJhjKJ6NSqTIvPdJK3okWCQISOxFtu25+t0aFjllFuZtXZwvBR8SZePxOCtcFjM+/uvQpwZJ7u
OeCq6PXuPuOmJMaZUN9ulqfHg7QbeZLgPv/40CVRntwrXD+ZmbUnF2rbKZJde3p8+HiWd1waQ1le
DMZpJyZfFy25lHRud3KNHfcbh4Dh9dlfPmyZjhwWMQbZmvlbl2vQSxJLHg3mZbup8F4ef7NEYPVT
0dIhNkrCgTPr4jIg3D3+8hEVLMe4Pq3vQClT+9PrTeXShMODUymjPD0eYtKGubl5+O/XHs/A2qzL
Pns2aRrskHxNQiZccI+RXLaPt/5IPraZ6W5jo8GGMzQnUnMJk+uLtjvrjTnsa/BuixB//+zdGrv4
+Ox/eS2TAJyMtiDIrSw+LZVMdq1rYmTqEiJ02dAgQmmSyMY1TbnD1llU2bJHx2iy9JgJDiEG1Wah
//nh8VrstgUtvfqsrT/1xwPzWHqnpBrwODkTuBsNiYSls+qPazo5dVBNXgZfSDHe/0M7+P9k/7e5
+fXv//bxs0wZfnDATH/0/wPSb2I3+ZO45B/I/rdf39uPLv/4J//p72R/X/yNRC7bFn/C96tfXf/v
/6ZBl/2bztTBsdChIIlZM/D+k+xv/U3XMfnqq4zP9myLv/pPsr/+fyL5m+5fdKC6ZwsyemzyTvVV
qm6v0sE/yUUKBpcAh5PxUo12P80JIxKSTtdb65/dUP/31x73JvkizPj/++b8Z5+mtRMNgBVNKjsw
oB/tHv8IvZbz9/8JwCOD4ZZCJyyPbVQ8R4Win+UztXZNtaexvsl71b4l6r32avPI8A0TrMV/R6b5
tdTMI5+rwSdbDCfUW5/Lk+0SA9/IfmN/kNFchTXtSwEgGdfxyEGICpTaY6/85i3yki/UkDn9Wlrs
mvWpH5isdHK4i8azNm3txTQU6/kUVeO1yNi8qvZYFK1z9bMWxrifYelR7pEDIoKhSFsN1XpI9AZh
TTOth7h8J7fhQynApXY0kVDvVNtmxqwvdLpKuanhwluP/T0d5IHD3TxYPw3ytEtFNhtfZzNYnCPs
Sau2elxffYzfRHwyEo48d3jSa4CifYpq0VmSrT2TMpwZnQi6nZtBj8rIVGVQUr0D+zt0jhiOtjb+
VrCtg1hVrznKnA0qN9ATeVHu0DDTEq4gghTvMb+o0GXKCkUsqC2EFiCU8sA4UKk0QhMs0tWtGgui
yOiQVbSq9tX8M0qUjxgQ67PNcXe3iPjiCu/dj0t/WzuAb8f2rXKcn33s01HT9X7FzJJ5Uxf3NpHJ
fsBsWWJTby3/85gZr4tTC/rHzb5zCcduvK8jqgdgpPkKXl29ncMILKx1E85t3XHC6udlHCll7m8s
3/oxphId0cR1kBr2t8zHM0h5CiPSedeVBRkTTvrG1lvETK6i3HXrbTZkgebG1QZGStTql66YvHX4
VnL6ACZH5zOHczzhspW6/zE6Bt98k5gc6utN2/QR4t8f9ThCPhL4CLC9F3rZBCkQiLnNJWiQouRE
xK/PyFs0cEXOb69unoCtA3H0MpJ1jESGqcN8ZaqcE/vy2bVKUHc9Esk193NUcKgZzbxXMA0Og9lI
YsUAFzF0OTqlFXYSyZbESm8u4mVitLaJybY1CyJTLQAcG4sEjwb+0tZx4SXPgP4R/URyWzp6Fupm
civj1adRwJ10smHLW+WAI93vRVt+T+QQ1LakjLTdl6wvfum6xhFcHIeqcUJHzM1Jsz8qdwGG3tGk
GQGl0OU6dgAzMjLcoWU826NlwvGtg4ld7NmgljPj4lue5KFuTN/JjfqKvK09iHypmYtUHx6zQnqG
NlRx6xMZrQxbOMKQPShFmPVnbQ0laV7X9ZVUW5sZZUvbbayuvmSe2Q+wLSKTqlfZ+r6aoubcR+lv
rGMvLI8cx9b82iGuweLDXHUcLJiJWW9UaNPJM8kLYygTHTRdoKum6vnjwdViMgw+pyUghCw1wYcz
/Oo1/BKkaqNl4+yMIUg/OSYh4Fp6d/Nxr/AkYlPXz0vqI3WLyZOvuSfcbGL8ADsRu+oVzt9bXw4/
Mu4uW1t2LABAA0EXQksYiL8zDfsstRCp72ex9ONm6cFFZVIVsGuLc1EWbZCe4sUcdsJSYgPUZr4A
UdrzvfxcGLlcrXK6TWnEpWFKTB1Yr2lzSHKe1zxO9+CueG43/zRrWLMxvXN89AXyFu+7K3V1acVh
8taQcVK64b94L3XqFbuY2LmNkm6IlQHav/Wk03oHFA4RHP3ZHBLCzi22dPMzBJHqKSJ2HHtUoxM0
5pjZV9sfT2VjlahL5pk+GEBazqHbxG4UtCHs2B4wOmP51ZSCYxY1fkfKVGjaNsTladsNV8rmTLYW
6MK8CRp6ptukFHcbPYUBMjNtjWhrKsxEeN7LG3SuF8MZtnL2LMIrkDm2i/Z9ANC9WRoD/C8mKQrK
NA3MkZy4xvPvFag4IktORb2QimrRBQYAgrUBlE0ylXTEB3eNs9qZC7wva7CBR2fRbr21MGhCbhbO
HObZT7PUjxFK1HYBg2U4cHGGWvsl1fiFBYlXse+QSgv9vf7Z1OqJzeDSxqvCKWHRTezi2deLPozr
i5+Bsm3V79SENlOV7a+ExiZSSNAKZv97jubh1OXJW9Z3zWFk3F4b8bLrnf53NvXTVvNApeHVuqSC
IEmGwLnLwAxo04CTwuAqp5gNNeTQS18C2k7EhjFWjP59PGSlIGJK0uD1BT/dQjzRdnYwLUHXmKek
via28R160gtdjUsfq+GYQLWkU7gjNZ3EHbN4N3rbOFUERux7sgiw3s53L6o+SZ0ZZUSznjAMuRGL
Y+6Ae3Kgb4DUqOjaS6D1tGS9SAVWLqaw7mF+ROUvP626IJfayn/lyLzYZx9zSgjC5muvch3AnfUR
QfGyBz537A6/OTS7G9OGst87y2Xp0ue5fEcmRLBccScXl6OoXsRhPju/RTG5O9KSNhymxiBKkG73
wn3hU9J5BbuTKD27M8Dn6jTjS64QTI3kn+vgOzaIFvyDnXOars09/zhlAivns9e/qIYqowZdMTbE
1COZLOg9A4qWg2C8UI83NKMdcQnGLwlD27eJV1BO86WUgplgVv32SZHolE6fkJKO5j/h9j7gu7Hr
5qArR3WecdLorctsEJkK1UXrwV4ogxwhX+AxrEfUbr3FZXpOcfHsUoAKGzLTTd4wWqXxTh3ZbcQE
4divknljsRyHXaoOvTd9RH000Xnq3N1oqV8xXOPaPXRV7gf1on01M+atU+cOZ2oFBK4Fc8uxBTHR
GBYsmYkpY5HL70axlnhef4g0J79oenmuO+9p7ulGLxYN+gEkv7s6MYbSBgHrL/uZBJ+DNZWc24Bo
dPyyNiNkw42HS0ifs2aDdYL9WyR4uT35axhYMCyL/rubuiJgLZtX6WZykwK5yChBAdoo6Pa9W9bX
nsaFYVTQDB2dC2gizWm0wCTMVn5Z+8FZf9BV+rNaVXKLOVNflZhs5nTYKRJUYJRH80XRIt55Im42
QjO5jTQznEn82KuFnbWJXSC7nAMLvq5Pk2tbzZ3c6XplBp2qiqC3wVuJSX/WOgsXpEz6XesY7X7M
1sS/lh4X09tdzWQOYM1w5RqgBimOctFBbsQRl2dFjkqX/1wy/XvXuq8R7eRtY4N1zYfhm0wWL5wH
T5zarAKmw/4eCjF/AtxEIndVTtc2st78RTUBgFygIMZGRONPm5QMrU9oNw1YA8eCh3ZO9uxhKnTS
+owo8oe5+mx9Nw1LnyAaZhBvZek1zwg1UixwHiTijV211S72vaus0zrIDDbyheZEYHk0kxkODZfO
JRo00+VWkgMRFDLVzkQ4AdMht0tUutoLF9LIrLCPtgs1fUwi+ps2iae6bW95kRAib9k1Fgvbxxuz
NfWo3iUJ0cQ9WvlbVjs2mnxTbN1VF+9o5bjVG4Obt5a4TRMqG8tJrG1WNT6LcopaM4vH3ZjLXwC7
JANnS54fzwZTPeEHQ/urTZSNLv2xyWX6oBJhbRH0fdbmUmPkP19sMYhb4nJji7Q/zNk8HBXbJrgZ
orIzfdRCivTbVObW0SUvgkYmgHxOjs3BrBN9q8XRdTYGBkdjQ7Yz4NfMnqMDG8XlMQkumKceumh5
nrMxOkw5vAilA/5ye/TPk1xO/ei+FCOjagSw+THKpP5eetYdHCRhnTPBRWachCYQodmQm3HWrfPQ
TMwZI+9aspAQ33bp6kW/M1beWsacXAbL+dqnAvG+HUWkV9Rv5Ah457KRr8JvgkWv3INZvnS6t9wX
HcSGXCCVgxyLkJQh1ktNB2iRTvIN/ufshBTmVS+ROEScLHYVkj8aI8bnVYpB5Ua3vFRMqKr6qVKX
OFJAdD2K07rCw4oqfzyRxPb3h7+85uXFD9rac0hY2Mj8eGRbjIdobeq3uTr9B3tnttw4smXZL0I2
AMdoVtYPJEiCk6SQFJJCLzDF5Jjn+et7AcpMRUbfutfqvcwymADFmaDD/Zy9116vVSEdZQXjWYmQ
4mSNwXBS0zxBpf/3fp9F0dHCgrXkHy+REWSQ5Ln8GatkrEKu6RpqzFyAcAHRJPCt0eJ/i1rR0fI0
OiIdl3Kb62bLJqzp0/t+W73JUsw7a6ncaYlSpayQ0tGPzNCrl/Ld+of1IhKVp/Sy8zswl/2Zgdz0
zZim1JgN8zaVenHKyABbgo/YJNPC2XVa8wzoHBnFUhj6uBgaikXr7qQonyrDrPcddjhEhjnRxXOA
QXF5jPUC5NaeBQj16b+ven+Cuoo3GqgOb5zmPx88gIRPzPPyZB9XknnkF7o6HfqljqYuZTXmWsgD
182aiNCj1BAwpPwawqWuR7zpX5vBUirE2TDup1C5JXOKN2a0yky9dbQOI/WDpLHak9sFqOVDdMyl
6KlOa5VsWfGrrDcqWbanIkCaZXdYJ0KNj369UJa3Y12SimghaFvMGAkh2FNl41tavqp1a8zErEEk
gIM6ylO9lD+FGzExW7ZK1aTTZYz2S8cIvhNLIc9aSnq0mebCnxx4BYGr+pwXqlMIVOGE+YYveN3X
a6U6MT8hZRQyEeLf+tRWZn1at4w66XzThk2jDfWpWS7WrRR93a7Vxy/9ctMAAUOL2irSSA9bD751
K3Ii3nc/IgzQYmBv69Emmetou/WN8yUtByJO3tgWBN8u77hdDjXSLsbSHzKIXjEJIZLQkNN6YfYG
FeGlojw0wWlQZX5Yr5rJvAYNLVgD559NpU848POc2IjlCNKWrXU3RwewG0X3HQpBu3en9lPVCowo
8XJkxmoR/rW57E9LpTpxM23TLaVTVyocC82yue6vF+sujRcQgTV8qEuXsQyPloWYOncXFnHBfj1w
4GCauzDIXoAOQuSsl3ewvqH1vdAPLtAC0sTM+E5wk5DxbqMIZ5goqYvnwMY661QhPaRebjenGoVj
DbM6ZijR700SheCpTkl7iou2ZR3ARcIPBUkjPpJ8rRkvF/ymqR4vWwR58F4+9tcr1fVKKLWASCfW
yH/fz1JhG+/W/bbTs/pl3fy499yIjOieH2M58t7QiZSn902D3hajeMfcZLky7kPoATV97V9u2UNJ
RBLExbq13rAfOQ9TvaEurnJI6DGAEdNC77HswXiqwf8tPw5Rv1R00nfrXp1QatupkgihAYcEAGmM
mnFBo0EwnX2/h7ls/bZLMuTBtRhVBodFKs3Wvx5eCHpuiYH2dv1s14/Vdfj41931gu4v6Le/L367
SVggawEdZr+X1ykzcRgWWqBiNUPmZFPwZJltZLdFyOA5ahUpQ1JyDDbL6GKbHUfmuol0/hrZMYr9
8a6YzP7oFD19i3VwWlsYzrpJGbfy5opzAmnRJGzzFXfLl/jL5to2cGpW0lHYH9x1kOQUzlBZgOj2
UfguUTEV8KGeRruiPq89gbUTsL78dRf5TvVLsyAsqy/z0ImdvoxHa4ugX1sEH/sBIcsHp1MO729n
eXvrFn6P3djrkU+ZuPZA3XTvb3j9I+3wcVNSg/JgcLLCm6j9LeMLPyB0Y+vmiAVsS0273RI62p4y
feQ3sGytu6OsWYFmUdyd2vQtHLT+SLppx7jNheCsz9i0bA6acqOHm98PwuWYtGRH82o5eE3qb4g+
jbtfju91ExE4dpgBIdC6W4owOWCkOf9yu/XIVmFZaKYi9r8c/OttPp6j0koVMi4hc+t1USj5PeUj
M9jIcP58getdYOThDB8tdCmOOsxe3IR0ueLl7BctP/Jw2fptd/2DSAr73cH+vx2Z/9SRWUyu/64j
c41ox/FfWUb/aMq83++vuGXnD5ovmgZYxNaYSS9Nnj+bMi7ByXRrhKabf3djhEk3BpujbZk8O9gc
DMV/dmOE+gfCC1vDEc8qx+Ln+D/pzuhwE//pk6ZLZLru8sosIVw8Pb+RCSI7qsykBP2X9kXku0P7
2hnWjUsbYGtQpzw5mu65KMoP2Yj5P47yoxzJFTHbUPVrXaeZUMakNU53CWhijPzzrRu0mAqV8i0d
C0ybWvdjzALgARJ5bZIxyR3k8LMvFnHKVJIwH4OFkMm8R9UHGpcQCDkdJrvudiHRwCJ+UaeCaZIO
+nHEJklRYbECGku28E9++fN+NElDYBZxNu+Q5gE9LJvXrELSjxLC3k8xSRoodcLumwxFuG0d48HK
x37LGSrxhAwpxc8wKVXy1zOAvWNXJgfODuEGcaviW4sPK07QN89Knu9jFoCuEqQ3iWImd6OJXdiY
Uf1GOD42EMWnk5bJb0qtuSiJW/HYtiLy2yr4Eoo4unGLPryxAxl5rYaVxl6W7bE902boe5UhLDvC
HSFnJm9KfVfHirJrXAgZuD9VFjwNJjSaXAdmiyyeReg7IHI30ZS2Vx0E2eSS9GEm/ZXzG6JlVNFZ
EA13aTg/OBYJdnqcJA+O+nXsiyOcmv5HjctnbgIkbR0eCBf7s6IF6JWQ63vV4FVInPcDZZYNhVQq
N5b+lAeO4ena9KiV+YQps+aBioqswsnGe9MH9Br6szMM491s84UySE6HYkyK4+K2Mmclvbgs9gpI
1nvhKAK4T/0maAqst57a8MYsZvc8RvdZkJ6dwKg4zyjORuUBY0pPSNqIRxoAk4Gfi4uNKBXXp5tx
Cly9PgD6otUltNOUIr6wHSnR6UXfegJcz+1yoYbDnxe0y8Eo/L27/nW93Xrdv9pd/xAYsQrM1bis
e1TpcYn3Y7Gt424x6v7zOdbHK9e/rJszdaR9Ja37j+ddX4YROy2plt1zJZrs9PEqPl4KMwTiI1tM
7h/Xfdzu42nX69ZdIxEESKtwttZ7fPxh3ZXUFlAALm//l9f3fktlfjItiCNSJhOZXH/f8JfN9Ybr
08yg9AETkbyqZ8U2dAr1sl40mg6bc+Z8bTEjuAxk22ERoKjWL3Mo0zUTFGkQBjOmzqQlfFwo2MkJ
5MEYZkGF2MrUWNQ4XIdlSduL4GBXw5f15uu1nUODiDY39B/6GCbo0lpNi12l68hWRFw1/tRfQqW6
RmORo/LjUNLUTLkE7QDradkSkG93pHpTUWdSccYbeRqojh2R1Q27FmhSnhTZRtV8MO/iAuFFXKhc
s2VG+oUamtRF6SG0eIbsi9d8+ZPe6kz6iCYPbGU654rJR23pct+Xg3GR0jIu6xYK0gDC1XS/eHYb
wRescGDNemxeZK702wB8BbTFv66zSeAQHXPWcbnFVAffajdE2psIH5+GdS6z3DqTiZJutDDB6bJ8
7vMYwmuOS+xgITV0l353XAe4Y0wcO6mjXtZbrRcqptX3XXxW8aEckhcQEAWDZ/o2BFV2oCSabAJ3
yk+zTc6Q45rnRucf4Zt+FtLa1SR6YiP/BlEPhG8VZ/tc1Uro08kT4Xsk31VDtm/gd4GGznRgygid
xYzS3rbs8TLhzTq4WfGY5dN4KZaLMdbhk2hoWCEVjhe9vhv6WZyJqc9OgxnehHfRYFiQqCHxq31h
HseoIAArx+e1XPRjTEIJcbzqSHchxRXpNKSK5jYP2Ed1Al8wKa4if4WFk17m4KAO+MHrhsoETqX5
okzafFEJRL80cZYcZ0ivRDX9eT0BChVlKIcUtuVm8XLkr1tfKwCVrkPWcHocFMDOkaRnIBZHXu4O
XUvvluhSQ+2PZZtZW5XcIS3CQdkTMH1h6U423qzEPqsZOBEPTFs3CePGZRoJcKLk6xv0C0rPdBNB
s3fg4FdAQZTCfFoPrFogK7RCou0wMqXXyiiy69yAecFYXu/XXUNpmv0EJ2vTq1N2BalZeINNY0/B
AmY1gdwQAPAJ4Ntd3dHnKWyw8EXS95tENu2WTJT0SB+hgTuCjY2WrXZrm5B58LE/RyjUfELbbgl8
0nx9rcmsa461IPRRnpkCgJqyHvo91V7SiD6W5muVaF2kv1/5sb9WeH5fuX/8eb2PztezB2p7uz41
TSibCKCIkt+66l8u1jv88tDvmzlSqibQQ6Kd/y4SrM+33nzOADaD+wrKrbQisiA+yge/3L7OG22r
L8UsqRJy/F57WwtuzlL8WLfWi7XI89t16x+63qCubVAUcA7wPvUt1SFrn0v7RnQVJgPaYfi9+MFZ
X4n2+IpdtvJUMg6t2X5FQNdfuxggckLkHnLLFxMw8si7OaYjDD3TAKS2oHg9tP8HeDk9CQyJ7ZWj
xT10vGWtke7GOUKemKbTMSu1Z8WtqT7SCwIJTPaig/BZk1vTLu97K/fDfLpvNRC90LR4z0p4qyAY
7hLDS0xBv7LQaBX3VDzB2O4smWlb4C3knGsz6cQpJIwoaH3qH40dFJ6mndy4wYs+ONURKTreQwSJ
TcvDF9gcLRtfoSn1lyGnWa+Esb0H5pTVmXq19QpuQds8QvOiP/4c9t24WbrnPrlXgHSMaqTS5lB/
r/dJEpLpkSmvWZmhNSHIdStHx6/ChA6IqWUe0T/AbABWUd7hVMtAuFFVkme0Quv52o+4A7tN3jcu
gt6+2ZLNEW3NIjgmYLWZotC9CqrxCGoMbXkUwrmvrADvaqwzkRTH0OwnFB7quNOqRtnAyCY+qGnH
TYX9E6nYQD4BM7BgUbUnwv6k8D3UURP7a1p9lkiV8lWDuzAM+RCG9K1EZ5LQ3ukkZvxEfI8Wu3um
PiAEiT2cptdJEaCbs+YF7TTm/MDod9FEOWgCBxWkWX2kq5N6kaIsIa/JY6kDmRhnJMHtbL3KuZdw
butmP3B4Mhez7iaCGi8YAF/zJ7tLLW9Oy8OgFA32b4i0a8bSaH8dbEwKOkF6CeK3Q2mN1K9RB6Bp
HTx9UJhUjETFkLbKuy9fdTUOPfdqO8NdaZfBLujc9KiR8joPiY/7r9ymMe4lp32GEfgj7FzfLprK
swPiE6POOrqz8PnEBK4kOW7Us0Y81rXlcGwjV8WQ67JoSJf2pyw2KfmyRqHWn9HChG4mKZ/8tI0a
WEPQqWcoH8OQvxVgb71GLfyaaESEuy19buuill14JTrv4NZ8gjDzt+BhgEwSadCL2j2LqMdchROt
0sTrOE/TJ0vQqQqT+hoNHEt4zHzbJRDcbDlAnVK9rZX+IetOkAY0IDIW0+fZpLoYALWwjGVMdj+7
odLtKpK0yZ8JiH4S6SFCXy8EN1RNp6B2nSlLBrj0EjnS+bUFagj3EJr83yWSTZef0cs8GXHNTyqg
p1Krwu8G3Q87KyIxA5xhbl/llFeeq1JhJvm10IpbxMnjxkQAn9NrIdDL2GcypgkgBl8D8i8WQVlq
OJ5Q/R7R/pNrtp9x07yNFqRDgMWSKDddHIihqIRhbZSWYcWE/LXJcTbQ3SenDrCOvSOA/vPYCABX
DXmNZUoSbl0lBzw4Fio4d86J7UB0Z+YCfzWh3nuk08Y5Tm4tDQtnFYYOXBG6kGWubEeQMSyOCP10
5UvQpepxaMaXoSoqSDPtTYjh8dKN5RenJW8UzPSuTRc10dDqvjW6yttIW32f4/MPyNPysonXHWNg
3ppVtvQVh21Gms3elMmTmdrKTg+LaKuXIanzLp9PN027ScTKgXot4YZqiM7KkfqO5OXrMsXBVLO1
zBRhGn6eDSlkkI6xARVSLqbVacYqpVwxjkQBw36i9HutLQAIDfIe15SDmbAnaM/meFQoP/WTSfyT
ZhcQOICnMJOndERd8c2Reb4BT+f6JmOIEuuoC3Jy8AiBnja5TkE9qN2jo/4kSzbwIztD2i3RlxlJ
xXvv4lsNRgaLcD5aXTvkDTq8yaZ/p/BtxOYgtyIqv0vzErdfHUHFyoAT5aG3e2XFSgAIgUM4rgCL
OiFmMqZ2gT+XLmr9oOAIFv21tumLxjhhFcPiURtVXLUuQ8Vh9eTe04EckuE+nO0vmKIRbhsOxO1l
xFurhG0Vv2h53e7SAJcB86dZVgnzbyNcyHkZAztRkK4jdmZNEA7ur++yW9oCwQNqbFJ77zIrD87B
JJ3NJI2fhMev1oTOF0jLhtA6MVINaBi+iIVamJIvbitE4Ch1fJogFOB8YWiuvtQ5JyWjbX+WEXCt
jA8av36ve+GyHA11EIcKTrY5jR5ru2VlkWV3YsmWj9TsW6BxBnSxBGo1KcCVSZLhgPymIEJ6cRxJ
Ml0EThkDWDGeIfRtS3QS4cU5KlAc11qu3nAUXISTIW1y7vMhuUr1Hn3LVcVNhgZRCSV6/facpwwn
qvFFonSByOXPlhYjjqRMnhJXOPfWIbeG/tATcM7KszIJBM/NsvDIAoN8DdtWo0cLoi3eTbn1amRd
u1306cg5F2/bNz0uyJU3hhZsVXQObARUauMS0Fdsq0Qgb7fuSJ/edgo5jnXs2Btj0sr9XekUYFoq
6yF31E9Jzs+PRMaBQLLme5pLH788hJ7R/IZ8VL03lB9O1vsdgNb7Ec3JZmY1ZBF/DrvFL83+pY6Z
WDi4MXTJzD+Tb3nH4aUkSAKzUDJFngkuWQLNQV0UmJknnUDUuYx+DJXxxWqpmzCIjMAUgoQIPW4e
BOd0ycul1ciXSDyp62C04cSYe1bPsFsuwLHMGVGPAo0p4vCLHUEHg9+AkJHCli7yxzCnaCM/l9n8
PZzLZJcYU7fvLOdlBlzmF6ECRny+LQq+11DCSmbZgEFhfG3x3iAym6BQIeAPx/uoareazL9Z+ezV
MR7MkkdV/EnNXzF4J56JPngb9GSQxjXG4zjCFoupPEsMmx7MNN/QwoYWnxSvpNNgmEvupwEbrAmv
I2pBa/ZTfWinGlGVlJ+dGCnQOuXSwUig1+EErcWsTtNl7TubLnHfrnOyK3kAzIfc1rwKF4BzWgGn
ds1+j+a52rsy2rsJOjnCxLek5ka7upmfi3xGKGqxBBoxzxPn7t5OzkT8hCnOvY39Cy4R7Cs32FQ1
EpuR4E5gc8EdRNvbafhpirbejxmKY7iXxt6ZoepkWfjcYYUiEdB4yDv1aQqRQjkhS/i4uwIbEGcp
Tjhdh+NrksxYkayaj7kGSQE+WR8H0J06xKrJqF5oJWJ7MO0fSlv8kITVL4Eq7qYMI20bNkW8CzO9
INDypnCNgSBUSh2KG4DnMVh9hk50NJyjUTqO70i4SwFJkeDdhvZSf4qbWfWiiIDd1Cnmu242btoK
LZ5dkU1eEG53rsrwsy/U4hXBqpxTcVQGdFyGpLlFAPg2w++Zu/hQCkodAAsWMEuDqjfhB63bhrwd
BNDDst82WW09RJ3xE2VfvxkjaW70Fhw0Q3G/dWO1uTCvKxLta8ikqYOvtivt2tzHle1sUhal+01k
jPO1k4LWdeKcMClSd+CtT/F4GDr7OQlcZtd61nsdoKZdIi4a+Q+ZY5onpIiojhFRHB1NXAmD/JwX
yMvNGaF87aahZ1vZF8WcHlpa8ZxpK/x/bv2FYrh1BJIaA2BN9G8dlRnP1Ofo2Ar9aZiqc41vztNq
4WxN3GsaWUagvDnrdmc37jgpKvLayvKmb3p88lCHN4T/0g8vq4vumH4XBwWp0q43jZaE8zFBmoe+
s+mru14P71XXyDwn1jldje2jKi+0Bnuo9Ij8m3HeoW7l09cVtDput8jmyfQxkF4HCqA9SqXPTdDs
tBbSf2KywsH0emMjaN8i5761MtWmCgz8WJp3GDTOZtZetZCXw6TqyudEoGlwq4cga+nbPU8jAvmx
aJ5Kd7hPSuOpEh0z3tbtCWxN7lONgLuwpKWc7rQIdHH4miI6gd6Q9l4SE7xpuQGljcM0DgQRBI5f
KuFVdSr7PHex5W1KqJOnxoEDpwNVbHK4C/qwFxrrGKs2j5XWE9nc5Tdpg3J+GS3KkjhAKQLhN1T5
Q4S/+gtws3gbDOCPSqHfjDlQ/D5MBFNp9B6uon8vYcqcWQThKqD4X2IkcmezIBHpWI88nB2WZ4UI
cT8LMNlBgHjqqV0/W2FL/1ggWSCDABd7/l2kD12VkLolpXOgq3kf6QSaTrXt7PCtGV4pf2QlStZK
dvCHu20Xl6On2mRlOqXD4gvqxA6nZ863mGco6iN/zDgpWjGqR2UpYbW+Q518x6rH2ibMiY3MMDeV
5eL0Gws/aGjJWgwdxIUk2z7Ue6Yut9I2rkns9HuOZPMIOulRBxtTO42zDSZyI1JXebRd2XiWWrCY
bo4FOh/8IsyO2uMQZz4O47NTIAzsSW7j1LqkJ1s2YBGjQy2NcSMYdJNpPiVS2Db2gWXlkXjnn4Ha
p34EiIeRPELlALANsi6Tj9k9VR0SYGCL6gFtVr9zu2TcVi7Ilq5oH+Om0U9NyKKH0FDtnPU1XDCQ
sIaqsC4E0LBpcdhN8aNmCZC3VUv0N+x92S95M51FLQ7u1mZBKQMJ8ZqA03tnn/quyfd2NDEJXlLj
Ug4oTZQ+xPaKvDwTAEFkZDuQn5wCyxgqC2g7kGSYEjlbVkSTYicwf9iqHsHNkV8Q/TmASDjZGfE+
7MxXACaMH6TUaUkAesa23yZZplsn7ZgHkxjZ4Yl1qTdvJUSh7VTEnLHgfPKJsbQR1maaB78frcc6
IIVDQwq9LVsVqydDf4nfVYKaOAe58ySDuuMzzqnWuORfio7FMxpI4l9LkANN+KnUZjzpoHRGFTXg
XL0KStZa81SnFVrWrimuc6RMfEUvyYQwFWTE15oihaaO4tJoFRqteWuXcu9klX2vpGQoUH0/tflY
UgacAsoQxg93lk9TQxhzFkI15TeE9kwsJs4mW+h3T3N1QzADqI0wL+5A6FX7mbn5Lq+fchKSOZ9Q
yLGVdN8aIBRTElrI6cTPmcWOhx4zOPRD9ihk0O3GlmmprubPjaAGPEO4n5OZEE+8hrq6Q292Laf0
U8g3Ro075jx/Jwam0C1OmGQciRd0rU9GFf8EKHTbZ/0jfAwbVSwtD60l1pZfZcyCq9+Jtwbg/UGp
LCSEEQvSWVg1ItXoMWVldgQOfU++wCm3x0Pk6NdaDXA76ItwByhFHOHcFtme5uQTVVEcO0Z73y4/
UuqR3sR6EWexcRpIJzoP9ib5StzlcqghrdeGiTadCNx9BD8k7pRo24XGYVRm3xF6hxmSzEu35ch0
aakeVHr7Q2w8DZY0OUIbVmXh/HMeQIu0isEPH8ZB9S2Q/UGEw4NDAGQnx+/m3I2HEEJw7VTA02S3
w9bvbkMBu6cJ3J9Avcd9WZmvs0g1n9Mmpt+0mbY0T245LNpdNmEARywErTSDlIJoEdHwpNypNGY3
bvWVkGWwB+WjAK+3jwJgiB3y17pJPqmq8TikI4dX02TU7O3nSk9oQho5WmJtZ5PfuY3mr5oBQRuv
yjmsXTgeJktFWRv6hoC6XWpY8QVTMEDJkZXOUNyWHCL8rpF9pwMoWjxWL7UQ5S5EIA2DBd21pqMU
ocaiEJXiun7WAbNToRpLezqK2mZqrXqxNL6biv1Yp91tqpDvViTjW+6UWE4m7FWWwFLSNlfKkx6A
z9RXsoe++RrDCCJCTrxCpgKSSO9Vizpk0mqjHq3xO3PM+MG26DaaXQ/trzh2PeoQPm4W5cOuD+Nd
Ypos2qKO6TNVMOTdfbN0RX/M/ZJYbmAht5mRV01D5SW/AxLqbkIYrl5YD7w0RmwEmQ7s0kLzzZi3
n6rieyK7fI+t9ntL7o+Pt4iUI9OiydgFNK6YXm5sBs/NqGDfSBnQPKVVqEvKHNdGQerzLK+qNdWk
2jM/1AbnUDrywA9oo8VDd3JThJwQWfdOhDAxSaHyxNX0eWqBIdOvh35dO8c2quBx9LHnZgY9qMKp
DmHHKy7M2dz0uRZdDOXaYM5gep3dGnFzmXKKh7WdgCWgdHwSPdWXRjwXMBN2IwDB42ARvcD01YRr
SnajgbtiAACt2T6/GKoGbfLJhU22G4a6hp7UgnnOlH0VawsDxwWipbl3bap+sUy132oAd/u+cC/C
+pxGOOTTZlkexYDbcrXzGJ8OmZq/sbK6zupRnxXndqjcmxEOgeeOymuLwoesbiM6TE4mtiJtrgok
tu0IHG43mRa5s8QFb8z8ps+/R5AYNuZw1BvOm43AnQQkndOJ8S2yuswLiweR3g3dBL4rAM9TBrLd
lYpt45E3gm1lTuQyUmVQlHtH+EMDZ7vW0HyZSeZRBKJurt45VEsPueLmHFADk/pUXCPDeoTmcjCd
tgMjhomp7Geb6C+AIoQvsIK+WAHlToA5hSdK7VPuTGczhhhSQvI5Rul41Qk0wgBE6dGMCgwVJdVo
sA7NGO1ElH+aE/2N3pS+waVZTOM+q4EPaElEFXqA+BipX+vQlfeMzSQqIqmnchqi2tf7fcpCaVdr
x8ix07soA8oHPQy0L1jlTp6aQMmO2kzOiy76Ozr/DV0cEnDjWGPWAIdiP6UUqvsq4beYk4Y89s8h
itXd3CZ8wEkH0aElB7RqwydmIsLTOaghoGzDKo2Oc0NJdVJeA0KJgsboX+zJOihqP9xFDWhjw2qV
/aQW03bsJWpqGHaHwgnJZ1MkZQT0wwfO4pQ/m/HN5kigIeG3athzfDToHYwUAbB+wSimbeRUfO4W
TdNqYl9FbWY20Hj82F+3ULL+epv1Ls6q21zvs+6vWx/3W6+L6GLjVYlUfgqLRpKU0HmbzXG6Vxz9
4ZeHeX/Wf/mQTkpMrDo1uvd+o/V5OBvShP548vd7LjQFcPcxszTIfCGi9T5xJBPe5S1+vL73x8nh
HyBKdPe/PGxdd2fWTFASFn3fL69v3X+/4fpOGsdE+Bb0u/U2IaWnRc3417N8PNX6wa27YZaHWztH
FL3ufnyiSPSQygvtHNXK54BYV7qN1CqjuHwFXw1bVrVIP5dDTfGux6WSKqxces6Yo66zkkw46epQ
ULOeRTFz5k83JAmonjPq7jEWxKurJC/JlkoYUMXPKSNc3OqeoclvLPkBMxYYrzjFDmSBTwzzCGUH
l/Y9lH8lwBA7TvjirDz/7HaVjznmwTEh/PRf+xQjhzln7dbskhtcLRFeG/zgk2IT6isvkGLOfRV/
W1oY9UTkZdyVV2Twb2RWI6qtzMugGwcXLQnZBCSy7onIvsGlyHg/E78qYjl4Td/GWwoUmyEL7lTB
gBpjR8QZuWQGDWCX59IGxMAE0L21JENk3i9BDLCiY/cECTvbRcJot5F16OjFY6kOr2M0Y4SyMBsS
TnYe2uwrMOHCK2hxiXIRvOKBdkXzuc0J7pEJ7Rqbg3Yj0vHIic1XSudAIQ2QqzW9CWp506C8oNNR
tlIfL0hztoKa7aZ3iMI1o/pQkn6+C0Oxh9jxBVkOK4d2H8CHR+BFcvrYBNhPa1rmRvmUpdb3YhCj
11fT98HOSKpI8BRiaOo3seQcqHVttuvnl1Dqj0XK9LZkJAMnViZe8dypVEFHDFAksOq6Gm3hypj+
kBCFmmsw2p2aBnoczSW6I+dQqZB3oDwHQaR59URlwBCkRnQto2mfstzobE07tlhXN6jOX6qBtGfb
SB6HgHmFhY2aZs+XmRAXCmmY2VRIhp7s0q8TJzVY6Eu4McY+LbIGCCC6FxlwnClxVoS5w2akK5/N
+Q3DGMhVxAtmqyhbTIa8+MpF4B18IrnHpEcG3mVsrCf82iC9cwuMeVrt22nPX2kzkVwLpqe4bWf3
qZlRkibtWzZGgKLpWhohcS0jABxTSw20PDiIVs2TVdrNOzrjv83Z+z0vbME+6NDbFogDUyV0ff/E
LYSBMaVRR3GKND2xyXrFPdkJnYVIS+9SFXVHZASPJgSrnZLlOv2ZMNgTImYdMuTpW0Ucm1o/0EMB
ki1ld9Yyxf1kjNNmDO3sNuFAKOzmgaFA/ocX/nvy0PrCLZXDgVhGYVH3/+cLn6O8tiZqtEcawclR
sUzkGpTzMDjROeviltJg7NDTT8NbMw6j0ySw9/8i3bx7j4f5NR3198yo5TVQ/+DfIoV0mOX98zVE
VRRbY5iRVtK10y2osmOixeGRmZ+2dQll8QsCDUBEPjiES1yjDnP17QzD/cu/fx0C7eev6TXr6yC6
xoUCqjqaZS2qzV+YGUkxTXgybAklKIDNBWX1uHCrGpVBcGjil34GIFOk1qPmyOoKAQ4HD8WWvoSj
FDTKtXfb6sKEfrPGxkgEM5yvUs7oGggoQzJMowjVroEtz4FhgrocmmupNPq2tOmHk3pXeTlAm10R
aW+W0/f+CBMucQv7sl5Ey1abzi///m3/i2OXpAFSxICSOyoBYb+JUTu1dcK2D+XR0nRipIAD74Al
TLBR7X0JYio0Zph/KOiNCQKaqZfHbMzp76cz0/bxkmey9zN1MHzNzPpjYBBN3ssQImkZ9Adoxjqc
guGhC4DLrq/8f+XR/1kevfyG/s///a/3Aer/A9Ys8miAKr9ro5c7/aWNdv9QXeJYbd1aRq4PYbT5
h22jfbb4Gf6tjDbUPyxNg0+g26zgUXPyOH8poy1E04au2txAdVBZGf8zZbT+W04naU02JANMYQyi
NqbK336DNdiJqqtkeNLbbusYktpQ3h6S1ZUW6i1JESlZjElwSJe99QLlE5RdFTbBlJTHXvu+sp/W
CweyJZjCqCxOKqt94APzTRJlHgcpBa82tXxkZK+tGoSUVPL6otEQDvEAWw1CSIbGq0r6StRTsJ+W
/gChECSdZPGFioQnRx12W6fdgm2PMAzI6rIYwvN6KLc5izzcOZzYnG5+6CeNFvs8n7uO1bOVWO4R
exZlUCcbULp4SIurTYMD36N+j44MEvttkuyswT4tHZpndTzlQLy36DSIaePOefC1KS2LzIDgMrus
1vAkWw2lPWuu0NTQ99/qzpR7yMhBfnTjcNJN7NtBUPY7fB3xBgKL8MNjDyABfAN6Laca9roSYXxU
k23UrPT2hFmMHA8aEU+jDN80tHubDicxFiP1h9AfoRlOe3R/+q5RpmTXWLSDOEkqm9mh1VcYldyl
SzG27D9TDkQEHpj1ztGnPeG4pUDwTczpT9xB9wni0WOLhiGCDL5rhY1+Wt6B/ji2Wky52SLAAzTb
1kAUo+kwfAi+X9AQt5Lqc7RTbTjwaBXOVR6VnrVAA4aA+UyoywA8hH2HsQuvFi66jZs0qEBooUdg
9HGS84rtmc8jCRLo3nEHKWboTyxZTv+PvTNbapzZtvUT6YSU6m9tyy1goAoKuFFQnfq+19OfL5O1
fmpXrH127Ptzo5BsYxury5xzjG8UFUlMw/reif3cTL9mH2Z8EepMHZ1+B4Q833W5TpOgyr/YEz53
r9HxqXYEBYIQ2vhRrBP6WM3B6gJw9VqoEEXfEqOhTciVtPy8zg+E1MXHvEadkLnWV79oMfv1hCaM
mHFb0hP4aS5uUxmXyDZ/jWtBZQzd5W4y2L2ard0nI1+TmQN9mgMYbg6cnFqu23aYmQaX0nY2omSy
CMGLahqBIOmWE42ZJMha42FdyUeqUhF/9TQ3gOnYbUVjoozKdYZmfa9ddcGPmWXRiVLE6zzYNAl0
pBC5rD7AsAhIjxNTN+4YEiFd1vLqMDZzjAmOWkL+sMTAgaJMJ8uP/g0qCvuJSgbfXthn2CTFtgKL
uxsp2GvQG3rTbB+dKDXZac027jnPPOR/J5r9y2MNmGXwrJ85dr+3uDt1jU0uApinhZ6KgZbZMlam
997XaC1fjXKAxJoksP2SEHtD9RjVUHorqzv6ZglqWYMCSD4qxd/lwIAG7hGNlUPh7gDKsvdiDSq+
PiKQiitqLYvYG3TAxiRcNkle31VEioEdh+i9dFi+q+3YHoY1ujdnZy9sZ+9YA7NbakMMi2WjQ8T6
gTzAY+0K2gUVowrgJwE6JrqrDITrvKC0QbaWMEE35nF2K4zkipKrCqxtkpjTXbE89Z22HuwaaI/m
YbbWoi8mL79NvZRJl/fqjt6pm4B9GJp7UxXW/VxwIBeFP15qYX/X6fMla1UfnI59fJPUI0N31jee
DS4ySp6SCYnBkLXxPiK5JDQo/mOAwiw3AZup+q1eQkzOBy0/hAWVC/gqDAPWK9SJF22Mv6VWhqba
qpZg7ZoKgJe3R4i4o3X/Hb0ANXoHEhRoWQFYKIhKB9Wrr79HFLxoBYRFotPCmqKAyvzvOB+xp9Y/
w2wJ7wRCks1ES4gSEtOCdib+vV7WeCd0JOUhaqFtg1F2A1eXsMhma1m0Wnp019vcnZCjJUd7ZUpn
5cZlXZ2rmYQ1vbu6DrKh+24VtNEr3/+VNNbL0KTkoZQI92l+XY0FDg4Jyc0uFnpNsEYri+PpruTS
tlsS5xRT8t4vy/K+kPtC22E9hqPbHfWiGgPU/7dmZF6owJjciVBVJxTRmnLq915WnEWLwisHGtTi
NDHDYwrY/lDTVUWUzqwI8u8dM7R+fXZnJq1hR6iNt3o/pwXFiuAWgVPkJp6a+8aNmmNakcsyJj9S
7KiXcKTaXGnwkuPlm9tnXtAuuFRtb2aF1AbLXt/bpOV8aaXT1kCyVlNO2tQiszdtkk/HTJ9+L3NV
BUZm3U6dv0C2hoqfzs12LFctKOe2OXFredCtL01V2T/d6dlJ8pfexeEywQpCUsdd00LdsM316Vfv
F+NDmY6PNGs9MkyYzJSmf+lWZsqWob8lEiCa3aJ5OOvVvJuZSbcgdXZDaJwNJ9r2dQ7dI4z8nUu6
+YYA3XrTj+OPwv4WFVH0RY/LY9V1XFWKu8VH+6avICxmX382u4cBqDCsihDDsD/UwYxDaeN/N8ix
MHxsM5GHFGdJzC96VWT4E2MuzE127Kkp7l0Mv9ZMakqSNAbMneYNNtGK71s4W1Jywr3ObHvLMN0M
Ymd+opnxklh1Da+f6fSETJDj463yiEeq9P61Z7K4XZ0IJorhTts+T/edUe1dcy45+R1wKwZRdEYM
6H0BXbhFfvRiuiK92I6Gk7pHz2LrXdCmJopgjx4DyhAw43RBkZGEye2EC9iecK3ie7qvjKk4RSW7
1W1oApaymp662c7B2ORk3Xi2rRWsGxiRTYbp91Aw2Mgb2QTtaGBxr72ClDl7NUS0HMX1WRc5kzBz
2s2RX9+gYGg2id0dmzYCxI0ade9W+jNVhxczobG1dGWgY4/fzBm4yiozf8TLuKPnfad1Nb0YQX5L
beQkmHA9h/Z5cgftkWnO/cRhBDjrgvCV0zjptB8+AVDWpH319fQamUR/rF1/Bzgq71cwAEmyBHFC
aghgsZes5uS1BFKpKEqpCpfdC3cdAHXYNXYzVnQKS7geiKLXNv1Khc40UHLqXnStIF91NcBjkqXO
WkvDR68AFPX5tNe1stuPjmymd2/EzFBKWdzk3NrGr6RnnAGBnVzKJj3YbrQneMOgq+zpJzsq1sAu
KoSSwN23Lt7Ee+JSUKbb+dNMh1fWH4wtMODwjs4IfAMfvqArYcbQZZF3MFbYxi+aYb7wLZdt569c
qw0teu6gRQeuf7Ai1zwMRCU6bQVI0NVjULl2eub0kqXsqdhg5jpBtQi3iHHQcxe04CfPvLGwpZFR
lnAXrCON9n/GiBRE+UNVC6omVLx0AnizwtgXK+T11ncQrNGj74iw6kbTYG5HjIqfiIs+h/kOcPjP
FtDf0UFGChbWux3srxyfIoCVC7IFW/sOI8RZGwtvW0yDceLmzZEhYUCCGjg845Kh2ZHuW3zxTYz9
xdAwgNHEL8DVXVAYaODotO7mttvNZTadmmjeReVob1KyrvY1dhvuOTHBT5EdmAgcg4TfE9Q03UN5
6cxdHwBHdzVr620WHCsJ6ZmrX5CymNlvpYfNYsEv9JWiuL4TA7dHtdnQ9dkQTwhTixLwkV7hfTow
OF1s+9RzcpBODBk5zasvemuVSOKT9QZSAtfv3CdLzqrHg+u0EVfB6rExbcqyWb7PiKp5LqLuTMSz
DYu7Xxgck5NCxfQ27Rmw23bcwRbcNc2DpgPjyUs3Jkl2lTHdKxODJiWRy703mGNsQ62lr8EuL1Ku
3EWdhByE1fPYFM7tGiZXs1i/1ZrVcRPWrIsx7SKxa7yuOnoT7irXsQmfSrMDkeqMhjE34H7Kvs/p
Gm5znPIbZ56KXe6LiwWFkvSX+urHI9Ibv3B2jr/Qu89pqQ3NrZOgquuam2h2GtK9zANlFeYfLjpa
4XTfEIAzqsYeuvg4hFq9+lLNZhgYMRFkPWowcjqdmylb56DL2oPl8uZ07YUnHsHcv3aJfxKx+7pU
FYXRDEjPUCGwrkS0TREm4OfHR+CTnDgS77WaScw3vSVJhio0xLfcW4utHa0cZl0XrNEbcp7l3Pbb
NGQGw8ThpYXvcOgEt1XRjwcujT/IirIecqO4tAVlYsZLJ7MnMLutoTBadn2MzjG2iUMcjT9s1/Nu
0TcOW5nplOLr+aKl48/cB+0EZrRH3f84Igl9juEqHJL4Z6fN+p54iflmJe+Ivi15EefVmhsgTa8+
NROKWVd99ZNbnHaoPsnDYOwK3rIdMb6vLyN77X1JkYrNWfk7CsB23rLPly3YKnQVDfqf3uWcjr1m
I0Yh9jmuEmqjeyr6HEqAwvUJJX4rolPrJMfaG6KAHU6XKvJ+CIeW4qQJCqSQpzbN2D1FNQ4Iu95F
BidpXLb+TiwcR6v/6MbDTRnBACW3ivuA650qy1gOxBg+ajqOYn/2rfcitYMqBaqYauVPkZJkM0KD
auumYYRboh4pOJOZAwfRlNGrnPHnJde2F/lXgiK4QNv8/7WhAZOYgedrIsSeYtpBW+qMlfldtoKz
G/IQ7cqV9JJD5iJYW7pr7VBkAr0gp/vRQdcxA2Zk8nQFt9Wl6q/ztL6adXE/62K4GREQ7xPRM54l
HiCvSjmw6kgGsUpORwN8ISTDTQy4UMA722JDeC7c1to7TO5nXAf71ganVNKCnMfa2VPdng9k/+K7
ccQ37McZRJJpOmm5mCBh/yApM+c8LX6n6EriNk1ujXG8CibbjDIzguzw3Z2IyfzqZ4Zzaa1+3cWZ
7H6b7i5iXHBTionBWNGQaopS7ARY/Lauu1/IwJwAoVOAQh49Ij92amp5AK5D3y01FQC/rJvbJo23
89Q+t26UBD7Xgf1sOSSG6aNxiyyi7ek6jg1MPir22zl3iQO09E3SJd9ah6TgVUMJTRLWl7jHf9GN
7pkOD84hgNuxDHtOZL5OxHdjt42/usR46ubIOrkkvbbRRQ+JLexrpjB6EMF4iXf5yMWk9gdsNCJ7
tBbrIqyl2U9JVwTUIDCwhihMjLmsLnoGlmUZUEJk8CuSymiQG9NprnuxcezySVTJr1XwdoVJJiA2
iW0+04Lw0neCe1MqDv1NRJOJTAjONiSeBkrb2rrz8VhwOTo6i+tsSgZvjaukXvwLZUSbvm70b5DH
xrgmFW5caiwJ7VXzviZTBnY0BK0LeeW+dIQ4N7omzlyn3GKjtlcZcq3W1AKIYTiQl+A5HXpoKExw
Y2j8wCNTi8ZuoA/Khdrk4g2ITsD0xB8nzrVcQEODEte38Z3jOOlBWDE62ty/x/sTntSndfIrqEWN
BuM8utvPL6H3OrmohH8Es0wCH+VCrf2nzW4i9KbUupMCpumFTaST+17ppXFSG+rhWWZiZWP7S28N
+u6oy9BZrgyc5JdVa+aYXIm/0fbDTOb1x7MaTV8O++iUyx+NkGyESXLNTEtrawgj21pD6p2RMoyy
++aCCovv+x4vptsLC5Cf3iNHA7srQT2VXKg1n/rcx1rLblKv6BkAiEC0WIqcCT0Oo9keDAmCMrOL
BhyYBLDSWUAKTlwxrBL5d/PcMQFlN6GmBLAwRjuFF/ukjc3o5nJ+m+Zf9LGROwpHCS0S5rr3n4gx
tea3EMc+HysZrZMMlm4Vcax3jOmsFrk2YpDzkq+zI8ttrvEYNXDgFXRqhKiyqYcRFOkMp/9zYUj8
FIPs+oz2cNp5etQhtnWSk+E3wCC1rP4AUeWSI+MyRueARjdltXCoygKdJgMvZIlyU8t0Y0dLVyrs
qBCmhUNMIGfiyXBeaUJNZx01/KGJk5vZrAgFlgv1uFdl6C2zZMRR5602mn+SjLbLMoxnH5Xsucl9
BDhaBm5uLV6N9Jb4nuGczXbeHSEPDmfN9VJUUfDMughu1+cil5CZzEGlUc3lg3qcz0/hWOEFlAS2
6B8IVl3qMVU8UHwLTgeCyN2zCVIDc0GMR0Ryaj4XpfxQGW8GsUY+c29KhpvChymWlqKHDUsO3Udt
t9pCYnbutggrqq8V+KkgtUha1rBzRFCiexcEsakzTYI+Bng4ggoY988+amS6omCmY3jTowRPp9lE
XWQlSE5CqV3o1BOU6hAXIaAgsNWh1IwT1A09Eqj1JPHWox2+em71EMVwIPXR3g+p8aWBiL1INDYS
UWKDSBZp0K0vADIso+lv494CJgFZO9W+ADBpAuIZCX2Dvb3A4DZTYNyDxHL7EtBdLIDyAXZ7nMeF
RHinIr/LNQt5Opg/aY/BYcSk4ZhK+LfjnTUBDLwyoYJLPDgsSj/DptQPgMM7ej9cUvMvVU3MJ6zO
3wzphtNgMyrVsuckA0DuSBQ5qtl8sXeWzSHoyHI5HckNdiXAtx4g87TibT0JN6fFdktwKf6bZsr2
aVs6m3waNzogoBmSsQzAQqvNfEJi01P46ZYEqVcSqd7DVjclZH2UuHUH7rqWP3eFu+7s1tE2fs6E
S3j1ZnAyiPSTe+okvt2TIPdMIt3dsiUwdnz2Yb2PLdD3RuLfsRqYCK+a4b6DDd9p5lMjKa4SGk/G
5zeSv79qQ7Ue6OYxyyzHgwGdAfICrjYC7KrXEarLBurMPgdh2H5LJKae2j21Dcj1tNhfQSwi/HOE
G1TlLE7R9JxK3D2VrI0jJvp/aOR9icRvYOPPEXmFMFv2tsv9rfEBkLvG8DLaHsO9hgJU77zTsMm/
g0t+RfqJ8cmNv/erm2zqVQNDPrEztGhAIzWV3/nBoVClgZe7KDYJf3EJdI5G8RPd6ZcEeYV0ukVR
eL+G7kLsHXVP37APvU8BhLKEjKhIDi3av6ywPK7gaMSHtPIJh3IgOB5DHa8z6d/6waxcECqkhUHl
atH/zdEvTCg2wL0K5Uksq2vjw9ogITVEhgB4YGYHrnFjVASBWmmzMzv/iRnCvFmwZE89Y4Ske6NW
8DbNKTR7G3UsriQmSya3kjip7lHqJVQ5CAUzoT2LJX4aWxrvgEYpVFFfJTAkvhTGffu4Cv7xzJtu
GYK/rqbX7516MZiQjhRCGwxQ1XRrmhnR0mCht+0tpxZHl23dpUsxoK23Xy0gMsdyeKwK3KizOT/r
RmHto7F/C7Uh32m2njO35zDr0pjKRcrAB/xuHJevETuGebi9q6LY2qeop7cDM8bOS09tCW25XNYc
zqFsQhXhV2KTEInjQt0bLvgfw45vObk2spWRo6gILG/Jt2PhniAD1MjXkLi4xZA+Wvc1Yv6dCfBH
lrZiajHmWW+8d2mGupGpLEzP7WstasyyaYiNjFLfguEDFc3bYnkkE9fkchrE2kYJsqQ4Nx5Arb1g
GX2jsE3qU4RpaapPtWdEF66tiHX7A4O4IG57J4DYCvMRN9YuRps3cO892EgvpT3sa0xjhanJTwzR
ySaMQXKMMzJP7l4Ygk1n7+XaD9sCB00M9u8WIOi0zsYzEM91HwvJpbGKrw4JvXTV0KSiJBkC1/Kd
fRHOOhFv1J8R23PNkpYkCt0bcNn1ddYw4SznOnaepqwX9/qxa4Ku4sgLkRSfqqqLtpnmgOmrnkry
2TKX5OusQS4dec2xsa1yW2Zk4SRLeRxWLuwij9IAZ2hgRtxOcY0QhhWPe69fboRp33HBIpInYXIj
4M5vckqTTC7v4vzZHhN767TNs1jT8KyZ+Lr8CHWgkazP0+hVJHTjaF1W+0RmKmFZJiVaAeKnXY65
lKcm/nNWJ0QheZY4GAg3qYfASl6S2zGLkDMz/LTyOnDj5XukdStE+jnb5KPzlYHnNz02NcpY88H1
uf9XcYsgEbB8XkS3CeHEge5/A+BJcFGf45eep2fCsqkmu2fSE5iM1MSzuotL9rgRrDDoLLGgK6cf
w4TPrpkqV+9VPn5r6BxIPgoar/E9qSYy0VrjEdMPmF6hbQpySbZFFU03oz5cuyL/RTHQGh184Ejp
Rkvy80LquF0VJieFXVNPqIXCrhWSeZFG+TN1TWwNK6MUtWgaBqcDF12vgAWLPDU6kqtwNxEfBpj1
sSg6IqPsLYiUcz7iT3AqRgZqAZlm+FhboF5L+UaCxS40QDfgpfQ3SS1orQzaeFlCKzqguNt6GBiG
RI+ChJokbTor3NH+bDYhLb+IFPSza3XzMQ+z2yLnxgOX8xrDmz74qeEZ4Bjb+Vzn1inTAahCKJ/P
sz+hyaNwu/sLfOhgrBVpV53U4w0CrEMxtUzqvYeG8n2wDrQnk+xxCnsH/1Hhn03szGdnJCbRTs61
GKgUFqC5fFpZQIgZCDldg7mktyciqKpygwa1DhY9Ly4m0e+XFb/wxYomKiJMr6IlAXczOb2PcQ2P
se9IyZboUvQt4PwUW0+tqQWBb0yp1CqS2eqMnDnWs0uJxPAyS1xSnhq/6sGqz4vHuZ1D8WdmRSws
1bKfkeRQ9ppDuNU/kEmmevXG0fpju8BfVnvLJXX9Y28R3krcQdreNLPb7Dy8Jtu1TbMdkpeFgn2C
64PJ3zaRH2XNJbXzqNys/BwIDR/0ItEOpgUJMw1t3APAED8XZglpthMJpVy1qp5ZMGCGgvkCkIvi
EveITMcyuSvj+lUlNC06ROZtlhB+W05kDsrj9OOx3uluR6gcnKjM/JyVyNVZjDRUOeJVipRaox/d
E63xPKWOeebKSQbwGHEmZBtN6hksSYRUC0gk9XldLcCsBNLtfLOgNiPRtX+lednpTArFVAFPmrrk
IkbtkJbUqfGzmhuYjetZI0mZlKxz4rfU8szZxW/feFSb5bCebC4C4tyWY0wO9dXCTQZ/L+ClQB8Q
5z7xflULVVJu6ydJVhzMmGE4QziCscNtJYfhbtS5TFtmygZS00HDLgFg0EEqHmrXhcO9OBuorMx5
/ln4SCmPRsQUVuFb+Q2LAD/Qb0sCa7UUfq1a+P+smY1vg67kGAWY5+1hud9lZvhvtQhkF6Lq6uNu
wfeuQ9jXxbF3rO0o54iFnC36eCUB4lHHVTsikhibfF1Qc8BYd7AxUmePGaTRxGdIXleYdry2RHOK
grenBUSBspi1wyohyFG6Uk/16+OHQDiqq/EwLBYua9TFRR0+hr5f7tXnTIp684EM7brQ2ofm9NB7
K+0cd2CsjjLMtK2eLztauOowlshpTK2BdRiz6kVZ9pGeInUB2A16Bs/IX7FrahMue3/Aa3AimYFp
HR6ZXWjqkABWiwulKeeCftwk3DkGZiAdlCa4wePWA3ZtmcN3RyyPKbl1e8UrVeRS8BOgCdT2HI3U
PNuE32KsCK8B6n6qKSsoCc5MXKZMHOArVvL4bHFI4YoaUflycYibF3xH7UkFxKH4Y0Jkiv7W7diF
o4KeKv5pkxNa2/j7iA+p9AXIi3NUb7kQCPevd1fbeoYFRH42rSqgzHIhOknR/dweR5M4eGt90Ibs
LY7MgzOBxOrGRVKC5dHFEWIApF8xkc/y4iIfay2HMEG6EDv1H1vugJpZ/Q6p1r2s2LV36QwXRU7S
45sSMc7ZJYbx3Hfdtppgh6lzU33FcSFwk3BU+nRyWt4W3neShJ5yWR7pmiU6EHR3VVuA33+OczEG
rqQuh7QPt1YcdltDYozVV1Xni9pUi1U+MQ3AsEefmrv65vOiNXvTFDd+Z99FVo66hL2burbcKxBz
a3OfQaIiZGg4jUVB9K/JKV9gJqSC/sIdTIN1AjgaWwmonH3e1F/MAbeHnw13RmkwfYhCYF8o0Wdq
LRs4V7djot8zgqAYyZVL5D2R5iOa4aSBroccdTg0Btz7STuLil9V1OOPmromxNzi0avFS9o7r07u
3TW14e+YUSIXr/F1ubZ9k6freoCCye1c78+gFC6dW7/ag0m/w9Yfgbh1mwKt+HaJ0Rh0xVvkC2wA
oyiCnEDAEl4yiG6dyAcvOzSJ9TQsF7MJbysEm4QGTLtEDHfplL9VXc511rodJpytWH9+UI7vHkdq
lSNhtu0cL495qB97xmPIQtGaL+XJbbR+53p4vtrcuaVMf++RBb5xHww3nAPSalD2Osl1llbFhJwj
qApYqQUTYwapDFT6CVBQ9YMzcoVRx6BMJCS0Cx2bWpeKdut1yB/oFpSXpbEdAjvLE0SZ4Xul39tu
aP2IQ/zZzE+4y1eMUcci2nmT/hxZ2tWncBGkRpadMM3/NnzG9U08PswN5JWu0vy9OhkpOhPInSL+
L1v9AIH3oMIb/VakK/HZIJJBpZO8tpyQIaAoWHrjauSrtvfj0j/Phauf/r/Wkylov/yPWk/Xg1v7
/9B6VmX/Xv7XbEJD/c2/pJ6GDCAUpuNaumHQUrDg2v4Lg4umk2xCw4CTaPlUWXU+6d/ZhAhEdbwv
unA827aQKfyj+bSs/2Ni6vNdtKC27TiW8b/SfJoGX+BP3bVuO7pjcLZDUfKEZ6Eh/S+663qtMhEy
Xbw6ixQgMRrBF18ey2adCR3STythZ/s0Ny/F4KVBPiZvWMGp586Ogc4gpjofXwZKL3u0FOluKH97
ckZc9/ar8PpHq25TzGwWLdbRRs6FEYWhAWcFmKbOrh6KyabJKYg8r7DGfs2W/vu6QmVy0xUCQLxs
YOy+xtn8oxTA4gHMXnMCyx8kPwG93ybTMpgOZH9vbIfyRW7NTKMsk+mwwTjovlnXZ80uvpExmxyq
34yjGee1h9aTLY6BHnLcZuuhyeeBGIH8EPFnzJYojVAsf0HPN0AeWH7OFq1Gfr0tmvTouI6wzyzM
dYu/nKPxfSYP5qHoq2DwicjtGPTC83QvqLMYZ6wh+TPDgj14wviW+MnPZvAuZPdJjohebMadITr9
oHtI22cKrQhmgsLqcOPn1XwQNZQQO3POekxwbOxzKbIMC10R/7k1D8MNRv86ksI3DS1mVBfebpgI
f8fpt0vFch9DOcJLe23KYifqzN71lrTPmv4XLUkYfbf6fU+qHzEAZb9ds7jaOPUX5lptoBn2SlpT
/mK0ADAakb8bA+Ixmr0RaBSbHqnkdIeetzfT7tVPuas4q0n+E/YA4VfTTU1QKyQtrnV0oohHq/aJ
wzwv4hfIYfxMdETejHx8dFZoUjCSwINb3JUY59AvXMlTrLzl2kxxeyHpjMadpm3mAhQvFfK49y0w
p7wH/r9neE3oF1xQq3Eu3pkVzUcTQgDzu/GUZ3G5g48aHnO7kTt2vtPMBrTdiqomkdTOUopVZs84
AIfac6bcFitKJeBf9KXdt3Lty20VwxcZlx7hyh0WQmrnZv1e9IjSNG4dyBzSu8Zopc5ndfZY4k3h
nLUI/5vfptPGYwy2zcVvH0TWKS6GFz2hEtrOTPqwhARzRRSD2WL26p3o0jvHrvqRaX1xTkuBHiAm
xMUiOvBG111Z+hEPcGZKnL2QjOL4OYz9/IIuFwlnwj0TXwvoKhnr0BloSedNOiePc7fVHVzEjfXD
bg5ljOlVb68uBcg92bweyihIUpzfrrGjt45sAPRf3JJfs1CeZDYTb2occUUC3aD1S+yUlvtetOFP
2pY6uV+GhjqHZi6Ts26Zk421wDwo51tTL3nvdKJO2wwDkJaJQx200HbsDDqITEb2BpmXo1/XR8C3
u4WhYVRCkDOYbhnpS4N47uTiV7tH0U3xuewZu6BptqDXkhIBRCKu2mAtCwI88iN7jSCZ2aXz3LTd
xvNQuKEFqLDCETe35wq8DV37J794yVwbRkQ20d9CGmF47Nse3YQWMVYprdPMMdtGQD0dgKR6JS5Z
Mr3TNiMHapiP9pAQ9+7gTHd0Ez12UlCLHavphJT3pfbjO70iTTuWUjH4rBSjsloHbwWO24Nr5FdW
DN2vCjBCR3vdKucDqWhbbQinva/5DLzyl6gCKjaVs3nAk33FbBcDphnabjnNuGNzi36dPvZ7YWnv
nlk8ksP0bpfJtSxM+6q50swXIgpigPeQDstt/JQkQZ4by85IKdvONPGpcB3A8lR73Um8g8BK12P6
PrYWiUrQRTTZP8jba5yKjJo+s7hyGMnToY+G8Clfp/ac0JM5537cAaWV6JNIv3w+pF7R4cMniuXj
bz6ek3/4xzaqP1hsKxXJ1NPGM4GT9MDkGj2l+1VzfpqYDNLYNA5qmK8m2SqsQW2qRdY6BZBM63dP
5YHcabebD0vnX/E3YJLPKoadcHA3gzdF127tQHuitRtDwiabGOwwF+qdE7ti6wlXu4up3ukrru+E
+RE6QCJxPqIn1KpadMAjtys/A35appZqocJ3IeXDCP7nMaOfjV0JmHirzStjTm6jE/Nu2lJcCdO1
fTQTcm0Kmi+RWL9WXinr8N7damPo6ZL8uFhEy2pAvdWiBgN6tqL4NHQForBWpqnYF46r7IzC5d6J
om99WDzQ8++RjDBHQJvg9Z5/MtGdQHGto+LYZiLoZcBNYhvNvu2jL7ND/OpWPYaem71JRec09U8F
vYEzDBQv65YjUXVHR5SUR2bvvWd218tMrnyyf2PVsgPNoyGeut0VklhF0InMxpZFBd29o3gA0sXU
yuqoJkau+OGPEggJ0jByohWZfmxvIpkTpBbEdZC+Q00w36hVo+fy2EZVHzTm4h415KRN7+CAnH1u
4BlBgrVVccX9NEArT7CZZdnZeoAZ88XSC0KrmNY67ryBPIh82tBvEL4g1nTHN93Qq33RO6dkaoq9
DsSiKEeBVq7Dx2tFxGeEGepfFT5i6gPwS2tMtqo6pD7pc/HXYyIaWgo8gDiKqS/0QJVZii6FpV9D
cFG/Upuggy6S5tdnkUWtqUnjX49xZ2z3aCgfR9nFVYsV8TtSaGqb6VoRAUupk1Yn/Y3ampwZBL4/
bUa5NxJZOVELM0xsOlXipczmXB0Oq8bpG1kwMBpd/BYL6J+FxC69DA+kxSTx9ziPf2hz7C3bRh7e
szy8PRkG/7lZZGNZHNUzszu3a6CeKmCjZRuAJXiR3QWe2scr1HOtZu2tsSMusKMI8/lOYzkWOwia
M0nRfI4pTz+19vE2Hx8hn1Frf3yM2h6K4cmbGo7Tf16i1tTbfHydz4/6fI16jNQqQuE04BVF6r79
9eR/u6me+Os9P77qx8ep5z8eUL/ZH//GH6vqVchZVkYgcwYzs9WqP36sP95Erf7H/+SPt/vj+T9W
1Z9+Lv760m5hgUnxBoT6DMwbs4svs5XGl2oxZrS1ukGO59oe1RMhnX5U//I1RSTdSJVcVdt28cRJ
wikf219c0mXICkRK4OUeKTX/ebWrGeKh4RXb0sCiY9Bi3Zmz1Ai4shOgiZzioPpTta0WBgkOUJyp
bxijQdE99wiz7WbAU82lpLO6tyzQe3Un9B1p3SAsxxFZRg4LgnhBUq9U/cviRoSoq766BYFhMgqt
mohl9+QhpzbnROfI/dxWD2ryyFdrf/1JNeX9cewZFslZuVogYKk+1kSGf8pKGQf4xYwcV75JVUC3
26rVMYyBEaiPL9SjavWPR5EOExTLgERl0wExhiZZNa+OsXIxjqnxDKmWn/qxpiqQer4WzJl4gq3+
HgmHeZA8b9Wil2vElMWStpsGYsm/l4s4I+Hk2rfOl8yq6c36w1Fhy42ZWvLob2uv7gGPRIHK+TL7
nzTci5N6Qyam5DbIdw07Mm0t9+Qk08918u+bgkqJ+j/CzPkSShVBqS4I6jH1M3DtdU/83ef3E/KO
OSLj2nz+ijVybMjNMnCMHpK9C22CuJU6h5HSy2joZlCvyFw+XmLJHdyC9alnww70Nsd3CG6KmxG2
Xvgr7mkJzccZsCRDgnnX47krUiIAZ1n0F0MDwSoxJDAZe+ROfUs/6+9a4KRohPgK6nuFTjKfenFd
zbJn9GY+fLzwn12rNsuBEGlzSTaYOSjMVCmFVPUpg+RvjPLzNJVppLYzVdc2imNdZUtubsiXDQy4
raCa+nK6HXTXOioxkScjtiakv/SLlt91XAAikL+/2hOdeut/NtUTRLX9ykcwgYvf7jBZ+ZwlLnGb
iuXujSEGG+6lkoSk9ow6rCN9hP/L9CKsrI9DVj2nFmiw/3WqfO7JjwNanj7qX/9rU71OPaae/W/f
qi/HmbHHrTrl1LGmvoza/COx8POM/HhwTSjj6ZGbf+yvSBucow45SP2x+ljmmpzJanVWp9rHqjq/
1bdh5PfvEzBTdbTPrxzVpbedGSdq/vBVofEVUz/WQoK91GlC2aTCqLVYb1Vb1geE2hmOmDjWA/Xy
j9VQ/mqwMlTimYpWVEeqWvtcfD62EH2wXwwR1EZCW/Pf1yT1P6lFPxJ/vVWrSEYo/anVj2//f9k7
r+W4mTTbvsq8ADrgEkjcljdk0ZOibjIoUYJ3CY+nn4VSn2b3H/9EnLmfG0VVqRxRQJrv23vtah6h
BNyOJUzjnttNOc07WM8kZdcZPUvP/SGvX8QleU7ahGIvH0BAD5fxcuvr2H89Rk4CO/NQEBL9rydf
P/Lr7tdrr7e+fsav//h6v7+8Ni5euhTJ4/VYXAfOzo90cbjev155HPG0PV/v//nyhIVTSDEQ5F7f
6/qbfp1bwfwRGgb12OuBxzk9cSnxG0Rdx1LmeiL+/c3rW/wZqkZsywdZZZtrBmeyrGmvY8n17vXW
9bGvu9fHrpGe/6vnXZ88qJ8DdOTj9fOv34+iPaft1zWj5HIa/zmZr48GdtHN6HD+33V3vfXnWdeb
f73/b+/6b8/66wf89VWGhfi4hbYwm5AHl2N4nUaut66v/bvHvp5y/V/7ugq83vz65/p7fN293rq+
7n9818qSHIGvl1yf+JeP+rvH/vKuf/mkcBnwR3OrlzbN9ZptqSQ4fY1QY1k5f/0zS6dCH7jMJ18P
Xm99PQb3mm3D9X7d/itU489we33zr6f+eY+vUA1kDP3Kov/w54z25gJx3deF8m/3/9y8Xlf/9uj1
/vX51+vsn68Edjci5ujS2aKkx+K4/omVzbNN9z6bU/wkYQvYsgr2eGDMdTC8pGNBxEDTmS8MJ+Mi
0/IfqAsDcp27+gWQztGtsQLONInfC7c4eLVjvNiWCu7J06g3tuqfQM5i9tUkWJtJGh2hBI2mJx6L
MaH17WDzp5tT3cxTXGz8sCUXw81v0GBRbqROguYE5Y/s83o/+FTrYFvujOsY99c/+M9wMkME7JZN
1WJpwMvPQbtOr9eJ9esfgGIsJL7u/5lyr/f/7ul/eew6dV8f+/MJf/e6P58wpMGN1+B8iNj6cWle
/5HXa/frPj52NjGUzhf54nL9LveH5eL68+Df/v9fXu6JdoIy7FdwbJZB7fryXPpFcnd9JhHatIfH
+uH6H9P1Evz7m3EIiUxk5U8r1t4aUw39LUAHGQwhpk13sftEP32yX42KH7pEC+H6AFq/4Sxyd3Gj
DxTs/NOA7ZAoNEEzu3Vfmyq+t7R3I8fg4hRojiQYrSX4zG5yQYNQPKIN+1nZ4IVihudtzNL/MFho
T5sZTa4bFwMc57khlhdvmIFuCkBD14C4y5HxJUt6CHXGfWt0Z/3dCyOBAIKVYW3Ilo+4DzMT0wDo
7G02lRorEdqxgbhSaJmY7/D0ri2Rni3m2QNT/EKOgulZElZvGOrV67r3MBphSWU5sDN6mSN1Nqp8
PVUwCuGrWi4VeDVp8ukgfPvj6FApmC7gW6hSeE5KyTAvdyolfR4473aquEVTFBHOMO/DpklWbqOy
beGWn4YV3LnkArBVvka4/86NcdrmkFG3VcQ3z8Rr5rkT1Ce24FXp34OC/MDTGR5gJqwpE6CZU2+d
Vz9IfHUA0et15nFU+4ychh9OULSXbmpncLcAbBOx87XytllefE6yOgqjr1ZlNI47NsnddkqL+7o0
gzv2fT99UjhOJjFIBI+gCF7aotaAPCrDkLH2lwSbotrVWFSa2Ut2tipyHL1ZQ+Um27Jto3LeRKu6
LLxDpl3EIT16wNEkY4pkxMSkiRBIBMxWRWQE4LGilwaAEcoWFslnDsa/lVE4T4ix5VlMtQv+C+Zk
3bwEs3I2vh8GCC2Dp2Rsp3VqNvFDIjqyh5N9iujjucSfCwDDekZKBUORqIoVA1Ry7ix1W8y62HWh
R0EbT9HSlz4XWhD/21ti3Q3uXgb1B8BzUgGgFiI3cwlOAFR241uI1TyjeO/kBZ/ttKaT3iAuJ7KM
mt5LPlkf7D7ZVeJ23xUN4CClFX/uSNG5oMzUGaChrf6HN2RyHbjEa2eGd1M7cKl9zMzL6A/1hFGP
ehMd33VGVkI7ZcWN7sJ95FodHDDA/s6R7qKxNar4HRnpuEspsNadPsDGbEl+zDx6FYGlEdE2nzlu
8G1mec8uTrYZJoRfWdGPyTF/JNVYPOk+TU6FKAkYKK0Np5x1aSdq5fRbcCcM52CO5dNAPpo/MHYq
t0KwHd6MRD4dBsG8UtJh6+wy3E/dr9CPi/t0SD+lNRziRlbbRBPlUbTeZQKsZuMLszvzx+wV9i0j
RUoFAaEy09B7OoIpB3itt7quvy2pN1ukT/4ajyWbw+QoFiFI2kUfc4vuLHAy1qrIpbVyv5U7u0RH
lnrNd2+glZBM38LBn1Zza994g/3dkF2wLQ00nwGq7OZxqn4WtYgeEjPXqyVwfhc2mmITcSY98Rc3
vsSgaHnDu+17nCTUiKc4Djml/Z+WijzSNfL0zluAlZ6jt35pVWvH9J/J1cg3VmMDjVIjbjlSfIKG
EQP+MCEGwD37pZeYVXm9rqrgM6fUlo/DHr7VfJNFxYNfp2fKsajI/WOKJyy1srcgZjbsV7LQnH6G
Np5kyGcExFva1D0LIfaukz7YEnOJji9Mf55I0arX/jHkd9xO9ROBP/ZPxHVVX74NKC2wrpPkMmRq
3WQcSMPKzkOCeUHzcZtwerVF/xYMgFAzQl3gDvKjFN19LvLzgPNm6xgzDIYqj8jlxgdAmLO/6lzH
4UuL116U5qlWZBXRPsr8Leq3VwCXqCUCf0CEb5+lxlvtJurBVvG21CrZya5tNiRZn3W2FMmJsz/r
0rqVXXzAHzZe3NFQEOsaZoiJeSkPEfLRAJhuWM9gkdS/3dL1DjUoxjbCH6dAAvYOcV8xgLvWnYtj
q4mCwPdcHGuXHaFnuzDxLK7yEMArIO9pQFTl7aZ6GG5V1ZLLRJN5V9G0iYNKH+IOSVmCn3AZ+bkC
O9JMMgq7O9xjjC6+S1N2dFuoCu9VS8/U1rSCQjP8bYTtT1KkZoAqD/3goAQve1LINBAbN0UYj+yu
EFF468z2izArWG9Tmp5JDTk500fdVMYls2dOlyi7HQwDo1Ce9EeacqtSIMlFar8EUOwpFKCEyXto
431OwJhuzjL0UW1T739jfDx7JD0RysaJWkwutjwGK9sirMzx00cq8xuA0/He5IhtUidI9k4afU+s
8gKLCStGM8Ae1eVM+p19axv9/dwm50AzvHXK+8GOed/UFGuD+JamuL0WiYdoPGU2MlR4a3t2te5q
eVEmXGpHQ0OEIke3yhsfRCwgL2fQaFDkHgitD84nq6IXPHI5nk3jJQPHvQoXo3qgEAQ68ZvZDHKb
fShFV9+Y8T6PKI1RLnaA3157wETrHk9flsYAlryHcXL2NOZSlGQ7ikcOOvvpJhi4xGsZbBtAl2vc
Md/pbnOBKt6ohENyUED/RG69gDZvH0ClA1EqbbI1hmOXcYSgEu10MCZny0R7bKitrm6GsQkewzgc
jtpdlTHUAduDvumDzhxygmJUMBwSYnFTOsoZroeEZITJIy+rHZx0wwx1svOgXQ8Z63Foo9vChpxb
tfm4BQbJ0DfHT509odDPPVbTtUEPswgmSM5NiEOTeLGmrl+Ude/PZPIOAGX8704wp+vJ6Slt4T9y
4J5vTW9cCj9C0IsiCULE03LaGkvTsjuL3oYSn55d49s0pP4+dAau+szQeHwbMs8h9WhnfkayBvEW
j3wBBAB1OaQn5q59YaNsH6R4xx+B2ak6D0aGmnjEiOqMOQz/fniVTXSw/KI+toke1x7ZuExyR6Jz
DDr7UXcMvAnMasiCOY58hPP3UYcknXVTFYQbx6rmRwzmVIazyHBXc2gSTqTGixqIXSECbmvDyFtp
EKATaTS9iD6rYsYp56st/VqORGztomPp40khCuduzs1N5TyhkpCrJhYGvBMm1MxbCKMgDupqPjEr
0Qnuai7BmGTSvPnWo77A21K9S3LpQTpZK5Ms5iCIfudT+o7SBF8sdYkbXbSPiO+DXSR6cRhD+SPK
02eRLzE7YWKuWh9TS5PhZw8t8RT5bzn7H9rR+At0RhKKVcU3ubj1je9+GNX7uGPvMBlnY5iHG1T7
383J8CApsW4JW5ZijKZlkUaPcd+c/XIG5KFCuva4kOOJQbm2kWhOlk/Xd4Bh3WGuyu9tx0mOw9C9
ykn+1rVnrascXHnQ18xQ022PDCAF17r28EzsSaIaokWiTkDAMTbuA9sj3MBjLpY2pB5/SegAwkOq
nXe0mwCOrBDsGUgYFOo08lMdyH9xd8a3YrBZqJdBebZjmum5RCwq3KeY0cGXR0b0l3yWG2Bv09nU
9+kICTjLh58zwS4w1oDCIAFCHZ2sc/e2hY+wgWWGY6IPdjV8UW9xNpQigKql1MVsensV1nhnWXbH
9DvnuBv2RVLrjUmG2CqMzXibO8sIxODnNMN9N46ngHUQq6psPzcTikEVct4HA4vw1NwbI+hzpzUP
Y5K7D6BxEL3QCI0OeIXf4ZtcGhHqS1tgzh8jbSAUtXYACwgjrapLywYa3GMB7m7cue2yNRkI0pzk
9zy3aRCSsLCuPIjnxFq9RPicJlYAo6oeE5/4aMtF64pYs3MIFURnmmwyOK4ZiI2QtuQmIZYa6fqn
P4cZpKeEzYKvsl0lnHyd5cmebcO3usSA1aE5ICuhwbU9+GtJ3tTKmutDUGgiv1ESBD6i7gk8HVxi
pLf+qUjuO9NZVujwj2WRfwCXvfFjCkCAbxDwT6gsOkv0ZAqBWenxE3echYMN1w903tPYyZ9CiuFb
KYO3WmcaQ1j2GSeGt1GdhdrGx+zrcH5l7kWnwn7NtP/WoOyhQWpt29ADzFaQLFaQ0mG0DSSYEV2S
qsODVSQEJbj5ExGZYgM5Zz3OiJ2S2HgpEgBjDaQZVU751gRWzV5tfgOHV2/NMQMkym/piYQzp2w2
oYYmpMYu2nmsB/SEHF8iTFuX1PisaNMbzmVwiAWp8XDtq6nviZojb4egr8HOrH3oB9PBmxMsUpgx
tQfGI3ZZ6ODKHtYhPMWNT4b5tg8fbOabHUZ9+jAZUy62C7YZK5PyJmIVEgtm8pFLobDVhwCi0H9K
OEA9S47IT7cDHaRsSbLRw3QY0qrl0ge4MLUUnzN5k5o1tKyuFW8526UE5hBZitAqhNZEwiFhm3s8
a9Js84MTC3OlaYuNGtesl0CMw93h4sbXd22CvS5j88FIlmH1F/4kdqTKEbCTT2hn5yFbzdHsrTyX
XXIvm30OWjnL8+kwNclD7vklCdPjkYsaZqlC55u0/l2hcuC6I0kKnmeu/Ur3DwkJF2LJUY98l86J
Rp0GHjMBjNZywXEGkgjM6B8Wwjph74t2aspezQTshM2kRVQdMYM+ec6NjNRJl4/j0LzK+DFyW8ya
kHi6MC3XpLj1ReId+TV02HgrRTZaEPLjuXImpWZEYNXVXNBERjoldGgZBa9RBbyavvcDwZHeHkVZ
sffxzAoL30qnwchZs4Wy1s6R0ykWM5a27Q24tMmPfmccyzUx8KC84vRXPHg/6N/vl694TLzuu6DK
BdQje9HjQDVsag+iDcl7TnJyLQu9GbpvtgJz5Ac3MXJ64XR43Fpx/l2TdnZSCmYVU8SjzRZkRaJq
tXPDnNURkVVi5ietCCFjX4E9tIkuXenPKzESpUBhGA2e7pgGupfZ7r7lVmgT5eUTDzrriwl9m45A
idNDFA0stqzYBdp5SuTSg/X8cGO1Sw1iuutq8mMb0F+buAZ0XThWuPW7JDtLq139n7b4/0db7Fju
woP+n7XFT2XXRv+1/tBlFv+nxPifL/2nxNiX/xC8le9xQVn/wZOVzj8c9gee6/gEsdtyQcf+U2Hs
iH+gH7aQ/DrIiW2e9S+FsWP/w3SliYdZMAjajvu/o8o6Njrmf1cY43URpkD5zJuCmcbN8p8K4y4m
wQX8BAmzJdeABbDvJq6759y15dof3/TQo+hnUbvWY99vqHgIAs3PMDfVqgNft6dXHxDwLlV+8esH
xUpwE8xk55WGdXJK0FSYMQjSnSg4sH3rzeBngp5xBZFoGeGWnQiahlXMShbv3FhuwovMs+QpSE1a
xYXzMqlMbnKGLCTMBKGMHkSXCSwl9I5yI0IYcpmW4Y7NKQAjq59hnrI5xEyfHOwyC3bVGOx8mmRn
8qYZLCELkQewtfiiK80GcYvxjQaPik+Y/seNNlkKwGYJALJBA53cgHUu1o1w8C5kTeyapsqe4OBp
QOYO+9x0PsRMQJs6tir4XyxK6kEe85ggZDsaycyVYG8zjHeG2HejjM/VCCxvCobm3XCwwjRkBYZJ
EuzQCLsX1TICKc6XkzcUnxqcC3gWCsp9SQIquRiC+sC4cFaFvcXh/Y3l0s3UG9Frm0FdS8A0OnHt
wD2CEcVZdWbssU7Z4PzQDRY/2dTF0Qqxn1niOagbF5p2fQTl7+4KjKDwqtShU3Z4slxCtNU2L8fp
Y+6bm9x5ERCTz46BcCNRw6NjJsVhzhiDPTOTtz5Ozt6PN4GXPyrErjiEG/dumNz82ATs5VIY8GsV
+uZZdMYZiEV2itI2viR9wFYoqF560td2Tgfna44j/CtVOa2iaMsCRt2oBr/GoBDrOtGw04WrH+bS
ekPEBlRY+68MmO0avkW3mVi6PuJahqJDUU/V0EyxQQ7roOshDg/LErqlZhor8aqA7Lc2tCBbh4/k
Qjm7Oksg/VbRts6LezJK1Nn5A2OIU9xw3nye0mWibsWD9p30kQO6MQLvMA/N8FyR1wKRzmy3RoYr
JesJu5urgXV7WhLmkrLnDfWnxZ+LSdDz7900CRDovFe5VX0ADktuMtUXD4jScZaxWF5ru/feoiWh
IJnEoaioWJV+dud72bRNxyrkvPeoQtUTjnvfuAfW5oVmdaaG8ShhDrP6WFgX84ka31ZGYXSuLA9n
k3JO9GYFdCqH7lEFcsTOw6OF/bdza30Ts05iDnbxjc3WEX9qt20R6y66OFgzomvOLHEe6pJe+hyk
9XmGqbH4d2Oz4QTKn7yxvdjECT2UofrEj4Cs3TdNflfExvBl0PPXBGsCUyEoK8YPXbPoka6NrLWC
iGBYpnW21dliqzUFz3Ws67tU0VWoxZ4fKho6CbJR0vMnNKK0yCzHoBucUp2+mLkL9TcIbii+3JmL
OVI63R00nuyu2IcX3/fOpUeZgHg/Yx2HJiqAxD51FpWHwGh65AHVsBOsMtVYdXvQwNG2GW19h6F+
HbRsap0ietb2K3kA61zKcVOYVnwJQ99aJ4ENcs3w71XpPTME+ffs5H5HjYPjC7/oOkZStPXyyQOA
jdS+r5xtsETQRabr7dkAAf3Cz0F1s76MYQyktg3gd0uDbfISrt21nXHryu4xrzBjJ2glMSsBeRrC
ztkaSe3gHgtijo/93fLZNICsDPZm1H02XrqjgWTvjTBLDwlhiyuIQb98UC7bcWCf0ppGtB0Smd8T
v5rK80C8SpYoxOLL9ievynhTeATDlhPlpig07ucogdcyRv02cuRvN1Cv2onyNQxyWHyG5+7Lt8no
4sskQ5S0tVJ87xH3SAVzYsof6+JXnrXdi+4wpozuJiFy4GC6Sbd1sQhYVAhHCQQ0pKimWdNRsUJi
PwiTwI/FS0Z1HuU22y5/+qWqIqbQhXZUW9G8a5v6LRGwLeJeexuT5wRF8U2zZ15JPyQE2B1fCmiy
xG+2/qoR6iaiKrwezOLnLOsTIRPtBhvyT1Zj+dpOMRbrBDPhhBCyhEeAZwe3HNsLCycRBTukeKy6
UFy02PjCaWdPMDfTiKw44jPXpUN5OMatsQrpGe/46ocxiI61TP0bMLzjvbQiAz/pcdSeeer8kulh
ZuBg46VhsQ45w/zormc3n7aN8ebG4cu0xDWJKnCOU9DA+R1+CDy0a8+R4z5A7X505vodwMcPGWXq
QWuCy9z+saF8P6XiQZpufB/GGA8xqDQr0tdwHJb8EY0bP+ho6QJPXJo6d0LyVGHZgriFFEO5pfCD
nUXzZ62x/BpOGpwyC6gwLEPIgVnebkzzVvZivmsJFlrTsDMPskgwCIkQEDeilNmlWJ4E+9KUA9hV
/DgNeVq569brNodbERZJvr26o/0CEbsooOORYQhqYK63itYa7kmXuqCj35zWiw52G2MAKmKQQ0Px
QUlwPbZBcpxnaI9wmcXGFuSiRpxgWU1qbuk3wbGs7kGDhS+E9h7ysd7OUTgfmtn9ZE8f3c6I2FeZ
Ixh82t9TTmuKJgrg228AaatHPOVv8LR+Flg9iabinKE4tBGlaO7qVQV575jE+0AZxsnq9Lv0UgAY
RKtvggo7hRIJtb/G99gdzfmTZbfHVFGDixm/d2Rc2/eKP8DR0noAKLpNCiP+NqXHhNAbDMw2PiHf
MnduMaqTQA3wlvbuk4zHh6awIqpfkBFEDcEr6cSzVMYLw9Kq4pC8+Vb4Gbl9s4ZP3lwwoettwApm
TcYRdnwoWpsUJcWTGw/lRmYaN4LJmGdC8FgnUaO+jd703Z7a9mLFhbsJkhsvtN2PHh4iDcFB4YKx
LrKmPRdFFCJBRvkfIpLfVKU+IjhUR5MU0+eiq0K07qSDR3p2n3tfv/UutLXWCkF/yDp8FB5CaB1F
MPAnypNtTHxR5Y/pqRPjo5v3/a0DlGZDcFt18MJDOKvoV23UA04ynTylKuv2vSSER3VYK5KB48E+
F7i7tqODU0fHKh3c32WYMDRmZClNv6g03PiRXx0BsbOJNK3dTIr1fohSWpWxpfaaSN+TAd7Qn7r2
xise01xTaoiqE5UV/Ry0nMQicPqfVFcoD9WPsaRhXSuzOVYTu/KyfOJQ4VNp4urYtQ6xA2rOb5wM
0J+sk484BIaR1LLjRwFqo616I8Y4evaS+2Wd1ecztnHl7f2ogB2R1y/MvTuAqSmO2RgfjSkeu6q5
t4ejKrX8LhVtvsaag6fZb+Atl3NxG7NcZaymr5zN7tqN1S+byX/ttrT8qgJMsrGcOKnGKZiWobEy
fJpWonB+Jw2FG0hZHkp7sugIapqbNxcDyafTBe+KNuA3M1JyDRCOCQ6qUDoLGqQRnImwfB1l0mxg
qdlr0xDxtskpAI5ijt7VfeHEZLoM4y/M/ecIy+771DhPhi9+NEFRPhZOf8RRcct4xAgiCb/O3Joe
oYzvLE5LnEUD7ffhm0CDAF2dVSn2j2pbzpb+pVp+R7+JvTvZu+c5yo2tafx2VIfsGcf4JlmomxTk
MbM1HphWn8DuyXDpxdpExRcAYe89l3pLbLzKjjjPZog2g6zMu1IZ0dGiZ1pJeGXNYE0HGohvddls
6wp9XzABQ4Lyd6sw8h8T3zcPglDIMXZfsdy1a7B/v4ccLQTrHuqWnQlJLyYlk23Cp1OMK2QN3ZlO
tL2C04nz245fr6JQth4znGX6N2J5zfWFVzxc5JJvUAJSoqqrnqoB1QX6RrKn9iVBM+fGjF4xQ/mg
YUZMVCBCErukFIQpgz4AwgnTwMpdOf0fRN2VU8f4fIzM6gEJj7kpszk5RWRm+5xxdgJMxyJAjQXY
LcBZFMYVJbUrB+/6zxDAYKGJ8G6VFLpclLl0WwU8CRJV1hOgHA+3UBp6Ad4rMnPmkGp1MWErMf0W
4omO/PqkhqQgLLyC21olbwg+0l3X1sCwQT5Zgi57lJLVF9sLT6XpzqGPxkREuNY7UXtkLXQTGsls
Og2sLelqDsuy2fvR0kHZAnXyYYLNBO2o9rkep2TTSOQXzhxi6cnKJYcNetUUPdTC93Yi7OSR5clM
Om7Zd1uIYOCS0pv2M+qDkP0Duh10MVj4aDsrqzmXYxYSUSLcm7FHtR6b+7T1CAuo3OgWvFm0K9IE
cINM7qRvkiaHuS/EvYDrzQ9u+zl7LSM8nWPqxo/pkO2t2iPlIGCBHKXJo5X7+0rUv/AjmpBzwW0O
QH62WUF/IVXJRFGufzdQepMtV5i7NJTf6E/Vq5Issj2Y+W7gkmySJsKhSAN2cNqnOcG4aoTyPSFT
etJ9dDCL7FuX+e9u4u3bapERYCgRAdzy3H0z9G3kIuNpKSYrArnXNuQGDuV817XTO6jH3WyCFRgy
HJK1AdfOUycanDCJzAlQdn9kY3JOC7JDAefFgl4NcLaMRD04tPuBXbGO+v5QwPA5dIa9byapToo5
C+6OYLnLHnCl08Q7dDXB49QWd+Fo3rne6J+UuOnzwT05Xf3RJ4Dfulg8Gg3t38CsyHEngeEcR6/p
ID+80bnn2r0vuvRNOZV3CvBsWqN5cT2/27Cwv75RCS7rUFfpAcwScesVE0cFdwfE0Ur48xvKJfus
Sq7jSEu2hX2roBAiCRHL6del+cAuiPLB4vIEVGIflTa5SvNpP+XOAbiPR4E4yPZpatz1AyYlgYEx
mPJ66+c1LWmbvwlgLNj9zIaXFchmY07dEwPPA3AY1jg5i8hc2fQcNduRrTMsoQ/5HZmG+hySo0wc
2JhYx6pxjFNXh+FZi1AdjfYTsfWAHdQH9th1BptAfZHjJHdx6o+bKR8xdi4HMjesjl2PfGZnJU6u
U4sT3AgB4aRz9oL3q6qFXBeKbG1asGynZUwLuuHJBV2JoOXO7gDSdgNhJ6XBOoq1zLNVYykqUBfs
IH9T9Y/IUYQzwro+xH0aib1pi5cB9ukm6I1HUOyJ1T3CeYLl39Lb7n3wNTK7mHNLO2WGGcn0+mp6
GMJJZ71FT/6ZS4hbsi/oYdE6MFkr22nWsT/ABU4GX3VKu3HvAh6GfaFeoFECJremX0Px3tRj/mTb
vzwC8fIxJlQCd/qAbRUZC+IwZ5I2yUl3Ofikle1B8aUfS5+52ahotM6J3/6wauuAR3dTz3TaET/e
J6H1nUyVpujE0e1MIg1MmLWyBRky+6u265JDiWIObhDqUYrIjvURUJFYATrftw2d0jBlb6OneiQh
8Vdl1MEturAg+G5TKZPo6nBP7QYqY6EMz14Dbihopn5V2y3tiQn7KRoX0ivxiKfOcNeOETZkMyFm
XMn9GBPGZLPUXyNCgIwNW5GuZHUq3a1AmeBOeEEmYX0OY4bvVS97ACojnJfeWRmhT4NP9tvSseq7
gWclonwxqzbZzohU6lzMm2Ys6UWmSFUyi16VgQ3yzm9ymzrNkG4IyO02CswM6ICSTJ4YtljADrjm
tD7oDNDHnN2nSwd6LH/V7HWJ8wPu4dMoMbLxrnqBCbQfCNjII/0aGK6m15zdN0EGjTb+bke0yk2R
IdSc073I/ZeoZUArKYXM9oXrGs1RdcL78atqOR1snJGuqid6MMNtZPSgE1SKfHDazPBskM8UHyZE
o7r2nmozydZRBtMO8A8ee3NcCbcjJXc89A6zXOA0F5u5ZJWzjYN2sjXa+RatDfNCyZrFoaXN/iN2
P2USfVI3DKLkaQxR8aWOww+kETWm74O3QCiOruaXs2q6B+jyhBIPUcgfDATmo4ysW/J/gKiiSsnU
sEkj4+i36hCaxaeEQDgCgd3CJTspgmvMJCq2LivlVW4CM+tbkzh4VRHFm53NxLivSOuh2nMX6uQ5
7qsnGdGuYoTfJaxvWBw9co0QtPJQxP0vD6Apy0rvLezHS+lxcChR6KQigcg8xbbxI1ak27tITCtU
aqbsyKhhmA9bhJ3mtrEwbDKoGSvHde51S3czGBlxCf1h1fpGJuVPUAu/krl5yV2PDvy4TeTw2iiP
vuf4E9M/UT16ujVi5wfeoKeZMKQ+iT9703r0wQKYQX+c0+K9B0e/SkrqR+QzbLou+xiNCmnKMH5a
hKUoG9uX5Hdgo3JxbcqmbBOOQYwqVITWi+OJI+JPAn7AvpJnoKv2vazF88AuYCiTHYx/EHLpoekR
utDTmSNjn5OCFNFS4489EPGOZDZ1CPNLKwzhBpHdNKxwmVkzgoIYBVYLv9Ar+Y6qefTZhZgI11ct
GY0beNMQjaoflIHvo6Obf5YAWQ2tbx0Ng9GE7rGah4mLyp1uy7b+0druWYkJC4KgrDIWr6NAGd9a
GNJT1mUtYde4839N7rEAmYtgeNndyByj8n605KdWw7vbo41LLNaPZSG3XlXc1ei7DOc+c7d4ZV8R
3z2XaXsfcE5BoCCybaPqdlXPAz8sSZ20B2lwIX5qHeq4kD5Xoomdref7SPTdDD2pbmADdKytI2E8
FRG7IJW4r6nzkqYSZBj1j5KXYwpaMOoWxdDxN6AftlFp8ILtlPB4Ob9H8qpScOajk5jrJKXagkDo
d1M4l1ZgFampaney26KBSzZOVJi3dflrog7mFRVRtpGzLzppHLzuscaoA5YbFx58dZGT1+gOyy/S
PTaEgRCC0KtjG0S3Km0iduXgmmaFRiqO7xBusTClmANhtNrFBkMv6R4ExRXDXvemc7SiXqNqG3+E
CLOKukLmF519srLW7MLhkebDWk76RBJrd0ZQmkUHt6r7fW8C569VuCGOI94buKfXLvkMrUEEkm0m
3WoOmPFAtyyb4g4LzdRRqqJpfmNwWdlZLTdxXlOTpS/e+JV7dLEkwNzoWHjmDaLc5IP08uE4migB
8iAmDgtEqhhTcy19Ea/sWHg3Y7p3RrmabfJkHSQw29w/5UvYd9UhR+jFS2hxlIeLJ6yPIvtZq955
kREdAk0Klq3M5NxMFmxwX4BUKMNil4W0ao1M76yu1ysV26wxLOqSjks2AiutokcmBBvwcU66knK5
2x7DmuJnHcM21qFBEEBEfJWoDhrM5EXczf/N3nkst66mWfZVKnLcyIA3HVETACRAT0qkJGqCkIX3
Hk/fiye7MjKzqiu65z25ce4xEkXz/5/Ze+3+S6wUUrqX0uSWmykbI2ktC3PpjsNwnWURmZfwtABz
52lgJCGih15FAF/TwnosdkYUNWUINyqdPO5F1ZenXnDVLm1dSzPQhQbFy8wUrgnDa2VlD0Na/Jp2
DdOnUT0NHFqWVMterFtnsVavUjQ/kjei+KA3pG0hyVecbtCeqpZknTlSaVvSgZD08NrpAc0QfKrB
DJmrlnKDsrV9JkzF5DSwDNdws7qwaSY3HbxNx2QCZCcVN0TFoH7dLHw6TXB3dquK1CJKZJ1Vgnbw
Q3b2HNa8UwJxT+DhsAo72QeLTY1imr9FAqKi4KzSF6lYDbVO7ChxY3Hy2sxCdVZZVJNq5WRdEa76
LAZcSl5uhGCChOIXCtwGDYCRAlGPaiqQ7KsvBZkskVuYGvUmtWjCNCtXTmK4vLdaDjolU0oE9c06
z+pbHpDArmgBCUVzRpNHPIuQBx9Vv5CCI8mEcSsWMVpzBiaCL5sO9Nv18MK0v2fD/pO0M8aK/Hvs
oNzJ+DEhS9xVvTgtYbjSy8qr4arbCZHORZsij7CK5wklriVeYIBz8jDVb7SRevhdNsi/LRhhWBIW
zUpjoBCmfAaKpUZdT25fTRoMvGW1h43bhMQXNLNY2WK8TtQCfuLU+hKoOvfBsVE7AMczatzmOWCk
EwOqBE5OAyfKIBDH4CIExnOrBCfKAkb/C1kdBbxrBBFIlNB4t/JIrwk3xkoZKLCHeJrhtbiWwSy9
FbOPR5JMqobI1L61uTkYIiBxqWLtB57wCXuBhOgTboaXz8mxypv3Zux4x2Z3jXJXn6Y9jB+H+a9T
CdXMMMxAY6oM5/TRGyjLinLm0OWv+sTmMEKATW9U/yzZQJuS06Uw7lI84iIu8jS+sl1c5a3iNrKx
xUj5S2wIYj31x5wydFkVX2UMffS9bqx8KEG7ktP8O8ffHVoXmOKTIyEnNaxxL4s629egg5iuXxow
RguEJCtMV4YeHmo41C2imaZsX6jycKag0+8n4yDoCXofulZblLLr0HdvFQq1x9dqtPRQlOqOitXr
lLfaakjoeKycpq3E3RqroxfExS7MT7VRvFmQlEZRf7J6zM6Bpy/Dmywbe15Ja8xIZyk8sM1uqxnU
KZw+ymouwJZwRKIX692mJKeSQwqdNyWxuBDysNDqVPNBqTgq41x6NuflGrfF28Sgo1OgvhnDHtTq
ThmhEapXnjWXT+kmBh3Xsw/BX3XSxv70eL16gYFunpz4lkeyQ8VSvwRd+z5WTLWWBPmS3tNrT6Od
l+qCfhVvzOgjmkxQezZcLTk3o8psvVKamjF9fdGz/rU2G57ulhtAfgJQhs8IIJa+nPUEqb5SPmRu
90RT4NUk9aW1LgRSHus52oDVQv6WeQVlsT3W2gvxe2udHAtCOA51gw+mSoUrTDsg9uMlSZhUCQYo
H+DHqNay5GUSpm+2iqjYSI2pOoId+/RJJHicWTi2iq7ZqeCs7FZASpQGKgp39VQjpEr66LvMWLhG
NVLGKX5h9hxxEsLIMOROBtYjn/RjoL4z2Npl8yC75OmtLAI6RSv00Cn6DwUNGr+R41HtzyH2+Y73
iCDNh1gFDkUedp9EVzmh8BaUNQgOL20rPwgEkqIIKtDZulQ4aGEUCwAKAhNyY6b1zwFD4E6gp7UK
b1LJkedQ3BObAv6jeH688TshgdPM1IM7rRzgI5NpqdRuoxhv+PV3jWAdM1JP2s68sWh/G9PSTbRp
R4fNcVWLrxIyXFucfwuFzPiJBMmZj7wt6SEvzjAKzigVO0qPfT2oG1lsvLxFh0cYusz0oaJ+KXP5
OMVwc5Pqg/X1vZ1MH1QQu3E594zxC6OfW7D2VIXFbShcBE5UsxM+F6n97nP1NsvmrY2YuzOM+Mbz
cZ1TkOOw9fWufmGP+b5QK/bBu6gFF3Vpf9M6uiEmXqdaemHnvBkxJ6czi1b0FRYONnHwhLK+6hFy
qImPspV9yiJ7YF15LojPibX+izGMv3Tu3KcfjSA+4fW/P/xoQlHt+yh5k6vxPnYCMYOq4g6p4ad5
fl5YwSolu+9QbtZ1ygWUl44JnjkyEpc7ZmPq4U1WpHPJa6KY5jeP9Y8bJmobr4RuwSZN5/6spfyc
TFf2Sz/BDBgTcVWbpe9I9u3QSHyCc/fxMh1NHc2JUBwWRd01SvUTg+Vu0mGnCT3ZcvKT/oBdz1Lu
xuxMU/GStfG9yGUwPODcExrcnsOED9irJmh7jWhDkWFjZdQkU1XHyLB8ZWCZInbjSVmq0yhDal6U
o0B+3CxwX5rhtg3SfS+NV4ZLzw13ir2wESklcBzoH7uStzanp4bWfjb5eObyua/on54KbSSozwlx
Uzp63+107N/0Z80q24qLcdJmGcWwhvjFKiCWPt4sgZyfg/AsBc06qkxYO8yvOGdITzLahxqxYGgF
oTUgIgj1BEaipkHpd1KHzLe64iqp5mpQZscoNcXuynrVidUpQ4TWG89KMuIBUhAnMOEP5Tco4oqX
T4yAjPnZgGlmG2PPJK05LYN6SGb5bAn1pzJFfthAQM+XfcAWtV2WY56274BUn8r8akWgRwmEeEWL
GyAenrTpqxQqNimSfOza9CkgI2u6jVL9MfbroWn3Y9u+Rep8N3pplaeIBk0+cmBQM7XtvmYZIwRT
cNYiXiUSxCLIlFNKU24mzFyxEPqpYaD87thsoIuJEUqMFrO4nGV0Wh6SaPGClBqJE2MF75XGDFGf
MemGjeZGXvVSsa4ps4DjPWP8J7LXkG5stw4WvgLUAVt6HD9Wsxd14GM/LiFffdmJjB8qpfXxLPL2
Y/CkkUGgqD8zfx5I5soiXnSSTnqdX8usQfx/IbLslfyhZ13T1oRg4iXpGZfj18WLQg25FoSIAbVm
rXRJ/X1833TWLyKBolEdHSKJuXBDNBLC22aXq9KzkWuxG0fWfgr7J5ikW9oOP4jim5zLa4iDL4bT
SMtBk6LQDiaVPiQiq14zd0LE/vnxl6a8fu2N8JHF9iO3ETmSuX4t5eqCchcSHqmYpIY9m0hKiPx1
09z6lNsAeaeiPYnLwk1uuQsNHKLghMnw1LJGXF6Upcfa3a4rSNttbDq6ylBEIAaIrXzVwTtkwNyS
EIMzt7TTmetgGv3GGE4YUhgTqptgbE+zYBxm8mXDqPOSRdmob0PPEHu+4tsAKjj7ptmf1PgePkaZ
Y/mTjOYn09aNXrADjURbD43P2rqxovFBTv4EqnkATpGgsK83pth+EA33FBD5Aj14YxZMcHry9yRW
OUKLsH/hiKzyFIi15fSz8U6qkOhqbMizrNxKyLz5AXoV9btK0mVhCK7BWtVJOtxRA7IBNlCgi//k
fuTy/XFkhu30puc1mMMcKIrQnvAA4AxIRKDNpW/JHI+oJg7aHPkd9cS2EP6//PPn/0b+CQvWAsX6
f5Z/Hn/Gf/M/ciTIcfPzl3/72xfdfP/7X/73v/wP9af4V11ifq2zf5K1v8NlDfmvmmbqCpJDHfqs
9CDI/gdcVvurAvIVtZKBkFTVFOnv0k9V/itRj/BrFcV4aENF5f8FLqsp/yL8hO3PV9KBypLpiviT
x1B9fTzFRdj++1+k/6GyGw1r01j8h9EnjfUDOMmVicHxVu8zn5XOIq9r9i4El9Zuf+0+1C/63BdI
qZh+UVYHnFOLYwivXbXrA48piVR4BGpp+PtE3yJOFKMprIQbydgID+G5Zx6SsHXxQao8ZhgpYQzr
Rjfpu96RZLyBYp387e37Nf3P8Kc8l9kclsW/FX1+LuOiezzqh3j1b7/9eC009c/PiCHC0jQFqa2F
xPYff8YmkOG1MFwCPmO89JL0FPUQZU3lnIzqV9/0v4LwiFRM47sWS0//8Ib4L765aj2ewX/97uhh
mbCooiFiSf/n716StFInobL45s0ad+Jv+dScgEyK792aRG944Ehof41n9anEBrojlip9FtbmwXo2
yak71dVKvUjNQdrjSfvIj8smvaBybI8xl8mlrxyCXY/zh6na3C6gvRJ6ChdG2Vf5Eu2Vs+hV5g/4
WSo+a3lJf1ICGM/qHXMnqyOGjPwbWkWbPYUt4Gx4p5+/IRtB1aI9kK0rw3KZZuOlJfpyYTrAWHif
71nsfE809j5SKrN2C8OF8mS6zXN9RIEl7VrP3Cpu/l7eKF+ir+TKj7OeXovfxWNuE68pFpjQMaqx
ByJ2/HFPwBW+kHXyM/u527sLwwsykyr7V96R+NURR5gIG0rY9pM9MkMxwc0/WzxpqitsmvcBabC8
am4mY3Jy6wm3o9a7Mh2wbkHrZcllPi8Um4dQd9hOlZf0J1SpxG3hUF41b0EtaRev+XglBpnwQZ6O
cD+/FR/6eiTwhgHab1I7xkHXN4PETntVJIS/M+JZjxhKaAWJcTTo5uHUvw108MphoYhDzlKIF1Vc
o8AyLs37uNM/y3Nw6sqj/EwomwmWoPTj0EH/Yz0xDTxCmTiG22Hxw7O+Yzgzuzr6LMWpPrJtzfwo
sqNL6SLTWLG06te4pGkOxk+2MSmh5mR9ESXlBG8kGVblOb520cHcweAnDbZAcrIijHO3eOo6WgF6
BjFGXavdpe/gAFiMZNw3WGWWm58IiHyPDvIBIZiwaZnlFM5C1hPD88VOPGM/SXZBLsfOfCUGFm0Q
Q7nsp7mwwJqOMt3zSbyT1KE9ITAm6RtjRAwsnh7HsWjvmaHY6AoNY89kWfaTj35Dts1JfgKNb97C
T/34R15qx6/BzbxQUPPWxkHauQzvuZ6P+QlpESMGZW9cEC5DM6j84nNcF8Ta+bWfvVlAVG3LJ+Eu
OVhn64XWpuw9Rn40i07Op8POfoajyrO5k5Mr0pD6BHTp1GZrTMgEaLISYxA2vgGHNC4qhAvA8siO
3WzVfeh+zPTOlpiiOAuyPAc+9EXbhr0dHVrizcnQGTcg7ej6vhpnfvyA+rpYGZshgbDHE2lLo5cc
Zj+ofOqpxmmOlJj9JjqkiQMyOroptEwEjQ5sn51ed4eQkFVb+s5uiKB95Y6HnCGaPfvTmSQT3aO8
1zbJrXufXX/2oxsRd2x/GCuGJwPSKPvHa/DR/grtlhJcPgyobF6r7bRCHmRdehxN9Pbe3GxEpiDe
FDotW7uT0t+sy3Do7qgHdJuE4SfxVXRzJP+2+CSdEEP99+cj198/n444HjihmXzh7lbwRvzz6Shn
C240Xa79FjpqgWMAC/2rGbfuf/9t/tMh/Pg2miUblshlJ+v/4m9oHomFYiDVvkbH9fgW1jxt5nD6
WVp6RpbacJJrrvi/1wL/xdGPmP4/3a6mpMqiCR5eNUzVErnG//HmIe0K1YLVMlkUHoTzOFiha0n8
agobu9AV4V3SWjuzsnVQvSShpbqS+VEqI4EjLM3YoOkbtZqvZRAM/mLKfNQyOCm9RksaK+KeJfdp
CnEEMw1q15IyY8cXY3VlTszgG1kiTh1or53W7bFDxMOCA1XsY6amZMmpWJR6r46z6SoJzYK+Duq2
fZErZC7ME+khxR7xTlEKK8VcnpBqEvHEqE8IZ19WiGo1yxsLmf451Fr5YGUFUWgVzrWUtV+jhtXG
6tr9ZKDRnUMuskCs7tZQbkINF2ZO1p/21YejU7OdXDe6gBYGnk2Z46XutmKeSp4iLhumsXih0qSy
iWTxBD0g0aVpnMrCLzLizabUGM5xwY/Ay95xHJh2YbXrupGEbSlCdGAfxwylEYhrXyp2ivFv33Tp
UR4BxcSl+JzqgXqIh5r824WdaSnLIFc0YZuas6/VDZM2llXinJOQ81A5IZLjQZq/8jWSaDdQ10wu
bzl8IVn3cKFIii0LC87QOjfXk4jYS0a9wR7LOHStcUgAH1Dsj1x8hnqaG2UGWaJ+jtZE4C7hdJn8
yMI1Mn8YZAHjstZu0lZCqJ2clVL4smQeWaEtVw2GOo+XbNH8uynVwNcqnftskU/JQNQlMH2nK3Wo
O7H+gjxmAcjNRfGIDM50ioQB553UMGpcdP1ZW8JnsWpYtDGcxDkrzNpZmr7rSWO/IhBaHs6vpGy9
VBND61MvRjkqlPZpiornJAivctx+J+YEcoE38KL26GLa18ev1XEljbH5iCEiijFHIjQ98BMiY9Ug
VX1AvmMBR19jauTIKv2fzHY8TxKFNXN4jCrtFsvLQRBEWAQWr7Qpb4nMFjwhUwU8SgR0DMBFlBQZ
UtOPL0XFrMUcSwdbhLkWJvrozBWF7DpV8jfRjFvk8g0HX5qTnOAJKQIjkrgaLgr9jNM5tGduhu6I
VI2pP3NBnp1sOUhz5VZVCGzkuVIrMpofwYCpWxFZqM6RV7B1fbxmIiPGKfuxsnBtwE5QIs0dC2PV
kEzYEYennlm2coNaCFsW1jSARlhwm3nvaBLz+smADIzaPAZtDIZQetcGEuhREaUUXoX2kwBXmZ6X
QQO+OtzMdtxjv0SlhyyYlJaHab9d6Ikp0YYp1nfEKOo7JWR3wADjNEcaGqEwMOQVfDYuDVrVPZmL
Zs8w7LgoblJCldY6NSCbmpwhZtT1BlTC7Cd577cMcMESSBNKxbp5EnB0eGoZhu6UJo1TspVDzL1I
TDgs7I4K2iVzkEO4/zDCexysKVmj0AIIb5HEeDuX8dpoBTKQH//RZ5lhWtxQs8lWF3l1Z56DbiA4
UNBaN5Fgv6gz7OPxkYc2qWO6NfSPJH3Azv78Vmy+FgNEROAOsFIef0mLrPRvvxrkLz4RyY58Uc0x
Qono11plZwZ91I66jONzsrIA4KD8w3hQWMvyEK/OZABAqzwtT+3IdtOhBKh8020PJRBRO/ZIjaZk
DO7ybfHle1KtWrc5ZIfpIH2gQGl3rDt0y7Ugo9uc3el9fuazX+8nksV/G09aDVQIe+Vo3u3yEhFP
cWfmrJ6ij3avricwonZwLD+JlDuLInnUtvzGa6S/mbv2me0xrBWb8K/aPBmVZ7RIdsAVuTkGCuKw
wWepbtM6xlE8g1xAixCmbkMiBZDp0GY6ZBob6WJC6rJF1W7uEkEfxh7tBP+M1FLDYRWmfZpn89vc
1AxC7xHjmoR9KYGl/MPhl32J9sKKh8zf2RYssh2pepyHxepoecZLeaWQD89M9V8Mz/DEU+yRDGxw
iZFUfVF+s3eS3LC4fC7vCWs0r25XJePdhKxVymZX0t1u1/lSTauyfvjWt2VI4iAHqOWYydGAwaB5
urQb01Uor+fRn0i0oLoaV0q7k9QNMa8zn7ZuZwWOeGCfwFmqIcJTgXDYVb0CmfaAJ6i2sBr1syax
rnPTS83ZtMtX4yo21w8Rz8iBwH3iIHSZiNbkOaxW4WvWeSx2KE6PJo8cdduG4JSGAbanwJEanXLG
ucMawREA955k8Nsb/nNg8leyjw/QYKxNAn7d8Y3nOOXzNeNYtBsF5rpjsovv1ywKMT6SW8WEHakP
8/NLybNFdflDnIPCdPATpSgvTw0rf8VWGPBNdrL0bYoeLPRRqI/DZrLuwpEjzDpq2la/A5IZfN4W
ubDhKX6Ee4TPxlH9HgDopytaso6QrgebhzU+NaN5BQcPCCA54kzUv1EzXZaX4ET/1N4bBurFU3cF
VML3Dt8pfd+KfbUZvunJUB2pP8o6PuqH/KMvHZH58Ot4iyeHOZV15GOTMsj2cfSAyy1v1bp5Zt5X
EGSMzMNWPnOatcQdJAfXt9XRbjr17ZEf4WrH9KZRqi4uORB6skLtjdn9dTBwYPoVj3/L4xX7g5w8
2jhKKLjKzB9F+wpBBryYUXv1TYrYmW/4MfnSw3AupTdYaZjQTHMfam6crpLU4Uk0aCSPLIi0vYQo
c4eQlQ4Uk1nJK7Xma9SpywtERknw0qcv4eLlOq4KL+t3wqdarOKnUPL7hQ25V1OIHa3TA3HApmo6
TJthn7LkCde8c1Viquzaa3Z9up62hHgfEnQgCLS/GRMmb6K1z/YBmTuGrQeMkm0WL+Un5qWAbs6O
qE1C20Dma8+wilE1k4UGitnHOP7Zf5It6ZPL0e4jNLW2YbrpW+Z1ukMxQAOG9P0FKEB6InGWJAtk
ZFgGBlsA/MXE0nRwKBr0DPpq3OMlGQp3OeDK4M3O0QzL4L0RaFycSXOiCx05uVbpdfCo8qyryYDz
Fe+SMnmmo2wIW3tDp+Hpt8xjmHPPIVFyfWyyQ7xWbgVzhZWx32EeXZ7HfDWda8gC5+xCP3Pv1skG
E5J6SDnGQrdCp+EY30ir2D0fydN4G96Av73zM1zodM3Cj7bIaTAPVfzUWe4uK0w++A1OpNbPjSMa
a6hu4jF4QluHOpWurnJGl7a8e2pPwr3eac94jbo3k7AW+z3atDt2/SvKhAvpY1ZPs+1Mw3Myr01v
4dDfWGum16v8hSu0OyOqlvYksB/DI0o28tUNuiuUBtZJUByVcutWffauduCEVa/KMb6lu9BX5W2o
bNUZD7Qtz/YMgiXdV92mEs/6RT0Yz+ULEp6Hi45tXohokiWi33zTGkQMVJqN9Ga02+VES3fkhmEU
Qo8Yf3YWBlbbCnF+2MRGIvbNVCfP3Qq/0IbnBcoIYaLEDqyaN0lZKQpvA/Oodcz214bgDYEfCT5C
SV4nROv8LGV6Ead9ySYycWhSwW4E/bo4MFbBKZSUe7pK6butP6kqrNotu716ia4I/UxbWpsX2bOe
QXQg8Ic9QloL5j20V/Gq6e1mE8ku3BK0C/ApV6Z1rI+kZYvqEe07vg7zd4AtuOFtF74uX/nxzzGn
rsJt/s50BX239J6HPmWRtZrPuUeQxSWMiSH4BB6VmJdwPMTvaD9G8lhZtQEH63Ym3hHC5Tj8kWqH
6S4Yrz3r+1D4tYfaM4kTT86cP9Y804Jd0+3wPK+iL+lVsFw6gvGQ3ZlAKG/SiQHIoNjSKdss6/oC
XSGhnruE79xLHAaK8mEN6/4wnMqnuLW1r24dtk7+SvaOabkANsDF0TYnXGWcj4BSuId1WEy3qbqF
CLF0J9U864G8gPS4ljjt7sl7Zzjpicit+TK9BQFZUEzDnG6j8I5lW6KB+iLI1g7ecVmmIC2lVfVZ
38r3MtirL1X8lLDrxurua35yfxSewjr+wDKukpoRu+RQpNsERrq/cFG8Sj7aU693ZqRyDER80UOg
1dj9Ac9z1Hi1vO5/TAQd7AQ1N6wRudj93XwWl2PwXPjGKrj3P6CaKqqAK2noORGwjcsHJTyKq/xG
RkBwLi+qEz5V+8cm+QOwav2rrPv3ivnG77zNP2TlksdOS1O38LQPuxGyEUU4uyM7vsD5Ow+ip8Wb
bhuv5ne1d+sbpzrb1YKvymzsCJzueaiQv9uKb76AQoLDYZ0YKH0oa/GH/yGSfQyB90DqYdPkBQnW
VNiLDkt2ppc7pFwMS6J1lF3yHwxSSJ7zHw2SX3pZrF0qrYWVWUCCPIbIGc6Dzr6UPkF8Vxm3ZOrn
sIg0Jyxhw7dFz90m5YLCVd+uSz56MY3tqHLSjbKTgmgjldHGVEOjvjIIoGoTvNCeJNvqYaZBfyvA
Th0a5bdtvprIbc78TGDGwN4Fm/CHGqY4ocyIL2QkBaGTUSVsjW7F8tdKneqOjZYXTv0JeBmLrYbO
krf+DUU97+PoOuyHb+NrfA90wHHO8ln/0DVaLSY0J/htycXiogF7YG6ZJWuv4UQuM7eQQ4b1djnM
br7PvZzq0h0xFB2Jvrw3FZRUCA9raXAr+N92fYxXC/tqaa1+ixtKxNhrWKzu1AOeyM7meKlX4TG7
F5vEiyan/ewfyds8tHpXEm6MKesQn0yvPprmTvSmn+HHPPKuFEInvy6H6FB8Wdfw1B0QJ6uf1iZ+
aTCDOMzP65dpXs/Fr7ScZxa/mUPrNSebAglls56+DBNO0HqyaGXQ0PNGxzuFMF5xkOnJjjrN4m6R
VZ7nqdbC7UIXG2lgCsYwk3bTnz+QxO4w5J3giUDqVnAWMCE9/vTPf/78vT+/+vPPjBFlR4HvkkO5
l3bWFEtI8x9/GwVLtQ3mcxZ2/pgn0aUVJfBlk4KeQbRj/PZ2B5DBNcVGXhkyz1elhJOXVzpEqYmV
fgSMQ0tOYTTxwc5BBORA6F3NwCxiRTtdM3lsVsfkVs1FgJjcIIuBWDIogLR25BHZ8gDxrocbsfQ6
cW8yirZQMDpoPsi2IWzCGBMZRlkac05sG6su6e5SqmN86dvxWSJpLM6LbF3LTNhFi4K7Y7Hl1gEh
GpncPLetYrplYH7IkcrFJVSwK1HEYX5E5YX/B+JksxqzhqG5HORrJZ6ilzheazWmdSExpDWkJfh2
CkqFWsMNUBdchSWgrKea6gj0A2y3xLQbTPJONqGLAj+4U3vu9SpdGKSY4y5KMsR54ChRiwcHLPh3
XSUgeOF8SHqA14giCOYTkqcKg5pZGTuDyymI6t0ASEdaso76kQp5LINLFgfvLGLbbYfkY8DyBZyJ
869dtHWWrgFAweg3yk3Kxt6Qz10lojRTF0bicp6u5hgdszVTVJBDtwlH6xblbMWTuF9Hg7lFt7pH
ivSmp4W8QQXEnqzTz0HykfVNsw0s6UetcP5rgwmdak7Qjgcx9y+B1L2a3VW0MMxRSABZzAo219LB
5w6mpyW85EWhveX9WyuUMBvE7g5viPEyaa1JcK21XyiTDbSi7GWI4K+MdToxU7N+68LYSe3UIKwN
mJwUPAaguSsgmqtRhpcw5cur0JmD300KtgEx+l2wiUgN3ZAJ4iwasZQFzPLqfrnVhmr65J7gXBFI
qwuhvdJcja/z45vJMt0pCmPZCnIm0IhvG9STD/KHKpFHHicyfuJI9sWK8TQxiN6SqpCjMNygX9j1
y+tYC69DER117lCSe5k2wlDtiOL427/NE+1XNDepVHFYj/TvzNNiAxLYlJmnTBfrh+rz2onqWzGl
GMxWeu8IKKhESKMU19YLp3JEIlnII3iQZdvXUhu34AITzLOUqErZ3YoakXehKtTao/XZTK4UB59o
VrdpPBDpXFIwVzkbBNCTlnq3MukNOCdKfZUFFhZCJx3nPTbDdVjRMsgRK5SkjuFsZzgBG1gcT5HG
UokErwc0sAY2F9PMtBhRauNizcaLkIy0TUZDPS3e02r8xBEARINgqNliHpR3Gy3uto3co0RNBg31
4A3LNyoRhSMlE+mWozYr3ShGZ4ToZ1XPWCWwR+pohmJ9O0hcAEZ47Sc18gzFG+hLk26Ayy2IFzgB
67aFjSnE1wDcNdgj5Mr4aoni6jZypiAvbyvuRRnHoTIwtxBCwnfbmolezAaRI3KlzIA6m4CUQ4V9
W9hXJ9MqLvHY3KR6fozJZkxJrWRHUvdkoe3h/TZiFekSO5YxHqXGTAR6y9oi6OCfl6yTRSP0K2iV
IV5BwicuCk8t7065IDSPklZrcI0Oaf9KFi/1SMYuhjM831v1C+HGLX1/cifylPVVAqIIFIWThOZ1
GJP9ouP8kpF4m4XoldAq7WlA9KMJwuwm6SyfKvaAAn7dtY6zxM7Ib0ktjEFqOoHswlUmZdZHndG5
Im27TQ9R/8BrpVhKY0OiWBw1rY8VY4auC34ipNHK0L9CzP8Tv5XYepYkqwoFE4XyhFEQlY78Hk0U
srhVRH1HPOSRvYZf4Q63za79sSYW9zkmwramwC8O5YxDIMzDg/NUmtomr+tn0TKPU0Vy+agLdtyJ
4yZvmu8KdPMsfoQhRCem8sj9YowlCFoYNhnZPRXWbcr2t9GiQ1YidWGXQMFDizPfP3RiVh2tprBv
UZAXA3NSRZD3UEvQ9QuPXtUcMcqjEU2T+PIwWWmZBviuZu07lb2zlNYztqR8TQwrF2ta+W27bEhx
3wZJI+7KBpBPImZP09DdSVKqsZ4tlCcy/jSdmohcuEspCB8Tzt05Uk7hUOyQTpzGyQp5NfrWhvAA
bQbenmBM66yNdEfV+F8d6bsfAJIE6AeSEFAbdVRmuIRr38pp5Lcqxmqwr3aoBm8ivsm2HJy01SSv
HjMoJCOeY3HAwMppZuuYTVfdoBylBWziMOseJk08HdlW04rlY9HinRQuwgbo9CU3qUGzrsIFmdFE
693zpDDBDUbj0vM+dWaVA162PEVtU9fssTZO7FpDlbZqMDSvRaWXgn0J4spXFMGLKwZ9SmZJTiwV
G7iIu8GMnwV+/peY4Xlapm+pkUbcxDBIGy4ycC0p27YRj9gg7kQLI52s5IyQYcRQA6gxSkEae/SB
NJgBvuNY6MtNktB3LJBRxTCJ10ExDKeUlPohMQ0XmTj8J5mI12WU1gp7HfhWNMDYQdC6zh9qahGa
OeXkEGC6WkTJz0tzoyZdvzIFSbCjHvxyURJ6sUzuiGKDTACYDIvcOq3I6w9GAdQAfRnMTpReGNpm
tcs3WkXIa4PT3+6h+tekiXpwIH7HGvbJmLXOeB0EUVuZOrFoc0Lr0PaHVo5iNrvRaiEiYza75zY3
mWt2DRwJ08+MmBlEo13GnCu3WvrN/2LvPLrbVtas/V96jvOhkLFW9x2IUSCV5TjBsmUbORYK6dd/
D2DfQ1l9bpr3BAsgQYoiEared+9nJ6N/m/EVbZLQPddOCEYh4mZD0yrPk6dmkpwx0v5gjLW90bPi
Uxbq74Y2ng42ZPEu8T8g8KLQ14972xxCTBfQWvrI+Qj1kKpDqm1tYWY0aUr3Sljunp972FfC+Nj1
pNo6DjUBb6lZ20b+OGvaKa7nJ7JsSXGlI2XBpuU0Lqzh2SuxYkae+IZdtL2xUnmgjg8IFuvRHhf8
YySvq9z96hiJjlfVCaJi+oGBJ957Tu/BQXQ2lWXt1Eh9TeBNouQcI8uGpd8svhC3eXGbhjubwyEB
IqTYdpgGt9leFFmzMfoSFokh3oW6is69YqJgoY6oQtWTppo8ZQWQZho0C7cUVVBDKzvrkUAsoQ+h
vx3paEwDdY2oc28Mk5EBFzZcESPxIT4JJ7LadCQOH5Kyv+vNveYZ9OVjDMrkBViBXHzM69qbzTGv
pmvyeaHOZl8TOkM7sfibBy9+vVgf89rJ3yV69Dla8ubWRdNzBnDBQlJaM2pDfPpJV5UZSKd8Aaku
oRz7wJYXroLeRF1gxz0Vvhi3TCSYyKaeWW7HXoN27FDThEnVYoYO+iiqri2qTnauliIuBvF1oab6
QStMd09imhPIdEKDa9iVGxix6fxclPBJg+6TL/CMQ4D7tUiQF1izjS0MDEuQL4sCgWtgN6rbu7b+
WAweVTHTXoBmgwFC087OEKKsw9rt/n+/yazk3/6b7Zeqnlp0sN2bzb89o86tiv9eXvPnPr+/4m83
yQsuj+pH90/3Onyvbr8U3+XbnX57Z/76r0+3/dJ9+W1jt8r7HtT3dnr8LlXerZ8Cudiy57/75C89
37/KnzeF+JciweB7K79PvysE15f9XSFo/uHr2Ml9y0L/6pvuK5WgjUqQxz3aoAIR2UUjKEiZF67r
GYuuwTUtUuFlheT3f/7L9P4A+ezqEDcM3QKZ5vwnGkFhuEvA/GsNmw8c0rU9sSAqXYtL7O86BgNE
WQF9uz3KkVCCeNJuICFxXvm0t9K2HTYyYqRXtiZxsAUFwdYJtxoNSM5NxDtZ2DxHfveookbfpl2a
nUs51JtkYGCZYQ64Gj1JETzHdStH2Liecj5bxRieANbettVo74GDmLAfnGuhy+y68R0aMB/ToWhP
PmxqrAIA/yvk48BR+2JvKb/YmsbSEEnM6an5Eor0a+tVKaIhmEoWBf+yAN1dtdl7cpEAB2s+qbmy
xyIkfZATqabt40GjKpbX914JB8nr82evpg5i9/LA/FNeR+Spa7r+HnUnFsYMt2U8Tj8SuLEAalSj
uH8j89jQ4Q86i05Uo9CiRWNx1yd++KxK60Ub0s+N6RMrr3v9fQPQtm4IvO5yLscahGA10fTMuPzr
RpJubloUz5VhpjdpqyVbqUNF9+SSAjCim5gg+cC6L5/TWbj7xsrIXWaIGVoNmdZRWhzaaHg3qRYu
w3DwQii6xsA71w5VF0KEkXIuqckVSRG9Fn2Maqre3PufW4ceQew+V02KPXeAgs6lP6DDopVxcnBq
LIAK4AvcS8Ioq7mjLR8+2wsrTRtQLkJEgO1gsNWiz4gnsel9ejklX+K27SkN51HZc082PhMqlF7p
QKXVlB7hmLDSMN6XXac2JNdsqnTAVD0We5yKKGbC7JSbzqfOV+XBNAno7KrHClD3lQaQE9de3wF4
5h5UIBd3llcMjqsBrQQz7qWIzfyUx4oR2jQqi/uum466wdfR+ihX5YIj7a1oO7fvdW3kR+HmRALi
1jQrbzv61nFW8/syBktjA9f3Usq68+S2Tx0W2yEJb8TsEq6UdedhEDBRJ2PYTjaqAlMwYc+yITAy
PEhoYw7YnOi4FO8Md3z029ZZgAV0ALJg8nzKqOQy7EBL8tVy0OGpPUMISnZmeMxmrMDKDqp4fo+3
NUJxkx84hkfgUUa4CRGPzF7QkcUEP6O5Bpm5SUffO0QEDUK8IkWdkomFGXFrVADzXdVunMHU7qYk
+1jOdxWK2lPe0Mdzu/zWtAEg2qgth5Exc+Y3eCmHhGO+H746zsc6Ff2T0j7YAuEpP+ocWErjR4UI
DRjeOzPJyXfZHH9UDHUC+CUzM/AIYRNzv11hVIcYUNH7xs32biQdgBVDeRzJhdk4TWlfV6J9ijgU
zh4KIlrd3l4wJyCohJ5+K/qDU3QPVauMQ0i4GXpQ4pvcAhhDnoP1iB19i/KrJiGXdpWJWTHJskMV
ViZwVIcsdQ6eYmf10Cs0Q8zHtqhxWiNb7Cm05eZI6blok12HFq+ucPSgKUFb9ll04D9NLiRJmz8x
bInOfBR3E91TWFSb2itx/Jq066bW3wi3z3ehIlTb4ydlWqa+OxUjntRj+jrY7NYZg73PNAcpNU2q
mbldHuGmT0acgWEeo9UEPo3mht6M6JFWW/XD6KLeHUsMQH2Rf01IsIFJl37D7krTJmqeMwKsrkKb
WhaYHhDsLYw2fgW1dSWQvLYcscRR/IT8csQq4qHLCAd+Z8+fj9MogtmlQ2Dj6zpP3aI/dWOmv27/
REg9VXly9nZ9i3Err7z3mjNwiHpifsjK3TBo3zM9exfNKLKE1l+bBR3nWEp9V5JfgU/fq8pjHZb2
ydApqccJeIeivMKPeKQ6iSFNkhuJB/hrK7VdMkT7oU9M3N1azwGNgcOuOYFaI7sDiUCzMA45T8cC
5ZXy9lD8T7Dqi52z7ETEA9WlsgQZVzB8bnL/kNliyxSUIgHosl16BINYfjZM5hcRI8krjJX4haLi
2VtEZ4M5IbPhUCirnXZdhtQ7mgTZaOs26iYTPnRi5vbDECKTqOpwr0osuFUypJu8koirk+h7CrNO
qeWimnyL4v6GikS/QdDUbzVR7aQ3IcjVCqY5TqJo7VuHric6KosUly0NJk5ZRbfZghJxShw/TuL9
SFwm1U5l9Ie5dD7JWiehCoYliQy0QUcz1LEJNkwZC7lrCyxFBEKIc5iQ4qzMPt8XRtfcw6ncyDLX
Fv/VAzK0+s7tteRc5oToyMKkxiQ7yM3uw6jAOJFtoZ29qAkK0WYPrazRKnFX0SqtQRmmhQ99N936
Zko/1U2IEU68byNROZFmhDdTF4+HRhk/ZiO1z2HBP1EalDQhVcmbRlJhnDMuTR2nZ2lYTG8SaBKA
8U6yGj/pEf4n8HLLYXAs4o5SJo2Soi/J4lruW4p+jJ/KW4saCpVP9psarnUMiTWUBXHl3MaOwl8w
IqYJ46/c7ftNurzdWPRPYwvJkA5On1Go8fqRNjXAhL1qRww5VfLoz90icLlRU9QeGJrxDyfxO9m0
8b7okG1FOmDW9WScEWX3NS6ydgh3I2FtW9uLdnVmzUcwbEiysUY4o/hENJF/cHL/1g1pVPjte0Pi
fhx81GsTxqYljpE5ta5xFC/NmvFWlfp8FE744ln0jlA4UniE4oa7HlIJk8Sjz/eJYCLVj9TYHjuN
kA5TPbmje7Cc3Nh0A1Am2KpfZgOy00CDpuxM6psETABKGcedB1MSXyMs76zRmBZjsAU8IX5wY7aE
mG5TNWkIM9VtkQqiBBBOJR2dZlG0n0yz48DgaptBl8GrOu0tr+038yS+AtT5UOEOPpMjud7K8Hd1
gYECRwNQu7GHxt2O3M1BZ1M90Y1DaUIOEzFukqFDLzT5SG0SmpXpJ5noDUp7etOdip99S94in433
gz/xj/HlblYp2FxRh8tr60OtMQ0atMq+Sjzbvh69u5ai+E0l7P0UG4EOE0lykWNsQqmDCwOpCIba
5fW1MLaOhUI0pgnEvTDZpLi/yB9zqrM2OfygCmqX7iCBQsQ8XHNTRIVdJdVdK42QKtjkP1JCePFm
68mpw/5e2Om+lan3WJRPQLsRg6GRpIeYDKeBupiv7HPFvbng3viIBJe2b9b59LVzE1TFHm6Tjwjd
Te5rq1E0rWeuqHAirLbeGg4N7NYz/TOln29pWM5PWXUGN6s/qTFIZdQ/r4uhTt9NEO9uBxcktDWi
/ueG2x/DqMl32Kxnot9DfCEt8veEhD/b4Z068EcPmsaNvkKNiXpUcA3EZ183JZFANe7yqdK5advh
M7fE6tYKQ30f9XFD0vLoPuuRAZTBcslsSIH4lnNHslZo4C1p5k/OiCtRlJO2k2oQj4yVic4t7Gfd
npAzZNleL4VEZLc8BCmJg1wvTxOlCxsY5XMWcXJIeNPHCtoLJMbGOEyUX3dmjnVdxd34TmicviIn
t8wmoZFxuPWCGY7u9cCPa3Qa/8WLrH3QsKNR3pR6jWK3dhIESkbQ4ptHl4lQJ0hm/B7OiJJj0AmX
iFBT982SF4naspoxf8/e1bnxYu9RiHkAotu/y3OaKJXZThuzFnt6hQ+Tm925ijKPNmsB0LOUaGYR
HaXtTJt56J5xg5H3iNLaGRMslhmmQ/LvBhVCclSkGYVl8j6PphbBCI3bQmviI7e4ZI/eGWM7yPNB
p8UbD82Bhhu1aVXRQyKvUsO8O8S9ceyMQztjDYja8SpVdA/8U0ly4chd61r45bvhShsPGeXFCNad
rRwkDHxDguHCsaRlcMuE46GkXlUIiOqN3+uooQpUNDklaBrjaa3cfZx4FtQMCold7z4XIy3BISEW
cO6qBhBXBETMn4LGEF9zLhToFDssJKYkvN2xTorzpis9CrjlXO+JkbGIXGxA2lDhST8migZ5Wyns
RcS+7aJE165Gh6btqLptOkBiga//Lf2MWbR4YCyCRoWDmXS4s20+O7ZP4hIt0m23jFB6rT7DtXgu
C7+BdgQEIra/MjhHaz37Oj+1CjJ/+Cqz2nzgcnNqGzJ1MmMwl5QltIsias/Mpkbh6Ix7DPPYawY2
EqR8vpv9KGIUyKPDKeA02RPAtYMBocljbALDhXpdZHrfQXM86zqzyQKU+FY2KEo1+gXF8DAmenEc
DU5delNJbMJ4+BjZUJejRB56B0JvJ1H94AUn5UWXW7jITwhuP3o1v0iRYeHvwbbiI0dY1kckZ5I6
EPY5uJL+rLXhZ89hspKM8qkvQ9KMpu5bxH13HlwP7DJ+md5FYdowQc1qylPzWKMhjmOcyr37earR
4vQ4Bq4pQc4728KRpHVqS4AQYKMOZFPiMIsA+g8pgYEE/11Ek8ZIFdb6fhsNmnstPcBAkfnYMDbh
NohwbQBl50fJjzqq9oacF7ZoCEWORlQdf3PdwT504HPhMhnjMXWs/ujyiVGHcusOsxg8RlfqV5uR
8CBiX5jeVq67GwhFhOwfvgOC6W76rL0eZ4QbSTb4p3ZMeSquGVFqi/XXO4QYH7aLFeUYwlcdah+N
TFSfHVF0d0NlfSKI48pJYuPWotNzBI57R7wlLijZ3VDXRMDrTO7WsiCewPLBizQ7dwjlEw6U6gvD
g5fMRfCEUS4mEsAdidCj33/SXfkMhwYNZOKRKbNqRjKFgd8m6HC2tPd2aWuHgZML+QGXi8SIueMX
OFKsFk9C2hC2kAkukpIGuhYhM8Zsnx1gpSus3rBGYBK6N7Nh3EjQWme7/eq4YAGsWN2YjRckKU6f
0nDi29JQSGYtAFJ+wvVBNbN3rQY1biktDRs3ZEgNzJMMS0Z5WXeDKeOGANb0miMy5AgVN6Hm0swX
zjVRrTgtxIALRENgGyn/nYAcuWWA9R1KxddZGzPASBwnBmfsNu4ZhQ1dYmxU2udXha8/282L11op
pjJVHmlKUfXHb6jVfDjI/YdKOvSnlKLqzzx1pl0XzfjKSuEHo48u1R5MYw8ND2m7YtRoQUE+lRbR
woYSG1KtPlUJig8H8m9bVXsn2hre46Skc7R06G0khaDtjserWEdMqKoQK94siYKwGGfPURuM/a5u
UBdMkEgyLuWMwoROmTCKCZLcQr0F/kgv180l7WkfmUSZAjWspLihlCsebpf0Yyau77lz/ehJLiGn
zX9oTDh6KR4z6rQEEEaKEtVAnWpEzSgr39x1AyHfmm49FS3aHtdiSD7rsdgY44c81uHIdONBCCpo
bUdbU5+/WwYy4cRJPocMwEut9A8MR770HVoa2+TG/pBWIW4CjLdeiQjKzJlM2NLjqjFbLz3zcJXC
BTedGnhg/NUShYAmNWpbUtvkxkPvsDNlAkiFoSFTv11VRMW+h2mD6Yf4yZOTj+lRMBSC4i8x5Qn7
fh4RgqX0uTdxk75PJHMZxdDgSpUZgsSMrkDlfkaS0n7K7kpLR1xYoXLKwVjsZ+0l7ihLyeizMHkD
n3E+MuhqKwZ0Yr4537vkEG971Ad4IbhCGw6TgyidEVjTOEkpZ+2WGn452tZCuEGMOjNoMqVO10nT
dlEOlD5mymzolGKmKj2VTufDRqXZQH2NMlodPk82xGyUGx/WWVzaoAMmbSzkZnaYowlNJ5J3i+95
nUp4MuRdGTHGzbuu1cc9GSQ+uWBjEM8Pg0HZRquURqArzWwYhYWkYxql2PgZTbSHhUhRL+P+Op05
iprwxPTMJmaG07dhVLjU0CARmVcFpZrCLesjiVjoYbn172QzCJqXTn8tO+trqvVM7wc9sGLmyKVR
wRArrt38SRP2x3ZC06e7TInLBnuDY2yjpVRJ5DgKVx0B+Vw4T36XadtsoKsb5cBNI6t5nghNOKkU
cMgEphacIJJOWdTbpA7vciZON30FVImwq5chV3EQSmDypErgqkwfOgdDL13yM8RRtemYeJO7wuFW
jhRd/CyeHgsz+aAaYnKWqUYu65NMRo90DmS3U9UMeyUU+Vo1DM4CBbZVj0/J7O1oEL3I1C/P0USw
myfs0/91MP49zIEwMaX/aW1ceiS/eh9LE+Z//mvBHNx8H5OX6k0HY3nZrw6G0M0/dN1ybKQLurOQ
Dv7kHAjd/0PHeY8LiOmqazg89YtzYLrLi8id4lU/868uPQzaG4YvHM8EHKsbwvL+kx4GlLzfWxio
0eiEEG1o2aAafdt608JoUiufByhtZ8mNLmqcsLoygdQdYO+eU1qgXKU1vQ1igzR2nDzU22KSXTRY
dgBOZLNrYvvFgve6M5nBDe0YICMYfi5MKxkhJHg4kovpcyGMJjDB+AZ+2UjKuMtq6fm92K2rimy5
n8+vmxl3XtKBEBCQLVgFFbmNAWTD+6ZQw35pIgbrQkiJx35drX23vE6Kb17Vl4EvMEGtC/fPtXVT
FSYpeAIJRpjQ0pxtuwjKQRRBRZeJWc2y2s0Wiv4CExAE0DJQ08xCJmVw2VzXIOptYhKxj4mdVUG0
LMzcK18tbIVWSFn2iUziKiAr6NciWTYHzdb2c4IfdHm8Du1xgykUAiSgOhTJZczS0Xo0w31VPeZ4
v/ZQJ0ESWb2FYHJddRWZB9n4aNcthXdTTk3Q0Nn+uVg30yQtdyLRfrREiw+nCFgEuepg3idbS8fT
EuaaE18AxzRcYkq/dcV0rykwNc5cImHyi5suVndkgkf7CRaVR4LQlatlXGpU0h3ysV/0TkSjtfpR
eMWzirk01XF7Owj025NLlGWdRvcxdWsgaHMJn9ta1lQRVYdeiC/MdHeuqS1icCLETIjgV1o2F7tq
mPMElU6aS/yxS/t5/W1Sp3mXz10TztiJrPfr7xfNwBMySb2lu7eqwWF03OE/GhTFsdCarA1z9O/E
LcqdEyYq4HhWwbrm/7l2ecysB/Tgl+11n8vm5XXrY7pPhgaj9Z67rKqPl/3+xdu8fXp928iIsbit
qz+fR8E9p+2rz2qvH+7NZ1g3//PHWqb+KAiBI17eoGj1X1/Nm8d6BNoHYqT2lQtwii/x8rX8/Aou
22+eXjdxdw84kyiirpvxIOpDS8ssX06XZDm/1kX55ybw2ZCz8c/t9ekWmCTxHcuD6zM/d7q80krm
w9QhJ40ZNICJ/d9v++axy5+vp4m/9+bpdfOyz+XTlB267YWXtV13WZ/4q/0u76cxG9i3GZGZf36q
y0svj13+t8tjmTTuWuZYHOHLd0KD+13VlhFSJKcKtIpFLatWh7jFJbI1NFxXb1cNL6kDIFx3KZiX
veE09B50gfzB0aKI8RjvcXm3N5vreyGTSjkplh19Tjb8ossfnwAZHzsQp+s+f/W69bGfL173WT/I
z3e4bF9e/eaxqhiNa6TXFQnQcc8V8jOyW2bpARq4OqATM+o/t5PcoaS8PvVq1Z5CwmhBoxOUsbzq
1VO1OjLYOnTLRT1xl4vFtPSNEmJ9ruRyzf8ZOrLeEl7tFK27rs/py43jsuu6qRwLjl1mUybOmyBf
Fp7tEbi2LKRIuEIjIVL7eZIP62PrfuuaDTGeedCfL1lffNm8vM2QqF/vGi/BItDUbApofDtF2fTB
urYu7Mon5NWby82rJzq5OPzwCpNp3AVcoV8v/uqxLuO620LAWb6Tcb0PLmvGcgquj2Xzct6sz0Ri
PNZWLw4jSRgUxmGU0bAlNYVUqtu3O/983fqoth7WdGb3qQESmgg8wtyWBQGHfPo66jfdkouC5urX
AoE+F8Vlc31CZBrj8Lr6oLdjf010mwzWhQFUIAfLYng78to/jstXZUr6PrUkFSJC2rxDYYG6VVBm
cgcuTjb0uGCNlbks1sfiyv6ql+OCMSE5cHTDOeiXBS17cSh7eS0XEVMmURmtaynJyD0tsOtpiY9Y
MyTECHrTQdwU68WA2raH5xhZ82MbYsmd0LBv1t98/X2n5UfOw5kDZn1QrccOrNYiwMiVU/3bhCbs
vax0UEd2A4jm9ZtYvxi4bEfUx+4hnHUr8JVvBetajNz359rkqGqXqYrZV1HinDR9Lg/GbC3uJBTR
gT62bMcV5QlLT7fe1EhY0RTbRmsenviiqsA2NVqmNeZr225h6/rwCXZJQUkCQHi3G9FF4ghIiEUr
FBPSJbNv9HBHGuV8xWR62LXLqM5aR2/ZMppbt6mr/f3BdXt9Zl2U6L+yq5o+PlLzkdLNun15/tVO
65us21SpHFzs3c3PvzMzMtz6YYrwVTOfPDEAsCChYF4mgnVgLtGI64J2IVnUg3kUxdERkX1tLM+v
C3MZea1r0kwXS9eyvb7osk+n6TzzZvfLPq1DR9WY9ZDKV13B5mQxq4Rr6rrKUYY1vV6Gu3/5/ETW
wFVVeejuf99n3fvfeGzd5edfWV8SJsO3yI/a3eXPrWuXf7UfYd1bU0GRYPki1m/r8u++2Vz/0Uw7
2PNDt9yQLgux3IQum7QayJRc7iiiC/dmOzocsMutBZkcd7PLjuva6Obc1y6vuTz9822T3CyPbx4k
/4q3e/Nn133+4WMOY/gNFaG9Q4AuVS2O9HXRRS1v9XZ13YbZ/2unt09L2+an/MfPv3rTt7u+2v65
+uq9ie7krCPH5udb/6/n113npKqupfj26m/89epf/6XLh84m8Uz/Md2/+gTr6mWXV2+xPvN2e33w
1ct/Pv/q4xBtZknmXcQ5Ga8W+Z+bBZoYq9HAbywPXR6/vMC1dCzhc/758lBodUZg2DmGtnV1fUbl
nvj5J6qJGWIBh4eRa7AuRqLsAjqXbZClFj7odXV9cH0aXTqz4cue61qcx2JLsmqDFeTPpx21TJbX
51+9nVEWMjCGusYAvKyuz//8S+t22s7PM9z9vVTKpza0fK715evaq/e8fKTL0/zcj5ooO3TH5Hz1
rfF+PVcuZ8S6CfJe4E1dzwunT0mGuuylF7WLcp5RCLfTMhj6lulwvI6AhmWsc1mg/Is3fql0IrAb
6FrYsrogrbpfC62fDYYyyzYBNDZpFcuq/71VdkKdepnP5ss5Q8gOs+FlYHbZLMZ9mga25yEC05QM
pBd/ZuxDBWEykcYgE5qU9Y0OKoKSpXlXRajEn6ICz1ml+o+4JotTQhDDvhPW5xi0Lfl2nMMZb0PD
z+/QNbXLf7dO3y+LdYY/JwQCI98AAqzK9KQr9AtZxAA3zszAMbmZk+cIGiFF+KCrw2Bh6Od/sYFa
S6vb6zqDMI4d0Rao37BPzZqNxii7u8xd11LEOostRnvYNQ7Vcn9Avfx/Bbt/p2AnyKahhvaPC3bH
L8OXJHldrPv1kr8X62zrD2wSa3L8a60xjcw/DFhlxN57lu3qJryyX5U6w/gDuLZr+AiBLcsxPOpr
v9TGArWx7tseybe6K3hG/CeVOqr5v1XqAGiaVOl8mwo+RFKEzwsy7hWSVHcI7kvtyABMlWrHfMrV
UUPJj+ueBkuSaR/yci4x95Un0SnrnUeXBK9MOwVZUfuUWub3jLbENg/LgWEsFlt9xjzV6VgWELuc
dFT8+BEFHSbCsDdjJ4pdjXdtUGZxRQpO9Dh4WnnG+PmcQKTRu+ToWh0JagSYB3qYD1vNEXQAoay4
BoEHMAU0Goq63EWDPE5idD57IKwhQDJozP16hDjCGAunVb1MvtyjWZIz4/dypl+Cyl93qm6Ldgji
uqcemqhPke11SBsGuEIdUpKbjvzFWTrvmjLGQiufmmo8Wk5Y72aw/6cI+Dwa0OOMvQ+KK30D+iH1
aFbAcdJ8z7EEECMhvDbkQgdJnW5BbJFzIvvhRbb1lTbV1qGlr4/ReOB018hQtKcPHhnrt0PkPhiI
T+76rvWu8qna4RgtINh3+bUnXRuKj4/LsUvsR2QnW6txuw/SC38QJkOuQeYz8DSxp+hWTjiPwoMD
tSgbMkbZvpqYmUu0nliJgHkR/GJFN4i+lzBN8p9QCgRVNf6oqiG7G5T2UUv0e0mA0GNhj9NGZTJ6
KnF3d66D4oNS4E3fRjSw6ty6Tkv9x8D/SBKg/pJ2vnPb4nyCkpxiSNa77tjM83MzQj2puxhJZeU2
98WSFfLqnPsL/p+zkF0vqvn1QHYcD/acr2OqAwD8+4FczJaVaqF0nsom3WR6qI42IvpdPBLgHtrE
D9mi7vCH0ObIU/j7JaghRN5ebnFriA151/sVBM5KLPaq6kDMmnhwaXBt6Z6b9w2QDT96FhX9WhSX
UeDW/UOSgedfQ7rzBS7EjPQwKHGbi6y+ri2kJxohiCPJUhFarIPXztWVaNxka2r1fO59+koUUXVN
ytuqkAeE/uPOyQnrcbr8xa2zLy6d0g+YWA9oBN/3ubIf4xof7jx8Ngq82r3kUPXhrCppVnepmB4p
VnYbU1VwpqLBeG65nUE5wYbrdIX/9M+/cGNpMvz+jdPAXS5CkIx1sMn0DH67dNSe40UIhcsntwGS
G1MjY+Y87XAnmygrkAqE9ocyiqO7nBykuj+lk3Y/1v3nDo3GNkvqcdtMaHJr1b7YCsaQm/fl0UT1
dmamSniNcZOIJKUsD3kIoQLm5gYr+qLS2Ml6YMDFDGKDs3WjqdS8FynRgbGkCU9SVGllQV73H6CX
e8c0T+6bGFCEnrjxdvaK9y20KHqH8NfrSpz4lsqzZpgHTyFqzDFYgJIc722CXCNrROHTlEng1JTl
s3LoN24COmB260+DDg4nR9dcqFk7WN5Z1ksOQ9Xiy/DRQ/Re/SlBE3zvYJnyHRLC9Nn8VjrqPMCL
PLpc3CaavoeiFw0MibR6P0XD2SKp0S50d9dZWrfI4NFfkl8dp7W7gW5ItnDEoGOaoJkuyqkkrrAZ
F7EVpIYAmO7c5ks4gphsYMKdfYip5KNx24ierOa27ul8pP5H11Yv1Zycs9gMz7X1rpBV8mRb/XXW
0cPNZQq5BXNxXMWPRKh5UGmBCGKh8HdYzvRj4QOOx8ctu7I9l7pst2muEVJE2SOjXXuqHfEOodud
soYGLUVGBubYYGOVybD3Yw/hC00egvrcgqN5OtF6JZOLmBoAgEugd2bdqmjrttMAAB9CVNdzSgMV
mE6kYNPiocvhOvXWGyJ1bWEVDGERbPqcrnDjal6A3ZLerQBIM9OgevI8dax7qDTTFMFltYsDJ/q3
zoGj1hq4yJRBjzb0spcS9fSxIHMiwLSXd51+w3FFbFS2NYw5OzeAYOJUh7zNxcSo5/JmAHS4J58L
mmcU7Rs5Z3fj9GDGhXUfKpybZWgjsYcJqSa7Pji+W9+sCxrMqOQoxkz8Zyiz8OCWBSIm36aokIdk
JA7eZ9MgL1NXLWK72jlyEmCgLwsAOrY8aCEVRVSkaHcIHcBIGmWBKcmGNCIokjMsXcIwuT1l0Tke
uDsaXn1PMuCLauPh+M8vA2v38tVlwNZ1z/AdOpKmoK9oGP6CZX01gjCiPgyj3tUe0xx93xBDJTdK
POe+m/pbwuqvZ1S9DxnymGmEEdC6oE7Jko01N7nmZJFw1vzpNCazfTWXnF44jN9HyJ83gts73s3x
2xzp9lNSBOR91Qhqz9JGDGpTsCw1h2S32sY0SKEM1RTZlWZ323j1R6wj2baZR3WN8B8KZYQWe+gm
4+xHebJz3EN8p3eImpBUEcVpiHOFGI4qwSKuMIS2s8zyuxOa6hRHCpGzAYgI7XkPu8RA4mmU0yYq
z008NvuKbE1EgujjhzFJoeGRphNufCP8OtIVPBa6VZxaQCMKkcfR9L1Az13jpum59g9aj1DXtKdz
zZ+/sjvN2E2cWGcEjv6mA0NB8RYxIKmQSNbJDt+qsSv2nZkht4bdeGom/X1fxJ/7OvlK1d0/GPih
fN2JTojIrzAqi51C+HmSgKnjzpn3pQ+Lz7VsA6dDOQStnDdpndaYtnPt5Pg4ZKLe7PcJ5b+rRHTW
DQJwZMJTAV7InxiX2RA4koiftxtTunljnnIByA6y5Rc10I9j6cpuuhHtQ1uRMF5FQ4aoPftGWo9z
aKbHRPNj0jdtDYCdJh8NRDoYJJ1n3EihVRVnUXqHqqmLs5rd6H5dHPGa//jnR63zhhXMQWsyeHZ1
vMgGuQAupsLXB+2All+L5jZ8lOEISLKP/FPo1P5p7gx51C3jfY17S9Pm8bG3XxCNTDfolYRmUMcB
rPBFD82DVubZTtNxO/RLGTMxKgMyuDGeiwEVkDY/apNMg7HDm5O13oNm59Mn7CodoCo9fqyRmSyR
cAniFGKQGonIDqftprYxsvhovLeQEUbyFrmWmW6LkygZcwSACsmyM4QHPsZXJxnEiVymmfkodAlp
3vTjQxm6+IAWpDEJG8DbO0t/JDCOQGCfH81pMdEBZprdWRyJL+s2jASdM/PGjjPnPiWpCqZMDloS
MGiTKG3/z794a5lPXIZpy9XCtJa5zf9n7zya3Ga2bPtfeo4bMAkgMegJvWd5N0GUShJswvtf3wvU
9/rTVfS7N3reAzFIscgqGiROnrP32oZj6pb7C+L822qRTUldEXPiPqQODrYhNoZLWbB6vpFbQnj9
AJRaFyEgGmlvZsuip4VIxaP2VNgGcqEZJqPyS0bq5bpsUkBEUeJgeixedF+3j0QLa8tKdN5Fa0ib
myU9OdoViIsoW6MwPRpUBuSiBminWTKWZl67iPAIn83triAKy0qeDB1sciLfqyykh9ohZs9MPzs5
eJwkp/PHJvBJg9cB0FIl7zXBwPFfv0eG90eGwu1NcrGEGeSmeSaJFH98O1F9V5PobYAcBmdMgjmv
kXFfT8wRKgR+9LX8N8cEqeh0yGr1loAe6gcmM50h9qpjqdMQxRLJ1TbUvkO/HH3CVB1RQvtzERFm
iWesmhjcY+BNZ52uywIfONzyLHP2soi6Q9JEZ7eMX8k7Eru8PoWqO+lukW/qIjT2UGqyhUS33DjK
23q1+20Mlb1jVZyeXA9K8GB5+8KC9MQk5NSh/zQKXP+VjoKsoGJEIqgAucgYQZJgkQPloh+1qN5o
+jhzXHJxKFEtn5TONAErQbsfM+CaMrnEQRS+obWyd1n02mltdYpaAfY/Cc+uA0a/HUPxpBuA7K1k
AtBbY/GjkGAhOZCHjcIzUuyvTKJfcNT1W3PYCE1Hel0b2pJ+pFygC3tzeg7Lnr3OeugzBhJyphjl
JE32aoZDZfBR871p6Aw2PEfbaRRNd4boyfHAV7jSmlSde1TqZgj6oM6dUw5T4iGa9I3W+O6ibErn
MuW+u4ojPTx5dvTWWjXLRj0whUi+mcPQfMrEXEYNHNSSYOmdoibsKcXvkGd8JzFinJ1cDWLHVaYE
ZKCWVL/bGUiE2R0skfKU6/DBCu2a9gbujJJQHxmmZOmaqylLsfJAzy91vO85GIvczY1DGsAYhnwH
pQopfeggDa2CFyshjMDBrnoPk/tQzRlT0ai/qkYazxA/9kmKLB6LG3AooUGDxH6x7jpSNDHJZEdQ
FZCanhUBx9cSLnpuNuEGg/WwzGpWnkBtI7OzjjWibFUC8+lFhGcz7X+4RuuuyO4LNkVUwTiD8fRk
RYcw0kI8AUiaixp53u2mJEnFVfGXRYLZfhyo4jik2PZiNeukhzo84W0XqXmiWiLxum8eLQvGeDiS
AeY2gQcYJtDPvLny37D2Wcz+XOo8CxWWZ+CBuTVs/tiRysxQbZ105YONPAGoE/kshd26h5qOCuxY
+TA5LP02VIWrm2iPZgjkySzrYp32Q7kd/RIYZQyQ1WZ3N1h2dbRoIJPVcaep7F6YcfaEHBrLxXSv
m3G4w30NLEKE5jPB9mIZEYaD4UpH4GsWT00sSYKvOW/f1lmrasAsp3W/R2nEJxG0/VUm/vdOdg+4
YyC/kTWb8zFfugR4imnEqIRooCw5ZzL3LPICCoUctlS4+oruzMyTN+gx9xBUAOkTq2gUaB5DZ2IB
95tF2rsbUgHkUZukvPhlHuxaVZL6iO+UXxxkV7u1jtrM7C89D+Uspoh3t5igoCTTk2OU3ZrkW8ho
A03arLjvssamIZMT4zCV5S6J+L2pNsRPyn90vPmn9Uk7D75M97iZ0n0beeai9FndgBfdd4bSz76n
TyulW6fYd3CHSnqqVIqvtWOghBzN5OSU1PldKBRcNR1QZOt+KSJ4H4IWJgohRcERgdE8Id5lntUf
jbmcCWKUzOlI+GzRDZCEKZkeGmNaNvQQtiQhgxO0OXNFWbu3EjZ0gzFRzUdauUnTbptR7CE/Vf7F
LHNid3UHDqweN1sZ4qBrGi271HC0bKvXXqIu79aZX+jbagSF7zot2wyKjjw37WNmYoQAs2bnAKl8
nxkXuV/2unXCVWSFAOQVXMGu9QK4MhHmzf7GGSlx9cmiTXapF5BlGsSvYYyUuRx0/Kdt7QHtgR2a
px572No/dbEz3vM+rOw6+ert1HjMnYZo+NwKDlGR1VcHiYSbNzEGuVJ9GeLKGdf/1PJ6XPkNRyTk
jnSf5BEgfw/8gFDJJZLRgeDK9JnU5W80bIxzOd9qStrswfRQlql1SGlmPqVZA+fXEMiPI1iumnmt
9dq680PLXRZVkm5krYNt1JXkI/SSB0gLA2gett8i+elXmKlL6dzHL6alBYewJqR2IM/Lyu8j7XvU
4Ehuqkoew5QE8MAlZm/sbGy2ei6fxZSqLV3Ecq0BUdgmPfsuTgMvWq2cVYge/JQEloO1SCcxm/Pv
UCsgtJOKntJxNjMMWUwwQ/aMM6PdtnqmHwr9qbNgwOS5Fb3LTu3K6txMQX6aApDWTd58N6xYHkcA
Shu3GRHaJdEmMMLootPgvu8DEGRa5zD31zKW12J8SXy+dhRHYdhMb+UA1hH3YbZSNsztkVX8pNIs
2YnsvRjgQAtixXezb5Sxc343eykWWjekd4WoHtuGIMrUK7VNbnvpeZqFxJ5Pe7KLBmqyOf4yaOPX
LDLh/lBDLVvpga7EVca3BXCobRrhG+6mkgyJzr2L7YKeQ/WdPoV5CYMCGk2ECzNLwmnjuamzRYRI
BFF0gxPKp11GbfRAtbInWNg4SRE+x36jrYtgl8ZNtSvHmc1W2+ro4EBYteyfEJUQ0qA0SUZHFUC5
xTH/QDiH0u18rTc1CnhoCnDbKv9usGmcii5L9yqYc2+E5R+AOVS8URGOAzIVoG5HJqtO362asn8M
8jQ9mxLHgdXBUiWRGYUEZfNofzZpUe3ZvD9O/pgsx5FM4UwbzQthlSmK9qKNv9K4Tzf6zccDjXnS
UNhj7SRUEA9B4Iz+CYzDdOm7hPlNgSy9E4JiVjfkbjKsd9LrduhS311jAtinSFTxDIqEpIlh2kZu
fzHi8mOiWbzWLWDQHRQwZggeb5p3x8FSHWK97S9pMUAKzODEl5iNksEYX8WYXYMqhIpalKxpIqke
EugInvdC4n32Jumdr+D468DQ23pH5rn760z5fzCbfwezYSNE5f//nyxdw+ifReC/HvDXXEnq/2DL
Q7cb4B72pVtsXf+jbv7zPzTJxInxEfeCIWWfZVCa/DVaEsY/PNc2HY89GEMfHvbfoyVANhbqb6ZR
lgnrhr7u/2a0JP7YYgvXo/Rhc+0aFnlAQs6Tp992en6vsQBgp98jOV4R2DNefW+ADGgDA1GB/c1q
x2Usv8nOeCg8+Jnp3LHpakn8NIZzG98xJ47AX7Od25fBiIFjDvW22EIkEFzSXNmQNgf/gDVt2mUk
o9ledV8YTk7fg+0JQhxzOflEiFhqtjaG3n6KL3ljcnSiel7Y0BwTSgo3k3JRP2X5Nh2ncIegHF5v
bR6MujXXv316d792ub9n45n/w1tCGx1IjW2bFszMuWL87S3xWln5Ru+J/UTO8y4wIwumssZBGY2g
fTUYYjMBpi7wt5Nfqwfhjsbjh2Y4zHwLYMcjr7QpwA+3XsarCU5eoXdQzbyFmdDelR31COeit5H2
6P5f/+0GH98/17NCQkuSBq4DRyfYT1h/9Pv90EwLp43KvR/4b6r0oVVY6l4Njo5dELLOOBnXrOdc
gJd1LCg1S7fs96KSr3ms9dA2A8gPQQoLpE9hnOXm2unHXcuJ3KEPsIhdPMP1vDSX37oC2YBlQn3L
JRsTGLyL2k6PFhzJhUIzbJjTPaRfpm9a9UPZUCULvzmWaURIWT4cxy54FUTaJIi/F+Eg32iLPbtF
g2Y7Mvb6hDe8A28Eb+zoyLsAHd6iprNIvHLyPJ3Szp92WmfulQY8JJJAwzW2NQLIqeUNTC7IE5zE
tyok8Cx0uq8R1WIpQcHzuGUfXkHsVeuaqCj4bZ3H7OU7O0EA0uhBJchLYEawD8mT3qXCeS17PO5G
XbbQ4EFQai9giZwlmURfTYtoPXQb+xoylHVNd1zqHZS/xg9BtrX6qez5tiDSpM7U3T0Uw6eMzQBx
6LAFG56ECJlyyfb4HtrdV4CefmH2hAnEIJu90fhMxqehg+iYDOJThntDWrgXyuYuIndW6IUgrxA3
Y6Iw1JOwhKXrfZqctQcmZZFXAkWrgOUeqfpcign0d8hA157MrZtln1MykibLFGM5TQRZdtUbbS0+
yz4qluVMRChzs10IiXM4PCqUu0v8pgzkYkL4olRaV9NvyyW0AMs3MCCV7T37IybZlKbAmmcqsZoM
5gndcFBu880H022HmJ6wWGCXzj41Rw08ZY/0RO+yzZRP94EkGHMsxnfVPVfdWC7TMnspRvFRNfU3
Ny3X7K3eXDlQ2TTZ9xp0phkyrzWi6FolIDGitnt1yuJ9In5EECvQuCPka21aBxKrmvCPxUTBOYC6
dcEGDTkdXtpPoJTMbTSSzZJUkOgLI9i6hUF80sy9Rm83LrA+7inVNxPRv0nTXceuZWbTnMK8ouMb
L+XQ7+uk+nLNe8vrDsC2nmsDC3qgD5/0QWBF46u24vUE3z+X0HRzAooGKu8hYPgnicQNQYqutLDd
26hiEPkxQdLFq0zcpzSJDgSZn+Ii1BmUxgTPxUx3MsFIUY2ws/KH2Kk/c7N+D9meiCDd2BxJiyxs
PxrJaL3m17lOv8jkrjYMorY831jo8JVdz2dhdZ5ocyTM9b7VUv70+VuqdDzA8v1EncsOsmFBd0l/
qQfvLurst5jP04jDa+JHRxQx26Yqn0HFHMouuHNt+8u3eQGZ+BRjX21dg/l65j/IuDjHMzASTiYp
HfZDKgBzC7DlhukRTQlQczmpbqsC4wfkFbikIXDyTqTPLTQNR59VRQ6xYrZOIWpOOcBmlKBRrc8h
D/kDUKaNkSQ8RwNPpXOopYvUuuaZs8JwyE6qg0Ig76IhuWc/BJ9Fgw9LMmIhUXXZDGiZarJcezhP
6gvNSkzPQS5o9Jj72m/3cRXOhK1vpq1OYL4eIW6AhxqH5yKlhQ72GaxYr9/9+r1JM5FVl2/QosLa
AV+duKv5+B7rHFgsh1Klor2f+mvmhGuD9LFJBO9diZpj6oYfkGsAo/mkBmhEPTXGnV8Y9/Mdsee+
JUAUnYHcjcZ/CJwU8gOt08gn9UvKDzlYp0Ae/WTv1vOesezepv2oj6A4DVoshb/N02lY081ehrDL
QYMQW6AXDp0Hv2ZrCpc+Cu1yw/7zye9tYweYe29i4ZpnEvAmjGBD++yqe9U+a4xXy16LuEpXiete
HDd/DbzqmET2W5OyhMH+wMD8qbtZRH96OEFIBWLhVeDPMMLGIYCtrGa81gLWbxv3CTzZnKoVLnuy
ovdQy52ly+kN9EZEXJb1YkXhDsMtou3M7DeWsK4U8i9+ONw5LilUQea+GNCg46QmIcVlaNla3y1o
fHmDZSrjSuVH0G1UV93uGr3ygYSuU+ZBUSgk2/nQ+jABTKO6zlYxu7zQg5eviVm6rHJM3VOCdgMa
J9b7n4PV3jv0wIZAfXP0QT8MVdzvIsc5eT1K0QAeyia3umJjjvY1aIQD8FwBGm2fBo3swUAfWV84
94xQ1+zE+FIlCU2Wn69cAKAL17LfE9hWq9g3PwvNf61m27rPRCGz8mxDHwyeEb0QXz8rN0KoSgbe
oqtGbdniAfW8URBfmmxJMXyM7WGlSfcNlqu3aJUXrj7iIvocFU0IXIufNoVITLOv0swGs9QAqStq
snVSkYwkTaJuWr6KBRD2SfICdQsRgzdjdftkF0ZNdSfAO6P4Jvo98un7FlZzDU3yEaTymKFmkX5s
6uD7JHWUJSTT8BoGRt5I6OqaMCwSRFo9X+FkSCE+5T8iQvdQCKE8Z96+ht61DQxv3wTYbVRj+Wtp
PzVBBErV37tD2i0q5d7pjK4X+KK/T5FFmLI5bs3RfA6rOtsKbDcsLuWydd2nnlwHeAgHs+kuwI1E
WByc3LYIIOKvZd3yp+YzdZxpa/OVOG/sND73fvs6SQJf8lw5GH5OfSMeU5QmbpM07/Nb1/gx7Gs+
D+SRb0HZfqfVNfJV0t96t1/YWkaAlnBfA0M9KhdgcNsY65rMJbcyi41LKGoj0u9dBryioNpGMASG
B+iil2p3fdt9CE6Iy0lY5BRmzOkRqHQpCUdlmb9IwlN7K4XoVO7b0XnQzP4aF9UE5eGJ8vOgtQPO
vMhe2IKcU3+aMSeLmkctaFY8314dp8elwA2iEJMRllUeLUdszMR7lLHzo45BZ4yD+1K40X3HK3RE
ve4TsZP+xRnLKx10/nDRr8IUSkLKxKqS0WbwvPSu7b5NnSoWQdJChay3jDmttVP0yJbpY2IwdPfM
HUGt9bBKZgU4S70xsnvPID834/tUuu0BJs5u0ASddroxCxgipFT1yCOaChVpDmdDkKG40xwqH6+i
zwyuaCOnaC0K1Rxzr79jdmtCp4nh8mdmjVzeQpsZ4jNUKUaPjvaGSJ8M4P34TtjBJML6kvOkpVcD
4SJTv50iEIRoQReQD2H5C/kUJyGq6wkYdwOqAkT2o0H4W0Zwj2/H2zZnPocndE9d0u68zPsRBZW/
zqYZVRTzxic9qMjRnMwVozWibwqUB8qvLsDj9YcsGzgRBtF9qZDPA1aGz5MJAkdpTS8L8nvTeg9g
E+s9Jv7ar6wVsh6DxAhjmi2WfIhgq1FVHFOBH3/sNJzlgVg5qa/OriofQ2jeMFMYoDEoO7apqW1r
m8NDK0lkcCaoEKk/E+fwkOBrwO2/ymub6qnHC9LNF7qc9fv/ffN2zRidY+X00fZ2Z68lYHSyrFzd
7vz1AOsuraaBykj//Slu94361G1gqd2VLTaKvNe91ViSp4bAJwwmZ6+1tFCWXRSW2NPyGBphMP5y
q918ZTcz2e2JbjeLwbzL4rhD3oGra7jpl29XkZixv/ALKNDyfbgZfhHTLDO7R6oYm9q+QI+jKizB
luuW22jIxN6tEPCxgQsOnD4eXYS6bTz6T8IueFvmp5+f5nbt9itot6KWvv1nOuuLpTCgovssTOiJ
S7UbHQQ39LL5vMr+FNUB8cduvy4VwTSQIrO9V+n60fdgVqahnC6xN++YLLQo9KrJIBDTka9MeK00
I7wOMiR7Z3QZUAGMg9ZVGrCV6/gS+kHKIAwYRxEQM4BB6bEfOCkMfmM+uAGBFFXcznMdRTWX0nsP
+tFeCQc1naEJ+54WYHRggkP6iihN4gM7km0VAVnAVxYqB29LiElJ3d5nyzqJ9SuskbXT5R/UI9Cb
Ay86RWH10ihtoErM1mVKMKGhyrPeAKrQACAZUsEYQ7a+0YwCviPip1VtD8Gp72waqsbXVE3JXimq
1LrysZiBpYdGFimbsFutEA+hEQPkb1Fg2IiinJr1ISs4VTSKmJ46tAlV5IQkY5K3UJVVx3JeZwE0
wdALqnslRHU0jcpdG331KAxzOPcTmymadAzC2owxK62O0KmCqzFE7NVBbbLHF3sYuPE9GTLEd3HI
UGpk37rmNCWad8gFJ7CaQc8xM6jE4jKon5GwQHjUPKpLV2OhCLv0zWWcAVOFULQkJiUt6oKnfsp+
WiXrdz9raIaq2Xu9bx3Grn9HTjps3d6dznxF5EqaTcZmfE42NOeoJVceiSlwj4QLeXb8MDYFzZM0
e6MLw3av8MarcLq7JIkBPLbBNxvk2r7Ixbd0cMNj4nfJenDqclU0UXxp/Ca6aFYPMSkYINmbzmGc
yvFJc1ALJ1nHapmaD7bnyadAq7M9yQWw+QjhYlfv3A0E9hL2WBAm08VUrBn6pxPjWfPU6eJu7Gk0
h7Q/ibRtzOfIde4I5lC7qB3ONZScO8JyLn1spDtpNfUxGPrn1E0RjXkrzEDunVxlWRs/VAiaTtg3
dzSiFyFbk4dxRFcVV7Zx6AvxFjmVw4dI4DuDIbkPB/LYeicw15nHWVUv33yqkRUnMWtf27G3TzsG
rKoqLkWJ4VqoQOzBtiwj27pDBaPvtBqCISbGZpfWJrlOT0ZN42ESztnJUUmiBahhgpj5duiYoIgs
24TK/950SfFgDLCcs84lhlwALTRs3jBjeu8qxkH45bUBNyvcl6PV6fnR5ptbkTGl6dazYpYfhjZZ
b/1Qb9wwe/UnI3lws3aFub4Gk8cWVFew912+EN1ExAse+mNAV8YFtZTALcz8/mIP9EukM9xHo4Fb
255oIovERtDIPt6wCxLLanMOZA41BjnEU8lx3VaQ+4O2/RGnDWnGg3z3lfWCypb96VRti36s7iu+
uWEZqIMR5CtIv9beCOtN0YUouUZSl6klTPoQ0YcV5d0DKru1Bi6yQv16D/Lw4ltkeYIeYMaZqmUI
MhZV1BGpAa/OUrh7pheEGuQJxirbRjHhENKk9QLbmIbCIshH0E190h6hiWbVvR2pu4iShqgySXCZ
M9YEdLVWQXxWph9DbbxST8fovTK59zWyclrvqusFGBgYn/Awx4ufTEDuUgHlRhEoEc1qaNvpWWWq
bNzqOuOF1smeba0nb8DQz9VrCV6a7Jd2ldDlYHxF1CrT/5RpxYMeEA8xBakg+ItwIJP5lUt1Dg2o
osjukxWQN3M92KQD1IP8Hig1bqe+LY9DOq1ce9qYkARX9Eo3wPhprTnimZCIZtfZHdsjOnBot7xd
obfdEsjRqUqeKzM+ux3i9aDp/cNIImxTHFVelIcprY9oZfR7epYLNB0gRIuxJxjNY1x7cOeL27Uo
OhUlp2St1Fy2RvPVoTqxBfYPWRhij+3iXT8y4oq9Alm2Ti9Jg8uD8UbLCOKwWto2WqEdYOD8xAo2
rmud+OKYfvHC0ImwxmYMQsiYkwF+XUVFbNFRKNMDNCvJ2Mm/mmlqofJlTuZQl9BfjDf9kEBK9tjA
g2lW69QmpDpEkhe6aP7YYQAgnv/rdjHW3gsK/3STNHl/y9SYXblm99fVJC+jvd6RVK5s/TDOF7dr
pj2A8e5mNNDtdjOm0UqPiYVMZluzmE1/t2sZ+3AqfAHWwxkCi/1OhuZhdj5HgVzmQ+zAwKBwKWc3
uhkTc6yDTv/1fwSWU7r8fbfDuX8NpeyDZd5Z2onn/vbY2xPcLv5+wB83dX22m8JNNJdVwB7074eU
LvVsABj1zycEV89Dbj/466pR0LK1w0BBoeYv/u2ev29LzemWHE4pAZf//ApuP/PH34e6v2ALHFa/
XmlY+g7gZuyJfz/hH4/4n57l7x8xBo5cHCGbYq4WWQhJDAKnuPYZPU9LzbHDRZ2HRP/Md5cCV70J
K4wNbPUQBa6+d5hrs6njwp0ZFTRPSXy43Zbzfw41jCuokPka3AObN0epbuV0jBbLUXtMM/nkeCpf
mvM3gOPqy6PlA1BvzCE1z441xhrccbOC+tUAu9pMgURNB+WjAtEsFY7HFDz8cmCwQAsAY28s9I8h
m/ZV138PVd5vTEAogX9uzeIAYCYFbuNzghxtRPQuDC++RYg9qNPt7pn5ZrSokuIxityfYV5cPbtc
BZZ3lxvBp5MnWBS65EIn9mfVruoO5Txw4sXQRkganGjPtvutiwoAZ7ZcGsr65tREa9PwIe240j7n
dDgH4eYynsCWlMNXokBCT8SLrUKtFUsXEs2iasazlWs//ZtTzXjMevEcJ/1TWI7FujXl3W2CkPkR
Hd60/7JIGmVW3kAhK14r8UMOdHJt2V2V3u1M0l30mWZfMQlm3P1DgGkLLQg0YXJUWrA1jeDDnF+z
xrgCwDaxD0eYlT4FYshv61cN9V/cAhRr50SXIHuEQnNE2wS5kUjlkmBKW1xNu4WwRto8zfS0fOlG
+8HOawhrAl0ukoFaCn3l1dHVLAc84NNzknfDzhCk11Zefmqqeldo1SGldksSPzkghEAZ7I0PReB0
l87/6eYjZVE521Nm0p9fkzDsWOcyAKIYwZ3hnbBIJQeSXYkpXPQGuwEvfR5gUi5K1AvyWFFsEXZP
CqpHH8IrJ2vpsiYtRUz5H2jlQ1M+j8nY/zTZmjJIw8v+MWr9phz8vdH6l9Lud17nnRv8M4vGmsvz
iy7jJ4F8ERmH90giUzyeS1sss6Y7l9LeOdG48pqPrq9J4Oy1r94rT9hmoL4H4qWIXwozfh38sKIJ
S3yMLOIj7ku19nrQ3TQREGWY/ko6xbd8nlh7tbfuWEi2VoyIY2wtOKylYxOXO/SL3iyJk/Q9pCMM
k+aR17ItGEIoi9wYUdgDxhGOQimJw8wp5IN5I+Pkub8q1fdKAys8mV2+rHdWKlBJISdYKsjt6J55
A3G30X8a2QuyUz9I+G3jg4e4c1lM8rvbplfhks9uDn6y9EvkQMQVmhU4TZWR7UlL8Ulazrh2bf85
yt0tfogXNmV79hLOQnV8dkIngiYQ9l1k8YKLwYbFWE3HPEx/AJtNwuQRUc1P2QNh7vLiQCwWmt8J
F6jvmR+1bjkLUQ+rKSkgztNRXZoIqyGr4g4mqGzl0r83X/MUd1uuXBpBacREonbahT6UBVrMPNkl
RQqojr2kQMxeTOWxd3nfMAi8YQPet0OE7piu6cRbUKArXw3ZR8pJbmPOx1qByHNhHhDgXuZ/foy+
FHwSDNnCWicN51fNrp74wrPSOJCAvQpZW4Kbo8pp2QFppDk9cXKcE1pFRYgJgqKQTCcykEKg4Aoo
adTj1mgm3GWVGVwUowLOZqjzfT04zShtxyM0cEQdD633EKZ9RqP4vabdA8A8IUtZWigQB8IB8wQU
4FRDgpDJG/SIaW2pCkBHVT6iaiZxXqTXpJ5oN2lvaiAvd+o5rhyXhp3zYeaEbJbzG2nEHfMvW13Y
rTDV8h87MX7UtvdV0Q/h0zA+yHeoBnPtQyyLp+FHwxyySpKHyMvXbp/Jpe8Ez/NAmmkXKZZNiIjL
SbdVX2I+UFD+3GTsln0ph6XvU9IbyUTAoa3iJZKWvQWuH2knke2Yi3n5DaYxWVKpV5ZNJ8/dpqXP
jlmwH8Tyxy+E0Vjb+l2jwcDonPLLLMN6G5tjsC51DPuI8VO8boEpmPmJn51kN1zaR7vTrsPcsG/m
IxJNWpZifTZbAuUzvBahp32ZYXxK0vyrmvvpZhfHTD/AUZ4laW92B0etALK1dZ0d2rZiT5LYV8kR
VNF21gzjpYMNi041eveHn4hECwxUFopYrI647CyN1nfCl06ndao7PxNaBpuiYHRAR2ZJZOAutKds
x86pWio2M2AfZA7XOVTJBmUMvZPIfo8MpsZx8mWlZrq204mO4GyU8oL+HqXiV8IaWmj2s5sYRzVx
NJiGedVUN6xbQ3w29RxW3s7a+Jq/CdL4KtMszECZc4WsDRE1Q/UmATJxtPPuO2DUKBHi8vZRiCcG
a4BSvEqxUI18IXydiBZPe5AclgtVNBhXyZXISTTYIohO4L7tUu1HlYIGLwMmO60NQNtQxEqroSTu
/Jrm3oR1p8eZFCwtjE7nti2HxVC4gFUuup6V6wIrZ2a1Z08fWfhiiqRyojgw0+CXsef/VDn/XpUz
W5j+hSonST/DXH3+7vg2xc339JcyxxP/ENA0kdmAU5wjppC+/KXMwScFhNFxXNs19ZmzyF2/4xkd
F1kO7lXa/zO58f9FTFn/wD+OJNjhF82P/V8pc1Ci/yHl4D8gQBIKavBnGNas9PknIUrVJTIbkNUe
tIjwmZxWeD9SGruJh5M7fOmraVkMk0Y9AUm71R4TaRD809J+DBN824zWj5w4WCaQVi+HEeJTybBG
j4XYe76mHXQBZkGIAxryyqKm24d9Fh0pAgqdpGyr88Wyr5pvQ6kzGasZXakIYJCcVmI0dh6CzY1w
cEpNlvIOTBe6VRxS1Ji54x4Kx34p6DUuq9pjWzSL2LuafLbbtb8vNLEcyEI4jDoCVdfTgPjykyYd
Tfal89WyJ+8tUQHJ4Vry4jEOOBRj8NdFUBfmwa/YWic254bbTUrZdJkiDVr+/cO3O24X0fyI27Xb
s9yujRllHEaMtTEEZA5XP2eh6VKTCoWRnqrj7UI3Wvxhk+/s7BhFzGiaBw896+HXtSaHPw57jjFh
RzvWbYhNxLI1TemRWRgzas/T7lsCbTdzGr2cDBRUDq1KK8iOf1+ggcRVjINlOSLnVkAqO3vVeXO3
wTaLI1jjE4NhbLUX5dg9bggT9SLKXLZA6s7s5ZdTUI10jC/Wjp6+pRObwzAqPqQkCIKQ3Hu/J61S
Dx2ZQ83MOCkTP1oF7kpK7b2VOBDnTJSu1JKl4Q3TLnfUCS4BsusKob/AG3oOGtM4D/2IfjppmBrj
a9Y3cRXv9HBM9ppE4mzW5KQXrRESFvHTyozs3Hnsavhrzj3e9tYVxyq22pM/tuu4Mb8FPTTzaIAg
nyGiO5caN42q8VcWGuVzUdmzzrWXbI26x5Fu9YAP8eQMrbeu7Jr2kGaHZ7Or+HaS57PpU6/e9cLa
1UWmLiL0QI+rqttaZHESlJmQvmNX/biFKLMdBDocqYfEkqn+lLm+OFkOBkJ6cEc55PYJurCzdSXJ
VvN9XtHz7mlY7HyyFm8/4MSO3JuVtjV46edRjtbZmP9qBKwvgPFHoP8hfjTum+YLJ1LX0bTdVahP
z04Qox0RDXkngBhPFTEeJ4JveD/sdOuhLHKnJthMI2fqnhyprT22Z6etOObreSsaU35v/ou981py
W9my7RehAz6BGx39QO/KO5VeEFWSCt5lIuG+/g5Q57T22XHbfMB9EANklVgkCKZZa84xla/+5bFB
vssEfXYXg0rMk/Js2KF5mPCV2BVxjGxyYJTxx4tlv0MKyfLgn5sqEdBaKYoyNOI4W8Bglstfzrrp
fL1nj7SCcrNaSoOCeBVaMuTAYAaQD7MXv2AOpTc8ufYZoQPCFnnyRr4srePfF7G1cUzcvXDwiHSJ
+1snD8eT9maCxzrpbuw2ReLhU0M7BuN9jrbmtBSSt31Qfk8W9tlgT8RdhOwAOpslcj3ADPp92Ah3
I628Ppjgkef1jyIoeip4I6Fiy81QfOCjkZsgpENcUbc7lQuqTSIlVoBuD9eHQsl2yrJcUJ4OsjCG
hAqJMvL7lCon3Wl2LWYdA5Bpc4yeNGjgBNmA6Ao/+5GPfb9NHAi32XJz5bddj66PjUG/z/KCgFrL
IEAuosY3W/6BaPMUv3M407PEZC2i8MORC/9nYcldX9Jcxh9WKq3t7zOpqdHX0NPWYNIktTQ2nM44
HDAxtBvbm8E8WChqwOvSRObCZoFMVKnZ1QU2+dpeExjF2PAHdtaZrX/0o527MO0Q4ZsndPXkD2P9
Nr34kFaEaWg8oKUBfLLPOhwcE6NxEIw7u66e/YiTThQIrXmDyAcTveTamMyK/jbwJL9zws1AYX5l
TxifhYIzGlcX1bfJzmMfXjl9eEwRhurKOxiLfGFpq/nlwFRxPbyyAa+AxesRC3BiHVLY9rVhJvsQ
+yMdQy6A6dqJW44UDKTO1A2ZpKCd0oUq5xOfNK/DhQhMJAiTV4HE4oqAQ402Ef7eDSdDkj3nVi7O
uoJ9Sdw508nu7R+2EObW05G7c2b1cK2MtoNySK+CgP/uqV+x5agTLbwJVBTb5ZNY2x7f1IoUDOwi
ibNOAv8rDTKJ/YHfLGqyN0YEtL9/O/cLtshRrVZRprcYowjBGOwUz0i3k9OxJd2IvtdAjYjhcBtQ
sNoYs/tmF48DSorj39779W6fmnQhiW+6mVQS/D4NCrMhbPcZnw8n5XpjLKfDG/1LYU+fQ0ULe858
5+QCFMYwBL2hJgaEPmAKPx5nEwadk8qXCzT3KP3jV8eNT4U3aknCTow+PM23o3DqAzuwHZwBjdtb
XgavzslioamqsR5vdZhZm8hCJnrlQoKUFGh0TpkFMdqk3kdeBGVsVgFmnzyZHQOEhvyIgHCgQToK
fTA9wvPamRO+3GBwYgCrK5NKi1ck23DtU6c+Jj0N64UhiPIUIVAaHQqQ1YcG4n3zX9Hy1KwfzFh2
u+vwdr1xlmHvz90rDrFMsU7FsYAsUMfMrcB+r9/+2LQYDa6H15sg9MDnRzBgPLe7ZDEKyMYkC94f
o4EyMjedhSrCxot6HYPKmSE96ZJVVRG0ruz+zmh8LMIUDn9jGJfx9vpa/naXsCJjX/nlDmE5C0Iy
9aKObkfe+HyBWsyZc1C8KY/6/7XUfb1RRuFuVMkZqc3YJcSlbfd2532VrL+2Y4KB13YNfIfNiEP0
2Yj83FxXy5WZuPG2tnu+S9fvZnhFdrqLXCzoiNS60k+HqKWVvuQG0Z62h/idNF20mmAhA9j1StgM
zK2TnzXluP2VGHrFiJZXguj10F2K69ef/PkxDEaltYNh458/u/7q9ReyyG2Oov/uFNdqceYdBmC0
13t/8Kp/7v4+cvz86AwM7a2P5/76WJ3HYM+u57Hx/Br+SVvv3Up4i3cbT3E1nkAGmZdsSUTydHjs
G4NNpCgnsg6rXylYkJNlONapJexzZ4UhOj9KyMUC+b4eZcsRWB6UYdfD64N/fuf/9ZhQmIFrI0YD
vzzXnxvysOUBm93mz0N/+//XH/gzdLXrkR5bA2A7xZPrV69pynS4ux620iefOhjtZcFOQWNkQNfU
tVvaPQdISQyL/zmF/rl7PepnF23z9cfX+9dp9s/dktiTsp+nUzdKrDmWOW7/QsC88s2v94flewSv
ZtOX5JKvEisENb/cBCYBXlxcJI/37bAeYNJfrjejEPVmYkZeF36KqscCJBXZAg0nrqQecojugZzW
kSKyJ4/2EwJu3R6urDm/iZcq6xU79zcM3V9+9JdDOBODSTYeiLrr/6q2iNWa4ywYfbZXjptaJq3r
0fVGlyb2/uthk/uzPF8P2bUgAbkeXnHlVuLX5eF6ODkjX9c/z2JT6yZZcuyLc1xToKtb9gLU+UFU
0e1dnvyvj/x5yr+x7EdlB0ct1teH//ZbyZQE0++f/D68/vXfL+T6q9f7aSv4rev933/xz1OZWUWy
eeh3FZlSEwPEMvde383fXsXvl/3nx3+e/X/xWF2eAV6ZsgeoHB2xak2K/Wgau2vb37Rb1UD1MgeK
ZBUSkDkl0my02ls3wyraDYDr+7l6zdKg39Rh80qSFTGZ4UzWojRdYPXiHtRN842t8BdL9A+Y4e12
TuwMDgnOPOKE2X/UxK2UaGXWqUpeRg+XoM7Ia/ExvZIihMgv8iiRKerJRRp2i/vv2alTZhowhXSD
Ubr7ff8MIGbY6NZ882sX2btFlmIvzjGAQSNJ5SqzK4zUy9t0cdxMg1a7wmDi88WuI9Vr27I+hcWW
Sb4LndpkqkrWvWyKfVN1vxBME040EsWTmP273Y1ULP1vQdaJlWiyfIuAZ+1KuZtG6zsGWLRku76m
g223lMdm30BrAI+45OtyyFV+otZeoTJzz3XdaYa+9D0h7+s2SX4O02cRRvsMRBsqD6PfxVXy1tHO
QamaHN2WDWlVj6fYcfZO19xZTdzxUbXGiqSTn4QVbRpAeXs7oiKR+dUuluzctOzeDOH/9IyN9JcC
Rjkxt/JfV6i9H/MxIgtg50nkiaopjbVb+NukcD5p3z0Qy52/9uUnDXGgKa11N+nio4RMZLYSHQxE
tHYSxF9TxKezJ8DGDBU7DlcjAfO/z2FgguwI1bHOkZCahRsfMwezHbvs/SipGJa+Qe+A1D4EAkAT
gu7DnLEjjtjsEcBn55zG05rCSbdp2D5uKwJ3DTf3V2MJco669S5tkmqN2eoj40o/ZczUa0xSM9aL
9HkerZcIQh4rEuLCfRagQJgBSfsLODs6EfIXrxJ65Ychtp6CAV6AU9THpGzdR6JWn4KmuB1I1mIi
yeHgWfEdAcL7DuPjZiZxO6ScgfI8KvapH+6vadNxqS9VmkU/jV5d+NcSr0cYIbrxeo2Uy9wq11IU
axkmU9ZWq5bkohrnjueiwpjNuzCV5jGPO3kyRXYx+2m6wyxNXdoo0M+4q1FxvVpWVK9dhOQ9qVVW
XaitO9B8CBCK7EZbdAjrh3s7c2Fiue1Jdd0nLCfI6KYYj0PzRtgdwyptH3J0QVQRfechymFN1Hk3
wVwvBhLM0HaYZ2cXEMG+7cVjBWRrAhlQWNG+8vJvrYMRWXmPLhC0b42q3xqGKCJ9wIkFLbDSYdGy
2PPQ35jmTYonZi1GdpGuXUt+iy4yEWoRfd3bukITRxdzyK0Hv9bqfqq+IHU91ZOii2EH9C8Sxr5n
cWlNDMuyqXG9jS4FLOPnTC29SqNdkSQHUrOTlZ8Fal3GfkeiSpeyz1fpGmD4T7SW3iZywydPtOrQ
nnWmIEOQsEbxGu0fAiksUAYx5L4b8XXziIUlN56wGFBEi9qzjy4knxEQGulfLHKzlTuS2RExONVl
jx6uyPappmtSqvBUYqRACpTdthHR2X6cf69zkzkAi5RKqKljccAI0rII7aj72E0laXVFb2UEc1H6
wEsIQUwG86kRBpENXb5LBNGVXeuec1O0D8aIQDmzBqKq0d4PXaj2EWPU2pzIYkvhRDbuyC66U7ek
QNxDLfLxF+yHmghWjZMq9KsOgZv5M/Xtszc5AMaG9GMeirUbJNBlbfLF8KxEEJH6m8iWr4706LSY
C9Gr50Tbr31ffDUpCssglEBiehrBAKjd5oMyBe+pp1HhWvl7GI0HdK7PVoLihW7UT13T/67npACR
huE/cR1U2n6AoTbcBLhkkBBflFP6e1UXj/1kVegifSII4q7Ydk1a78IJFW4GrDCxZkiO44eOh+9j
0K7DeXjp4uJE/Qp/DylQYdq/INkkupKA7FElZxCCd+TPfWJ66pC8rVOBsLFHJ93Sx6sF+K1xoTU2
5maw+q8AbG+e9CZFOdHvoFKcRQrfkFLmfIsNkt1DQBo1Oc146EKCzXI32hoWxG54O9WmcSp7E7I+
2qAO+GyGbQBIb5vpHnai7lgJS+RsbD0Bcm6KfRHqmwLKxtYhlnDVpC6RhpX1c6rQ3mXpN9dt8X/V
rgGCq//Uit6JSWKgsnPSuRNLIUWgM/W9FyhIoyYXB+pQTY330dfubazSpVOIBWiayP8Sa7+jfxKW
fo5DK3l3vZsZpsLYBJSvB9Lq3Ei/u05+qtkN7+TgnbXv+7dWldxIsyb+LiQyBknOLfVm4gPKjvTM
mAYkEcU2+JPmgZbmgVm43YYdyZyCUDw7m9+QkJCwmHWERfp2BQ9x0quBfu4qHXJcHYvHkBq7k4wf
ro1aIOMTUap4xUY4gi62f9n1fexRhnLradiM7sRQ+Aqk7qw+miQDO2B8dGHansaIAHlr7vMj29Vb
rGUI5OLkjvz6GzLJiN1s7srKug9m2W2qMGt3PVjJOezqddzFFjZBBuOE7qHunZeuTcALJszLFBAe
XcN5EREDJGxG86GJK72XVeZQ5jEe3RpBeIlVpO9R9emuRKhQY64cs3FlJ6G5n2Hg5KSg2gJV+6jn
S2qW92NtUqzmIysFBsV4YnRw0bPBaj0bkCGPdd14B1cWu4j0yKjI71j5QSMR4qUh0UdXyb2AjHWu
e/dzkVJYDUBmN00h46DrHwGTjEkWbH1N1l1kmRVSyOiHlYzPeuY8GvTpUJ9jbGAeW3QYCnpeywq2
tx8tzzl5cXYLBmtlGw6eeaRg20Zl8QYD2gYmwGdRD/XOa6FBJlm/oviLk8YLPqKsh8dpswR0QnVn
ToA5xgbTgSP2GYmtsVfHv9hzUMV3Yx2+SaN6DAmbWFluOlESbu7N9DRgNh4qUSDvSlk+wTPd5raz
a/TwyC6XiZpvnbQwkrleQNkT3PvoxvC9remZzd4Tfrz8MqTWdkAnQDjCyGge3iTLNmQuHz12nZuc
5HMrIDlucpoHCyzv2aAnT2v/rEC0EpvZ6LW5BGjiz2wewl5Saw6s7RyjIZnjhjZ8W58piaO9Imlc
CvZ8QGFpldLKhgKT4+9Y13mwo9pU3cdpKO4mXBpdHX5nOGpXDov5Hf3PcFvo0brtJZFDpnnCxaG2
qRUTVd5XtGCLlA7MsBUT+tTanjBOTeO9cMwSKKolN9TA07VOG7rgVCYPrp9lO0sfbFIF4qqsz5PK
v9A5pjSCF1yQrn7UmfsTmAoIFoHIG90xVWOwkHfDOGzz4bliSbi368ZfMKvHZgCmWVfWfHAYGhgQ
Q/Nh6MZLkrf23Rx4R7wfm6AYwi3LJINud06vNWLu89Rt7iaSvRfClLqnQAnZEVedCcuz71KwTq48
DpbM9o4vCzrZDR3yEc+E4647O/UB6yCpca1P7ZfNbi4YlVMbC4YHVCVDlsFCK/lK1Q0I5l3J/Moy
Mjp4ZfPo+E8itKznSFqbAf7xLgzEArraeG37rnoK57qzX12bxX0onAdM9m+o2DcU8B6swMd60Vbw
SKw53owqjNAVgouxjR4jGrJfkzM+JejKrYgsiKzRh2I89zpHFC9MisnjI6JTMjMRRW7EeBI6QY1S
2vcdjU5QheMPrwqmDdgJxCGah4wIyKop59dALPuCyN6iF0UAgvAHvZj6Dkc0xSYJMVU0JksY+mII
vkqNPqSamG2GrnieSjnCWy1/OpWwNiVeJ/ZjATm1qUFcRWtTtvtlJ2W3g5I1ApzWBD6Fh1ril5eC
km+OwO1gRegOM9HAVQqzLbscJN4629FbvCl8/nJRe806VMjHBufORA3BqivfomrMsHoTO4ZZ8btm
7AesSxIUQavvsss0A16AghAXlyX1hz92z8iBH1wCZMd2psaAKWgdzeiwLbQ80/gxVSXvzg7f+hLv
kCkAgDStv9Iz1rQsgUhl6WFLIe0sFh82LSZK+hSAygDIljSWdwma0cvuomYvIMANquxP9blP008P
/Ts2PZTUnv06ZMOXxAWNQY981bj/5U7zbZkvHyBIAD4ztm1utS5KOe2GsH4hz5O04DJ8y2dr34j+
ly7HFzuJj0i49izrCVJLcKyHLJar0H80VXWTGONzTgaaXxjdqfP0vqq9aVPNOy83sYDjllrVo5tu
eme8Af94qiMy90bxYc9Id5shDrdzg84/xZH+imhZYZ+rrYs2geP4fjueO/eW1lBMUhxxcMlcvph5
xHnKqhUfmbOZiumOvQuVIM/ABQj2EOMo5Rqz068zRsZbdik2ZgSCYjhlzYR/sJIg4pLuB33br0Tj
KVAzhUfya1ceomhGiZ8tzbNdUzp7q49bvhjQULqQUTuC+sP8jDXQ6JlE42CT0VlfxR2thdDrt6HR
vhKd0u82mREHj3x7Bq/J2aUg1JsCGnpF+tOck3klSu8d8YqayDytciU2YfoppEfRj2tSCTSUI+3q
FYHQ1EfmdGNYFBOVrL+ADOTrJJnQCU+fRDHYQP6yYxQtL8CEl2wlUq8kEuLW+KbjETU+rlnWCG9O
5zxJbB0o4h8CK70LMz6lMosppZaIKuEsth3zExv5Vju4FNLkJRbYt5s63DlxHpySqVuABAk75CS+
D+3a2idlwrovqVgBFBoSdQiGLu3wGypGtcmy1yPKJwfeDfZIVu96rDghEVOka3abofY6ZL30bpIJ
GLA51XpFtLl1yakwpB4JCYUYPpxWvQckuZaIweiR4TAvhuwVXAEI1ve4RIDUKWw74ADxQUM56y11
C5VKFAaNktG/sR0BfxhLLlK3aIWcAgWzeab6hPu/DQusF5DxemwZrtYv6eRFN3I4FQFiut62P2vt
SqRrvd4ZbOM5Gh6nRuyszjS3fZ5/hZL+tNGap0iQlaYc4ogTATovdAYEaBOW4LKzqCQSXV0YpCFr
73GsjRc9fIUJVW/fehm8VoOCCL4vqiThM8s5fcmaTxyigt0ifSIUSYwAIubvyyIjPtasjkkjbr3G
bNdzHVuXaur5JVaq5GyyckA0OtYNZGxkbwhxxboM1H1CmOaqzV2Gh+w+JKAYYsSnFUdyj3umxfrH
yMdrTpyg3rb0zC2WozI0b5Y9Kr7OiJB6qNS+z1sazfFNa4lF2bR2mWHbyGQ9lt8+jKIG63tnQj4c
ig08sWZrzeELprKvrqy/Fk2JV6Z3fVVbK3YqEZ8xgaCvCZrJjZ0GcIsKVufGN0zY2IgxBt6I9Idb
lPdeOXtHhE0IPFl3YkuZIOM5N6YyXjA30yX2wUWQRb+yXksA4CNbAQbjudpYXfLD6ON01+aHkd09
Kt7mmUnzxmnmBxFzeZZbZ/mcgH+E66F3eI9gENZ9a2OXj7lazMRcgSa2tzFp5r0ZPjqD9V5ni4sE
+YvjHxuYfEiMxVNCAXoVuDe5h8SAAIRTGif31ONw6A45wALap8gsWjU8+1P2nPbz4zimD3E6HdOu
ue1UuZPy1svt95q3QK78WrQ/Gkgn8WDcK/wbyjEu46K1rmaxWzamM1kKfHFZ0MbWnZPHH3bkvODA
sVCLwhLL2q8sEXLlskvoYfftPOMlCKdD45k3PeEvK5kucrSIt+u1Pi7g/sHm03Iil0gDUqndp2BB
9btL0vQ7TQU0dTkXJEbcrAc6XHLFSLeqIWLLTTeH29SU32chvqNnpIRg3ZhW+QUm7ruj9WdVfQ4K
2GVFg6M0oxfaSA+t0a5Lv/qyebHF3HzFCF8Lr36uemT4VCwxdlTiM+R63qtcv1cssFdzypCUtVO+
crr6o8jkUUpBFgEtIregUDAewVdtCrt58rwMzLL5Jiz1NAgIj0juoMhGD8GIrRcdx1ce5A9h/Dq4
+s5WxiXpsqM2ix+NSVdJLhZXQ++QjIg14B13J/u2xFmMw8u22jcjvW/m9B3S568yvnWURMrUNEiS
u+CGFNlVrZO7yEKwYDhYaLwvzyqBerlLscp2bvsecDA9NKpIrLTRnSPoPEXdm+MqzGff5Bgbx7Kb
HoyIraDAAVmkj3O6v6rU/r+g738Q9DkeBvP/TtD3mkryadN/EfT94z/9Q9AnvCWpheex6RoFNjir
/xT0BUjzBKxeF6oWgcfhQkX6p6Av/DfX80irN5Fo+79VeP8U9Pn/xrM5FCJ9gcrdRuv3H//+Y/w/
8a/6Hxwp9bf7/8KVuv6Vv2KV0RGyoheC5+RlmEQ//6ugL+jRutdTbB26uX3wQ6tduXmVbcXF61L0
vXFWrUNd7ZfWbDGLc0eWgdtbe7+kHouIPupOUzZo9ECTQzDdbU21BR/rcMBYhIcaouKhzyHvmIJI
yIZBWKZbzOAvswUFwNOaOhATtcO0qs2JjPmervz4uEAkYh2cWqjJvv0yB+yhVYWXS9Q3heWjT0hu
8695lm9NNH6L2AfsnBAHyRSP3wd1n76iw2LUGs5z2hvov5rvmYo/xxRyfpmES27bY2r7l0ApCxuB
s+2N48TGSW4QV1LeVBVTqBD9dBABKZy5LaiDUyWKESatFo1vXQn7pGo0XYHAgedFPrbNZDTYrFM4
dl0fYXgKQqaZ8TlM84ZOxpfAmkf4pX/XylCvONOEOOj2IxsLmhg5plLzFUAmmtBnJ+1vsjR8GbGZ
svJHHlQs8iA+vseUSuYuXjQ9NBN4Mx7b+MxZmd6IEKik8F1rDMEuEN1FIk++ISVH9v85WyfDjNzN
GJ7gPyQbCTv2G2wt1FwZuaMzsso85fXbDqpwGNLxS5S032oPtGFRnSehvhCPN5cm9c9Fy9sutTZO
FK9XVN7Se1srufaiim0FQXArK+ljqqPxwZniFLNN97MZFjjRmM2I/6LwFa2e9Qr069jgXbHbJRho
KK0DZN1si1yk3NC9sA5B9uDkgr1PiNcEkvJdP8noGACfRZWvu10e4ucl5Eobi93Rmd1NAxxz4kyF
Me0TP4ErZLkxWx2gBOs2HHA0BNZRjgb/ry/2dbhxExZEXPzfNXIcrBUob0plv3pplQD4aRWRIDI8
jv4hFXz8QWHGmzKI91NW/PKG8JnIgv0Q1+BEjM+EBvdusKlKmBG1ROluswLHFU7qqfKcfRVglMTl
fSLspd6lSXCixLxKZxJQaTRxBVT5Y21ZziJEw71algPitGBtDm59HCdM0tKFgCcLoMt++dTMGepT
a/pk7T9ss0X2Fer+giUo3wOp6ZHTQMKo7KxjLkaocL2RJb02RH9qoXXjtIwnexO3tG4w3rAfW25c
bazKAeFCuKhzxuI9leG7a5aXSLJtoP7jlt0PvDL7mIwmNJ5UykmOEShU6RbSy5y3BNx9lWmmf1+y
kAUuDC8pJ7r+WYjyTTKl7xYIlW4V+138LFmNUW6IgEUbQp2uN5FRHMkbHvbekqmqlrBVQtAwxlNv
WJA0BnTbjGXqCjbNSFtDbJzlxBg4+7NSvuRZd8jkWKzN3FPbrPfnU1RlrLyJ+N4OFeGkdRpTGzTV
g9R+vkdtdBtQMtp1ROW2LbV6H/wLXY17Qf8OfFyiCIDAPxuzJx0WGYLtptuiK+YjdatdR1bRcfL1
XQIlYd2wcVj1DWXDaSD6oBgkO3mjPlBWAs+kKF73LnHfWR84LBRM6NYDRlKkH2vqIoffrzMlsyJO
BpqjKHbRFLF2q/t91JKkRygHyDWld4pfspb4S1nm02EgInT+SRzGeIKXQsr9DMF5eMzh4K8HbTor
q1tXi1DJEcFtEwtOrc/Or87K41jgABnFdLCWC6U1rGJTRmpaaY2faJBggQx7JYzqYyidcqcnC0t6
2qw0Q8FaVupzEna6I5tp2ihte1xL7YNnMdLQS/XWbZqLk3AIsbTtbHpk93IBN5xsvNKY9x2lAh9i
jx04t3hDMaqJ+WxlW5+LdxeM1A7nJn6WeKjpAdBFiYZBMCKwkx4mtC0Y6Hxk0Sfby3/a00CP2o/p
BAxTzeYeC22LDHhRAF8nItqgNyomWGqKq+EyjvlTlUfRPlL5Q16zmB4h9D7KMITvI+XrJGvGLfaT
13txorIdbsiZWJy3oUJtbFuKUoOXUtYrcArWVm4hwyO6uopizjp98E0cmsbGzi1UTa39q+uTUylr
wkyCy+C67BqCbv4g0vY2wVEJ1dLBxTZARI/a0Hnj1K4CjcV8MpvxgmYeQXre3egkdei1UHyQIUtI
Zs2UAm5k0Vtwh6yFJUybCFLwPlg8SDku5IMYo3hTgYyCHmtEh6V5xEYQLTwXPkVARSdKsTEEZPjp
RsTv1C3d4kmSFZWM+h7vVcCQj/EoGSD2eXynbuox/myiLFi7Yz4ccivArYYc3g4RxtP+v0jytvZC
DjVw9/xNoRu7eFHt7Qy/ci4gnXsKMiC3sTFQqqgNdwt1zKcvTz3GVtmrPxXxKgNqvxm8SJ+Y0ynX
JEWASTx5gwtYXWJtdHSBSHSD3OAfximwT2gdgtXYh90TlQo3KtRdVDV3SUjmKD1Hf5935GNACsaf
T3LxqSyQezKL0BWZN20OuyJ19ZH21HM6WOZhYEXGOKFrQggsD+MNGAmriosbam/+5voDTmG1FWSx
MShBzkvz+yS177NZ90+VU4EvU/GjXvDlKDqnWzxoFapx7qVm9lhoM91F5kJKd47ooF4jUq2xiNkD
NYm8uZHWuu+z/Im9zckSbn9iGwKVYCTUMhBp9yGnfWEOximZcUQ6qkAH4QbszMpCI2Nro50pMzgK
Lkj+vvHHx8FRRyGM+2yoKTMO6OHJDpJndQ6dOFvrXgGMEo461BOf6qwlyzgrPAxB91wHutz2JRFd
wVR8GJodLXzEu9yXa+31LWQ3MV2q5sIOEeSbF9knLcYb0fXgrOHV7KgE3s1CDbs0h+LgxMfA7eOt
7Pml2Wdd1kTDu56D+N6Cw1DZbbj1umBdNVyyxBU88RGd5oQQhCnuHvGAzTvfMvAQl4RChFX5Qkf+
psgo+OWZvEQDpD1moflsyqdklnh57aG4pWhsbqbSqs+2cp888m0AT0rjLsEEdWP4DK3BdzqJ8T2L
CHONw3Y8aDfZZ1kGNpby4qqhd/HSu2wbtczIBlapftFB7jFmDlBi5xb1Dd+2Kajbl9L6NmtLHuKB
j4cU7TKR4saqPW9lBNOSkCAwXRZORiiTNz91aWpdOpIS951Z22+pvQ8c7RMKSka6JUbvAg3lbIQ2
ky9ds0uWzTdR1ROxoKh3giafd3oGzhwiQF05RtLsGzd1ANck3oFkmgsQOBe/Que8tFxf6zD0pm3i
xx+Szchdmg1kG0p6aFlcdyuFAJEGeFofIVAED7CKKPpND/0cymdkSFA3BcaxXCzEc6wVRnFusokI
3iYTL9KxqcgDOIXT9pKOHSXACdRqwhXHKqzcUgNtuZsWFwHLPVuCxUmxC/DPau8bipp8cVlX/R3u
Zb2dFJ2VUrodzbQ+QEfjPIZT6G0Z8PEB1JTaGy/xEWw3SGPo0O0NRdNommP3FI8UCQ0XtrcVxzme
16VxT8nnqUYUAzdGRQ9j3b1hg6hXZiyaF9PGX1n2bvLTgyuU9k3wIvHGrjAIGaOQLxVi4HU5jozq
7dy8q6ypUA4aBCTBn1lXMJI3IBE/RSn7Uzw5QKvqCkGXal+qfB00VvKJWPjOq8tNOjHQuzVCsWhq
CnoQtAp04IMlKJp5NSIqPGW+fsWeaB4jpwJwQ07CIZ9hnDHaMUxJG7Semm9S/UuVPlG+g2DxlDCd
dzkL4t7n6uC8GkYS7ir45MdIvk2RJS9uHLOV0yikesN34HhO7sFAaE7qA6CscM43cblAXbUIvoGM
OcO08R4m1CdYquQlr1WwygAa7HPRokMJsw+eJTpX+BnX6B69jz6M7TsnQeCRhgOWebplczRa36DI
rdo5fozhVKzmvqoOdZmgLDdNdbQsznsWu9sGEup9UYGkMypFJRR/5sZsyJAqEmHtvaKDalgnTzmY
2bUjwANDLQBdwuKQEKXNlZIzz85NYCXdDjkSl7EXruaBmIu+iB504nl8c4wveEzZ0TeOGl1MnKH0
qspcHhCxzjsuNHw+sN9RxAyQ5Kbm0ETKuLGN6ZIxfSoG+zuRYdjOgoROBQKYc5KWLXwlkq5M37hh
9XUX5wk7Izt3yXtRRyYJzHGE2R8hWH8mw4wIHUzoilZDsdKxEvu0p9Nl6LK+GQv/IdXd8xA2+YHl
b7Ade8j2hR8DQ6Gz2Nl2zTPjOJdxeFAzzyxa58uLhN63tik3oVtldww3rDcaSz3KbCS8NEn6dUmz
dsso2S1EQBAqjmhIdix7mmttuPGj+HYsA30bvVOCGEALKXkoKWKs1EjmI9EwzrHDnJUqozuMI0Gl
cZ8irvMbhGOYNi42QH+vTfHcgLpWuk6OUSK+TU6yL6UoXqrIvDOQQlRlUl7oQ2g+n5x4OfT5IWwj
csN4b5CBNvWAMdWDa7AS0rRPOEXOsL/5qg9M+UOZX0J0vWedz5xkaoJGlusHQ3BhZhb0HtPeOk33
a9ZueyaZh1df+R8yRkw2uH0LzrMzTwRx0REMBnCDqIfIPsbEh/TjAbnlu5XY/5e981huXcm27a+8
qPZDBZBAJoBGdUjQk6K8tNVBSNvAe4+vvwM8deuYunErXv91GDJHZ9MAmSvXmnPMac2MNaDqQ5qH
wjLdaXGAEXrq4XmnDDyS2NxPi7DSKcEySOhuKPiy+yjsHXjR5HYZysEWNDvf28kFoDRp3brLxcmX
eNfbKhnOtj9cLaansLPcB0Ay3aUvkmeNcbvZhU8EYUZgkI17nVCxY9mTml0T4IFJusEHp1mXkfgk
5n4jaiD7XITKvYYSP03eb92sIi28tayTZv/QIWqdBKq4lR1XfJZpddSLJ+Sb5jHp+RWqJdA/abCo
5KKDIwaO3SI4wZpm/NKYkOScDmQ0HvRxLj9aWpBZbNwzvw+/9czC6qTajqG4Aw8CLhOOEQoXPV6b
Og5mVyZMu5cdlyGQYsXMxn076Wjngu5hxGiz5kSp7wOH5qxFuFioUECW2PcA8opTXzjtKY5MRHoG
BaLTkO4+oYZomQErtBMeBgyxEbqMyJ5i6N2a6b6xXRihMv5gqxabzMino4LHgWuuOyxwnphT4MGw
1EsQokRJpoIBhCABEfcm7siXFALdWFC5VGm6HV1yMhmrYeJKwlem7pQ1KfeT4P3esgWsyq8hCcaH
EU//eu77H8bYP4dMe3BQyb05VHIzRdZPlHc/ZTqKXWZk36VK6kM4t1uXjv+FwzDzFsYOmPCVeDWt
A4py90W4+ScUQCIa3JniFaHp1uloqagKkIZJLz5r8lNnwC0mrbX8RMn0xDvxbjXZcCiiE6Vg+JBj
iARTu7QS0vewvatEPr35ARMQ7jkGnpWVPWYAyNwimA4aasm+714Neh8bAgDYDsLiKrnFT5j/MY7X
Rr5hNu08FLhkGlcQNtK033nw5jJhTFgyuIhNSH39VhtC6l8bP7+E4bGuBWpUyqUr6ZwCDQySDpJv
1kprdkAtq/M00Db0Vf1N2UynwwQTRoj+P7Dj+THXoqexp/ScyFbdde8TDiGO7zTUa6P0+BlTzoJo
Dy0vtzr8PaLrtmQp0x9sS1a3Npo3Gka7UPQt8mg0cT4ODiahaCP4mLL1qGj49cZnNWfF5p4wl7d+
KFhvxoKtsBP1vmPozkc+3XWDY92z9Mv7NFPoblI2StWVD35TOCfI9t1aaA4VmSR+ti6jbyLsDxyo
0o8MWoJlw3sAcR9eMpfAKcduEkrECr9uFZq8t3RimrFrroZO/8XhZXkq9H/IBDPcXCvmePVEJ1XL
4gPOtofcmc37RjPNdeWg/R0XEq/uNh3p0bxohYjBG+XUUNYY4b7mkquKGmmAtRrMkjEDp36DabRh
NZiUaLDeoygadkNat+z+YCF0N5IXVxnwJqeOvFhHfKazC3UruKR5OpJZg0tBsio7AHKUIDaPuTjA
OxBxmHR3jdllzxJPrKmraNt11lM04N+tWnGqo47hrnwuqtn3iDDGeaaq8BGyRPgYqvyjstvsQWZc
oJz6VFBuSawi1xA7LlM84+pqHqjVJk6QllT+tGLQs+4JX8WetMqmBQlBnihaSTIftYSbVLnZuq7B
NhQaVxijzC98uSjrqzcDdV/VTZ9jJD7qAD2aL5vVWOfXejA7r5xZsdwWVixaNt7lvqZNcpWi/Db6
1j4Bn5Rm0cPMPkidg/YkxykrwaPTyviSNsJqakXp3pdO+KzEYK7grdB9DlTzC/4wKoYi3Dg6+sSU
ioeJs7iOisAVIXfd0J1oW9erW6xQznCb+/glGKZLnlYvIdpvr4i0lzwFJZNXXUjrFoXCHIbcct03
k9RjglGZdVI0FREpMym54dveZUYNhP1tEBTWQVm8SXojGvWGHLJdNfVnBHHOyhj5KxxB30R0H4ZU
CmX6zjX5YWVMI/vcDLalar61wEFgH/mv2BLxkSbWLtH0Uzl1w549nqE8Sj3LgJecUGQLfF0iNh7l
ROOUHsVKKYTfSYrgf7l4rZD2ivZoG/Az5GDaJ5pvr8GkCqiieUmHwOq8OhM7ayrdVeCgVSyag0hT
GIkSsVhXaPj6eSPBgSL6wny5BjjgFTUfH+imbx39wRXwD2A8vUnkBy+2zeZfqeaQpDR7OOwo2EeS
qc7K2RgJrvHCQp1kN2lNrFH1RTzyl63hkMhpHyBMpXaa9H2dEY9qQMMxAgVYGSpMRTe5HqufKvI/
ZkWoDfBEPqf0riOnboPo50TNQLQ9s8wKdJPEtYZ7ySL5twsYhMopR/tl2PfkNND+qy3mDe2Au1KS
KV00H37iPMCkR/o/c3onOuc0MQ4xbHKWXGADwDEL2iwcpqO1G+ObbaJTXZbfA6CUao6ibY0m7mLY
J3eYv4ADaB7dFHerx91JDtFXYA3NISHmmP7dfaxPxsGoHFCtETnwRAk0jm2eFb8yMRR7PpnQjBub
n34lh+tcI+w2gu+DsPp3KhVgWXZ+QTW0G/zh1abmXkNTCWl4U9kVWKL2NcbJ1VB21UfiQ4DrNDu5
thMtBzyjztbhtWGtDlatpOONTZgruzd7TxCANM4IhWQMYHgIHBM3g7gLEjs558w7NLN7dXCyqv5g
V132oZsEBWTaLy0WcJlnrrh06S5IEy61Fkee3mYTCxWWjTkHyTPZBmF5ffcSuiMCwrK5d22bpo1I
z61J6rNIl+F2T2VGdLNDroJZPUtK2tHQ2DlyTrMFf2P1hbFOmr5bRyGnT8iBbxzJ6m+xKjm3jr22
9+VMADcgcQC3WLexKcM67MeOmMcZJWLWXhxTnl1C6KjujHV3r82khAhMETvDpgvT6FkIP5VoBxVW
h4bgj3zs87u8nB5RiTEZABw+cfb08sZ6UEOwUMCfiYrgtO0ilIP3CIx0cLSN0OiwV4V2j6bJaFh4
BSLDriuuiNgfZ70tN/GQJOv4LqszIkCECc9QOSEKz/BKUroCLzt/+EL/6kQ5cOVzSOIc88VyY7R+
sSO5dliZDVQAgvv68BL13bKp99PWRsS6bho4xmlTQRDyzXrrqtDeNVx/cRqkJP6mEJioDxzm/Vtr
eAuRWXlpE2x6hFoYIZl7t3nN5Z73K1BZv/xo/jUllvUgwV2s3Bj+JlntdNzYFJaulaVw5NgRa4A+
55Yna+3Zrj6wNTOCn4P3UAZ03cvVWI0PxuRg1BLiE56uPGGgvUdPBfm7iI8prlk8OMzv/Mq8c0X5
xRWRGUxc/LK8kHQBA0s3kkvuUlEwWApQVrQvQ4/WYerm9mwCBcZo4A1kngOsr8gHLOrX2G0fVVWo
tVMxlMvgnDAJokJX6ScJwLDYOv11Kkg6RGdgeF00iW1fT+psl603t/ZLU+nGKvELPBJ60ezrSJxM
Pd6x1+U7U3O/3CIb3lP9owj7fmvSD9hPVd5tgQca+3nuQ5amxt+DY1cDxxxgf4n9ZlbZs03PeeO7
zfi20JvGmRGnH+0QvX0MhS/X5Ry+GPji8VBoyb627WYbRSL4MAhwVGOWXe0s2DOWRP+N9nSqQxJV
3xGzMrR0oVBp9GBnlZ7owWfwUOvzDNKsNKjwIHfiUjO7TWUyJRwcAFiGeNRYIzkfGs+x77MflfmR
5I3jFFYGM11iC0rSNyuLf6kEKw9cpvgJV6/bFurHUAJ1z0orBN6lFbRIKf2r7NpVvGPttDJhskQj
IZUAYYd9V8CGkotcpUc2n/mlxvSme2yF/jHx5LZ+j7XdsocfmQrro5bp04Nq7Ye+Yd2qCOu2asRj
UnXLMGSo71LDXjvTSQ9F9zCJglZVffRj/rs6AfsYzmTk4X6e5eypQUD8IlZmCLLpIJtyW6KKORpD
9+bW2LGJjG6axSg+2s/9XLyItntSsb1BwrYPErUPsiE7BL2e3Je9ltzHlIVHqbtPQdnrJ8eiLxdC
ApQsq4WptCuzL1VeMpiR575lk9UJS7dDjS6Z4CiNHiF/zzUWJjKRraRx7sesuqfUrrwhNA+OFhh3
WkIsd1SyV2XRayJNcUa+D9nE1++5hymAK/YtNhqgHyXVBY4SU43LgZ5YD4l3QJRZ5w0AOzxZ3kFW
vQ4zp2421qkc4RpXD72pUxda1Xv3PVpQjPmsPghCjQDgZUQVdekTokretwitM+f0jdYTeNfRhoSa
yTFdMcYmgW5AK1BNJNs4M2LCLMaaIyfxUBvRNs6jgGhuqDUW+S2OxsdD/pzvPifWCACLEUNWd/p2
8ElyrVNsX4lG3DnauSh2wyPBzrYTV15aMh6pQusFkPiaTY01IzFxgVJ66dN5XiARVQwvgTOFxxAy
3bU4eXahXA4dblJfpm3Gsv6AT5K1PQqJpx6ry+yCQydcgNWJKQDjA2p4Lsyw/YpLw/DgLG+LcUDj
S3TMujCaAXfdF84JBpnz9IwZnKLYHAZyKnLeHPGTyFC6mzPjyVBTrzL+1cXmz2Guz6WNNWhMo3Lj
BHnAi6Gp50Q45GeMF9Vg2IjaFmsFIo6ZDq1bvdJfy46t2b4SNNQvRHmio7E/Iok0ry75HObg/0hs
0a4s/EyHSrPBRwzJJx4KhIDy0QCFTi6s/+LMzuPo1xODdV2c8c4chBosTsagu426+D53MCCgFAZ7
hOcGfvYWpLPJp0G525BwvsFs9tkbyjN6ostK+3O0O/rt6adrTHvcTC7RVXNGDJg+en2HDg91dYms
EdCUaUbSK7T4jmj7tSvwJ9f91dH9B97BrfL9exmKatcnsIw736uHGcViQLQl1y84oKm914JlciUd
ACNuiUkwgRhfDwdjNu+mCUSj7XQ/teStwsqS2065rZV5Ny8y1G4uPDQfzFzMB3q/70ggUbFxuGzM
jTNGmuemin9V3udOG76Pcz1Aql/QhSlCf51T/c7JyWXI5Lhto/IuHucfWoFyWZ+GH7wgudLNTtuF
9SNkxEf3YZ6D4YWB11Yqh1yTVt5JRohTAt7csTjQSt9/TDLbodkJWpx1aBXGFU2fpNpx+VxUVV+Z
1lbEqYaPRhRcnEprVgZ2hrUp7WMbooRBMbsRkbtE4DZvvuNsmHMMmPj4gCAyTExa3V3b08AOc+bz
S4hW4c+7TNk0MvCxAncKOPjjtIsJAfMXC6ahKgd3Jz+BZEZ3rB72GulB0ySqa1+E74z81CaKcAO6
GjIb+5r68qEyxBke+WNX4c2jQ3eRaJWRGNEL6rLg2R2/w3iGQjkJdBngFoyUE6DSQemYOPkw5HO/
5WxH2oT5yCzfUaXL06JtonZNKYuaod8U4PRX2lRvO66IHYaTzjOrDhOLPeCCdVLONaHyPduGsNqG
agVAv9jSNMF+oaLk7IfTe+O0lyIf0lOVdUd479g3W3UMIiKLDI5d1jgiQUmLk6HaZttFxG2A9rkj
AIe5AfOn9Ri72F9z3A0hh6cQSWOdMlzx1WH00SUB+d7WDqgX+LIEJOWfy2+jYbxYtX2tNPfEwQsT
QLQKjNeYZ65MgFeKjsSgQB4izgmHh7FtXiHLYSzXnou2H85pSdrvvsEF3YX1xSAIG/wQ+YB4P9dx
ox7dKCOzBUK5ESaxh/gp3lbgcgKHhI4gQEiPPYn+QB/QmW0NzSOFuFvZU0nYK4OApQQW9m2WF3kc
zYkFUyFDseCz4nC9NieY9oqM026Jqh37p9FYogxcS99YOt5wQ4d6mTYSyxqC201pIWlqkgB1fNYs
H5uOG2yINASozXyfBN0FeGa/9SP4l0I8SWQfG3rilVf4+cUPm5B5EbEaEWVXhupbINXIewRSQ1Jc
odQQJ8vxfgjS+Sz88ZTwmaylM2ydgA62mQ+fw8TYWVo0YxowW4feKQ70vr3ExJdoumQ6aJjVTGyR
TZpwn9V7jZw0L3LxYQbf/AQdNC414rUsjZqohQ8DqCnsFLsc5nvnEk7kEOl26O+Wu3Zt2S2SoBF4
URz71zaXn3rDxwCoCN8Vh4YJKf+6ltuib2KspyD2602S1N2dMs5hrWeHyKk/RwOrMef1dJNYmOKE
Hly7mM6u46eLuSPeWvr4A0mp1XNUM+Pe3aUBZ2Sz7LsHwulLRFJ7zFX+ZslDiBnC9EXdrdsixxya
+usEbPDGVjqqI9x5RAw86pbcRVRcXthFMf912Xs6BoL1LNsrYsboIPyI4huzT1tfc5O+GHf+kzCX
1k2Y7822BfTn7BpcQJt+BOfP+cPyijyNN3HBM7OFlqDimZ9iv6l2qnrp5nyC7mrjOw9jGr0NOu/p
xc3kCxyDcjvFLSz+1OttmkZpP4FTtT8xpIT7/qud1PvE9GEV4TA44Il7TLNYbeREX8SN1FfopIYX
RVWx6YrqF2KiJfuHBOCRRGtJyV5xGrELIvUA1ZDMJJxN5RjM6oJG33fufADTBn2fBgSOnFl+krEx
bTQ2iWPMxGsTtqNF+yu/ZDnYEhzSK3+Jy0iSEopu/CMnzKUeAvtkKqZOLkXgyHbV0AfdcCY+YHSd
Xqfq0tRT/yFDuHt6oiOzPFCLuXzdz+tRFheia84WPXk6zE+5WzyYnWjOAniLj5ttZQVFAu3U5PC5
hKtOtu3sMZfHK8oukuymsvgkYaBaFeQmSlavgxa5u878FTuxddK/k+AXeHqnyQPuAvqkGSTxCAkC
iwBarkTM2yCU9TmsltAJ41c0+ni2ou7Z0H3aB8p+76xuF2XKuDe0jkQ5iV6zD2gMm4yFmewTPM5I
bkd/vd6MQ4oEppfvekSaDuNbPeDIHeZsUoP8lhnwY1LxMLpA5nLxxj7B644XE4gZkKQ3d/RUwLYF
NmqqJCqGjdVWq1SfdknB51om9GKJbOW05LKQoTubV2lsvrb9h8/I8DTrdbqbxu6Bqyi7ufRs3Hap
VlOckpoTtwyampJ8GSIunRqvZMX5bpXU0RsOO0Nrs5d6zK4tfeJtPmAaZ5vZhIzzQD+0m2iKL3wE
1RPKqPvJn3Bqp7D/svRxUs6lr/JvLSiZtXJxTkqBYiUZ842qKImFYhw1oYhty3RigG96PnzLhfRE
lk79vYlTptPTmjL8KBspWRgAdUyz9tCPCSVk6TLsBugyFuZWttmwtlQarUWxnAyIvYfhCCOtyMZN
41c2e6oHPAmXH0TAdenPuKKRa+oWIQytUXFh46BtJrmf7Gw+ZKFPsSokzeWONbVHcLhu7eKrZ8M/
zo6DZRmyVEeeKUef/A2ARkJv27+iRgEfALRxT9egqQk5Dat8f+MGwSbbVGA9Kezjg1GgfXHbq95w
T5hzDv6skozW/GyL8uorI9Z0hykWKlhG3p3F223WtJsEB3XY1xqMnlAR3hvG9p1LAeXMoMQS9FTe
5JQ0WEJuwcm1LnlcHgrbhSDfE2uFy+jSVNlPfwl04iQ96t+wXzOdm0e0tI+ym/pTbdftAfzDvi56
6nt8SGvWtk1kApoKXMfapwhjJhq45NJ4JJ4bngQm3qtY3oVtj4iRPhpbKge4HFkel90qHbksM9z9
jIA4jbVULjNzs2mMH/H5ce5q/BfRfBq19k89cJpOYJEjXGINJDwywihWplICW7YrtBOL5i+PokNk
pd1Gj42f85QlmwATzYrJKOw6+lTVpIaDRgDIIavDO/RtaouAmwyuWq+fU1ek21TDr1UDouSBgVqP
gDCAcH7UKyJuex8TL8qVbZpW4UG6UP+sJQakA6ahVTTnxvDVip5sw5iZyPuPJnki25vEM69KTNeN
2EtnxPZnCXryi9iSneBK7pzEs5oclSn6Hf3u8cgddqH1THOlLZ/x+BfHfmqNfag3yCeGq60MsA8+
DfBVs0Rr1GSHzQRSHW5Px1+43RXfekn8NNTgupjhWF5mTy3I1kX9jUW+PEZ9+0izu9rCQCuOmiDW
Vcc75PX9DI7VpKeHGGH2E0+T3UPnl9NOUgRMMcqOygEqgG1w1cCz8dQEGUeB/F1bC2YkyDENOlp1
tRAEbAs9+l46xX4YuDmUJrHBhlFLAd3ACXB/9E1fQZZAMg6jcYgjGpMkn84JF2KTZY8d+/CSCoKo
tFh0t8SnfBZ6BmDcIX5q1VuuNzt9vAn86duixGBMYz/PeuegOkTNCdc0sHa2LPZdmGWbZtY+DDoQ
jFfyh9bwpTd0ub3htr2gQ48Zi4qPfMHxMS/iARTuIcKSV4ZF41kBNYwrZoPcxoTCCwekEo9EYzib
2AKhtfCwbg9VEh654cYdSLjpOCTRu8qRvBr6nWqT0zDR1+6C8RhHxhbOEbM6NCcBP9ogeLzWTvgy
25/EF/SoOpAMk/69M4mdYOGSh8QQvwINBmCcQklfUmUh9eDNR7Mc0wOrLELALEKQOZ+TlZC0G+SD
xcqSyLZbY3g1hQHMhUUOrEV+iOm7H/3Ed46YODyR2xp4XIhJ9KQWLW04qa9UiEXCCIEqnLgk2gAQ
vWjLT464b85ojOspsy9sgNiX9W46FilTfgez+bZqq0ek08MmyuxHl+OA5ESSDS1ps46/TnO6mtOU
4qRvKuRO3H0aR5unZixe59Aq1kOhvatmFJx9yTnq08+bctim+vhN6zzRRN1ZsfvAwYHiafqUyWIO
aGciFnAxEQUWHGd9S/TpHWpt6HNzW61jauEgwIVb+vm4ZtAMhjkHy8Lnhux0q0vuhG4h7xWh4WkL
u7SUst7WZvp0u6tg7hDhKggpKfXwRALTvcn/e3O7LG+q59vDDFeBFMBrMGKDaLUHu8JnQkdcxy1S
ZVvhTK+p4fZbio63wSbpjq0n2E4y9LkDUeD53c3EbBxBYS4DmzPLNsLk5dnWBeqVarlSdF8HzTMF
IUk69MZHNSy7w/QtXMiXWkV85JIm25a4CVb2gqaDFniV5I94VeG/56Z28VUc7U3WJNVnjyn+hK0R
zA1rckikN4mjP918YJ8jKYBsUAbQA+jDXtFUi4W2b6vl6o6tY7KQ9vRFbt+GgbUXRD/riuHPACy1
lYG/q2YL5aWZHVzqKRpzI+DSbl65fuu5+4j5MFLd8QcNcvZ9CWFEsaHfbsDAZEkgZJNJpkazeiGR
Bf2yyInkqTO6Dcb8tEnuOkN2mIdHhGFR8NgTGbF2+xQiSrUF6YfquGy43awC7ZWdcEb9gx3qf8it
X+xNf3IXuTpoC6w3Jl05A9/LX3DhgTt0HMzHGoV6/HMm7dqLJZCjHNIwQiWJob7n+hWOtI4ITwQt
FKZmk/p0aeP95mL7k/fpT14nR/7bk7EglksMxDZHESGXJ/v98zHKg+YffzP+bwqOU0m9gcqrI5+2
JQmd6QQOgobnRZTVEycSLyRfY6WhvqIVRP6I0Zq51xjOjG65CF6L4inh1jrbUZKfFyU0rebHMkyS
O0WnDI4SrKgppPs0+pshdHLPFqF2tSgnY2IbPKZ15rFNs9bDWNCcfctGRLlgMQyia9etE0+wSimc
hiTbRYaVPLatsBDG3ZW+H/1icv+l97qzN0QZostFasSW03HDM4/Vs9xftyTlvExyiyWAiM8EeoMG
L2dH20Ie0oSpgSyo7S1J/ROkbJuBVYMJiY0tl6P2rUDDa1aHYumiDJV2J0aGhVk4Roif9OhthiML
iiLfIB3BoYLTP1ZOf+gsyOJ6qa5WVL6LesjOQagVp8jkYANj5lEra4fwVJKhEUoad4CBAq+sI5ZJ
OTab3lx2zNkxr/oyX8xH/+xiiH+liZIGzMw5dZtbB5TFYNt0YRqmEkhuzV2a+gjaitg56LKYmWqn
7k6wlG5o/LQ7xA8GcHb9PZVwTTTpPJLzNV8KmtEeqT3wn2Eo37MuNTvkWUsvuv5K/Dw4jah98Ujk
GEpFqp3pHP5gqzCOCYlI6ySmiTgYGSH3vrmL7GE82zmLIGFw4wWlINZzS171oSq+xjAJVs4Du0T+
idAgIuYq3DO1lJ8uokfoUuVr5I/JWWNKiaqNWFTbT86hNbPR01osMiGehYbPKZ3jb9hO9naZQtqy
eigcvTW/ZS6QMLjVv8xSiB1Jg80ZP8qEfjqpX127/TCWYOq6pxU2TKmON7vODpaf3XfLd7HqMXDf
fpFzQV1MQVS5A4N1RZxmWnG9kPPoVEz79bHDkBfYYoRhxF/e/obYPDpGUx7+9h/qtmZ7Cgzb3ld0
JZCfJUcLHNWqw8tGBJ+gJJWkXwXI6A6hdMfHZqyBshhLQAZowsB5tWL0AzmD6NCxwYwF9oxmFlzN
VFQX+Nq6p5PuyV1JL3WmkkIFAuCBezJ/aoYT2qHsXs/sYF+S4ctIfjq77uCuUoV4LGzVQRkVsHFi
VioN/rRrN+wABV0M3F45oNHaeqTeRFXtXwlHSddd56P7DYW1Ja4HOxRv7JX0LYCeQ+JcdMBGVOLQ
OyTNwkf05+QVOy5gBath4O3j2utzsTbAcF0T+asK+uHFQUkjjTbYNAldOpSZ8hTF+jb1Mb4kTmuw
HaLwtVVML3Cyv5yFWeOI3jr7QffUaEF5GXvFHNMYIfmZw7Ytwbg43UwrryDtnPes3vrWzCiXRo6G
pgIr0bzxR7Vi1FEcw9y8i5U+HM2i2KRJ0Z1is771mFrOiGA0QHvClxmH4WS7iEoZTtdbBKNLOsv8
RYu3XiP2S3dwF/ZO6pCKENCW+Q8bhf1va7MtlWU5Dku9ji32LxtFUhvCV41e7FEUkKiEn9Ay8vio
iyw+y0EA646TnzXXMY6ZFMmAA+6M0T+ZQVKPzoI8GqPioJTnmEiYtfyim/gfnqJYnLBFOgVFfvjx
j79JC4+qVK6ycPFajin+upc5taLJhwZqPxqxuWkCjBqDwwAPrZc46Sm8ty7L4p8+S7mVZAAEUkF1
Kk3tvo8Hz9Af0pzWe0j7cN3PTrvr69G+KMRqUeHINbokg0Y38yp6huWqoaCn1VmI/7ALGn8J8OBV
OLrpuK4iWMw1XUlWyB83wVJDSq9PY4FsLK8uViDvMeCtFIcPT5IOemmyI0yEM5ykFT2sf8YPKzp/
W1afAX17+WLVUURW2CfjJFRzRaWh183whP3vl4RFdspf3m8HmYfuuMKwTfff3m9siJpfQOHaJ7FC
CFUFmA1LXe0FWLg8qHDINMP3Magfqtap31v1HQhze7ZVQ4ZBjrHD8bOTAuvrjX6v7UAnveWVfcpI
LT87iLg3dcJWL+vKpcAWYjX6GQeWvJRHIpsQNjIAXZWZbe76oQZXl2U7wZnizVfjz36+apMzPpQl
RLoxtfaArBRuWaT+ekt7J7ERRtDZj+gm7WudSd7trfn/hvz/YMgXlCbGH64i77P9/D8/c5De091n
9vMff7vWP7ld/5yvc/uTf9rxDUP93VKKqlQ5ahG2cI//d76OsP4ulZTK1g0Fj2S5Mf5px7fU34Xi
dyTyCGFLytl/5etYxt+hL1q2bTr4pi2lu/8vdnyD1eTPF70uLZOnQHGqCypnXeh/vj2TBlPP0LnR
fe5/OIsD+WbbVOnMgWyY9tjjmKXhFTEr/wg5tkU4mrwwYPwR6NhUSebGrr94d39/cIolbSA2z6OS
xqKUur8dK347W8A/b6sC4KQtgcWRV1Ycx3bh1ozaBf22oArjobBJO52zWHgtEbJA3yo2VaPYtCFi
0jhVaqdGRMxZENrbJukHeHhZsu/M/uSb1vcY6+F91aUwiU33NXfoJc1YQ8lruCejtEb8eN9VVYQ3
Mjv4MJyMEZuoaLKL7NBRw/j4ihQNA3/WTojZFFqyId9WhgO98oZ5pvuV/wZ87m6ZDWJ8xW++nOQU
cMO8xEoi7xIEFCcthGbQN9BOR/+7HprqOKbkDRclgmB60fDFObOvkPVgbfW7bW4MEIGWB7cfTUzU
eGCD+lSBOfNqC3RSwKvR4iN2pOJoLg+3PtTt29tXRp4/jwmAUn/5DPKAqUqL6K0njviUzA0qn47i
KKcT+DuB2lVK7ZdGXJs4oCpvL07nXyPutqQRiBF5A6fveTDjcxzq6YnpaedNhcMpqk7so4Pvxet0
cQUlh2zSItOcSANDI6hJDwRFOIRV0mb1nnFvT4U0LLJlCo5jRKUU+E6zy+VikTZaIH6yQ28xDnZ9
QqkgOCDSzac/sRVZYO+wmRsH0/3jW/+XT+L3T6eIEmuj1d0v08p3OmitPVB10k0c1B1ECHfH2wMh
ITUaD/lTJ9QSQfDQHAMV17uOIcDxZse/ffX7w6jhgRJp4aMglVtzaYPeHm4v6C/f3ngJpCVZqNUp
PUNaeowD6D4ef/tyHsX9kALAiwzx7dalu7UAb1/9/u3NTDzbNWYhMp1unzQQl+K3S+D27e8Xw+2r
eRoRYkv4Fbc78nYz2jMznVXoEAhy++Ht6mC7ezcziKA33vntrfv94fefmSF2+SQ+DtOMUGrpD6S3
wIKbw/9m4b79Jp0HAjLLxVu+dCBubYjbw7jQ+2/3eXbj/zcLGkLaYbSh4MRNbi65vjdj+R++T5Ot
mtoHC2kf0R8RneLQ6tDg1OlnkOjdse0Lolc0zjJZQv6s6Rgzgdk83L69PQg3bpg5lRTU8ltMigIE
3V0J9WAflC32mhHSMHBMUjRuoWAEAfIloSMYQ8f2VA/+m1OgAS6E7tkR7AnHNJ8nlD/boV2yd25P
ytrgqUwxvnCz3X5gLCvh7cH811e3b90GJplb6zsqj/w4LX9APCbujTi6sEEw7ciNQ9IGxUnhHQWd
oQUbzSxmXjcPuqZN+C6HaDtb4zt+UvcYaWF4tOYX3tnEAN9Dy4yJXn/Ep9kdJ274rR9KKNBtwJjA
enZivPS3p1gtS1a4KLCRiKP0X9Jjbr/oozir3m3drQ4TaabGnTHEz9PUztzR9LiT+aFxK2aHg0UY
bd/cxfP41eIYwl2JPEjvz1GAzHzZ6fDe+z8iBOq4QkpjW9F+EH7NyEmPEJh1r7pV7V1nIOE2dz+z
0iANaMge3G33X+yd13Lc2JZtf6V/AHUBbNjX9EhLT0kvCJGU4Da8x9ffAfBU8bRu3O7o966IQiCT
ZCrJhNlrrTnHdCt5RKB1ZnHH8KrkO8qogZ+bT5u2j91VPcpL4djZ3hmG7wOdKG1IvgdG7npiwChS
pw7SRrTaDN45FIbhJipA5VqrfvdHiEe5lsJ9a9trpOfBjlo+OepZC5m5i+p9wG8HcaEwtigi6Yzp
3S0JMyQLU8oloovOBgtUol9SM0gvcwCvqhfTiTHNBsl65I2NftHK4dEJUdqiKyFnKMU11MeMlrE8
7DSGDAc0zqcpBl5D952kUSbOJzcZX4YKWvoYK7iawuwjEfDoBqd9V4gogUiAEVVQBa2GGmdT2d37
jhIi/u6eI3h7e3yxN4r6xguYnu+iIcNAJEcEKUp4E8TTnuzaTL2Mqg+X+wq5AczKNGXu7Cd76HTg
MHQDHwjrT6VyBYkyJUEBA9PuusXWxryn2VJLw+3ob3lAkJVplM1aGLQwqsiHvT8xd4desmlRC61l
7DBjapF0V4YQOyFasXbS5NeoYS0N3PGphYgoK6t/kobQt5NQSA0QWEtzmi7qiDIHHc3G1XTQqZgg
d2XBi461vGsmWpF88MNJzxLlOoxIgkTwEY4SkoZU5Kb08cZnfvo8FM3AzJoWE+66H/nSQZkU/IhU
q6HVBHejLE6icdTdBHhZUSrl2pLyAsmMqWGbdgAlzGR4JCSu3plGO+JXZTDptNrFKcxig0SXfHfW
SW9ybsBNFDBMfVtJrjXubMcRryS0h+0pd1XmYpnuIZXdqGr0kQQhWhpGM5jelEvLvE4byxG1t8Mt
mkoYP0T4HVIm+smptzddUTIAz+iawCjc6gnOT97Mh22MMfQ/DWkGEA1j+tAycWen/n1W2JdE8jdF
uPsDAPl3p+xXuLIvfZ4eDYzQTMiZhoZxcO1F6Bx0aaNk5lQlJBFXSogGCPzBuU41k2GHr+zGnAmm
CeyLAuU5GeGPmcqxrQZtR1HabqRKIzFGs9iHaCmwxb3klvsu9blOVck5c1RTuU7NFtNpvLdHi3NS
SydU3SrZpyE953Zs79wZ2I95x2Jl0L8H5HmtEunHh0mSdNF4oaW99rWqbwrF+D5Y2bG3XX1lDc9N
JKcN8ojfSWWb91n1VI3huXCDYWuDifGqBBED61LsnXnH241nDgXZ4r6ZpNvCOVSKPtzpifvIG72L
ooB2NZL4Szwn/Y6Bh+H5VzyKb1MR6GurVM+MSdGiqVh2AlFsohAVFVYteu+6u2pSADYwZpRL6vf4
rGR0UkX5u8i5RVSdGu5yaSmzrjlbCeSeSJ4pAyv7bTD9W4ywdYf99RJhZ0ASFlrrIcGh3w5XMULJ
b7PkXreTByaf2Ca65olGi6jDGxj96hRaCLbsFKOsmZMgkHQItzXkhyDpKO0dgsi59MOOcsC8lgWS
/W6oX/sEsENxi/JknHmJIGPgIh0sxu8iaZWLY4qfpvlDjJF/qvwyo4mIVVrlrG9KPElpktz1NksZ
1SDeQmPlDY0F7K7c2RC/p6zehW32LQwiVuITtA1JAphmu6+hg4QCTR/1A+34IuzbQ1uoJ2VAr+QC
C9smSvnBiKHx+ENIYNi3wmQaSQr53eTQFICsYMcmBFwmmhNQhoQk0BWRMsOqz9H+CBm4zGyhHQjM
SDp37NM49yIjv71yLw3WRXtXEYAALRhVpE6vrM3Gad1bWrUCFAizJIopc9RumxD948chCzT4vxQn
8/pkebzs4bouPx/2jEPrUWFJNpcvy4a1Karefx5yS8x2fZ29DAZuqi6Fb8YGTWUfZwwkWEQtm35e
G/3xMG8H02MYmems9wR3EyJZxkchKpXkEYgAVY8dx25t5Oklapkly4zpkKRKokeJ07jahwY5hJl8
FsiGd4pbj1vS2lncaAWCQxm+Yz4GNDVvpjm2bdnEw8AK2GEZdMj4lNIyrRlCmgxg6wgiVkgWYTaz
1+S80SBM7xG+AV9h1A7j82cSKONWEHEf9V23X55moAIfXe8OqWrBEyrxzAYT84Z5E6lmszFFOh9e
2JgcR/8Y5VRvHVLoWA1Ghel16rGd8VVfm2ZeletBSjKMcMmRpPxZNsW8Hk4LgJmu5ZqroGR0viSY
NYY5qtvlsSv9cYfS7bbkYqWANvhlTXLDlvyreF6VLw+1WZVAIuC8su+TJgJlNu9y7SKJQWVhiK1R
Dvl0BRxx8iNDezRF/oKipDtwF0FRNKjBJeiQXRup8WQE/joWzp2S5hzcuabcYjv6aEORMPPNbbDg
bU4fnBgZv4mHqzNv/BCDuUS8I017PNLnUrdaRX00hSSIbGSnIcr11R9RxvJJs96jYERQRxMf7bxt
rs35EAmjvISdmlo3raNJnrFeyELrZ5sb5rnsSLAIo+CauQWlaYoNPVEk8WwWkO660n8OlFx2X+cP
0MXT4lEp83WqVK9aEwdPlqMgfSuQPFONK8x1MvO5IyTtaAEE1ozu90i84KXRGpzxkvFvMteLqmBi
bZiEjrq2Vt3CNqhuvWWy/lRzbJKxeeLIQ9gacsm0Ii3jrMwnC6GrGWwMJRwuujveD7K+IIm48kFA
zZZmfGdov2BbJlej9OJswogVFtZGZHE1zxlIN5gYj6a1ne9qFx1eOctB4wnGlWb56y7RWsK9h+E+
bVEx68jkuz6l/ueAwTcIG7ko8T4Bl9mq6kSCaIC/e6icDZOv6uqOUU0Xcqh3BSIsAiei+FJb5A2q
ffULQ/4JXZe/t9dNOTWkoJLTNIzGXR05+UlI5CGxQiWTMio1TBGgz+ASDLX6aLG+ZyqgTieuCjii
HJXUbnxuGLB0HB71R6mT7RrrjH4VdF1KFxrbvER9OiJSU5Cq3/Wu/c3GUhxCsvdGTCdKb5r38YCZ
00mGn5Ub/FCyUdw1qDmvmVGgKM+Ui6kKf++24OjJjmVYrzLkpsa6Fyqo5dEcNimrFgROsIi1TJ4y
s2M9BzWHXE0ClrCc9QJDqpZwpWLUioZdaOUtRW1mRzcaaWcyW40rM+qTSq7RwRjS92Zm/o2gCShJ
4/iqO2CJs1bitCqD7NBxk+7ZUDWPZ3vQjyorim2XNWT0VBo4PfltdGLKk5zPVZoDNPQWF1/b+/oG
cFbNmBv+mBMDvqjiotuHoQPUsOTdRKzgMy4z+3oacfwl8zi/gkCQULDqNB0ObRm/5haF7JQ0Z/Qd
SuLfE2fwUNKlOfCyGWHobcldnoAcpbLBiQOl43PD6zkkNz2qt2Hk+2fHH8R2TI0jgNd7wK/9ucrs
/rzsUaIw2FNidWNZFZwxKupVxjKVuidYYwp3D1R9F4adEnz4Ayn2eFF9pAWAT1T4VTEq4c7QjjnJ
L0Ye4S2JmVBqlt3v4nHrx2jL1RIkPUblo5GWFjCTFsF9MKyQKZp7sjXeiYZVka5S4yhBfGvd24Bc
CSJu9xwOvvqgZt9bUAd3aC52ZZeqV3id/para7LOqjeNICike6RFZkwvaJKjvwPw7q507HS4MzR5
q0lhuTnMqK+yfoNiOcd3CfAEjR08FVNwJIfL8cqKl5Bx/tFrZ9k51ppALWjQyBkJcanyK+P0fUzi
zCqsyuaUN81PW4JrcNuYNNOWrNxYY9ZHmmmxpdfRHsxc+WgLe0QuQpaMmlkvCaK4g2nEjy04m6sW
mqC5DAIJ5mtsPdUPAVkBnhKY/VWLU8r7kUxG25+O6FjWap6OR0ThHAgMtjaNo90ZUR9cWlPfibxO
70KhXrkbfa9h3hwzGvO2A1U4yjkCG79dtYUZrmaV43Y06EIQXqessNgWO9t2n7nQSA9DjkcJ/F6Y
lbyM6Jg2jWUPgAobe+9NJNhuiQFwNnmvH3UnbHfSwVOYqvhoda6RHDHfEiK0WWI2JDnp2i1KXA1A
RCeQVoAUylOiSBUrIUYkJPa30KvbMPWYz+imDgfZxvZ7Y/X7pra2nFNEBVqlZDUVzcdwvg+yNwMd
J6dDd2BUpx0H7Y0lBvQ1VEIH1YQBGoeZN1mM5rIWvVCWoJ9TomEPT+XgSvtXzLL92WB1j4kiXUNO
tMiEPoZFWh7GbPwZ29IEz8CpxBh3WBuQtrmt6P5zAszA9OLIktcuyc17ltfduq+SeBv1jb9WVEZZ
ju7+ridUMJkFdgB1VrSG/GevA8V3Vn7OAhuIxVM5S3GnUVk7IfN2c9DR/KezQQlixLrWWcBOFqt5
a14DlH2FG6jSr8tSTG1IWsnMhlygvH5pAK5vwirXjq4J2YrrtNG0c/4PssihCPpV2QJ/4lZ2BuUd
MDlEyx+NNGNYrDcNfWvTdzDqTAT76KZG00chqmFK90Er34cK5Vk6dg82WRjS0puTUIyTG7fNMZQ6
rKipWtk2Tk/0CP5Tq7ZzKNBPo5/CUy9Lrk+j1nEZI1C7m4qNhpXh4qa4oBgosubEUoODdMIjfsrU
HLtFfQX3gqHe8tE6Od34GJAEk9Rxf6AVha0eCdo2r33iciIZXqXJ2tvGU75zKV9LrHGVFirrtkh/
VyqxriBj+p9mVTxESZFuzRI7OaZYopcG/2kaE0FbU4kxy8fhBfczDQdXPeOb8reM70NvYvkDyN+l
atUfqaR+d5OKuqHGVkbFWK8h3fx2G2g3zFS8fsq2KjyzDaQdg3tGTmxpQ6MDQ5HApxENJ+CwO7ci
QwU5TvaMn2a4tcK/WcbPJo7bV6NlmpxPswvfqd+dRIYavufmqjQhnSiwSaesHndCNbr7siIYTCEg
hCuM4e9BzSgbo6hof9baQ8aNLihT9xx04esoXdaI5RwNj4SS9Oq8PKWQZeuFhMd9ZkaZo69vB5lv
Q4IqIG8j8QhMtYNxNfOPtP6AK5JO13zACmZ+uAW3mVVgsnFrZZ9kxTe1xM+a9zFGSt49apF83SJ9
33S0zQ5y8n+mQVE8j5yIUQewe1E7KGW/nwolwLWQHXoYVZsUR8Bai0kImWon35sOLgS3wTOJhm0j
KW23qRqY64YbzRY90sDIAhlc0nfi0LtZdworLDvc5hXsW0K/RIumgs4ttIOJGylpCRtHQEZIY7LD
G1MDKIwQzhrqfu0wrKF8KMk7iR9yK5tpWL0BgAPdbRixQk3K/OpAh5KVeWJA6mPTktJrEnmvKZBX
gFSC6HAbdKEBSSodVoc107YSL6zSehFqpTAI5YXGxL43XOXQlXp9gi7X7Iy6Q40KA5hRkK15jZW/
kxEOTQgU5t5XTB9MIi0JWWrBgVXRTvQBf5GJgK5ocmgd613hmSh4CAOsKrgJU7exewXBFqI5TJfI
SnAp4cDRxqtSwg4SvnpCw0D1crLJxgAFEO2MuHQOjQVRL7Kre03VsXXiso16k1bXD8WYTUFO/qTK
eDqYgVCOcUBu1ahj7Ur7752EWDxZjHz9AcgkiTOIIlkr0yCtk29GOZBRmE7i7Kepiy82fWsAja1U
OAcHt1Ml/ciMyYnIzpHF4sKnvboxBliNc1yUphQKrW8mll5iF6pnqgyd8vjGPTk4OY0vL1ZqEBqS
5NdGhbE3qzOKIaIwNIMHn97mJSNLIeq/gSvvz07SFJBBRbk1HFxo0nYp0nLlwYxj+7RsnApJsKtU
8VoVRnoziyLBjZ9yOQ9YQpapU+0jJFcXPbIy9Kue00azjs36bprkDfvzo8aOvw8cDyeK+o4GPteC
XlivKaxYyCtqfo2F/kDEbQXeCYLASM26RWK4LYC1PmTzZnDrrczaB7ejUs2GuLqVxkthu+3JMHGX
UTxg/bOJEZjKHE+JjEt43lrs5S4Wq0xqd4jrhkdSUjjW8TNtogFlmGZoxDPywa3DurA9BUHQOlKN
XWEysOymKtpHDmtXl2vXumz9+Jik043MSO2Q58Ob0ZXRrNJ0rigM1ko6Rhc3aBHLhJrGq7bv/WAa
90BwNi635EfwAKtQqlclyLUrNa83oSE5l8THEa/J4lx6Rm7WN1dz5K4q0FlkdXujQVieetIc6G8b
ycnKWDaaNG6x8rYXp9qQBMDNgNJ0JYtkkyVm5RUpF+GU2JyLO1Cx0HG6cxoOItFVCcvMc1uh5bBp
HUZoZfD6iqfe1E9FVToz0Czy0BSnK71sGJ6UbnJLxg4wZ9CRAR/vsfzhT3QB1hH8SZ8GhzHQadz/
zFdrDcALA0x3hQCdJnPKiKfR42ir5ZnYztnUXD9czuuOZPm4+qXGKEbczHkLR/vY1116zRu8fH1c
tyRgle3WrKZrBdVvPbmCfDSa06uC+TAGm6HZGwCAVzFl0w5WydxwK4tdpMCzLclwCvWgfUmxFLUz
yVDYzJun0S72I/6fFUSK8AQx8EF1WuCYecN7HVimF077VPiuc6aB+xRo3EtI22DWGxEwZrW2h6I7
r8vCs0a0adTcHBwt1dtINlFq0tvVprLivkbea1M69wTaovM1sRAqimIQeG2y6mnpKJVa/UsEQw4Z
ER4MisTDrHsWAMlWdVu/Zlb+HfFUs/bH/mfbsrJ1hni7/B6tU5LqPdmvALU4gKNAHnoNUokDDDPE
McHY7Tb5L9ZgBCAcy4lLoEWD2GVyS7oVoXaN8VQkJ81Qh29kvkWbvjLSHXaEzxnfMu37Y+739Vzg
t094bLId3dy/Yf7FPI1ta2xvPk2YWRiGeyBcM3zKkHy3kisB6ZUKEECYuGq6lvasQVgex5BPGFoF
3qJPHl3UdcJqMFf1Ict3w0DR37hyGxlRB00juA+IfcFOiydkmds38xifNRTRARWy7TZCmqCmP+GX
tbRllYNb3eIKqUIw53H3c6dMla6Nf7twCXPU+iMG1XRTijn2IybGdtmEMr76QML2Cq2aYz0a3dYY
OLhTplgnP6molE39npOlWnVW+WJOvU7NAuEFdBPmr1hqAeAciPSq69DGAJlVnEbOEDtMRk+KdqAJ
PeXrhcBuKyo41ok7L+EomMgC91mLlQLlGho7V3D788uaQTtC8DUlCJK2+TdZNu78o3Ju8n09pwg9
3gGve/5jDu0LVkkJ1Yg5+P1x+c2XvbzIhn97uHzBLsZ4UwkmSZSHrIKRPB6XPeefveVhOP/BckSn
2ACuYZmKdVqA3eDCLreL8h5WkX8EY0yJLxRz0812k2VjcvfyZkn/4uyYHOo9sg+YfBbkdn5uloeT
zmIUsaS7MtLh3DnJCHxwUlkH8MeY3xucWUCKm0WGkSwihYSrM111hsZMK1jwolqk7nPCPSqwb8RN
QENf1PwqndNk6ZeyBqmPxG28tG4c7iomy8cU28px2UvmvTCT5q5u4tvyFIPEwQvtly/3zOJVaIou
3EDJE6D36AgvSpnAco5pPmZ032BVTVb51jk0zRCyE/FIqOTxa9OJ/NzqWrXvwgTViNlFs0eajjDD
QW3rihjWJ+7kT9fWYNxBb9Z2/ysQW2Re/51AzLR0ZIT/5+8IlP9HIHb3CwXoKLuff6S26J8/+C+Z
mG38ZSE4BFVuaKQsmO6XTMxR/zI1ohL5Mk0bU8yOh79lYjoyMXSVKtItrFyom/+RiQn3L5sLiWVr
DpkdFqEr/yOZmK7+KZdF08vIFt+ybmCVQ8v5n2ViMhWE1GG8PQyyYDqKLMNP40eDwfHaD2lbWu4u
ULQbIUrTTletHt6cUe9SR13XnAEHt7TlQ8EgoZ7D8RqMtu6EcNGKcPekQIfBI5LZZMluOOd2fd+D
0timSlPg3hvmsTjL/HPaAXGoWOyyEOZ/EQQ4CYeHoWds42qvoPDjDfQm7rCEGfFaCW1PgatAhuRM
YCw0/bv8La66iAkhdH+Tmnfq3fDA9dHaEq8e4lU04k1dJgV5IK2zH23EbSAAXl0hWYzNN7nWBXlQ
9VZ8auvmOQ4fWISwJHBpMzZgJAPd/h76jGA0VnxjHfzua8KTBdqDEKstXkn3bOSAWrk0KCtFSrQ0
ITHc8zog7aSKRk3QhR8isr0yfI1kAekM1Q108q2GmyNMrLXK3Myz9eqNMd3vkPneJhfKs2WT8TvF
lJbtGFFCSMdLaRDTRdcvNsR7QFZOjA2zviTiAgHRpjLnvhl2cBEyd2Zl4iuld+Z4Q4KxmiVx6U26
yhjNTaLrCDSLmtU95lZ3wfjTQJV4q8M6OYvOuAhFICu24fMMLLu2FUv7fSXpuqhWSaU62MlO1Dqp
jn63tkfkA2Mh8QE1aPc71YBHBN1lL+Lo1dDp6YUzQAmpASVqEdabfMIrDNP9idHfqQOgQvyGcwi7
VeLQOVWV5t3XMI4PVODDZNHOtCkuDIDlNsr2jaLSP2rq5jJJqXgyD8Bj59B2ItCyro7MIje+47Ju
btzUzzC8ipPS0TNjUHEAASIpB529yJXxCVQMEukBt0HSu6dxMm1ADpUnIdJTWPnP1CVwunLbBjcS
ptuRS/kuazI8BAkzVN2CXekEJSoay2Ag5uhQ32VO8WP35r4MPyqZbxhYzsEMdYdGKN2ZmfKLTLx6
nQwTqFTQjin4/gei0sJesb2YarTSY4Lt6wDMdU9vEXyFduZHsHQ3HCdk9PVrW6HKt4zgru2CadsP
eutNRUfAfGf/aMjuPagDiCxZWFgFygZ2aKN+GzCMrjtdpwZhLqLa5Uef+fzIUD+6Vu6g1vd/pEpP
Vlr2OIWQ7tosuhhOQDXGODpLEmuLylQFpiO+Ieh5hCJdb/SAUCJCe7zKB5wFAqne56N1yX9Gk4Vl
G+QzaIbHMVLTA3kZ967CNEUrD8gB9U2N63wvI/+JtLlfTuRmq2ToMf2ao6fFOkFRyeMIwG6bNmpN
WmD2OyVEZartZk1EjuB4IXxPtYEBBtXZdBqEJBXqCfjsIUk59Yk3K6AzT28w6snZjgAEcUHaSt1+
K+18lnGXN+G6TxV48xpdC9YZxqL0DppTkzzj6zz3vro3CrRBjTWl98kPbeg+kp4guGlomw3Gejpq
KuSPogEHx3x3DnWd4GpM8Te/1Mx1YBKeBItlgjBDMxmBB/BRyzj5DkEQZHprqyGhAIWu+yYQ5h41
mCiQ+sp9T6Nh7fuYaUzdfcosdVbSRTDhE6bzKi1rlDWrNik5l0pN3bSz1mGCpkvH5r4SQXcthjA9
4Iuac6SgJEzRYTY8BeMe5qabPeMncL08LcncPiVtCQ2ImZLK9cF09wZhYYdKxzjDommbOuU38CXI
OyWAhzyrV6UqXnNZaKtmbKNd243hoYfBhC/FZNAyJC9d1Pkbhtm0TrIYBHbtAZOzGRaY9ctkcKHr
m6fGBPUR905wIEYcD3IanrpS89eWSG/gxe7tTt/1eT+ui4A0+DwenwuJQjiyG+fh2yQFlE3MjbiJ
vbFrkJIyIR1UeAUD8RWjAArmqEcRS/WcubBWxLHvE5K2R1goLZLOS2JFFuOk93K+XLsAjl3s6yjz
7XegvAdW//5e0em4drDEt3Vj+KsyUYA79UcFes9kmx9Gqj2oJpEBLC2VbUVZaWHAWJV59DY1Ahts
lL3CjmPErsR2tkGREm8E8caNb0FzO9it+qZ2UbltRLhXJgOWAH2DIHfAO/qtp9Csg2E5cYWBPhSI
36WVAVDjgsFcS1uJChQKg9ud5lCjtDgRwaHLiz8lD3o+cig0urv2K/Eo9IjZJxX7WJbQIzPOYxYi
+061jBVmxg0+qHiWDu9MaGl4R4lnpt9TEFxAkpvAYHRtOp/WKYNzBC5rAbANGBB5V9r3MpSMHOoR
ik9IIafondeo/XgMdQ1lGb1BwOuPak5cUGrD8DCbOV9W7TwM4MxaCijyxLDjO0RbCt4iQpuAJTXf
l9Qpa6jy0NcmL9PDrREWDIknj1GathqZJq5DP/rRMay40Dfcxi20/MhsMWFJCoaSpkbgimvqZgfA
sljrNRJFMBzyMTdOj/Oqf3e6EuSNs0eJ9jMY7WdyIZyVKEn0NtPhqJJtmZTje6I4waYRAQUf+VGa
a2yaIHmnpeDRp7XWpfkajc67GabwFquX2lH2yAruNKN/DTqy2uKyRr535qLgz1qZU2ORm8wbbLIY
8n17UWApreg/XErIfF4kucnaePIyrgXr1oeGUTfjtvHB3bLa2MvC96LOmy0mq0BBue6M9RvBnym8
BSVB0050+lkrSpYjlPetHgfntBG3vOtekhEmTDQ4l6Dh4GJCe8n9MNjHQ2asUQB5QZ6/glBH1cTV
DVIHqQJa/ey6NGzFmHwwQnd2gyJuRdY9T5TNaJ7Qpbp0hvvB1k9BM+45uLeYMYHYFQWfe8t6pZSb
QsqHDCRxVpYfVCmINDLodr6FXpDAPuk8GS6hXZxze18dt1aIwliEHH0QhpA7ghVkOAlvA10mqIHW
QutP7v1RZQwQOGovDtzZMZDjojwum74x8RJKIGXkFXHD7RWLc7OUHvSX4VjNJe3XZnnOmqve5TkO
AJacRJ5xAadXIf/ZLNKRSuWUVTCO/yPqiRaPw/KYk1N63TzdmGtuf66+pw7ISFuEpKhH+UhGwSPB
NzCPIuJrs7l0rOdyctkkcxrfsrd8wSx6YoHmX0RZtMj+4r+YNcXhAtVoMq82ZhrF/Lwzb5a9ZbN8
B3CPdzNmif311LLnzq/x+ZrL7vLNGub8Gh5zUnhx+UZ2mTjm3WMQqa5n2ToKVCW5hgGgUVgwEYLV
+RvsaVRpe/oenmeU54tIyVlE6J//xPzv+G1MHC73rHUyC9OrmahRpdhSmWqyuzz5tfnjueUV/3jO
j2rcBqI6/PH810PHj7I1uTbzfIkLeRgqOHlnCdMiWFoEXoWFFxX5Kk8a1PUSNMt2kWl9fazxLHDH
lod/ZRkYygHtOKt9Kndg1C8pGsZttjyn2kF+qEE5fP3wsvfHC1azJN6aJfGYx5Ak/bNZVGX6LC1b
nouQ8m6IuxhXy1tYXipZjrHlBT93YZm+ohGxtpjTMqIK6XEte8mi2pcNPrRGtEA+kIHD/tHQXvec
rVZGnPc4i8GtXHqBVkMAtGNUk58fWxCUM519+QiXv31scTVn8OMDxh74SzTzZ7YosZa9L3VW31wY
EKqePhm08NSZcvK5u+iyJOGGZqkk/FrN63IaLRvbjvkUivmMYhKLf5lR4UorXJM2LqeOyDiJxpFm
1vJw2WPsUR2NLi5Jq5l3XSKtqESbLVw/6yCK/LviOghzo26On8LxQvTzHU8j/iyqJ0azWcWlRG/G
H3UJFA35zINWn6H5JA9OZO4BSH+rfPTpwFijbclSepc02HwLm7yAqDn26GmeslyYO1xF95nAVG0G
WbwP85HbZYvii+slxZwVYf+Z5pWHTsS0YUq5CjEjrUpHxgSuWO86WMtDB6hNJAzdtMkGvhqjNmjB
g7mRgElXYf7VZnpckCieU7cR3cgajMnME9U6P70S4sId0kJEheaiXRUChZZvE0WNj/YG6Jypt6qf
2qEjamMeUhWSDm9QAZeQutiUwYigq89+c4Y/ofYuvMqlLlOUKDy0qip3RHGOG9kzCGvqu4YApZVv
WYE3KiPzZ1gi+NcITg+66KoLVoSo1xiRhlaeHhIdENaEcYAVBYdfOl+VkSjBAerQSKyW3a8n//ie
5avu7AX5+r68tr5XFaIjWo6X5WvMxa0EoBrfNnU0cnNcNn6OInBy4OBo82Z5+LmhLAGAlXCfb9F6
og/TGAhOpeWFRCEVA5nSbutuSsCZRxgvd4M6dbvlheqe43jZq+DNwAaaIM0O6FV5/eVrPq3LDfjc
frU8V84lvjpap+WL7fzTXy/x9TCrEaDpYwT0L5oRSIkfysMIizWZsxILmUJPXXa/NhKlE3yz3osl
MlskeUBSl+PfoTU5AoqZS1Dt87mvLyx7y8aq3B7aSxYUe8A7XCs4d5ZNkIw/SchTuZD8/VRRF8Za
Y523Kua/1/J3iQs72se+QZI9WMOVYRmwyjRnZ88fwfI5IBPhC8vnGqS5O0Kd4XPX5/sSMI9XTYjh
E+y00J1G7ANHPQRG3lWTs+5c29+0Kb9aZQb6sY8LHdntuFm8TqzL/+WEcmde0h/PGToyNb3XydbM
kbQuje5svv1i1p9/ZRCFpW1F8daf7vM0ijxlQlOBttwjHWFJLF0cSctel6ak4Cn9IRA6dwZrJi91
+oHCNdhWnBpQuXECgR1AlDotF8TFpbW8waonoTPP1HCz/OsDs59dXojr4hdjFlV7TvdjnG0hsEv2
RaHq+8WghdKn2mFgv/9y+lUxiTun5fEwy1BBvrqwCodgzqg1gVPbs7rWkNXgOcmvZcCxbJiDGOmh
ne8IKmrO+hTEY753VXlczFvLpm7gnQLfZn4yH2zLzy1faM2YS9Wn6wsmMPcBbJIwF1OOrX/7rvnF
v/7F5d9afvz/+5xTh7zW1ysse8vPfT339fDrZb7e3tdzccnJ6gf0zGo7fvG/Xnn5ZjvtWYV8vvev
nyHlMTxMGur2+Sa5bD6/RdHJWLYWBVAhGBSMLdOFLrB2xBLddMn5no82BF5uvZ/YLqx9KAhNN4Qm
MOO2lgFKPg3PfdOEiAAI4Jv6YL1wf/JgTqethLZi4sQhsxy5y3HytRls51r5kb6riF9Rt/19LAjc
XQYeEQSrVT/Z+WbKSFJDCYbKppnvw2TjcTNZ/ILLm1Cr7rHXrWzn4DgNIpEeFnqVjVVk4zgFgHkG
mUd+hbxqmqMg3MkLjQqUGOrS2FvGGBHhq1gdoFFzy4a8R2Dv8hrcxTHL9ZMJu1aTXJfCbh81CIPQ
03ya8v/Xef7fDRZs67+Ogn8gwPjXf3hQqLOP/+Q///zBvwcL2l+ariIEFwwKdMdVMZn/y39ua385
rgGTgbrScmzYRV9jBX4C5ITlAFFSSZL/Z6yA+1wzCD5Y5hDm/2SkgImRicG/0y0c/kNSJXgPvC9h
/wFHKgnJqVLXRc1s12BRgvAHXQEL0bPTQJjx87uqZvU2iqrDJQUApncHa5fDY6S1oeFjsK+EiQbp
nVN2T06OFU83vyEmCVciImc9RvSnrciM+Zn6yQV0965XDFTBlzBFXJ1fhRnd0266Yiss1qj29h12
ENdFpV7mxE2jBH2IBkZwWnHPtGKH/p/0mbxPCGwIIOTLK4aRZtM4OVpbQVVeJnRhSFp9aaeLXTl0
3oeWfr4CkUtIFGUx0EdVYMPRzN9NqZ4yBep0OED3Ul8U8qBJzoPxOjUrusbMk6OEgBCaVCRq/47H
gXFKbV8LSempD9pdIuUBIsxHR4u7cufCvcZ9ZtXGwRXpZRY3/l/2zmS7bWRb069Sq+Y4C30zqAl7
kSJNUzIt5wRLVqbQ9z2evr4IOpM+St/MF7gaYAVAAhSJQMSOvf8m0fHiVIZtVXfPLfjKBbhoUuN/
YKt7UchhzGHwx2StHHB08KIQcukGTC2UJ4f6+cLX+yMuEIcAVDuFGXSW8/4zzK1j1OLHm5u7Li84
hdRMBYR2mM5R7ZyUSD1EgNdhvp09X72GCm5l+XQGhIFE26bOtGutwKlLagjH0xaI57Fuo3cNpxBP
ib7iAH2JAE/oofXSJRSF9g2qnk7hnhxj3GZjcrST+FWz5sM08DWT/Dho/SVU/Qc9ePAS4F4RgiF6
cmTGOCPvc4jBt3ooAw1etK9jZdHP8TGiHGVp0bEUIn3Jxum7TYtXZ0RJQE+xqG4TmB7eadDVZeHY
L9XUbBxlOquzfWynr2pK+tIzw3d4K0SGdnEYrfDBt7WDX5m7IQ/WE2AE9HBUTNBdDJr5ZPCUFOZH
9DypZaHt9ZIgnRdY6SMGPh6w4jK0dmUb7mMyppoe7NU6OYo7rOF30zVwM+bkO+umdysI36t2vIif
sVTma+XSqc35Wau2BKBvk4q2tZYuUxUvrRwjPxfhhTx5qJJuGRjDxRO2NHUB+9QuSaDpoBQND1jv
cKZoQlwQ7TMD/ph1KmbrpIf8guV40EJ0RoLpEIXpuxuAh0WcaRmNMDXN5GhY81X0ybmydlg6Lk0r
2vvW+OaW+hHp9jEZn+1wugyl+QLdZT8P2tIok2Ndxa/yM6YOBym4CA0cJvL6qCBVwbvfuPYCyeNt
MKavjjoebLNZm9yVkNwoFl2ARo74Dp57keNVoxeri9/RNWOQwJDTQbwHfrBiJvDB4yNIqp1fJJg3
QbCdETPF0mGM53M0J8dkaDdVTF9V6ie8BPp43NZVf0Gk9LlWMrggDAcumlrz1Zu7C6DPIhgvOrek
xkml6b95E/b1w3x1qvkq7mCnTgclTY6Ufl7FDyP6oxYMFycawOzP12bqVr1GnhjXO/GVsCSBeI3o
sWPuQILkC4A2Z6iO51YftlCT9REDDqPmesJxM9knkOSo3y2GwcKwpFl7s7WLTPe7py3nkDEBsPFT
p+ByTt/GvfQg/rc0YCwbYA1GiELGs47FcH6MI4YCIO0H2+pWsy/y3BlemU36PprmOopeBozYtGh8
Jju7EZ3Jq5pNFelYRqPgl10Bz2+N3nkZy4r+os5X1XxoFA9rkGZTW/FeietNYbDqyuezU4/n0Bqf
M9Vatfm6zMaz0k1XJx5wHugYZYro1Q2UrzAbPj82o3Uya/UtrEnyopLa60js4/Z2MpzxzbP8L7lF
Vha3iTafDnqHtD2dWQmidYvGZWCfNLTXlbM/FI9G0a/sQdsAotxVc7IHvw3Rpn+eK/VcojaLm6Lo
s5YxH4zvdpx8VrHjaWtjV+npMcM5lBUjxMiQLsEvbVOUrX8jqfSp6+aDV7bPsLA3M35jMartpDQg
eiVHBVOsAhNWg+412s7GCrRDZXVvjT+eR/pmbXbPFUjMRYyBiY9UFrzVnRisoobHataw1miDFPPt
/lkM2IA0VwFYTI+ZrY3nKwSF17aqvuj+tUMgH8ARxiHm+KaHfzSRB1nQhi+RHMWYoHrOCWzNRjxE
jc4zhhIo5u+B+9J1JRr3OTONZ75UnbVjTgwXvYpjkMkzz0C1SPozVezXls9Ic0Y30IEhqRKBsuRR
y15jb+D5CB+FTC+fhdj+ST5x2njSdNjUvmL+1irKSYOIvVYhoJPLRK4/ZrEVTsYXAPDYBZR6vB8R
2WOZa+zSEYYcXMCv2J+8TpSEd1asvcUB6YQKKh+i9OUjJHK0+wZ7HzPEPuKmAKILFc41ettG4tgw
AtsvaTRPu7gn/xdWzTLtkhfY/2cPnuthKrJDqzW/gSIyF4bvYuNOjQa3h2HKmWdbZZlbIyAhJAMe
UvV5HMJ+r4nFWGSb3a0lj01zNG2HrH3oHPtzFMb6RmY67zlPuauY9Y8UKGgK/m3q+GLBKdbichnt
OcFX1J7wETFQjurAOKFEjXCmgr49y4nIWHr1DNdAbIYJC7IsNltsW1gmA9pmJeLvfRf8XJF+DSMS
uEFLctr1yoByf7LsUqHcq0ZXzdHChwn+iYsz+crr1F3V2pSBFJw0+lU/J0jFK2vcWhfMAQukXd3m
3a5JvqPdP+XWMp7aFShDp1pNDkdaYLHwdiGtCTnfThHp4KK9bbDJAQ7gVvOOKv3JoUS4IShiTZL7
3HVkmZXwnBdmsSb+uroLL7VeZ8vbhcwC6yp0X+tcQ8q+6919lHe/UYFY5kocYiXsIdkNJLWzR2bj
1Lzao9NS/hoEIspOGG5UNGMgCgc5HXuO9bcUsf4+t06uiWVl2OOuXqMwX04vXSmo1zzmcc3gwSOQ
T90l8+ZLUE8Uuev15BPogGb8lqpgAQDBA1D1tAI+KsPfqIPunhKodYp9srLhWa+n58QsTikeYJXv
bmcreo1MSHn1wSTT9hNa6HyLh38WEdX+HiZ7uuMh9uSC5rEc7YN8WhTTDWNMI3YUX96r5AGK1TNs
smffHU81sFZlOlTEUaNTrf/lkxGZ+hCgezpaC+Rg4Pxprv1BGcozUWIGRJFTQtHOkwGxFLmFh3Rl
Z4wvBDqoWS7xRF8onn0SodK/fPwHYSoSGwLS5Dr8ByrcE/XDxwMGHw1EIIqd3hLEM9bk2G4rVUna
4pJow8U2otemeGjHz5GVHWqTUY3ANoynfxOwE0qA/71Q4R/BHtMmaEO33/lwBwIAMqHbwKUQN98a
+4tFZJIqOOKqn3CYuujAgDHtXICsXXZavc7T7kKBbp1rzD4pAatn7ihcrkvn6z//RGKN9vf/zCNb
6wD20v6mYYgB7jDHk5vvvI4llJofEJT9rDTYoKEoQRBqgWtKuu+ye8MsxW19eiMSew6ac2HFrype
NkbIACDDQ9eaz8FWt5WvZTpfW6YuI0YmYCIMIbazyX851bgVIYjtDdsktnZY1CxElK62PCnpeMnC
eO9m6nk2rF3NvcBYcZUWKFWH/SXu6rVmvkBe2FRMfr6LXAfZLgzML9U07NLWWibUdjXgVWGPa4Fd
b1TynpVB9TgLrkpAqXVWv9qjCf8Wk1Sgma7WXXzoSJXXcfn4tS6QLCBKBMHWY91BvT9VkddMWf9l
BemhbuifYXLl/yIb+KvuYYKLszRbUy39o4CankYeqolmjiNwAydTPYMR22fpdxlZj1etrR/++bZr
xq/uO0BBsWp3kW9zP2hXegM6VryY7wIbVGsaP8XZxo7R/C2GS8PEt3HN5HUaGdRmUL9q1z+z3N1j
zrw3iOtTxHm1+SlsMEYscFboL55HJU7PP4H/ozOgOLrAvOSM/RYLCf0TYpNRC9nQzoG0dEwdQ/44
Mx4io3AQ1x3ccoP4s9XbaKxGR7EqSOkJXojnnD7iEkpFxpmvPasq4PRrkLKIlP9mo5OjwKZnfY9u
eHrMYTFHzXfoeoQpSbfybGr/OMqsdKfc4VRIQWtw4QZqKO6YqDphWhHoKBHVKSRy1z/6LsRL1vpv
WtsB9+mfdVwrsi74lCfjdXD85yjqlj1LMCJw40VPiY5r1Ekt41vNcrRIo1cRtLblsI2t9JRNDeXu
6a3XCcdypJCxE67qB+y2rC54IO17Dqz4mKgZ8prmi15Yu6HfZ+b0OCrxu6KXOz2wVm7QbcC6vWqp
v3eQsjPOY2nssIPaUSs59K37YvdwSljuEbEccLXgcYXIKNdJBbKT3cywG+6r/POoM2nxPajpnzxb
aLgUwAXQXdX6w+Cqb75rnhyNNME/97SP0p1iCAbzB9wNZqmOOiDjz0/61ZhXFJWpGDnZSw1tkhFt
OedFuzp++VV8Zahqu/xfRttfjfqWSsjpupBhLamJ+tNHIt6L1485MdgmLMgaFqbFv0+pv3hkHVvT
Taiwmo7I1wcwaxRWSZuqeIiYbg9/3WpI4qTzcz2iywCPB5mCBbzt6jLPxAZusx419dCEybuIsmtv
PsQttmGGt/YsHFp10hGKfkpY9vS6+eIwEDp5ukcr79AgmtzE8XfX5mOqPkHjWCM7ny7EQJxk4xW7
3itarXTFGv1mfV6XU4aWgEeFssOpYj53fvKK/sGhbWFB5/ybrMscY76GnnlKSnM3GoTkDR65zmUe
xp3FQkf8kxZxCIWw02TYzwVJC/B9vVt+KckwQIafo/GcGPERrfRnzbFegmw8uHZ8zGvjCOtlrTTT
QSyb2jA6qrOzghD0SPc4zMEnF/XqRUO+QMeCHSEYIJR98VXrQDj5OLR3yC8tVD16t5gulIk1SZQc
MYDZ62jlpNxJNzV2Iq8gPk6tGWh6VOhyu3vOGgylKudFxbpYLEo8nHIU/hffRyyKEdxkvfbPnVtT
fxHg0MU802VVpJoItP939851tKIoz+Y7LWX6zLN+WVToR0Qt6yZE09AcT9RDAQlqqYXcI2WMtkNT
PoSj8gRwKl2Zc3+qWeZBfT90pn3qTHfftFf0wZcVK3SxdOv7c5ONl1AJHhtXf6zc+JsnoFM5hVCq
uhTYv05u8hrrXN/R+UmR9X4wI39TkPjLLajkOmNeRQqg58knGhVBBTJMl863TmJUreb+rfAbYHnN
IfKHN4eRP2Mwc4ziaJZ80uTuFdMi+Bi3GskFsne+Ml48t79oXbfqsP/Lit/EItVB5K9Wxq01txiG
okJhCE4S0Q75F2qh1ypUzyzwRtibyFhsRTTmJ/0qYDGHCNEJxmWgdXuzbi4Zak5TBxucIMhqRMoC
JGg8LoRHHCKc264YrrbFN4Y6jUWx/7kkRde63xNLuRC7t6t/vtG/GMUI3MQfUHgy2x9u8xCAPW+H
Hi4sLLoGlVyzxI3ZGVByoZMb7Xg27b1fBv/SvyAb/z08cwmfmaE1DUeBj8NnZWKfrptdvmtD65rV
6VHMc1BLe8xwBpWbkWZHf2jRB2OtEqN7bpi7moCnnEi8kOHUeVCMxsIrAwvmjpQVQXZCWrNGt0vE
YoCwbRIpZlEvRLzkkih1qEGT3UDv7aX3ms1QxRRa280QHTtF2Ta9vQWD5CABtkhBMPrZ9AZe5BRS
9seolGVfDTgLx8NMvYpxF0+7U5yTQsRQsM4s2PzrJs6O0AZX0HkuAUEP8URRzW+iYubk3M3YfLQh
B4C2POYG6/F4vozpdMgcxg3xDAdG8iq+szGr11lTrzE06QpCfZN8V5z0OJks+zg3idp16NRr3Wb0
BXUhAh0oAoeWbo8x3TCbq65KTy3cAMt/IR8oUEPui8hQBL0KyStkujVPiPe9i3SI24+fciLz34vK
2/bZeERtFJrYe53Gm3bIjrZJ1IER1xtqO4YvrO2UJd5FSBogYsZTKcK62cpfZyR+UMX9FIS+zegH
4SystMWcemhhgZBP0v2EfEroqscyJRMbOyeQrq/d5JxE1hqaB2TpeD+hzghYYi2ScKy93sSXhq71
rCfauVKivYoBch13FzHDRzwbQ2+dcNM5i33IrAipILKZ7usuOuakk/vRPoLFB2MBuzlKADfhD4kY
uLkTo6/IrBWsF822/4QsllzETt2zOw1vWhE/zSRnEEh8UvZi1O1Ikqs+7nKUDrQ5fjWRttHyjsVm
+GrC56gVPNEQFV9kWH1NfgzaJThYlvUiMm0ZCmA1T2+uWi9M4XDZmD6ILsvwKa5siO9cK52u4Dlf
YkzcC19HN2V+60OmOqKJPs8AWcRYbZFH9BDQRy41cPaRG2xErq1tU9KLFVq0O6LbfVlOB9nhKXqI
MBIm+G4c+D0ZvUyyAiamd2I1npa4boFvIYeIWAnGqjxTudmygrROGB2h6/2mKuT1RYcT2deYSbUc
WTs0yOXBfaUEQXqhcfprOlPhCWdm0orBf8YVqiLrzHAs8oRz6f/xz6OWZvyNcuOK1aaFMIJlM4io
H6L8dDLiSjetbNc4E/Z3/JDz8GD4X8hzkfDoTCRGWIy6XfZIGpMazbBIeJBE7ll0rAbO5gIyNhhR
lMGQ7UwvKQowYtiWF3D071VMgFtH72Ay3mIXx2ZrPDF5P3m4UwK9wggHjsMj+aBhjY4N0N2FWmBt
E+HBZfbMOTnqn2sVs1Jv7KadUZUIRnbdOXNYpAc6oHurJGR252NeRPDnyCLZM4/JaGf1RtOr17L2
wlVAhXvhkNSoC3KhbUFuUzXKYXHKWaMvbVQTR73YooBAJrx7itvp6qHk2Pfvam2US+gheCVOh3A2
gP7G0OvVpRjVbbM9rHUGJzHmPIEAPqlVTaU7fFVR/XR7nJdUqEOxuWtLlHG1fY8yipjD0wiPAkg4
gvVaDYR6Yt7t0iOYpo14/hrHe9KMp566RhqrZ3E1ESYFulgaR/vkE7pA64KagOgViQPviIt45Ptr
0ssiM6BQToD+sxcrDSQKnjXMFq1iepsy/gHy9tmE1J6nbXZ1SRRUdBf1MapQiNWmYduDVLZzDD6r
5j1tu2cDyJF4oFvnz9D/f+vu/1J3N6Dr86D9z4S+p6Jrw/+zek2K9vXnuvuPE3/U3T1k303K5xYr
KMsybbFE/1P3XTX/wwLHNUxCT0fovN8r79Z/REXeJd+naw4a7yxMIIS04f/7v6b+HxMnIZsslKch
zMlZf3IOf2QRmw/7/5VVNJwPeUXV4xpk1uDyQS3ESUuMPj8ttDy1yVvfr5RDrERClRElpdx1u2XH
lLscm+ShYZJbKE3zwgwrYP/+HgrQy5wp53TyHWxXILfHA+4+PRUPvZ8pQAKqhPqEW5gbDOcAlVAn
mlc+SDG/drvFrJJHNfJ5pbAE2hRhAJ02drejB+at82AMFNmlsbsXY0aNFxXURd3lp3DMt1XlnjUs
rxh+ZuvBqDWhHYRnmeZ9U2vnCQzBl3ieTwMlEbfMGbbMbtNl08HMkRv0R1EtfrSQfEOHBL0ZkT5S
9eRStNF3I54hPe3yEhR4pTaXxEIQQK8iZ112wqLEKpZ1nMIFGq1HmE4gEvEmypj2eyV/D1MsSszx
gDFIXvbruenOaL2g0JQ2ZAjceuUX78ijIhCLKfqiNc0v3WBib5dcFScwFrnBd7Z8mHhD83kGFsTw
Xdk4pOpvs2aSdCckSSr9UqUMWLb1hEoXFQ84RIsYTKJbK7+1rPbKKn9t8QdsgQyi0qrFdY0JJLiq
pJjXylh/wdaYCBMbohnZAquDRWNHA8AJ+6g4Tgte6KrG/bEvKNMjNkjox9dN+BWAxebUi/pzmSrF
EnGmfFmCAE3UBzsuL20+AsODI6Z1yeMcW+PSFY41ih69VhPsPGWCwzi7ye9Filey9cnCWMbssETn
GptElKIAP9UrKu0r3UCFOOgDAFrUjnxQr8vIGr/XWfKohFRqkIOJNiTr0+hS2m8qwc5QpsO+5UeY
ymK8TGO+i6c+WXvfcaA6gOZVkfz0ydTOZ8pOSzyAmT8ELQJfDOSJKucBpyuST6hK1RoIijANv3TG
AKuwFlhlvTyUpI/g2CDnlnYwj6xk0zvEzVYDOZObCUs7oSvH2tcMd4MVnE1q2G7yaLN83Gj1sjTH
zw3E753VhCej10oKvb69DPv8JXNLDMExRM3Vq+kkX8ukBP/em/1Cd7RrkudvU08Rj9g/SxDtc6Gq
mNB5NNvBnGXclG3xVAz2Zc5clIVNYIcl3ASU4Ro765ZG4J9tqznp+cmhNrrSIusCUmykWLqzZhBw
llFjwwnQxCjQOkCtbWm0BrX8vzYNhFzhfwxPwUWJBvhMzgM9TC+e2wBQ0PB4bP/oEtZxiQtMZU4r
eFRV9qUsuUU6HHM0Z5fabH6rDNZZbdgTJDghpugoTOKr8DltezAFKv5xkWr8XvV1vEI9dOXV4Cis
Nt/ULP/3RqTPaP2ixSZb92MKsXaBIKyAJ8pNZwo5erHbiJYYjNej6b78eFHAFrH+DlD2N+9tZS6t
VQb26MdrP10uQ8TKLFXKTCzb9uOAvScd87aHdENrUBuPUZzVBepn9LHdrTIHzqPVeoiYUThEtebN
UfFcKjvijR2CAxu0XcIdrstLALGUveJCA/NHdLEvvaLdBzNED9kajPI8TRDz74fkcTRpTtEYOZv7
+yNxknzbxFyymi0o0YrAOGNSVO5LY95ms6NvawkhlsdU8YJ8i9zkWGM9YEl4P3J/F1hdgMcwUvBN
QGhQnnm7Eiw1XpEHesScAq9nzVnTu62+eGo6y9/g9Wo+D5mCR8S2HMDrIMjrQCJkuHGNb0PxxZ87
beFVkbutCqc6a5j9LoZ2NA8ZqrFd1caHoS+eASnVxw7nz52t5SdpyNu1VbCAhBM9UHTKe7wnwmB+
HSksRBDy9DnBQ1IhDZ2JILaCw5f55uM49c9ZpBTrvC/shY9K8QoJTXdfO3pFgrb4Ah0LjqyhUt0s
u3ULlHmdggduQ3Re55dRg2oKg4qS6/xSGwYMOuXbbLgqWfV63o4jvLciaR4SXYX6MDevVaM5sOeM
ZpdNxXdzhD3RWlW4CxHz/BJ5/jKznWTXRuR5SwXvEahj36qp+yMPu+ZiC8ibDp/TcHtWaUR3c95F
+7nISQJCP7THtqD8kayzKbygv4cCaGOTKwjteN046kvfhqh0BpULWoQJt0HhNEQScazB83yu6V1o
3CASgmhms9dyVDogyVVYrbXQIaMFjzExdx8gpgLrN9zaun8wxYMVC7HisG5wRpb7br+Mjd57IBkP
V1eySORmjvxPfY8MJdFEth8lFrxtpX2D2RmLsmf9ZTYNT6TjYOORxnBlhPyWZPjMHTxLqvCAsgWi
W258gamNPdEZ7/uTAEeX1I3CsdDnpT6Co5cbUlAuIH16KMYdzVTtxybE2lbJHyS/R1J7akHquZF8
ROu+68zlFSNMBWk6riGpNlPO7A6PELtUYgUShI6/iIQNsXzVLIt4GekU+LM2MojJtYaU3hQ93Clh
lma4cAn+EhZ2Qbrbdu+up6ir9hZRgW7i+KphMrWfxUbqMd93yThmOJI7/TIje4xSl1AauTVDoeIi
95UBeZk4Kd9M6RRqAwWO4VLRI/kZEB4CvJJOzrSDxr5sQwd5nWmgBB/3VPjFfZ0zMTiGommVmQ1n
xNvIuxzGiHkWlDFw8M7397ss6USNgEvLlnwhnRJUb9Vi7WXjD5KdZNrJjnAn3snWXHVkJmAd3+67
ZBLJTSQoYLIvlJIChmN8sMns6ou896Y2g5SWTU2CpgOleYGVZq0dRy0f1Oi7JMf5qm+ukgArLvmL
3sWtW8dI1l0OX/J+TP7eQdxoW2tsyYlCK7pvpCr1fVe25LHZ/lYVcfvgtgOazPI3ld1NtpKstqFs
uO5S9rL75t4H7x2RKseDyoO17fFgS3FmcD8leTFjD/6npngqeGaWVDqSB4eoLBmfqj8k2+t2727P
qOSiySZWiQxtOH/eb5wTKCgr/+oeGp1HBO90O3lvevnM3p7cWxsx6TcnBmUib8z9Fsk79uGYk3v9
sgJziNsNj7B8em8kMHnv5L58RYe0DPBDvWoCSH97eOtGeMCI/UaC2KPeyR4I+yAfpwiTykdGPkqh
YF/I1v2YFmhbp9HN7ShchRqf5TU0Xwuz2W0jBMTNWmE4EK/d3iCOFQGA4t7qEKBXGQ/BKjV756/W
h2NKXaGVS+y+ALMA7j1i5bBx0ggeGeiagxfN2xtHT+jFyxaAAawSvfo3eQsxZfqhDS93M9NnTJN3
tIxye9cATpWPoHwkiyYM0SwPNEZKK3HXXdIHu1p6T93G2ZMnkrqybdgOutdz7MNh45G0kZ5YaE0a
ovQldiXpQb6xNLTPeUzWRd7o/EaREk+rfGR9yc+pK1KaSYdyhKRoenfi5k/74DOpvqZItUyS5HKn
+Unq340KmPUt4pXQzm9kPzFGW4IVIXdlS27krZfHfMT2/LzyEKb9U4c99efyh0L7rcn1v+VeEMbL
pDE3klckaUT2lEAsc+VXGI3xT+5Xpgc1ItuCaDRqxEc72ZSnSWLSfZdEFcxHYA/f+xIy7ne/xQs3
EDyeXqMjy9Z986tjuaIwit7fQzkNQuSvLjGyVlkDJX+Xl0nleXh7kUE1ou1Pp/3q3A/HkhB639zg
xB6J/1W+qqbOqzOQrZN7xdgu7QZTLa1uf9cGMR3lZN32ZsAEJDd9w899PzbAIEsXuqps1Fp3tuOQ
HrD8zbYG0ivpQp4RTBFNeYo8+VeXkS/8dI43OWsLNzhsEPN1WBtftVB3kXvgs2+Xu723LwG1LVx+
Dc3AXUC+LjeIcVT726s9LBQ1o6MocBZTMvF0rVJDop3ZrRoeGmhZ674r8nrX/8VVQVeesCDPt7OY
3IFYlvtRTu6lIZynSDiCTn4qREQA7qwCJSGiBOiK3EI/e6lVimeSjjUh7YxY/4CEPlRXv9SRCssi
P3+cFFQYGGTyG4dIEonkLuhWRt4bscjLUPEQ0nN3L7xIDttyv0RBgC8/tZ8pVlKugaCbmSXlDzF0
SDdvyR2Suz+07/IvrgOfYBJUIFOMPL0a5Pxs/l5+F3lIfiG5CWLNpvCRblvPGstdI4KBUEQJkZga
ARCGoPCZAiVJTmFiYKmnEmZgwwqscMynZehGjH1SAE2qnslW02bhHq7qLAZQK1W/WVRmKBNZDMRi
I1ua1a/MqOl2rRh6pYWabNUoscG5nXc3OzgxtCeDThe8CZWJfWyiSSoBHDFRX0fkUIwPYGJKVNYs
k1HSf2n7eZiXkoAlWVe3lmoFuKwhSGPgWSu18kDy1XvZqvhim3jujnFlhfpaP/pinr3L4Nld2K1y
n9oroiLoueUq31sVIVrBWh5Oh2CNu52frWJByx9CZROSAdzO6RComCXxNE5KcK6sAj1vQXSXlmvW
jf0uyfitTrcw/cfKC+YH6bmmks+alrIppQlzXZ22eRfvpMuapNHJFveIeeF+UO1DBV2JCkUp8SXu
m8yNnS0aONRn/jwuPdjaIA8QRPJJkZhWjWKD8lleTerOydZ9E4i4EOjs1w4LvrW8UCrnLtm0x4wf
3oRnA4KHYrfJYuzg90G3C41qZYkYXG5wdaarWeEKnZVxp+L1Ak1SvKoUBt5ubfUqRQplb3O9DPsP
uW9JJ5AQqjo313jVe/2QZ8FEMCACYbmBbQK0KMuDd5J91RqgB/o3COHguwSXrRJSDp4QdVBBRLDY
/2s/CyqkzNEzlOqEUrWxQHISsjVuCtlCHo2iiH/Oyt+g8SJj6KHoTQWu38vdvx2L66XiDQimDo8w
qotPVZ8NJ1ydzUVDjStVSRShyecBcNsgZxUtW1t56t05xgfFdzahbttL1yvyLT7gqFnMmQDxztG6
Vt35rGWXSc1xa/JQJSyrp7KZ3UM8Fs+z6fu7JkIStDXsb5glhI9DFS5r2OXnrtOKxxSDat89Em7H
sGJU4zBqQKtiqASQrdYDBZk1nu/L1DXOHtncqxuZyUPSlxRje+cSj5XIwoCX6lWkVRMSlWPc+7sa
tmziQ66oGgcI8NA/9obt7wZsQ5RisDZRoI6rGb+qzmH5MTVxtUPaAKutAacNb2yMB7NJT7mPhxXW
NPnWnOjRdmV3D23X7bwA8GJQWRQ8nfkxjjqFVPD0dUBRcjk4w4RlBfUTTUHyTYen9kDJ7hOZrepQ
xwZivaKF3tEfjZGhcV41oMdDGeQiMJkoI9Um8pzLudQmpHghluUWgJw8QBZI8TFqtFIzOqGxQuKT
1fgmQ3EopTZLib/YxWmITnRdn+bewXq+GZ6NLnKhGUD+gmGHRmlOST/A4AO1W5yu8I0hDRI0K9j7
1bJG3H8ygu5RdwXApcTl3DD1eFkWUbFSXPdowNDZOJWWLUJyMybivKQKP1ul8px6Rrt14Zti6G19
yozuzYpwEvH0YU2qddthaLEwOzZ+G2YrY/TWpt//XgiTgElbuvNQ4o5mPFs5ZW+/xOsIk5MvIypO
6yoGUTR2rrUvw9lFI6f7rQAOjaAXVKKazPoUq9+RFvi9yPvfywANoRLlApw7djMSdUvD7o55Y1L+
MwTBCzmlxzmNL5WNEqVRCXhIY2A2ao3q58ZkshzydDWruY7kPZ4BLjPFUpg49W2AfrJnoZWMWdNY
TYgtKMjFKdiMOigWLHAxMpCFKebHYELOwCb03xiA2x/KWYdMPmLDNkS/91DiwPRhZMW/ocR/qFoQ
wm4hx6lqubNohH6bkxVHw1BiUk18cIlT9iKdtPA0Kqig2ci1kIxG4aztKGZEbvVHa4l4E7mZRcIC
E8XRYtUlDZO9HjCbo4tNBiLbRkaLSWGubX3L81ZGkerIECJRXzXeaqSDIjXmfkIy++CBWwcC1O7U
tMwekqT6Xo4USwrN+AF5+d/q3b9V70xEMv+pevelfQ3/q2p3O+FH1U5Tvf+olgoxVbWpjv2XW7Mm
qnYA0S1NRaZTNamX/cSX1RijQch7FNMoIP5VtTOc/wDeUQ1RX7McV4NK+6FK909VOxCXHyBFqmuC
RWe8UUEE6B6s3v+u2hUIh6Eo4k5HW1PA8EgfKxkQ/dSkVgAxvBd5plvz4xtM/N7wdug2A9JXGVRH
aEuh5S4aMtLb3OnIUw7etS+sYdMVJk9dFYHlUs4h8OBd3bmPda1gXeyb7lrRcL4vlOiMpVq91KYp
2jZjEm+KWrGXislzZI8BOU1wndvYCU7ZLGQOwvgbQdQL5T8H2eMh2pUmk0AC7U7Pugoqn2cuPaFg
hJpHQq4ef8YGzfwZigyxn4tqV/FJNhWtcOcn2TQzlO0OLhzdVe+3KJ0RCf44QYaNt5/ip8vIs376
le7BJdiHbdTM2raLoZGsZeiNT4Hdv8im3w3pxjTDZxlRyUNyI8Oie7D+4Zg5tCz75cFbFCWbt2Be
nin35en3XXns/jGon3ENuf+35j9/urzQ/bosEK2HKUImgjwWKwxRHpAtrOd/tO4vNELh5L4rW4El
FmAfTrlfRp4id0mjhks1IhT41Zspc88s3sSH/nTF21F5uhUIUQPZxPSvn6vw9s9++J/unyev9eGj
5G4oOoVC0hWo2Z/fh+EXTSK5j5KqvqSMi7TJJCQucrmNRPpzkMUj2ZS1IjsjB4VJ0VYeur0xF7ny
+1tu15Dvvr3pr5KV3P3pZZSn+TRZyLo15UkfLid3/+eX5TV/+i8hhQUo/UUFYH4hABOLtSlByY//
sJLLUm9QylXdUtW+7RdCkUe+Sb5d7rKsw/j5Io/KA/crzXbLIkbup+LysnU/E5MP6o33c1wFn90u
01EYCZVPRklKrsXqjc58b3Z+Xu8zkaKQr485El0l6KjFoFBVtLTEWPWdQwVdUfpVYn7OAJ49aIJf
B5sE3/qoeXSmXtk4rTLtwDgvS7nmkubGt6Ymll8WvybKsWJldmvKo2HrHExgaVu5JzfyRPm+++5P
l5QH5cvyjffz5DFfh4lSxDkmWsFMGbfPiu/9VIWwbuvDLDRu1Dw1FxgX4e6Rtr9J2Su5MRqRCCnk
0C7tibQMUmyBSgeCgOMgCO3j3qSgvMtndZVM1Wk2q+fCSqeVLmWUZFLPth7rrPn/7J3ZUuPclq2f
SBXqm1vJllvcgMHAjQIySfV9r6c/n0TV5q+sXXHi3J/IDIdkG2NsaWmtOcf4xrhbEG4LA27Z+rlZ
7st0MpDopNCwnz+PqUKe4aRlxMBOoYb0EqLbsaTRGS+VjR+wmFqQeIkulW44SbcwHQi0M/1a3Hud
d8OqdAXo2ToFOsA9oRGKHfZluFp206q01Ya/Qu7ayBkHoolm2XPKTEvK6YFDg1vKiUsl0QBhOBMA
3SaksCO1L5rSfQDmlzAr++UBq2BxIEMnBjZFAyslws4d8LR4ieno9F63ZTlhu5wruhp4ie+t2qzU
rSHTJ18KsmEVAKCsKWXO5LalNFsXJn2GZfPnzrATzwraSnfBqC03S7n2Z3fZqkYit5RURVXIibTc
xHN53yDY2zKSkYm9Lop7wT+XIvVR3JbFSijmLsKYYoXRfcIMBNKPs6q9kO6M/nI+WJX55ufw+7mv
TCpCATo1QWRDlmpOTgHqnZo8A+D02sJ0+tlftkoZdYoNy2ncmqCNBaMb9nEBttk2cJzYWRYAMlv2
CYMY9kPp8a308uy6Nxp1XXu0C1mJTnZr9gKzaqLI99+btBwwoMm7YJpcr8cA65O3itOX3E8fWQeh
1tY+ziU6k/NNicAda+teJygF43WNZl5BzhuaJD+SA00djFQV0ibQyILoG9Z02Ui8gDzbhVtpvNaR
Oz6JJD0Eu/ppeIfOjwTazGkVOJjet8KfPNj4UMxSRD5gs534d0h15BJ2m8J/bVNea1WJ27F9Xf9S
ilNJw7/eysQ/BOtukJ210RFMX6/hLWBa2pIpGk4nX7xIZKiqv1vvAzw0L82CX7EcKVsnBLe99MGq
onkYEB1BxBURg3uTSCpzm/gu2ofIWun5azDu0ulLltcRRvYi2BNtpGEkmnne9MKASTud2bm9+qyr
LNB2inLo/LvxpRe7UXvWrHUOWFvaVtFDrr8EyqZMjl6wNgGqI3OKj1nwUIm7QtyiOqqbdd45arCZ
UOC0aBmUTc3HKQtkcs4tjC2yXIlwS4v+s0PzUvgzFLVtyBhh2tdqWEkTpsGjV5ypiKSZS+6p0B5H
8zFLNn17T4Ua2f6laH7r5LzuzYMRr6CPmt0GJxh+QWMgKGcH/IMw7C0iiial5fpozBIMxxNPfrfX
zW1Na9PcKh+9T9JavhHJbYh3cnxMEU6VTi6eAhI2OhtDSaLcQuWFAlx6Gf3NSK6otRFzu/kjk/L3
Wr2Ywn4Qt8qfiAxp5mtn6SGtV0Ky9TRQoWvYwrm1SSane4mws6/786yKeSYzb6WYeKedGKMF/aJm
N+q7QdkUwS4lcLP6agxW/gcIwKQeSuE291x9OpryZzQxpWaYbO16OorWNRdWub4xidydUBVc4pbo
oX03cV5gjCHfMor/5P4L1HWf4+hAbgifN+hnEbAqfxsGkz/I1Vh2MoYJHKZDsIcb6CtrnS+w20zF
QUPdijP5N8yAYFiBUzebvfQnr67APQqW4OL8gfE5CZQAvWbP0SkbW/IVgQ2nqHFLR+/IgnCa97w9
INIKB9AMLoD1WexrORlIlHadWQ6eDsM8iM1WGlbisXjUCBhXb/gYJ3GrBqt6l9IirVZEnhr5IYEk
XjF1OBo9MjHSBWF2UILAEzja6+F9eA4qO0Lsjrnu2sg7CqTE9Ry1xh0jd9jwZ2LvJ9V02zYku5FG
ZEtf0buO4L4j0bneIAnr5cc+PRq6K95k+k3Cm5g9hMYZ4AcKuGmj49DXmYE76Zul7GtOBX+TwlIB
NiCGj9OQ2pOa25y1VURvuHDIIpNUVyVkgDiedNX3BxnCBD0nyQYQwzblIIRibUut/hhVxGghpFAh
2N5a89wkqyraknA5oUb+DTbLeiaARlsrJ6TVdJShEpMx4pGtTulOdfs3kH+6sYnQNGZukW5YFuWv
QI3RXrQIwfSVWK54FfLd8EGCpuMzJ6LAMR6sk3JIN9kW27kwu3GoMdtgIeyaD0xxBvJkk1UoIN3C
XPHMwomAw+LQvmoKNIctLv1m2z7Kvz1lHVdb3hoSvoKAU4KlCCjgPXn1xkyPMvZHslkc/7m415qj
hhvFOpDR21Lux3P0lHlOIzr4gW2JWmZ/1EU3+GzD02St2nYnfCRzWFcjUoXd1OGps61KBhPqhM/Z
PX2gzntWb8K6mR6D0J1QQpbvinIOAPjl1G1oykprMVoBLlcIJxuOgvpQeQefoMPieczd0kT3crCS
axfYQ+ykV4qxEup+kgfBG1PeuVh3lE7Wr/zFOOBuGLbqunoixbxQd/51OkB4pto/3K2acLiNmK36
GNcb0G9M8qvoVVT2+rQmUcHurG0NRKJwyDpEgR5PNoK0krPvSLlNI+NwuqkTfNErrpK4/iC4kKgK
lBgB6GGcVKrD07XI9StnnLCGPN3a4DZOpFhrNomUYbRvk7WhU78nVOtPP751KglQ9WSHwT1FRtc1
IJrOJNM5Ijuiq3SOmOBFehRBBZG04x31YdsxsoT7QlyF5UdfHCXhUGNOpAzPpdC0Z6I7WTAm+CiM
CjCr0VraZFR0v80P3uU5eA3VA68eH1jQBIqtkJeg28ENIPWmf8xn1tBqAiMd2UlLRNgmWRHdRkms
+ZTAqG+CaoMD9yaSz+noe9khwd41AI+uoAY7xb0YV/olXlc79arE7uQi4juMF8RIyruH683JNcdY
c6SR7N474u+C4eDFv0WhIz7NwK0171wiSNIO7oO1ooht1bb/rF7M38WW8OyHr+reYic+RahTEX15
UPodgSOWHWrGTmNrj/VqcLxt6vCZ2mRF2YGrPf6yv7AD/6pdfQW+05YvyinbypeRQYEJwLPaz2dM
do/upANTZq3u2mPnOYphp+pqKNbeTS9I9ETy+cBTScirux3K2Zj8h5V38Yx1J4MZcc2I1FQHMRP0
ZUIg/MHBmMAUKl8RXQvUaZdwxCH5IsPivd4U53A9YEcWNz7iYjvK7czD1VK54zrcq6vOodkla06l
ul12Qu9IBK60+rTsElFyJK9b2ZXuO5JE+3eP7LUjHD+wLXZ9En6hn8iZEdn1h89pgO7mqm3Tq/js
72MygbkkkCDgeNGJkmj+nG8i3tUmvJpvAitDRtx7Gq9J9p4+Dd41diebWJYg3+UOK63AZNrmcF9o
kxB2xVmEnwapsHbH28Rxxh3is3STIXQ+yS/1KVtlbnfRjgM4mQvxco6y4mB3qburfGiOdlSO9am7
VDtv8y6gzTlOx/KkuGbp+FuBXStYP3B6pxMnG7tDZ1c3yERdZ7sTE4Qxe+IZuQ03/DQdNTd4a3Za
xx8+rs29t3+vP4ZjehpWGpFQG2YfR3mfHQPZnlxCCJzYEdbJiqhgu7WjByR4Nk9Z5Q+Ja7myE12a
HfEMxS0+FTfhNXwkBOUjull2dDNs8U/50q+LnWaTE0sf982/65OtrawbyZc6iHxSIDh6MO+uJJer
xp2RjEOHT1jlvKLZ4XDEUp1mDO8v02N1NAnK2cUnYautjKN2K1bGynOyjXXJHAQlbwI/C4j3Qa+c
6a11ZIewBYcRCmaZb+tvgrJFWM/F5S3lr9r4GyYlu+TA4fAS3Zpj/yc+mZvuWH6A5MCBipX2z2t6
Ch+Jhf4TvGW/063IJ8EYox20AwmAgjPBBHvKnqjiy47bvovP4VWHqs/YYtecVKF9E78wFAkE3zvj
M863wb5Zn+17I/PNxofyivDiQ32u3sYTAyEDpPpRvUW/VKc/EVs9PMWH+CA/6053Ka/qc7wWHT7U
DYE0tujgAuAXfBaxw+jjoukk3cbWjsZWd9Abvs4H3Va4EwvC8IYdlxGufJ9Tvh+I3+HOwU6v0jY7
c0ncl18cq/kzEuMdfh23fsZlyBjT3PN4nT9wdYq/luO+uUdnaOv8HziLVsMh5fuKVrPrSN8rnhMi
cydpJ3M4n8OvhtznO49xMoXQQKXDzPTjo1FBuJNR6+jkDHHN+Jw+oyfBIxfG8Xrwy64k2ipwWDyI
JqeJ8Ck+MC7rjuYOO1gMnC0Xfe9vh93AFzKeht/VG87D2lZcjvfs1jMl/+Xr9ujkL8J5cpEDb3Ou
SJG0pe8gvvTKa7wRd/4u3A1rrsXwfqa1shcelIcmD9fGY/o1MrWrSez7HdPkgpKATsHC7303DRt5
X3AdH8WNcZ6O7XjFzX5gSqENMeeK+JY71rrbepev8NrzUaNuhB81rXqmyvvoHF6n+7AMgMso4c1a
Q9Tpdv2cf+G5mHtmtvZJpjP/oQpiOw+5DH72DzoDwUuzy1bDTmKp9tGcy731ic9AEBzQdKCwP9iq
3oJX7diddeTqdHSOfuTUj13jtJXD9949GXfxuTqTpxsjb77O84N36bN85y1GhLhpq/KrG4/TnQti
9znxNZI1kc2DMQMbU4T+oWZYArFgy5U97sf1Z7dlhsda81E5kWkDToJ5tAPM98xYymXyfUof+nFT
Pydnhrzk3D/wuZKX45Rr4dD6tnSW9wFnKFMgR3oXd6Tz6kdrbcKQQkLOncWaQNEtYRYrfWOdxY14
yreYI7Wbf4cavhqpV2Fj4+T1t5/BqlhrG1SR3na46sfOJojRic6876FcE0XE+YJN207vJVecT+P3
9Nb0jvZbetPOJtfuyLVO2b046LvmEJA0+ihH695Yt9GaS5p8YTpIHYaD9nnYKgzP1a53qpVwkJ6Q
YW+YofLKmwvxfhAv7f6LMPby3d93h3yDNOOrY5zY4kF0SkfaRm70FF7jK4HJbv/oVrIj3WUOAVh+
aKufoRzUV85Z74XaIl+g+qWQEB6uxZfxY/woLtUtfkxPzRGF6sn4ZZ2Dm/EknSvyVnfeXt+kJ/NK
VMcqevuMVsLjcOg4nZXt/A/YVwDzr3L0F/kjuQjaOiK7IdmWNeR5R3gVky1q65gpFKZd+9UMHrjS
iC+1dzQbl3nxXt/H63BjUd7dsV644tM4Mc3kqJWfSUpJXMbpvN8NN3+v7qxplUUuIqXJ+BLHEDfT
NdZHvsWpWRm35kaXz9/rHEf4rm/5o3XnTXz6Gyb4UdS5i/gOzCMzXtlQWBuxPlrKbn8JYr/vA7sG
e0inVoBOYxEFLluLZnDZ+q5GwbpBvBddWYVQxl2knt9C3Vmj8bO7bPmzyFfuFbIk5lLU8n5MUM9t
gISgN6SnuIdWHszZ5V5f7DBbOlJT44rpmQt24aEW3juKOSTuALrr1mUnh1v0vaAjOKtnRV0IB1sy
QFKJon+WqckT9+WzAJ5vWLrooqDv/BL59iL4XLZqEHrbSelXi+rvW+W5CD4pAP2X9jNuxJCrQM9w
mQB2ygLdlkOTCqZJlEeVridfoUKSZY/5VGqo0BQWvNNMahuV8lKp1AZD/b8h24JAqlfNGH9KjU71
BUdqFDCjLgafBtUwzJNySEkxrvNCZxo0v2OqWnNKQSQajhaTOQCALtwMUw7KXmHALYUzNdpt5VcJ
AyfvSfEVEnjy+9AZhtMSokI00txLMeb2yLLZDjoljVAtGE39WeE2t7CWuu6yZSzNur4kO9zz0w0R
xuV+uVkErogI/nN3ua8Q2nBbBb7r45qhpDLrqZpZZ9UtYqt5d7lPLChcdT0rsKUOutwUglDK62VT
97xr06KQWOqy37VaeZLR/oF6hOsc6MIWnV9hiwaq7GGuDI//2oJ/k3/ftzzw1+7yvOXHYqGgsZFm
47tk5hS6669YrL9E+G70VhkA4pZTVeQ600j5QWpkGejdKSEJkzF5Bs6Pc9BDKcE0iPLplHq7viXf
T24VRiKVj7CYuzjDrCJctmLTOkwZkN5oGi65qGcI2EqqjBAdjQ5JYXtuy0pyO0Ev95OMxK+kqs63
ob8YstnuvveWB6zZUxP61Oz/cefyc9/7y2Y3rK3MKA7KRM1VY8CXK4rIjV9RP641LaA3tmwvdy83
Gb3KPWR8XDrzU5fdn0dLdHtD2SWbv+7/fhWlnRNGfh7S++xqtkbj5qWhOJ0YSk43itpDCOUd/2I9
xlQZujk1XOfjneXYsztIUDt5bUnDW55oFeFM6u7nsWXLny0X5jRr7ZcfUPSyFtfLQ8tNKQt8ach3
cjsvOlQO86suP0T1upmcJV1heeZgJDzz+6V+7v3eX35g+dHlqaQ+cxleNn9e7/uZy50/P/7zM98v
//fTibfAQVZ1T3/9yPILewNjZF9R0/55mZ/n/f3O/rH/b9/Zz68utTjZyFZE53n+3JaX/Me7/8df
9725/KT38xn/4zd9by5P+P4DLTxVjp5Qtf15z//rZ7L8ZgOD6n9+ef/4zT9/519/zPKy/+Md/PyK
6X1q1GfadG/1fCXJ5sF/ESkuN3/d99fuv3sK5X/qWn+9jLQ0rX6evmz9PGd52XyRrP885+fhf3ff
379meYm/Xvb7OaCUHhv6be6iuvwOJFiiEcoaKOzc11wCCJZH/9r9zhT4kf1+i32Xp/9D95tTawIN
027+3Ussr7jc/LzM92+ZP+3vd/O//txfb+x/fZnleT+/aXm9n/uGuQu2CGr+v/bo/6Y9ggAAqO9/
JwfcvoaP+r+Jj75/4r+QAcp//FN6pMy0x38hA/T/0BVZNkQkRBbJd9AE/lN8pAAasObgYEk0LGnh
AvwXMkDW/gNXmaaaqsgla2H//z+IjzRV+4uXBcRIU8kQMGRwh4v+6L+Lj2hbCl2Z5yLyxKrb6nX3
VHb1XN8geAReOgs9xbNlr3hMfRTx1jQeM0zaIaDXbuQpcoIc0yO8XLNMVzOrR0VLP6raB38tGtsC
71Mgdjd0PyicreBaaOYTDtxjlWurKpg0x4MUY2cTlQSBMkUsyvURQ/NHJrYQBUhQGsvVEMpnnRKm
Ekp7KWJ93hYoVs3ENdr6PmWxZqtBdkT7S7ek1K6lUp+0iilJnvUeHbEhtIVSgcYHdSirp01vxi7u
MIDT4K99lCqV8CuyLGzssUwAbEX1h0ITzm151echxmSJWaqxq0Lqj0YoFWuTxWpL9zrFMTNJVOEV
K9sQF3OrLeKGe4PMVDRG2NWAYfXhQO6BT5Zlm7qmV7+XJjEHlXpsDWp+QKl3usHn4Sg94eUSHqbO
GPchGe6HvBd4AzJFu6Lz5QeiasSDEVHWmvewc8oPy5ZU6QrLU/GBrGeJlEs+Z8As1gapgcJfodZH
ZGwD03+aFOMwSSvCp4VzpuX+xVMm/5KXwibLe+p3kGnWVdIMUHWgavuThlY6bfPv3Tb3ysuoggcP
LVeRR9pwGrZgo6vlfU7H2tbSLgA44N19LxPOouUTe+qHhAoKpndebipzFM6FnD91ymdqDcbWm4xG
ts1EZybo08rKUmygasp9YsWC3ONbjkIhUh0lZbU1xXW+UrRcgRwkS8GhyJglGRzeTiPE5rHPDONY
jRoSsYEOWzcYR6vPq1XC66zCpAsuQ2WEp7BPnHRsKSE0Qds6lQjiJemzi8X65kGPx/YJDl6wGX1i
51pDa56ySlOvknjCHRuoUvUsCjk34ruvTN7TsiMjuVf7vLuAeqbBEunPXTpXKISQBayRHBSxwxGr
19HrVIjUCAADraNaeR3ymghipXnpMBR8Rj0VqGFS1Wune9Ie6umwDjyxd0icaA/0/2f3P+nBOlmT
5lCcSExV50TofM16DTtC1mo3WVcASWJg1sWeJXolPw1CPv42S8DzfUF9IwfUIwl68Jb3nOKJRcyA
CvMX7uhjgLP7XULAbffI7xAJaxBpRCNw6x5yoZl1gLSjxt+WfM/Xycs6JySs+d2c/F3Rxd5nJzeg
woezNTT9c23k0zYAqeeatVK/xhNMTk+Xz5o31837StkMguYRvNr7L3FsqrTUcnVtDpZP0B5N3E7z
RXd51OrljYSQyolAWqLvb8e7UUv3MRbyS61S+x8qqCamp6Elquvud/ohEG34GGOicgazPCRpZ53q
IYVRLul0jYfQPAaSHDpqVhe3QG83WsSvTmqU64QHdDfTq+q9TlvAklVYe4n/kQqUWSpfnS65JI4P
QUwbQE4Hckc42Q5loZCvZU6kWibW8JQL/fCUEaLbalbi9HXWudF8PwDyiUTYUVovzzDqyiLRkDIo
FgUHYyRlO9TkV01teqCptJv/dRffZYxcPjyEuo5icsiKu1goFHjMXFgvu+Moo3sOZhRW6h+qvkvu
6KrO5CTUV21qY9pwCKHj/l0vwTZhJ8huxLefQlKmz8ve4PcEAQRYC2LOCfxs5o0RKHSCdPSPYxiL
91T0gZNo2o3UkvZSadYLOv0VUITkMZfk5Nrgc8j6WnVUfdRoB8LAU6uB3IZZL6W0kWv6MtX2Avf8
wZNvKhly+zw0DTc3PO2pUOe6S+KVX4GFijvCfVCCVtUFeutTAjMvw+dz5vsDENt1wcYY4TaLVv7i
q0L9JGRSCqmRcGqw7YVrgK3YFrpy9snY/W2a0tlMROHX4LYSlXXDH+8C2eR7eL74qOfdVd6RqV61
pbyratV4TTiqiFCM7yrwwYMxaR1k29R87S0iJkUOL+RPhUIv0M9f27WqGNUrnhXvgImXalrR/OkE
zidZl85Fn3YvuqDgvQuldFd1nuZaFq1f1Re8aybR3LBqoK9eY5De1JXqpRrrjKUfp3CZIX9prTRD
Hld5W50o3Bcj50tJgZYchjA7eXlhnfsJ9UvgG/6etxw9GxoL/CAZX2VvRlupfviUinl7NTuq36oY
PJW9yljtwXglMz05ylFzjEuzu6hxIXCaR+290gQ3CnOsptQlnoe66h2W9vWuKMPwWa5KKm4if9Hy
KNVOIxaYEaTTzvdFNDu6UU0XTW+vkj+1h+/75t2si3LSIsQXr5iaB3O+WbZIWORy2WnBuhni7jAY
cgfDhK2YFAGqwoUE/d9DL+Rz9R0yhiexqvU5OhIxvywXqyime5xaaXlJ0DEbcf0H66C0sbq2cBJV
oZ0Gg0dW9QQSvedDy6cwNfEhcPwgVvFTy+HAp3levim61O/i0N8Gidju0jx0RyHiwt5rcyHA8I6F
x1Iwa6KTTHWiuqRCk14FRtmZeCm5gv4lTUyIVC4Km1QkyTGW6/LQzSwYPRSfei+MHCnyJCpmnr4y
zMpyc+JXFaV88610I/ks5Icu7rdaX30yCNMkKwXr7I9qbet5S5k4jh46dfhQQdWpbdEinOb6gLnX
cIrxKewS8Hod6gCcC/xatFWGqpIBZvwyxug2RSUjauz0QkDPpxqukjYhQ6jKP9gaUElUIomIYmPX
jXQRGi+3Fbn7rQwjNfChpt0uhW4jaKWdox/c4kPDV6MCjqKrIkYtzU4xkV1DH0qolITRBEG0Kqzi
l19TeONsfREaDemCAlyXfOzRT9dWaL0opfxLSoWHxhBPgugNTqu+mUWwgYR9bXMsZVHSfxktXM+y
hIQThvqz39YvRKJuap0w4bKNsbyNX3FR62hP6Kg0w13zil+QQTrHmvwDUw1D6aWVOIqrBhNMHwRX
f0K3oLliL3Zr9I3vuYX6KfsNrYKDuWnJaiDH3m89GviVtGlk1R37kXT0RKvJ8fV/yfEsSUm1a0El
sUx+hVH1OqnairIqgnpURH2YHj0S1MoeScikSfe8EZ88AzhVa1nwDzifxD89CRz9+OKRtF3ISGJ9
wJ2ysPe75uxNwr4CYcTRRHkUlFV3GWrToVqKpTkQHjtF+JjxUqIv7mpa+pFA8KmRb2NGYtuUh5sp
K76TCwVSAXyzNiASFPuTQ94NJHWCmQFHyuGUriZTmh185YqzHy2Lqf/Se0hOJsX/HpVNKWu0sCLa
FH3Kma3oxxK1rq+WzzmN48biWq/sw6I8lz6ooyqoj8yf4g2jmhF4BJOSICJnvbVKVAJD8WXhgZIB
kXtEzlvGubYQzlQK3q/MO8glW/O0OxQZYFKfZBIvOyVW92ak5SGfsOw1YrGphfEmcj6umqqnEWEo
21Sejj3Z17ZWciKCR3PwgBhOZgHWHHuRtx9nTgPg2CZna1MF7dMYp4dUjCKEFiJajzkBwaOGyKGO
s8jU0fL64ouYK6dYNDJ7sBSCYbXobSoRFdRgEZva9B0LoMxkyQMTue6lTpU3TFH0yiTtjSLySWm9
3oEAjAo1+CpVzhFFKH91RdjbdVvD6no2UusdZ8lnZP7mCnDxqoq3WoSaXfYoN8w/Zjp+YnI5yk3d
OKSNVE4Qtpe4RmZIXAOKofGjU8yXUVK/Or3/GsPyqBZfda1inczTo5oFO63mK9eS4FeghaSdzd1U
rfiQqO4djWDk8jVSCuZa1IXFO/AvCyyZuTG1YZsHwQMT5lep7+5+iyxD109mYV0TebzkOR6TMR3e
RLN9yBHiqrDmmBoRhVkFv3EPl8sBCDPdgwxdu4iCK3sq9HMV69B3kDpoAFxAIRjEd5r1xctiTsoq
4yCZ8OYq1N17ob8IUnSB2fmuiSFI9o62LF2znIq929Xt0YcOWnZKsKYuRoz5KqrSS9d5RJ1OqIJ8
bDJVmp59vWXICqgdxuSkt4EP+ZGWnPmuxhZV4Gn6QudaoxUrD7V+EtJoTe+G3JouNO1p0uOt0ofn
OpGbjS51F3Ns7Typ3j2r3eWCEblqh9wygR2WDWB4S0rHTYNYUQ8RnqklWtRSW9dCDn8eE6RqDDj3
REE7sd53Vb9AadfmNNx11seSyWdgTUMASRgAmVUHF6OCbJ9Xf+KxBlDUKbC9EteDTfjLf4yezFZ5
0q0svMW5cvc8Lu1+XQgrgdCYTqtTl1lWvdMsDqnMaoftRAaAWjY49NXk2FcyJeRwjN24h8GL+HAM
IJ3TSS0j8VFIEGYSCiBrhbpKFGB5bXdm5aeu/JHRxO+GcVVaiFzGwHIlnVjgEtT3RhgQQbQqGtYm
zNeamZ2NGFlgh354hRf2EPOtHQT+0rohwEbp/HUhJmdB6OVVqZnnvjdr+GFz2oFFC0+trBW4rmll
MvQ7ijC865XR7lgn7rQAPd5kmum20uK3MMplwsVZxWe1+JtIhoqTXDBXvQVPrFCwW8rp6CZSU77W
YDKaCk4PC/+nOA07e/L0D9o/vePnjH3vmBNVxwzUaduYrJt1vny7VNBV5KFxDUbPZVlrOmVlPkLg
YDFRKS+irHO5rBLZFiDE+I15rrXsOnoM8JhkH+pW6NBieSYOwUPP5RWHU7NHrc4CvRiF5xpvOPHD
IVl/SCAT4ImV1j/0mfgHvh3JaU0IhzlO/bVUqiysfWjELUCASod1gG11JiX8a3+5U7H0eyxPxnq5
v0+BDECx+Z/PWx6ORFJCvYGgufn1KvqaeUgx4q+XXB4UPWaE6iAel5dc7urLbgVyb4YBcqH1FD87
wNuo7SgFoaT2m1rRdn2Vn6KRQlLWfwUpk9lmFF8peDyEhIuhYpOFZpfXzRn3wM6k7AOhHa1Eq79q
YfcZF9OXEY1fpYKUvh09CN/KTun7r4nwZDvPgzkt55AGTmk1g9Oks/1cVmF4qfLXOCJzMlFvF9JD
PqL/6H5PU264CaY08DDSsSz0lRpmmUOCN+qVxgqc2iwkRk78DRBCUdyOhKIuW1PimSS8lYYjtzB1
2l4EwsODy03QNKk79dpzGcOZoqP6kQaJvhebZNv1KqK/AifcgORikBvURzkBRKIK12+xt3wr9xcR
/7K/aPyLdkuIwTXHr7gByk3cTJ2j8qSaNFpBsI/1JFsrGrOzSU7vCU48BJl088pJmgUR0ftkYmvt
FF8+iJ0ifd/I/9rSqf8xlfI5iYc0PpidHO/GHjevHD0lcxpzrZwEQ/st69TgxKdG9l/AH6BRTFdN
KD1YWvUrqL1nIxy2ZNtr8nBKdfSY6REX+FoWaGFL7aaLpgdF6nMSOeSjL5SkX6DPaNE85uTJDuRn
gxANWPRwbLBImdGYBy8HYFAX8jpVWeob4bWbI3pH6G26sW4s4b2UfK4MRgY0z/oN/X4X0mKfpwh0
5dD7eisDhWkraQcDt1FTXge/fSiykvxKf8bKoGIBrOn1qF4ww4cA7HO0oW3wLgEqV8qGc2nyO2p0
HtUUzCyRKl7MzCpXwWMWy95WafuTRZYKMZBMpBJ3qtVD55p6Hth0RI+qGG3SAfZgW0pc9+Wz7EXn
2B9KZ4hwSFUZkF8W1LYQxvyZBkdwVia3vKVwmSf4lUKKYLdxRGCmyt5dErqNJ0SsL0AdyGfVqHoX
HvOnZ2KnrCJPAx+eXORop4iNZKtK8Scu5sBzYW8Sa3GQm3av6VQETJBZ3WDlp4KB3x6YtWhmvpOz
YUS90BW7WkvXg1mgS26PZeo954UurqAqnKPSwL9cnEc1MzeV+jZ63pOQBEio6mCfR5dWQ2zY1IXh
QIDQmDdKeywJmzSDVB7j5Ojz9O61xEWSgeMkYUCFNQhvhbppUwNAU8kqgAmHbZJybxcVsHLJtE0L
/VmlQ1Ct1fEZ9AbjSFdBaCrfAsoO5rT2WDHZaVX/UnNj36hxuY7C6FeUpyY6Pmas8YgOoX+g0/8+
eG21V2oOzsyv/g9f57XcqrKt4SeiiiZzK6FkW3KU0w3lSKZJTXr68+G59/E6s1adG5ctKyLoHmP8
aWMN1R7H7HhdVGQRYaP+OU2mOiUW1SNS9jFjG8s9/yklEQNtiYLT2tPKLKBoOTzXebJOu/xrcNon
AQcsxdy882sM7bVMbm0DhgAZkhAR7nOjMXCeUhrpY9Pa1jW8XPDctmKob5MyML61L/VkhwPWXUHI
VAR9vOym256Mw4PonnFi32vdk3KTCzOuNoOqD3pu3aXlJNe6K04DJmlrrDnhQff2d6OZR02EG8xJ
r2VNeHQRHnP8AVcz8QTMUE5t3n/Vc/ISpTemqJ9y/GOCskI+oCMP2w4OK5oNe78f4iu/D6MXVckP
4WQHs9WuRktdh9Ej9gS3Zk8V4iE5qLzwVvhQeyNKEazx7kGRnyw7RYBQ3kcGRrX5wB6dXc51vm6x
GShSqMSdfMtqAob0BFq+NOEEd5l6iS0/3lWz9R6mDixbD2eFwpYPcZzdF3P1HbNQGHP9jYhwrYfd
LYFPZ9cVV2OLXYUs31EBvocsCuimvj1fHDtVQWVwSVuvXtW8BLigl7FKiH+S2X8vZLEdBMsKsav4
Kq2Ml8Ya070/zw+tJ+7zeo3oGQ9U7Sz14Tb3vFc4Dsm6TeDuDXjm8AbnozfiODydVdF522gC6V9K
1bAqvzut2+mGEqQQmvjaJW8qEteWP0NUUnIlpnIrZ3eLw1JBVHl0ZOuDUBzd5gIeqP1hsIVV6Jk4
g19McVJUb85UEtg6EIEW3ab9fOdYFGUzk2IceTy7JgYzu7HkAG8q0a5HlDitDXPVt46J0EkKMN37
OnXSdTMdbJg5THw9ptPiZdD9uxi7hMhLjI1LbahHxrwaaphzbs7HlTlxqnqWMg+ZqKDzjRNR8Mxy
vF0OsSoqhCOEKiOippSPt0YXfxCCWi5uvZQ5fIT4JZ3hXOH+ATuHWNQ29c/GKI6Dwx8l+qNmblg9
C8ye7ZyA5+Sjb+3paCWxv7Jt7TlP8hcz8ZbWCiPkOXtsIigEw3koJdyhIrn+uZC6nFO/+qb4OBeJ
KzdkygYpFKMNbtK1Q37pMPlM2zXDWLs6zBDVaKtJH59chw9lhNTs2kyz6Ci2yWw+GoK+CP8G4DGe
q1/lJmcMO3q9NkC7drHS38MYs60svkkG8Z67Hou8X99EAjGR0Q6bSVZclQYHsEmZYC/ttpwWS/1I
XDkVHiEi8098+4e+LBfOGeMQbSSiM7IYGy0cicgjOIq9Y+24DubSyMJq53W0MTRxxTmMGXD0wzc1
7qPK7zF6lttkwuNmcEi6WL6n0BwmkoCwYmkTD9egER5RY094c1ssCln2bQ+OvqkHjxTI6S6qeP1c
kZBcKYsN1TDecZ8kCWFA5WWHR1up85BDEW11aNm1jzyjTUhN0C9JUkLH4NBo+wO6LTXBNraoS1uG
T7oH51EAus3rOanlNs4NoMMySpnQiZdZvBVD+jgBwayKLGTOsKyQdfuijf2bY6La9YZ44xS9uPJy
6tDcK6B5N7y9UdpocjDuHUP21n4smbsblkl3hrc43LZ17WKF4lpbR+GC3diQQiHoCXwIqSYwIS8C
QpjFLomjG1eLCXeaSLC0oszD3N/bDrkriAqNz41CjNg2DTEX/tOMRZM5dB+q9qzVaM0T11x07eb+
bWswJe3M+64enyrTP/URWEZea89MbG29JNEgluW+0BhROnHCPsuGliTTexJP+2SuIcRmzfdMVsKq
6elZwfmQyxqYybpsBIOfbpiv+4cweWds73IJzQzTu3VpGi+Iydmy8+Rz9PSNVbh8cXGWkU5BBKxw
72BhoVKIDfkYW2ojO95AH+vo6humyrOvNqKQ0ZVme4HyOcWFXNDNPqqRPCI5tHp72wn/g/LmHM10
uS26mkghHvby6XuMu48CIUOXuNSufoL4Ujg0kOGWwBB5Ep16FD79k2qvSdXg6710I+ZJkxyuNRmb
geoBgltFTFSTnd05YxgVUCwpgs2cGiqobjCljaS4iouC9iEK40e9MqDtDpG/AWGD5dy+WTNku6hX
F27YH8vRSgLLmzlw8aIJQ7zm8S3ZA306GBQECx9P1/FBz6qjG7Hm+ZIGjYDZg+tXb5YBnBRHh64Y
GWL1X16lE1pO3yRSYwUR5jwO2bRNap0pfJxubZSaJYnIGylgw8v2q9RqG4tec2sx5xfVo+jApfGY
YZiXJO/V5dgW+EX3mDBXu9hOr50iI+578r5U6zH/B9crF1tnbVkBCgsIetjw1optAQsNbUSBWWMJ
obGKEJwaPs7AHPEm6t9IVURR3kH0Ih20MwmhB7HftK17S0P7EIfDm5FBBZ86b2OWXrfrdPOlKdxp
F3YKRcdI2nHOfEskKkV9a2UboZALTeLaBii0Q71CH8LKZ2rEHuP63Y8xjHjOyQw0ZWOEbOmU7DjM
uej/q8ahBM29Pe7I1Oj2GBQ9GfCO8zlY+kWlXCJcIfQFoS6cIHWECPo2/ayBzNZDiQQjp202mASs
G7hvK4chIK9sgAgEPTBXMGrtqx3GyWo0KYx18mR810vWopkfIw2yfaFwjhs8DLec0psCpY8fyuUm
uzBuPIW1jzdCXxuKgMEYt453na3mjRtDM4jlJflJexJK5lXoeCSAiSaYCgyDKkPr14zc76bWD4NJ
zPiD12W3MTwHaWGiL6QCikn7KXTNW2uMclRmTAk94QW+W75Icq199ahSolpiglf2eR+KS7PZYVJU
by1DUds+uJXhktKrTxeYmpCsZWwTYH3nFOZcySBP5j51NRuliaVvQ7M3t2pkk6mcZmL/EV8Jzd86
Js8p9u1tIyVL9uLtnx+yabqKh3bYF/mMzb/lHAYY0ayGzYFa+lYqwJ50gDttgjYk+XhIMnyZ9BzB
QS4I+PUoQxx0ly7ey6PfhjtNZQHejsm2bCkRrCX7F/9FNpiuWacODfncas+yIcWnDrNtVQVtLS/1
qEL6FjFQMcmp31hTalz0Sx5jmMFY7SW5VVM3vWOSNx9zFPGgZ+hWirskGglW09xjqFDBRQTFABpt
pEzRP4fJPbYsFB64XDKeXWzzF0MbAZE1zrYp6OSqa9QdfexW6bq/ESlIbV+6OYnB8NyTi9Yob+wS
YKGiz15pXn439JH/BMWYGY6sbO2T6dxm7pxdjqZJTGwzlt9eh4bXB1raJzte7y3uK1bNHh0p7LD1
iE004r7yXSe8RrZIYubYZY3VzG5DdBv7S3qyS+OCLfSucp1Dj/1bYHcK1r8l5Sp1qDdDxyI4wFUM
2yDMCyILCeJeop6waBDsUY7EYU4aIaADE58BPDJyxXupRe2lqrTrOmsuY9c9exNeVWGYE0+Tru0m
31Z8pH0ko/hAW3JJIIcFfsA4BGrEgdCJNZQjlMo6qms1X5lugs0AKJHetTdFkwF1mCPCNZfUgp4E
ABcLL8AlOqbGnTdzFt+bXmki4yjVjugL/dYLkdPamnmufXnXxx10uDqm5ezNcxKiYLFm9MOAjgey
Ekjc8AfCNPxqq7cFYTykcubaydI6/PEMBgaZdoJUAPNjsTafe+YS9HCQdxIMB2ftrY7Ts/fMQP8y
1x4HazqYmF4HQ2Q7a8Nn69G/zAGhcdfmxC2gMmIWBOKg3nSaL6eCIQS94bbvJRqOjG9yNkcqV68g
mtNBUgAa/dQbHvBbaW6nuaohtyDVm6rbfsLGLI78MsiKDpmydDzmSB5SdqvftjrVnoFKnxQ496Rl
7mWU2pCgzIzRmnpJYA/tpspDfF2EDCqOGBK/MB2kE+nIVXcMUiYVCr7OK9cWhD2QD+uU92o9kNeC
J+/eLQpjXQAua2tsiiC9G0yy2W4ve0C6ddX27460EPpYdRmY/TNrewU+KT5FiwovdVPyHkzd2xS+
OhY7L+yDoYnxxC7JB8+ofzPV7/xcIhGljFUJLRVD+drEyg3Msgzo6fz14m64ERkrto2HY9Mz+LYd
n/05DKeTWZKLkkbF5VghkSLnRF9DNdlbbvsdiZQxV/ZNip0XVHwjXu8ggK8TVLQuvAhc8WLrfUqG
a9/WLgyRbsJpEUcn/bkjvyxd4jTjIcWjfzhPfBqj716n5K2zO8yy4aFsYt0IYsctt0SC5RtJQNtm
7ofla0rvOhPX8wL+jxDqJkTXUfKt0e4X95k1dqtqjvNdL10sM2X2acSgPLojH0IyZaBNvCjgd7Qv
LER+3b7Nabynktbd2UXNgTTTlfIboOpx0VHodHcWU9tVGKlHV4zHdvLCbTgxrhv6Ql+XslirJH9z
SAxk5TQuMbP8DJ2Sipban/rWeyC7L8ZqcSvTgaCI+oTzCTqxJCaHJUK+zRB3PUgDlXfWfpKPndF8
UgHnulvfqtq6xN3O3xRdtq1dLbzIhXHfdfseVAWgUMduMA6fAKYa5CvUn3W3ZN4ZaZC1VYMD/RRY
TDSwDyC313MxmFi2JS8eWff9i5R9nOj5dFcVPdp1dkybWNKgcpyUuI72CyhO0n1AvIoQHPfM6coJ
a4FImEsGALIWwC5YS9aalNQW6SL08j5trV1z6bg1kw7Lv9fi3IZ80X5C7aKJygljMZyp200mcgDg
K6SDhraT5GbqQjzOuvbZRKN10Vby0Oh+duddeQ9ijMvLNvLQ9qYO887o3jG/nDwlCzudbyPSJ5Bp
BOEYj6cRXbFaOq42w+hjsLPV5CD/1+tjSFzyUXZts/NMosYIp9NXtdOV67qVTyRA6s9Oa981pv0u
7YxgVRHurHRCWr/mirizGbAiuM9S8i5iZNszBSeprvbRKVggM8tbM2ZqAt3tkdjZ3mGsnrIWrc6P
e7pu1++y7ZE0VHgVhOqmq0wcLAxKTKkY+FSN1myaDuFVZO/iDork1FYRig9rVWr5KcRn8yD6aboW
boo3aIfffYJpiDPr1wwOmGGn866RQYpzzkqPVY2lq2jpSwYkAEzo14TBYM05tBTYQ3slkzT8jAsg
tpGc5dTxd5oT5rsQfCnQDW2j6nEIGI7sRjs8YXTNnmVyGnh9epom517I0Lyzcnnwh2Zxbhf3CVjU
ftTxw5g6PIxtR+xKvG96gP0L4fmkFRlhoI/iLJgQ2lY/b7Nw8U6BCn5hmN5bWjF2nBor304kVeJd
66yk6OlauhkvC3xQsqIq1/C7sktfTx7F3MYBaTZvmKL4u5iVpnS0IpgaJmRh3O3IuEEDm1tw1rIc
uX/ptwd4IDpLySv5Uqh5hlLbgr0T95MAA/HbxB6m37Q1tlUhtpOzIprRrsW1UP1mKN5D3c4e8zC/
TXLz3c7JyqkKjWFsL5lKk33rb1U83OWcCjBqCbbUfrpfLQhd57NruietVv4mccpt6OLMkkvD3tXs
y3rVfDpRQWHquy19YHU9dAY7ZX8xyIogzjo6sE7RTZXx05BqrL4m1L7CD3fj0nF+Jl5Xnqwkeakk
+3LBuDrRSgLAWwIdOan3pmdd6DCTDmZNbT3IkSi7jWtSPk3R/GrSDI8of50qRd8rQTGS7jk0mmRD
DuFLa6DeDxnhramQv4amyndZSxSOTzJI4CcM7eqSAlkN5Ia57rbQOF/nQbWQbltWroY3a+BOEiVJ
w/tHY9G7lxWLjSutmemw/qRT3Qdu3z/oUYNCeBkTWzKp8JvoSH7xu23XOhMzJ9sM7FhhmMTi1KdZ
eDHZpY5/c3wuDbtYG9KCO2tgxNDMWrnVccaG0hkTNmlOb01XfHfZWEGUcm9ko1s7x5/tbQ7usIa4
8pgllIDDXD4qtGkM2dWMJZM89XrNjNeYScaqhge97+d9HaDun3KTW+qwtbM1ENUh9qORD2rFlz++
Xbpt/8eWn3kKZM3Fpf//v+0fpl8/d5yWZ/h9SEUphKY77spLkZY14mae8ec+1W8OAHN8b8IX+r+v
GGbVonhf/k6mmH/9POAfv/4+/5//2Cw2hnf4fbt/vYs/b/LPK7LftfPmn7dE+BoGbm2p/NJpTM6P
5T3+vPqfN/Lzagae7GjY//f4VFpGCfFz1zpzliCG5VF/nvzn199n+flNd0ciAXpO0oPfv0aLVNAr
Fp1hMRp/lFC/Oplfvc3vbX90Mr9/pz/Cpd97/vz2l7ipDfP1GKZkXv0lrfrz4H+T4/z1NPbifTeT
cbEWP2qsRAlB3RBd/76RP7Ksn+f6x6+S8HEd5/r/SrTwF4625Nidsz+5EJk+bT2lX3MV8iUvP9JF
Whr/2AT+39t+7/LzW9m5V25W+tu/bv95/M9tP0/y++dMFUrvg9nwz39///H7Yr+3/dwl/3FF/Lfn
+rntr6f5+dPvMEURrR2vmYDsfp/vz8f9+fvn5XCOS+f1X0/z507/9rQ/j8lm/8JvVbVzluCutqQs
Ezh30n3xpxsmwGjLj7/+1MeOeIa//j3oeM9729RfJi56858H/Tzy58dft+EliEB4tGwsR/77Cn+9
zO9j/3qpf7uf8EPe0+9zwS8kCeli/rn55wFWhen+n0/2+wT/+P9fL/Lz59//1vyi2k8pWXP/dgh+
n/b3ffzr0/zc8a/7/NwWwyBD4W5+qQRbMXi+0Aj/Iy3rgD5EYTbdTdQNyfbPcjGYj5rdEiRyjI3q
/LMayEXLRhqbPFhm5pIrs0wfio1B8jMjRVo2x9SWTYzcICHeOlQHO9Df5nKChnRpL78xrWssWmyn
2pA2Ye/4zCeSd4iv9YoHPcRkzo/TXTb2D7VKGDlqjDRdnAdXYwv7T5FvVIX9dSvkkWwAmGWKmrkt
ppup6j+xdg8yLEkhpXX0HuCwzACJvc2nKdA9vL4ICAjxvNI//Xx8EJWfbeMaUkQxSshFjb2aRIiP
XUGVRMR6Iet41RA3gXqmikkLbopjtOAw0mxBQYpTIeACAGLjbeKUEAIohUHRK3zgOsLZMewb9ckl
NnzWyadwjP2MwNx0aFdH94nShNamI1BxaCl0DK+Ntkm3VGJg4H1Bq88xDSS9Cp3etWUIZw3mo21C
DYOMZR6DqAWi/3w2rfxQVtURlm61TloyBAcCq+SUbymgko3N3k6FchVHIFIpOcxY9kkZtOVhitUV
Uwl6jJQxoKbLFu8BsdJNUICws5LtUHPs7M7ch14cP0RgiHOFLbcWem1Q0Zi33nSd9eN363JgvN5/
AVMHHu19rI8z7D9ynqdM9QtRVfiXCf3K6PUY0lNK39LET3X/nYYUkLpORTDOtrcLcUPRqm7fGcDf
WoObsOVwpC3G6VU7WBtq40dqyXHb1rpc51376SY3RQRoDy+QxzqMknemNk13xhItowaNyhwbOzfM
XtseNxzg+2JPaGkGESEmhW8WhAl3+ZZUb4awFh88gte4z7zbMfGbvdfypsdF4R0hBcB5lC+asLzY
9UnmEyYGnp4ObMC11Bl09rH23YXFHDTjcTmDjNTpjnk8fwFhUya3wAO19dppbniShvqoC2NcG1x+
a2iAPeJtqHJxjC2apacW/ZR7BUwxBA3aEALgxiCHvmVambabMx2+c4e7EwNZMByjewqTDDI/uYpw
1nrYg4I3zGs5MMmCspt7okj6ieBzGx6dti2iNrydBOZXtfdOxKSF51v0tljAdt7iLSKoy4R5ZJ4Q
X8YlUi4//iTDDXPVMWauPc7Pfj3psE/2Qvty/RLySWImB1PoxdpP9du5C7FjmfIgjPuHSXjo0/wr
5VF9S43Ja9Y3q1rLPrIac4a5pjBm8FhtNe8xXipoOyXMoclLRTxLySxEk1czl/R66AaG4kJcRwQI
bgrQV6W/2bVF2TO5/UY1921WnyHT51j/+BvHr15E15/A0Iq1Z3ZbMjQfpR6aCLFxkGswlmdI09Nv
iBHPoUiG0KeAO1I33tsW5ml9Le6c1HokHK62kK2hJ8Zwp6h1TC5Iu/NEtNGF2gsTwmWeT0/kOr6F
Ud2AGsvPdH6eDVy8XNihekK+QGucvTo+96gPLsukE9vhkrBq3en9t25UXsC4apwg46X41a6c0Pgu
c/jUuvOSDuTQj/NTn/tXlsHdCjEcTR3+XTdb6aaH0tJV7RUJkdh+ldMui/F/SJD076d3rCb7MH/I
SvUqVAku1E03mDIHg0Iz6DBJRCTB2m0BhNWYFZBYz4C1GYKIc4JADAU7Ln3rOUg4yUGEQWZxqEYk
WMi06nVHjxjr1Owuep+WZIVq2xR2eAsbpdsMIf4/C4RM3ElgloqFQGPikOfPQ6TyQPj5woxnHNG2
xVNlC3Ntd1OQj1kSRNhsBE6jM5AZQcRg2W9aLX90UuO2H5fh9FPvgPrWSYaUEkJEYnxKLfssEuOj
rU2mHA0sdx3rJ+ViCzgoyrUizNaJgEjj5aBa8RQ9C1gKYwGvc5jkvZ7Wp7olEqGcrjDB/TJbBlbG
wBuOja3fIr3TO6PZjJqzhDFXWNCBu0rHCkw3om+NxoMUbArFqsycCm+BdHH+cqJ1Kg4kHV27rYt4
KJenImOwZbqHunbe2qTayNG6iT2cFS1sWGLh4v0aYnWjSATeOt6AyStqHKe0gppdd6PMFF770GeB
o4HdQO6b4DeUI7Hr2odXA/CF/bgzExNkYICjhJMeqPcDGYA7tyusnbSMnT0Pxywuz+Woby2RQ0SP
oYdMdf6SEB0iNfns65KUNKwfPSym6zs4wA+FnT9OMy6KVtM+xM38IUfnyZDwahgNkzW4daLxOHuB
mzFwFS1UVuE4R1lBo5GYLzFccwPHIu8zhKGSOGQKa6hLYKq9gNq/+lH+4FTqanTsVaoPEFzzfWvl
L9nIOZF27dZQ1AZmfxXPkIgmdG56w1CLvOEbnEQCs+H6zKDTLp42EPl6HIO3yeBAsZcTyb7269SN
r1ELJujmUEI9yZggAfEtso/BTc5mPb709fyVAtL2kbmb++SgrOIBfBVETpd3FapSlWig4xnudxyP
e2uGkCLnpN9k+GMEBYJXy4/eWq89RApZDtNNIsExlBg696u1Wgyx2GFXqoPCUFrATzp0Cw3Hs7rE
bDFcNEJdeZtFpPAIiBEbRFG70fEPL0WbLgMy7yBHYHpEaqTBTDh0xgl7s2Zc1rmiXw4htFuusV94
1HUVlqvKJaTY/tALhEf68Kx4Uwe9ekqqrF7pU/7ok7DCynefNGG1Usrl0EcnUVEm2MauS4f9iG9r
u28ZIbccFhYJqBIJkqvVAEz4Gk8Ag8qtTom3sBe6dqO3kxOM/lUm5X2uTNgMBjZHCVfv4IVfeT5e
yGyw1+XYPMEKuTL87kZ5WHeq4bbqolebKCJwCMZQ6ZC/uL4P/wCx57qdGWqRNTGtZs6NjGwHrEEp
GxoxUNGMG28JoEVeaCHLP/gok2VxQhsA2wYxEJoZLhf15HSM5QivHVdtJK/zlAEJKh+OpgWf0yyi
B+nkX9UiXCm6fIB6rc4Jg/h9E4OqQOhxUS2gMYB3Xkb9JdQtbDNV+IoMJmDJNbYOoUNu2x/NxsdJ
rMLUF+sJLU/QfAGtmxq8AiTURQY71YtcbEhnmyG/yUF2OYyui4KggGUVKMP1Vy0aduYsIKvFPXzq
inMOMhMc6pXdNsld12+60Oke2OCoJG/9T31U6oo8ojVO3PbeC7sHzZro5nz1Cud3NU14OolBvTat
v416D1QjmfgvlLmcIU0DKpJLid2WrnHxUITVcALrCPgMrA9CapFhLth7B8Ibn8jRIewMak5fwQOn
Np4GLk+J73aaXFnosfpouB79lNOlTu4Ey0/QKq61MMyACeurKJHfuGwwHhfA5Zl5DlvvBOHkXYyw
UuampfRGJBQSDQTce1SYlTsUixFDtt6PTpQgq7Sxj0aSPVJrP3qOWWHvJ+BHG+MHUynAFty3T57P
VuNMQeapt6jCiNF1bjXSSlfSqaFu11wdw9ppmN3afQHa5OQkinnUYE5ubdMo+e63vtVd2lIQ52OP
2kqMw9mWw0YY9khhRd594tIHO+oGGSpgr5bdmMzGwVzfGYmVO2C2a8yCQDHnGG9nvvAWfFt45RkG
0Tudcr22sxraqwDxdzlptG8jNN4SmR1CB3QwiQmHsk5FpRPlEUMmzgsK0dmOINxl3tpHlJPO9rFR
/gMhg19AO6ZvXSVjuIHyHkwopVdIjTZdH92kvWVBIqlfxgZr1XK+m02sdvrqtbY02Ko+pDGS9M6V
BWV0rMKzN0CgrfWIuhNRPlxZBOAeXA4dCwHIKcAr8753JhzD7bdUFRjGDdPaihxja5nTg6EjXkq5
AmOOcGYlWBXb2pcNoSTIO3dFjxgTpZc44+s8XoD7nHOXq7QohnpTCI6TNVinaCyOE1LmpUkyKMfa
Y5vZTxoeA0Qz8aPvn432Er94Rx+BAWzt3pJYgFq0YyxSEmGghw50evQW7e6Ar3CWsbBp5qUZty99
bL4TVzltQ6O/16dwM3UCP/0oz9dJQ0Vo+5z9Upv8DYVJxBWSUVCZbBZQ+mRmfpvAFaSyqC9A7Z91
E28421iTsnebwK5fxbUbZD7YvUZeEebUxpvteV8J+BJSQXkwjYFUYMMHeRB3te1DnRI+pGIT6VxG
kCcP2CSJ3QUQsPajlwGMG9NaQIp0BW68EXzetfCh8EDueE5FfWjC7lKDoFhLSH9tXp3TvDzGunPR
N3VA/DXup50PBk8wBMZgi+QvDVaynU+MAp4r63OCklQVcxoAWKETa9WtWw4vbjt8JLhWz4DajiFe
4XfaQWXis17ONc5IDbK+eQAQ4OSprPs+c28VYOhqSotjj2JJA6NcydR/SW34J/CfHsLuTlk6QCit
+6ps8IfS3TAAVDrmtnVlCZDPLOo2DtlYOMy71xVdR4+xRBCDCvjWcDZ67az7uEJH8XSHwo3c+9G9
LUIfIDwND7Raz55/R8IqcdlGQaw8OPK6IxPdFxSYS4hakBoymAb7AtrYqm/UrnNj+EOonvNzjQKU
uEbcdOt23VSxuRlTYqmh23FXI8Ei3HCYPF8QZAXJvUXnFxFx5yu0p6W7GWr9Wcsxrm+UsQvHaSdH
rNH7HNFLTSBQ1Hcfcd0Gk20eqC/QhFNgDFigUlXSfQ3XenagkrYP2sI86RM8EWWPJXvrbKj3NXQf
/nNZm3DwvPRzcuPnuIs304QgWeuVuU59A9LV9CQtLCNDY5djQ7Iq+xKbbFQtTgq0Z6nnrARhD0E7
gxB3bbKYGrgw/oDaUSDhdPfcLV3IV052Hkd2b1tCaK0GSo7e6da+15JUH6sSkpB/YcnPKnSjVRZX
py6Kt2ZmJ4hex8sqM94xgtiHcapo2uAj191HMkznDBbbVpM+5rxc8Rtfc+kNfS6lYcDUc9qStMJG
lURwPTty1bMIKFTi2luHGyvvqxVhkQADIbOQJPmUYX6lu3CaaMEwSw7tajUn7T4eZUfKWOuuGml8
Dngy88UKsOsdxLdXFzaLO4/MT3zSw8zqU4IBYcief5Ks+EZFPWxrIz7NEUTVmh/rdsHv9fm6if29
ezOym3IpnlAqvyVGSH5ej4t+dQp9dF4Ja5Rwm03Ru49YhF1OjQaTo17Mzc3mum8seGWgfy7oVeYb
O23xuoqr6Sq39Y5M6lJtEwiMDmDzqqqGR65R2CCiguQyWM6miaYdj1sVs4qCLI0PWP+d0aBqQQL6
92gZcEeGGlO6+NMfn2rPfII/8+AWimoT1xUbnsW6DcNkBakDRhJcSpxzTQperk04u7Le1Y2zNV90
x0D/YT6OhcJYOGnuJAdvVQ7mrZaTid1Z5nOP74eIhj4gMw6KZO5HV0gIHqLZIeSdAt2K4pZSGNtX
CCMePSwqWfRdyiyYw6F67I0bP45uqy8W3hCj1qE2MT7ub3OLTs1pDHg7A9kolv5M+Iexmgx5svPh
YYSnsJ3i5CZ1+yvCDLWVByZrAcMGNIFXAzLvcTLvxRtU6jcX5XKrc2Jm9qMbO/eGUwbo84+xP++y
DglKPl20DVcLhniQRvatqT+rzn4n0oNwwwHVlGlvUeMyjEnZ/905MVe60R9qdSLF6tiyAPgWOYtN
J17CpXn1tOhqbuBqkBqZGZgca337UdXjwhV4zFUNlyGGrjVgqKPrNmSRkLOFKkaVkixAHTWVDYIs
w+69tPrbKlYEpKY2PY26J+b8EpJFu8Y7jpoKqr0HYskb0zD2L9IvCgABKGN0WPHKjxjr7NTOLhq0
xXpG7IHXMKdqmorQaRFtx2RnTNUpc7Jx3dT5oSKnZFY6VqvSfstEi+EkSKxvJ5s0Q3+bduZ7HJa3
TWJveAuXKr52cUNo5+Gq1HC/yRyoGwn2F4N5F3Ya6ozwey61B2PRrKHYedCy1x6Ogz1jgR7pFTWX
AbezqAKzEx8u+QWGn9zjiBMdZJl9duFysOP8dRL9U1YiVSlNlMat5DMnw2nKhqNMk3skFG+UEG/6
QnN2JTmV1fSqKuw4Pf1/2DuT5bp1Nsu+yz8uZLAnMcjJ6Rv1kiXZE4ZsyexJgC3Ip69F3b8qq0YZ
Na/JCV352pKOSBDY395r8yAXFUTcdGm87eKE2JuHb6XSQIftSWDPSLNW5lxwraMmpL8kkaB1pnpT
lckVF/RTFU3eJrTEzyWZbiwtL6msbx2WcKAox75psBhMDq4auj+n7D0rW2/7V/vqj++Wv2OlQPU7
zWMlwDKGFYtLQDomJvwRUK5ZT/uY2GuAolcWtrq6ZfWMGXJTh3hIatwv80SEKbXjtzzHFesPkF+W
Kbxmi+cypsZML5rkGOgaKPy2X0y+CcMMfnwCzb+pPwJP/8I6fj9WcbTPuE65Q95IO4R7MexofKOq
IkqOTptvQ1CQ+1DUWzdf7kQMmK4cl6P23T2N7i7PHwgtfrmNHO4uXJTjyR9xmK9+ahMRsVt/KOXK
JyB7lG+gp2xcdnRcxfWtW75CkNmlZfPQpv17OuJ9XS/BZdbOpmZ7dEgCLhS0/DvifkcU8fc47O9Q
bu9jSnU5JTgTq5NN4bWioqB67lPnZ2UCj4NeyrZ2UsdIUuXh9TwY6+wZ9wLPYQtRBvFYnTiNPfdz
9a76/A+n35cp6vtzSB6EWqZ4B0Hg3Vc3rYp/sj0YzmnKFiVGqL8REU0I+Ki2mO1pc66cUys8ZL18
dtky6OSmmsVNEypxx1nzzVRou8sQHlr653c4LSbO9BhxCNSgjHtlQc3pbd0IBgT8AzCsxB/OvZt5
GF+8jN4Ws4g7xan8nFQFImYEKzibODSK9uDOndiqHNO9osZz7ir7Ikq8zHrRQEuLkINalFrHKraP
8yz12RcRdvxZRlsSYNWTmDs8NZA5jt//+c/n4uqUc18yvtmFZVbgBVYOz6re5xhfNccyBd9cm/fI
o9amcodDEJKp0nI+N2FVkDgIfwXoyDYB6k3oDuLEz3NYbDaqA3W8bWVTk9IFVMy03XFkh95OPMPG
FgEy65/pJP8YehBQWcDTZxHT2bNHeQzjvyFVY9u5ZDSk0Y2XTo/YJXERdGRTxDBD3XfZ2geT/UUa
mJuGHXYVx7/d3AObA/51B1WJrkdaoSwsWG3AshRpWoHWLVsqMG1GpzAO/6TSIfwCqZoORkZE8dld
shvLQ7HqpfMmi7sBKwIZ4Vu9frlsncC4ga0xiP6aZPQaeRAxovrkkb/ZjnN+s1jBU6XuVQ6GAWfN
c52QcCfIdG6Vh6QZ3pNh3LRh9NkaP+RhCMnLLx/zdXQgRYVsaNqrZyUTKQiXO0LW836w+ssw4nvU
CQ0SzYxlDaMbt7V7rkfvS1o+pzf4KfjEdZGihAbxsLFD1XFluXSEzATvQEjdt/n4bqqO7ZDJiTW6
1d8pW7rbvuiPCfK25XNSdhPJA3YGwkKqai9T6z2baU5J/uKCyq9Wu2YROHAqyqRYHvPnanqNXWIp
Y8QZLU2wxzZEv00PH980ODNkztk5xJYHQ+aYZ5b9VkhW66IHUlcgsUCD8o92dv3u1w1G744z9ktg
VW9dFcEvbwkYjDYIikTACoucY7Za4XIcmfwSEw7ttOegHCJS4dNE9iT4u5TMSog0K8C+iwjujF8A
dMcLknfO1WUWdrCi4GMhkFhNSJXxyHBlTPhb3cp46w1nOOFCWKLEblsEAZTbZXyxS2jrlqtJFkP6
2bgIVr76LHL90Mp6OpXzmi4qyYw4MF+rfsC6w2CqWxCfwrD4GBD5eNo0grApilnZpOckH9cNtPPT
D8i/olaCt0ZcerAqPEuTg71tHT3FvzQKC8Elwd61vyE4QGiQQGVSQtNjM/IYg3kBMofYOVhCHse7
UawImmpQ4HP9lj0/Y49gnKLzoFH8smWgAwGM2kG6SQGDo91hngN+1xbDo64YAnV+x69maq7o8reJ
D1dhQLcxJXbkCVmTvZQ65yMRGk5Tx1R7YAeGzLrtGbuTKGURC+lHypbstvase6k89+hZNI6Oc3Ne
dE5Ao6j3qeOB5Et4OCSJ110n9PYiItKQF+Y1qMmBWv0Ppmb8/usF2ByKbJyBCy0bZHXOrfDj8Re2
sKpry4U5q+vspg+Zn+oW0V65RlxbrmIYYMACe+yeHCDepaz3tb/uP5vevy7j2S9YScusea2DxaW1
rslZwpr54nXrTKi1xGawK3JbYdGyry39TTMgq3kpl4WYPOfKvLHqudE4ZgX+a1USGwtt2n0ib1s7
UCL8SZGb5RbtFD0FQXxfGr4EbYLcEGVLM5Dnubjo9A352rc+4L2N7T6AslfgoeG231XmtQ34iUFx
R1unIGBmkoBljZFMEI1vPkW6WMGrmwhRkiatRwsJhSuKQTe/lX1awIx3QSLsY762reaDq1lC7XWX
FTLr2QcRTvA8gdLPwX1jiUrsncGrjwyL3dSvDxIbZppS5jnoDyvw+qfKifdjPr+BY7hRYzhCTcgb
/JREK+qZEdECQIDWav4n8derBO+An/xWdFjvwmi4JMxQEQ6lI1sAFsjmgfp0+pK3aM4fxjWpG8XR
a5mO0Ymc0rhPtFKbHg/qztH6NNTXtuZK9mNSU9xIkFnUrTdT/NGY2jmHDslOthU+15yn7E+T+B+W
83c0y+dQ60ep8r3v64elC6wL9Yno0PEH3j3+tufQgVW+xJCldkaxZJbseAIxjXcTM+aA/BQNtfsu
FT9lSxvvYLfWlvUOS4Enwn25RH/SwmOmw9iLGmx2OpxzvM3MjpVz7dFpWCsrAy2ax/Y5d+P5EhDF
2WQcfbx6YDObNOYglDiWKnvuRWkd2ujB8QQbQ2t+HQ2Aqs5CFTbtj35kIhJM5O6SugMDJMHrmHLh
u09u067/SdkZDPi/zpg9RJz2OQTzVBxH8+Y5HAcG8mqbVAr27Ke28dP7pCGV0LiMDdirTB1+3mb8
CTwCT3d8S8U3tX3D5xQh6KscCX5MxEuPKNA4pdwkTh0gfrg/6AFGbS37iqq36UNwdG/TcIYclnn0
vOWPwlNAaHzoNuGiYFpL9GtoxJTdrA2wnaq/LHf63Y/U99CIfLJZe45F3cD6LH+TKKfLwidcIiJO
xk7YPvET5VxV5Ipa5ZfH1AXjuehdIagPs2ALtbH7oDuZXxp8yXSzwUciCzgreeU6qre2JmuT9tN0
p4hmeS1GFgM6Kx0+5rm55wmbswt2N4RKMpioNT4QRaNa092QLEP1l7l6sBb1mXd4Qfo0f3YsGW9T
jfSaNj6EPo1wQoBuuK+DbVaJP2jt0y+RnJi+YmMXa3ElY7bF1H/CED5o6HE0ars7vSZzcttajglU
u/tsffFR3yohw8v3p8ip/Bl9lAdVBPy0XfQCuMCcKgziVOs5K960OERCQhZsx3mnNOtwrOyXfMjo
F8qst06l0852nJDqu1MUkBnzFvmWZClQmRZNu+mqad/GHGQqSuM3dMiaRp+16V7GUC1HhwDSfgSm
ZAqPYo6a6RwsEH3k5iFFHBFR6iOyvzaTOLZwrLEBLntOXkWzd9tuuBtV9FTWvKH1Ql5V2e1dL3u1
KTKQlPx9DPCiZ7yhp/y+jWdEfmRGEoW/p8GGSRoyls8H+9UNdIi745fSdXxMDQHrBnRZG96D/adz
YPGwE+Ocj5U4jIxY7VJ0uwZoWU5oKw5GouHNpWgHej4qDTwsvgNKdpsEnFU4luGDVfBiBfUnjY0f
WirFJsd8seQCYwujB9ttH/VQIMMEkDhm5p8ez6Wk7DkJkM2Mx4c8JjWe+e646+uKbs0S/Ju2o7+h
T+dK1b+aHqeZR2PDNpxx2MKQ37ju8ukZ6g5c6Kz53zDgAl2q8o82kDSssGfvJ3D913NynVz1oy0w
U/RcXE73YoruKlscPuQ09/jMf9gFXAN6vf94Y0tO3rVBy0nH3cZOeOMkiiaOnF9iEpwllp+Lys0P
eyHClyjBtL3hDQi9T7gBxyEVW5IiFHbEUb6b8pLSWebUTkiSHxs5Hrz5fnSZHvhe/DN9wIHCqkI1
z7IfnH4nxvYW8Bhta/Vwnsf4XnUMiEO0iMI2WHVC/k1iUG9V7X+1i7n1wBuwS92lcXolkFzTF0BR
YVZ2h8Ijp1WsuzPmKPdBnhLpLjoCm6N70n5/tiEmDZV5FvNCJh4vkKN8HgPZCS6Fz+bd/XIKF5wx
rAjR9FSHLAUPA943R1PAi+mpjdJrzywNze3D8fr+Bv8nq300H0TfSxq2aOvxUq6W7LFs4PIlrPVN
e+w8+xyMVE8WAJL3pa1+lUFGtM4QV3LEV+IPH4VX/O4hKnP1O8dJ83vxsmlLDqo4BEsHrhYRMs+r
vRA5EzSXPJ/TgATxSLGhMDCx9XmbRzzLGJ9YYS95n//g9/8U/m7JS+4S9AJkWkT/TlrkDjlW+cmX
6cxT54Rfquzforl7ZgoBhTSnLEuEPXNn0mU65jjg2at7hzmqIHMdeOCNrFRGm6FaNEd+i6lzGLtX
pe3fdjyBWarxia3TrLpPML6UEbCwWp1HE1xHOiTc+RhyB9W49yoW7jgQ7+6Q/W0dktiwrM2xAdQ8
xaTn26867N6kSlCjaZfX3sGOeXKyplNOIE+VN94agBJkZyeGJ/shyrDUWZ460HDLuJr+RX+NubD4
fIbOFwPNaJ8u8tZgSdvVtvenrJJHwsLpBYbQxfjLd6D8VgEIY+Ne3QSAAotaV8d+9q09tjmqBBF+
hjo42pNJbrpe6UPS6SdyYHvLb7j9C+/ScihNei0IyoMeqKTuWeEJkuVfKcQ1Qgv92a0FPzc4RS9A
xWF7yyEsSPZinohApPKKsrE1HSXhkZ9RnhjWL6lqH9zB3RmgDnwb2W4iR7uLUMu3LZpfADB3oxmX
b7MZhl7oFjd5oB8TWLcbxygmVoYhhqlyxKryqHsBoETd94tlQ21e+1sEeLWCTZnqTk0N6mNAE85q
yDu9qfdRutxm8Ku3carrvaX6SxLl5zixqADDcWQDYNzDr3nLOCyWhrzL2LEF6BM4cGz6AUB8Jgz0
dA5YQSYi24nZ+Qh6fe9ZPR2e5bzvbfa7ZU86hH212NZlA2t7eugT97fyronLqmmyKWQc9lficWg8
H2LlKL/Cuf9A/PJ09MoE5Whq6nDa4upyKE0TthEmce7D3NynE5bqacDtYZ9VUlYHG3kgqIIH4xCG
Q55qj0pblEu6oM1a560z8G40gqlPT6Xfj/lW1sFdvbjPsZs/eawphygcjkW7HKWyLzFPci/KtwMV
J5cAZFJO+5VLBC4nIuFo4+6wUfJfUcJmR+GL6eAZW311zqhFnkebcvSeXQlio6zp61OivPFM+xnn
42dBsUpMOa2tn0o9DNw0M1GY5h3f/Wdm/K9hbPYxpHPXKtXREoZ52QzIUHNqD9LfSLIM7AmQIZ5R
8N4sL6kfvuahOVmOeyaUqXeid26ySax4WTw6Aw9EvyNre/MXL/VeWxR6t127HaV38GkU7q3pN5b1
h7L47bkr4KA4I+o+Eglz+P01b0ssdy3oA6JO9g/ZtLiR5M90IHXOpPNGgEnYYLQbMM6aG7+Knsla
IXBX0Q+rHW+GuLn/Rvn//9aD/7b1wHL+m9aDuv7quq+v/7v54Ptv/bv5ILL/I/DD0Aod23N93wvk
/24+kNZ/uLbvhoET2SFFWBGdBP/VfBDQehBEnoPJxbL94F//q/nA9f5DRm4gmeRRouTKyPvX/0Pz
gWM5fAOqKeekqc+f//kv34scKQNbepbtBpbEvcKf//l4yuqk+89/2f8jnFtXpJNf04oV0odmWnXh
AU/g2nP7c2+9DpoSpsZ1iAQuVoS1WDcoNusnv//k+0VUM91GvT39+5NGpN3/8cfff/D9uXoYC1ju
1DiGwFP9TDWXDjTxxUoSgu3f//3Ph5Hbnjnw9McaxO2pBFlFGK66hGtn/PdH3y/oH+RlhyFn56Dd
+zyCAsf8F7Px94dT3KBIf3+o169SeDlqkO0qook+ki5J3OGSTuKsPayAjkmKPavSq1/yzNAVQA+f
9GW/sAMs9qYi0GBbIYG5JZ4mLL3UMMHTYQSAJll1mnOf1Jvck86hSJMP2zA/nQ1bRxvNqi/CPywd
nvWzmoP0bnbyi7+C4QtviU8ph7VtxaJxUKq8763xATt1sS/niZyjjdAxY6LLOLOWA4/wFD4ETtoc
3lKSYYNtL1lismvfhwc5DeQI6/Rdte51XqvAvMgFjtYsQEDK7Crc4dGUHZbtHhXkaMB/HpzpR5GO
bLaY0w4TPHdrUgen8t6gmr90EwnDgCk+1TuIvLXBCF1Vj3OHVt2F1Dx4QvmHSD5HCdlnpFRmdHb0
XkNCVQpTqB/nNBPiLJ45aG7sKhIna27yfdZ17PYZjx2mlkwgDd9Y+ynDspYfIn2a+vxnyQOzzqDt
ePRva07uu8JliZeoaFDuvC0ueZTgiDHzEE7ssv3nKqRQ2VofFVF2X8SDdwg5iOAEYONgl92O9o8a
c31063XKnDzP/itqARstc+RFl+rBLVr96BBaH9twP5fsrBFKGGBA1omqqd0ks+Ox3bF5JovlKZRd
e0g7rAdzJI5ZKa9Jjwhk2gz/FeNbJ6PtHI+OfTB2hH0rDn5P678SzLdFbt7rWPcntbK1AI3+ymIn
A4C6bL9vlOUZmZK4pmMerBqebuYnHkaLCVd06v1Jeuw9o0s1fRly2cQ5bJasdo5zxQZ5IJOFcnOx
PRTGqpRbYU1PlI1R1Ugqj7BABOYwmfcVwVqGbhJmXFSckpFJSM9eEurrwW+n8xJMW/gm5iYTUbWL
HyWERJ8kYB2NxCFb/9kBTllyQNqhnj72PRMxe4HkNTjcP7Z14OE/n1N34Vxq7e2YCbcrKBsIs+6p
bie85AbSloH3KnwfbjPUFN6NOmCknw8lOzVKlgu2wVeitS8tWYd9JqA4EjL0vM/MGThFFJV/ChoL
fWAl64B0Z2czzpvIbX5zddSbZJioZswoh2QhTHe1pioZsrvjznLDVczRvH0f6Xe7eiUmE3JkNszy
uKi9q22tI6N5OkD1YQfXGHaPy4CwiHAKtgPpPTlmizyVdDIKvLPHwCrlgQvosWnX0dD83k2gjlvP
dfbz+o3pmnnn4DKvW9KkO1feS2UHv4owVjSgZj6N8JrkeYeoVNuMEGSMkwg03a3rhl+DH/anIOKE
rtqYQbnjNbu26N5KLrNT6I4deeWFFQoqgagthON02q+7IiVvbSIKUF02coTYwCj1mJMOBDktu51w
TH6ULQSrcLI/9cywq30vksGH2+/mJxYQXCrcGileQihS98H6RRo28PhiBHliqqNj69ayBeMl5iEP
g+V9lj5rajJgwzUPZsz6u7kkVD+2bXLu5HO8dlp0oU9F5Qw2E07nueUas4Y5oIcRkSp1GMviMJkB
Z2JEowbXXy2Q02itoHEKnwk/JBSpZoyhVgN63NZbGPYj8YWnOYnFEXz9PWpWsFV+mO36ck9Ym6sx
dWdWD7A0YHndVbgwJIDZ0CZkFyMYD3hR8Xwicok6TA5hDUttmTTl2E60neMywz9GpwHZlrFeLUHT
zJxjir48w/KCz648zRyraD4e5rHgNFqfVcyTKmqrd9/7K6o1bCQgN/dldo4bDDSN+hs1cFGKeDyJ
lmhCMpUvpkJcM6Ll4ACYfAfWNnjwKcTI6w5DoYjPC+4Ya/hUOlmoi3Ff1zDFzhS22JA+YcxZS2fP
VT0eiJokyrP3SYnnKHzKARK3gjRUZBN3J+uPZT5i0FfPfbNhOjjeLPnvReHYKFyk+TjfVrhMxlGT
fc6R42zIxdhDoAMUKQexvP5t5PRh5oOqsFgM9JxUoxrYNQNKwEJ1dSmDDenuJkhWogzHP1tYguco
5cgwpfY5rtKj70MY9vo63JbuUp5EOcfHtkxPEwIyENSlekCTRbX3KYazkL2rsOnO6YyUnZLql1T4
2NySrgniXZvmjzPztG332lYjsg97EMQoomLE8Y9GGsORQuOz8uXJhcnLJUyVApafmoMMdsH0RVc8
ixZnio8Ed7o1b5/tp+Kvn4z1vpo4n8/dTNzDGpwziQZPneQ436pBsdDM8xEE6hsTOX/LGQe6e7ju
X+q/tURFkX7b7utUR9TPcH7s5nssky9t0PWHIsjnmxH5h22DJvHgek+JjalDLP61SJcr6/RdFqgE
gIp+baUiIWAB5oYj3THHEx1HsHylX2GI37sN9wROqOwISudJCP9EadHafOQc1u3LpQEZTH7+isR5
F9b+M3fOuwXQ7ILCb44QwS/ATsZ/Xgo2EmBLo33oPClmuAK2KMFyGkthoyFgpETPcs4nlZ4aOJ/S
ujTri5s6vyoe6Ui20a0ZsNv5BYv6wnEmVZQzRKn8RblLhc+zOTEccMEoQDrAZK+ZPFf+iwUScAPa
DZb6SLWvJ3ciSqlAZQrv7JOo/lBZPlwGj90XTmsCnn1VPUFoHA8zDPkkD+iLhvejI6JSYaMPsfyM
5w62rR0DU5Z2hmCPY5v9xGkS4jdrfneQQt8nPWmCZO1FDYTnboOJJH8BGWjNvcybVkfNOh/hMp23
g5ORuvW7xzoDf1CJ8kwvuuWPC3YV1u8cGMEGcZH2y5rOat21T66kKHUqHDgb1YjGjDfX3U0uu+rC
JbDkQ3QNQpeHBGWdVhon55qv2Vm1dalQrlHauPOOgT/dZ1a3C93SJu7G1taq6xc3t4Mt6//tJDNz
CemnOBomdEmQIl+Z9N64MLFmUkiAnHp6n/PSOTVabfs01BdS6PrglNFTTafl2c2e5/Q1afNsZ3EC
3n5/O4Hs1xU2PYeyyg4QvDj6agMuLS4ueeuAknCcC1MnKljIm20r6ZSoduolB/1ByQU76cNgxO0i
C/+MuDKx7uEQWffuiaKe3Jor4mm5/aV90e+LKkjPOmAUEmoa5zUd2mWMCa7PRr2zMgiAaTwoHgyD
vpBjhQ8S//JgL+dIzoeO0qYdN4nlRk9VTwfvlFqvrhN0B4ZTIyTAy7QaKwasmBsk1v6U21CuRmD4
fRu8R0nHRAp+9m6lGG2+C34bywr2wC1/VRmOiaWsGWPTgUqUkJITLqmk/qVHkK7RF+UWJI+s5q7O
bRycTold2v1hEHsLXbxkWjjbb3jz0GHWZDr+ARECH7yfxhcZ8ZvH26x3GdBpGKbN2U7KVxCFNt+4
t6WM5Z19YHqQTn4DNz87FI11KJ3xi4IpsSfHHhO/2s5W+rc35dUeGveirBdF3cU56V3GqOshwmsE
8THk2HIV+QdonOxGrbUSAqMbl5Hv4TOqSW5hEVbhrjbFI1A/ffSrEXS9pU/Coqg2pr0A0O6IJFd3
87mST+0chBe1vkzJH0Cg83mBG3PAtf/quvhcNtZiwxwpklMm6PQRSdqC3PG7o8vBzZtS9xCW6ic7
CnCnFYtN6FFSD+VSKyjzbUVEKTH1D81iewjQptU8XrNMPwPoLY/NWncrIrOdqew4zwOOUXDPXdZ/
sHt4LTWIG4EVzpcGDF3uHaqCepN0vtD1Zm0KqfRuSH3vgpHomOkSb6E/mH0dDvlGVSW+s6IJz2Hz
lglE0JK1/J+b2puqR0c7cJ8NfpLvrmKnxeEQeE1xNCVolBgH6yEcf4W55nJXFR0elmi3hOhuStOz
dARCsqzgn0Sw4e6OcnSznrcoRgfdyDljDCGTXTVU2ZGT1W0WT9llfiDTBQWr558LXTIwcxIc+rxP
r+jFtKEzzxFrcDcO8uog0/A1YfAATm1hwVs5Bz7hjHrJL7pGCMz42oPyNv0w5+eEEhZM5vJVZwzX
mPZ3/1zmM3adDQtPAZj6Z5g5v9KCWd44q5vcsa+B6w6o6su1JEvpTz6jVLXgYQBDemktttShT0BH
TbSjlOM59X5VYGU2TlONOx39rYZBXL5fLIsE6QZqyeNULVyj69nVS5p/v5RqeB2bzqxK/L8/RR8P
JjHwc/vvlzgIqSYvk+HGspzvTfp+ce1HHqTdxdYJTT8F8FPR6w/fXeRGZlmwNUBWuTAx7le1Hi/Z
yscoF2J92CSbE3G9bVB5PcRWbbal0OOhf8tYjOBuWR54v8r/56NiCrZJAXSm5jlUbwq/a/dJTf1h
LYAcuyYVuz6ZhhPxuhUrxLHS0w+yTtKjxQDttGj6jrSUl3H9s/96+f5cmSNtAsPGPLL+L7qpaI3P
86cal+/BzE1xcbNHx6voDqnj+Y+H7LKdh8i/5E3BA7QJ5J0Gp3FMA4sns8S938OaxMsPx99ro4i8
e/MO/7nn2YB8ODVpsbUz60udVOz+pBUv53aJcM6UbcrFHEWPHMX0BQlK/fMSr09JO2W3m+t+uXy/
WJCZTzUK+hqgYdnAZWHCeLl8v4jlUbu0pX8/1v7r007PFp2VHJKRdbHWl2VQL3XvyT2BIKCpmfcR
d0XCjMKZrgtgE4jRLL4LS/EpqfCyLMV0rYOxotm2zuu9MoSh5qA8yHo8w8Zk7CaJQxuLpwsxWzet
vIfvl0pYv6FRP/s9MKFe2j+0dHFHBPE+a+WGNHx2bVqf/KDTqyMG54thU3rs8vIYCg1egStv69kJ
lLnC9m6sPCTnkb8WqN0/Tf1ExLEeekz1dZPs0tDOPrxxoKmOvqRrvMSPad2Gz0qxNbBor0ypXu9g
9wBmy1hX0xIMkjjGcoyoEsLHqb2l2QUmn/dBUTRUO4zjy5C6Vz9kFFTQ2rczTkPLnfNrsapzVMjh
Z00QcIOhqVG5y9g5Z/TlYNs0btZcC0vzZiVMEfKOyQvx/LPv+V/9UL6kViUBL0JMMW54TIkEkg9o
zNOSZWfYDR9xVdl/at1cEAXeZqdyn9oySCBjknl1Eie9TNFqk03Mncr0JxiphVZUjpZN74Vohfl4
nRp59nsnvB2tvjnIajYbnLzyJlO/7alk4HVvysp74gTi7Nqmmg5ttvLiWREbKITn3OHkmyi8jLDg
cKck7CdmUA4H3Iz0LBDya3VNywTtQXjNTXyTePmTP33MBOF/OR44RAtHam7cl0AGH9Fbmdjyjqdi
smt730bKF7iJpAOQDMICoK35pi/h6S5C+kfaPORN2hQM5jtgg23l7mRShccxNRelfJiuqmAM5/5t
03o5B34+HRe2IxxAIkGbYvzSLDO7WEyNGOY8c6u7bt67fTDu0mgii5HhN6i7t7TBupTa6wNXWEio
Mgl3qJbsA9eHsGBHeaF/sKIdpoOJOtjbWNoTwxSW/2IMljXZQl+6yF++P8VeaL486FIO6Fq8kEUZ
LzmJi03pLNZuWFXacdVv+/VFNMBbO5+bDzapOy8FU3guwNK2mkPuJT/oQqSHa5TTKXFTQiJk0OX6
MjstsYtk+udTzrfoqpzgR2+ww4LPVJfvF3hvLCAEkBssvhDXeOLo9KHLmhk6J3/k8qS/YHCkj65O
2StUlgGv7nRsroMlplU+YR/3/eIYMjoxl69ljd1mCFIwpT4KwuV70xN3/NDfH5V2Xh6wqL9+n3Qa
jjVhBf/aGLs+GS4UULyfto5A72cVwaRAnkSw+lSSDprwiGAokVUYBiG3zHV+Ugm/vNGUAbtcOZz4
8RBFIH9YDIiCOGX9EA/GLqiqj3t7R4ySpK8JvsbZ2NfZi66kgmzkv0VBcR/2ZfOUJvklBSdx4V8f
NnlcvDCtyzm8oB5nTpWD0LdpQms0DRR8rVF7Ni/+QwKLfT/GAaOleYrp9YAFhhuCJbIBArkXRUZa
dEnvo36vpno8Nq6+JlGJ5RORHflogouxLjXJw+CGa/AQ/EuBbUY7uLjy8KlI8r+IWsWR33dhzEGl
VovNKku3sxp/FHl14syW7GdMJxvGGmLT8ivYYMGgCnGunX3U2fOhzX+UGeyamV4ZC7PWZkpS/GDx
/ZCYYyELlJ4u7g8t5AEHcZHlcTwYzSM67AzRrSOihksRE6Yd1EX8vpTz4IYy00XaDmt5NNc7lfFm
h4uudmFH7qZ3s+Hg0iEyRTdr/ng3LOHvupDnXpY3uA0mRhr8+HJ586fwAslNO6a417JEowtscnNd
qslY7hQiL34KpvDg9fjbw7qGLct1oN70GA7Ls7ExTrF5zWncQL3u1n5M7aobhyIl+n1z+76ZqWl0
BBdolN24vDmB7bGUB850YJyxSQqpbwO00lLkX8ZC052kvjHMA4AFV7+ySfonpyKMbJXlbumXO7sT
VN5GLiNp8YzQ/7zXNKoJZb+PHbLvuo2tJ+CuzHVzx+qeqiV7T9gVPXWA0RjRMPD0+grBme1gVibP
HARy9xYT/oQqnj53CwYUL+aJR3/8llaMl8BJbkP2xGPXp7fkCchazZ6+CcFENOSBvMD5E+poYdD6
Wktcb2UV/mD08+p7nb1PoXgcw768nUKkEBnE5KwjdaeTiI4aRqM8Mkg3pnF47lLbOeEmuC1BnbN5
KnDUWoeoNW8YXsOzsOeXCBeMHcxUYLFm8VRrb/T4P9k7j+bGkWwL/5WJ2aMfkPAvYjb0TobypQ1C
pZbgPZAJ4Ne/D6zuqeruiul4+9kwKFIEDUxm3nvOd5AJjr3aQS/EgOkZJCsb0TLSsAVmtnMnBA2B
WPpIDEMYu4Zz5VCKa1udtkleNZCIUS7mWXBOg6t+1JB7i8ZY63RN9ADL1OhYsHCh9jkKe79mk9iq
Gx3WWVo9uW/6K2F+aH73q4kWTBRoFEINKEAivoTRbdSHwX5EHknVEPEh0wPMeFhVAmTmnu0ArWjV
Cf3+TF5Qa6S6IMabqebH0rmoBAdPa17txvoc3gu6hIssLK60UbdPeRg9F8k7K1X0UXaXrruUoxvl
NF4wlmzV7RibyL58qlaWtkFfXj20FgeIO93Xtu6xXjLxVlnFsY9fZwntZlBOsJycl8RQivKACUIQ
tViSYlzuSWyaNW56VY4bqSgJWJFRMHThfQ0oszSzigLhQyNeyiSRBI6aj1YnvsYmusVawUXA1/NE
Amq/JKGFhBGyqZu+KTfdgLQopZpYjMbDRDm8GUkR45yreushmAk+AbaxvEwfkB3hp05I03Akk5+c
JHVMGhEXiuItJChEVrZDRaqZliadEzSFdy6FEcWsp+1MtSHaolzEDFgW7aG42k1FKQlP0+500lPu
I0s8l6P/pSDjceaM+NuOS3obOdciiD/DBF8xMczggiqcmV6S0DMqGI3Inobt25KM5OWSs5+5RztG
hzajpwBQS9v3irqxPybG2jHLeKmVyLOUgRyCgS1ZZLH2tdXarQ3zqjKgRyUxJHli8FBUIbBfuBI+
vvbOyb6KGuI7rAILJFBfFtdowVxxY+ZHaXCm1cljzfoMlWFVIuyhWdGGxpMLLHbLmnk/edUpLOy9
FQ9zAS8tMQw3p9Sfuq3KNsxpbiAYAuxpnKWOz5rNXE2s7vgh0vu6QrraQECnZcKxo74oFy94EBHx
R6DYVfSA5ZKr4dGxCzpAtcPP4LMJGVUgYzWyHLXsVYefSq5TNycl2svaFDcJxcF9UmpHBGPxwpok
jlJIVeBtb4YIyTIDfL5McwLJpnVlx+WisrBMctY3TYQBxC3w+KIIxYtP2mHmv5PFyi9DhuJVmEx7
OZ9QLTWiQIPA4KPmreGR9zam+pRxonUo9RaMl6BzQ8R4A2vQsW9ZA+nu2kPJrYhqAexKzwFuKizm
V6qb73UJItiKgZipvWv4OtmDLu0g6M7mPEkMzXeiM47pWOp7rjWracj3jk6PyHfDtferC+Ue2HEG
ZXyhJXPJCPgpkR/I5vWbTCRvdNgwT3YQYajeIwPFwtGUaHVsIlFBDmG5HmjYFZzSq24ai3U2A6PB
ePcrpx0eLLc85HlDhHQ9wCaL6EBGlY6bE4YErlMuqq5HEBPO/468GvpGh7Ah7M0NYA2MzCv1GVEz
5Dtmv4Q52RyaAoRxLY2rmAanyoo36z2xM/NaVBKTT4N1yS6tvV1Hs8/NAeThYPwgh21tD1hAeq/F
Wkc9qdZdD2qIPHYh3YWBa8bWkFReo6nHrOV/LSlRuROt4ESBVnW9a3q5zsaYS4elJPcL4560om0w
z3G/36CGaw6JSP7y2Pd/0SYDtyjLMWzIRYuazU7JI+rMMKNhyt0YbgIlEjsGQ6SCag6v5ilGtvJg
Zh4D4vf/bwIxiw2zx+ry8sv//HD32+bmfy/nYoIDNwOJK5vwzP7GmIyJLt78hvPN5bXf//z2Ib6/
3w+b/tO/f3s/THSkghpQtSFrkiEwv4uaqzkwfyln2smMUZsfNJzIAPyh94s8FI/6ZMZbN9SB1YXd
O0WxEbtdhXav9Mpdwex6XSWk2o7pTspnsmkYDYEwRVgHrl23OWR1QWqRGl+jjMt05LonT/T2ThNQ
Hlgs0XZRc9zNn+8i6WsPtccCp+v712BeqjB/+u0m8VBq4qvib1QH+GAvdyPh17R55kdb3U0OOX7n
QFr7Micekgd/eP6yPbegYv1tKyTHtT9s3xHJ71u6vNK3JuaWTsnMmTH420PzFr9/rG/b+v73z/7n
Z49ZwPz2brut5wK63Y71QVFqXLgWBsTLnxB1+Tr/fvZy7/LY5dnLn5ebywa+//mz1/5sU3lfwvUw
2RfN3Byh0UZdib5ByLflAJ///umDZgWT+Ifny/lF8fcXXf6+vBIDrAh7b6/m1kHTc0jTr+ZuULrj
b3cvT11u7HhFiUzbf3/594/w/TFTV+bivyq0oou78e9UaLYuxOWneh/+N/woV2/d2z8+Lq+8fss/
/vXPp48mh6T+Bw3at9f8pkFzjV8IgSb41NRZJfm2idBMfbTdv/6pueYvKAyRpzlAPGadGe/0mwbN
sn/RDR72LNtlljcr4VpmidG//mmJX1zhG0jPbBs5h225/x8JGlK2H/VnwrdtAzUbH9AyXcvSrT/q
zzxD9lNckv8VOv671zPaxmeYjwPzrvq3Y+jbD3P7TdX2D2gNt2VcdMjXzHljfxC7OTRU+VZI6Hyd
3+NPYregl7WgaxrsxsZIN8LrEe5LKGYGVLp1TUSj/itLhn3PMlEfr/zCe6m1YZ/lzG9jSV/IxQGX
QYJpFNhHaIcr8sTClZUiSfWK+BEX9UMFLmHpOOYxxpW4qkStVn0DtsQCDTQMrrdI7PhUht5OtajY
Nex52Laa2x+OgJ98Udf9yRe1Hd3TsXUZLrv3j79q5ID0Mqnp7MYQVE3nzRHmHsuH2CaOhGg4A6SO
DY4PrN0nK/ZdNRsg4wISRMCEPq46Jun5juLgZ27lpyyTauWlqItQ/6zTQuRUXAkQFVyBRMnKqsmx
l/bEjIht2mfWXnjmXjrIYKfQIsSlMxGgpaz3KlpfJrFL9Kw0QYXJd5OnH8rxUUG2DHwXfWkxw84a
2FGa6/NJLT52J3FDKRchmZ/SQnDD7mWs8QJGYb2LPOOxQLQNhQHhBN7XXQKsdeGbps1L4k8jGXdF
pW5JaCCmjabcShD8NH3UWX2b6uEnXnwQZGl8X/XY3tQg8QW03mq00i9lPSOyAEdShJkFEhDI/mZf
zQfdnw9K12I/2b5uc4b+6aDU6buaeYemCHe0R7c1eEjM9NVHoyGBAEIsBGrfFD2oGgvyBGz4RVpC
gJwce9dqLmzYvtsCCtyFqemR7xjpu4YZW0Cu3UrE6kBN01nbtfcytBBshMUEWUcrlURJDocr3OJs
GOh/dvgEx7PxLHXQfUgLP+3Eb3Hi4DuqXROzWclxX0tt3SjlryfL/5pF1nAwm/qFVNQTsT4eSwA7
gRuINdNOj7moZm78bV5y4LkDk9lRnlhxvBIQfRu0Iyj8QynVfhTOShjZdRJoNxhZTjZNd2jnpt4i
nJEVFBThkK3GXrQKyjOR5591AwVHMM6G8iS58f1x5VroaNr0E+H6XNy8y32OmL/ZTz/ZTR5GIMPz
8JY7Qv/jKUU0Vd+PrvJ3sVnBfNXpwHmhPRLVTaqzuO+s9OU/v6Hxs5PY83QTka7t2X+R5trECeLZ
4h3NgTK549xOHrobaz4ZnKJ/BnFwTVYZnA8PgtA4h0dDyiNBQFDaK/C9x+EnhZmwDney//KfP9vP
jlmfuT1HC4pW32Tc+FE1jM+7KFBCAN8RJ79FgO9GfDRGMry5tmvTcSYSu5jyv9kHP3lbhMooqV0P
xTR62T++rd8I4WVK83Y0Rz8H23vQK64HXpl8tjWxxeGQQgzxHv7zdzX0ebN/OkNtwcMuqgzzr2NU
EhrCV5y4O72DxxSHN6GiLxWp7BRUuly6lZEhkwFZaMHMcx9SiDiLehByWbr6p2H4ZKJMOHAZljjt
8isnKY91wkUm0GkfxGwmo2k+spAEmjSyEkRmvKwyB42nk99abQwxdYyfi0Y7F5ZzKCQ/9Yiid0X7
cl3zvutsoNVF6NkmqVTHsXlLNQKhrIODJM3yve8wAITmsdBLokNekbKi/StC9HsR8cwu+JK6RFrj
eM17B72oSsk36UklCki6pARL1lntvnYsZlObT6ZS1Kdp3YJzRKSHZ4PSVW8fadilqyTuiI7IIT+m
pFgiKXagKY3zhScbppMVMhjQDaFFzW7D9qM5zNZjoBGsdcYHU5aPvTH/L0MrjfHxzu0Yc2pN6os+
9h+skBMv8Plx7dp8ccYJtcU8Ooy04lRN/hOdP92L0h3a19l8Q/eL1jItzXz5N0eEsJgz/fGQ8HRc
xRyIwvVQ49vzufuDbD4QQdZHLGx3oQ9jSpmbpJA3UC6nrRbg45f+mS7bCDKmujJNMJNR515NatIo
Gof7cWAqL9eZpLhL150MXU/fGZ4iSjOHzZWD0iEPV0IDgEzUE4qm6T3MP2E89glrXZGn0AHQ2bTO
qusT0vYsia617jUWvO+xOzdEEbrDKBFL21NIC7IOxZtrY3JxqVxPHiNIGG2ifPzsCufgilhfWTar
dX3fENTilzPnicCyRdl2W4E07AqT96/4X8EMBuMDJEJggJ5NQB3FFqhf1XRv6hHErOLOq70ZwdcA
eitJHKsM8eL3mdoIy91AEYXRjI9l3UE4tj1osVPPFCs0cgQNBmVgWgjwpftNJLVnB6Lo0ETj1svN
RzyBXwKywsGi2c/NSO55nsX3SUIJp6YC4ATaClD5iehl2ketdl1P/R5dJQyLzj3zvrR0XH8X9g2Q
CA9NaKTuzaTa4dlee3oeI4RWVw1Y/xVeDYjQ/FTWU6cy7N61vCtq+xNICUY7eDlF1cD4qLAsOy6f
m1T6c8TEeunaHZbc1NikPhjAbBK8NhqJyMARDtpsxW8192vAtmhUkyx4EGvQcXsNX3BVpfthyDmS
ee0Sx/QbUzOPyi6F/W7M5tmpsbEMIhkxMyEcBAvjsezrQwfIfjsnVU5xsUyTZlUnZrkfKNBxNHBI
4K+IOPxnTnwCgNE0wc+naYKsPRXY+m19X82Ds4lo3cuibu1ZVYRdNH/BqbdIhjp6ghVxn6AliWk4
JE4klnU6Qv8gmisnRokGCODcaqNcYpksDoaRMpPulvS17CHlsNvVOrXQwCv7pRj9sx86OB00eY/d
z19iR37MOV0JpzbPkXI16nrp0SBuESLbwUnZDEOJs60C68mu7WuHbLh1ayBFTdERFjqjSz3UXAXp
Q2/1CFqeTQRqGT8W6YDmkTaeKnVzUcJdHARYtcnPcNgNpbnIe2PrAmbfWYg4FhEyNIoS7rBBf43m
HGhYMc7pAaSly8m9IXXnOEXmzSj7daVpbzlx0ExaF4w2ZAKZgtnTkCOTC+QXKYq7UGf/542uH+1m
OLQu5ULJDNVmtlLaVb4peu3eDLgyQ5268a2w2MFcXWZJfE68gvPJU3ct6MAljVeYGZoAXwbR0DE4
q6Fh7sY0xrC9GEAGGDMePV9UwUi4q0pwFiRcovMtRdMvjVm2izYWwKEgJBH4DhltyMw3vzsEUf8r
9mi1bxTnsT+025Ygq6yu7wvP3p83SCGvqtHEAK4VV0QRbpykW1Vu9JTm8gOlHtBFHdeKUV23w7F3
6i9d3T/4rXjFtpnW06EeCfSNfbS16ehiVWuKZDm56jlDGNp3AZPubgtg9XoaOtgsBXqeBGAUECaq
wFH+2GQSdE7mv6VeDaE0He4z/OKLHPyVA25t5opJ9HD+ptA8cdM12bQakfutwzQAejgYW01YKL8c
lJNZdpJF8ED3aamGcgIDACyrEtkXfLDsd+up0lVOwAL1Z5rAOoAk9ewLRhMt0dNzpfnFDv0xGFOj
PkNR1TYlqwPKrTtt6OABj8uAdSOt/ZHaqMAtklnkVrJNOK0tnD1T3tVoxxOLk7kqBXhFq3sExn/W
iLJCcp3Mjgr0oyQDd0h04PvCApzcR5f1DeKL3FpUQ8w1cmorKKxQevEU7r0uytb4uYoFGRxvQfwA
KLJbqpGLZmSeCxqAs1Bi4ZjbbqCyakSEzdZcSZPGOaRzrl5cBXhPyGelWE7+mazLle1a7hpapclU
EkW8Uo+VD0ywFT2ytwn5rbEnx5HhdsTrMrCvUn/8qsWvnOXtmkplsrJ9/6lv/fNgMFaHfvrYVs3W
Ggx2v66Hi7OOz2fvtPk2rWMXJddYIu6rCRgjhVvP9ZNO+3XJPBJYQ4+7dzJfKt/6Qvq0gKjDBI9x
M5b90XaKQ2WG7ybxjFn4nlvgePMaQhGzqceuohPb0aFdVbY6iKB91jX/PcjjnVPBIhsD7YkwJbVA
or5irS/rNSaUHe6FF5hYDzmXl8WYeTcYOwsQcRlqb3+VKpaRaYYmw/1M6LIubK/hg8ryWc2kQxdK
kSqi69KMXoLwBc5RVmAW1lMLwovpb41qQIASid3ltQqHA37gftNO/nocINuYPlMDZdjjMrKXsCQg
FITqOXIUrD/NI1EQd8yycS0Ugj3eqD6Dmy6jHd3XbDXwfAFwe+yQrEuHblKWQvIYjecSp8mq1u21
QDyw1i0EflzjqEXQDI097zg0PtnxvNnklZxqqE+jij5CXRFQV4ePkWC5ZiaEh6svnVZiWHZf6KPY
L1pzBiR1B6miWWNtJ1NCm/wlmm3mrU2ef0lLbUs4y0qNSbJ1pIcBrMKur/nGR5RQjO3Ht6JzbpXC
OUTKkthr1fDSueGpQxcrC7jOhRYtseY9jqNhkcxCmKyqQD0y4VkbRCCsGAYy4sus27QCn1/srVmJ
qbFyba1N4Ng65l2chywAf5O42Ij+0NgiQuwc+8x0ddqUJkHnXjpiYJg06jrYuSFIAmzj6/ZoviJ5
uNz7fhPOesE8oRODTBrn3yxxk/D6SJ73UGl7qFgyvTo4s/a5m8rrcUinA5k1qOTyGNNzRkH1sjUP
FdS2R8Zf2+HO8vCMeTn93qy7voh/UkS0jYfq+qLawxTGyKFgjEQu7dI0Mba9Ka4qG+tNYa4KJSh4
d+IqEeC40vyRQ5xh10rBISMGX/QhsxEb7XmtEdqni+44eWANWtiQIP0+6PDcqimn++sVH7aRXbnR
uYpZe0xjeEsI6BXTJGS0bnSryvaxaOkTpvGRWvRHo4ZjjBXO8MSb1zuv1sGbl5/S7yAZlB8iC29F
BzhLqJzlD42wBEovs4wr2TuM6/0j9s8P5lBHWc/TFCtaJfrE0EcxDHwmxDxMK4hKuJh2vMuER2Bd
+fkr677xcNH7KBPQrQRUjuoRNyJYGk5XUVh7CY8PWRbhf3RM+jnnyxFAt+2+fHJmpynAbTyg7Oi0
tY+EDiFPjtEMz3Glh8tNodATI1u5Zt5NguncP5h6LmOZsrcXcXyj01OFMNPQkW3KhyTtQM0wV7ns
3cu9y7EST0jD4jFgnm2GPd2t2bUaJUF+uNzzrN6kzINkMop8aHM+wgsCYu18+ope1sCGEO2Jr/wS
JlR/lCyeAi/YFnNBQ0/Sz0QGDyyYdiRM0i4v7JPowkeUjPF2dPwZGWrv4oHRrQBjiJwXL/9IfQdK
EAtX2YFe93Gbz6HR2OY7emMs1i3CNjWSc9a2gIoyqv2lhtkl+CawBfghuC6vNFiwxfZmavoXVm1M
j3RNhwiNzAJsHU+YXDfXymF5EvDzNF3yKS0KcjNhfJAJlv2GL9AJknqrgeybCZaBxRTz4LK8bFxQ
FMNIK6l2PtN5WJ9Lf5dFYgDLq3JAGFkQr70SMdRlyT1Jtm3EeCFz2e0rkXurYX67ODAfDWNc+x7p
IXMJ71LmAjz6UOvZK4ZX5rWkZaKxSd7bgGjegVT0Lts7A98vaa4jXTOXKgS6JlAqr+NOv0uER41N
8U/ueKNJ2rp+yehKB47eMdfDdQ/9swJTUg3hhMyyWsrOwEfi+NHKEbcB+CiGZ6ZwNP/pAgf3dlPs
khF5ZGOmOzfr33IHe2IsxT6jRH4S8SnrM2+VB9jOMKktIxREO5d6KomeJSuo+YgBXe+s6rmO6Uxi
nUcbaVA9IM+xWttk0VvNGC9D3cOcNJejwUBAuSn0bD/YnOP9XFZEAuzztYZz5wJJcKgIFGo8VkbI
fF1SqHCS9jnwKjSQVDhsvXwy+okQzprkrgQFboO6FGo8o7ZqrHVpMmmi5l6s8sYl0lnjQzlahxVw
X7bH3uDkvuyeiCtNHJGh5QTJa8eOWMupeBI6Q1lCZVDZ5U2Cz2yR6pNaaYG6m6xBLVDPcXqk5rVm
emfdpnAS18ymPd+702bG6YCNadnxq7gJVQygMF/iPj5rAbXey1GXDhEAe12CimF2ogadPAf9c5qY
P0TIGeZCSNpw8ExQuDi8oDrN9UUCjR6yxMKUOj/Hqq3mgNp7GB3nHWBG85J6rsS4uX1uGjAo1czq
Jq+DQtJHrOnXhXUfSTTRY+RvLj9pjEFgTed1LlTiS50pJjHyBLZWpm/MbUsmPjI6uflcx9WmdOG0
aN85wNeqS+/zYbhOIMCs5ZxtlscW6Bg9EyvAsh3OAuRUFXhTig0Lm4ECwvU8uHXs10txu6AYR2Vb
7YmOw89HhUdz8mJdwi6ikYyTBgbUWgwUhsvKinc01zuKTillo9ze950ir2xMXkOLKoyhnaRBUaJJ
kGai3A08IFio6RmOI/dYKyNaQ2ZBbCYJishjTIykdu384D5qsapFwcRJC52V5VfRY3QmoiLdZIqV
wuQPewM9dKPZCNnyT1YFiIuK4IC44KsKU7lPewLiMm/6zHUisjmA7YjCmuanyOdQzjUBy+PZD5dS
NwMYd1aVu81NqnM6kfPLyY6Jbe4pWXDgUb9A9ZYeLz0ZJHmflFfYzcp7wOt+nU32GeotFlJj3WZ5
t3YJXxEakrjLMTZZwO/hsKFSJ1Q3lo1Yw1o8t63FSqBMP/WJK23fXCGAx8wY52IVjDbVMEMchbDw
CWwNPYdSJ8DJD9gWiQ2lrqYh6kuBU+oRu85HkgKT+Gqu4gbpqasB68vwWc85qQcHsUzmV0u0qnMd
jVlwSAiIE9jRauR85hu2H3VFwjMh2kcbdgmrEtPYJRYFUp/4GI1ryjKKJoP6A622PERSi9kwWKv4
LnWGtwabBEPsKrDGPQv+k6+gGxJgjL/HZZY4sMxpLaybotNuQhBCZbwv612jixqO0ia11DasCKim
U/AcW91Zb9WunNELIgkXFLHB0LHsQDETsT+eHCx9hLWBElPOl8bA9YJ/9dEha9zI3Tfpae9Nh7aq
MTQLGuO0qc29YzAtjJOYUpRtLhvWN5VInisCIUD3DK+urTQkRulemtkpzQ3WNYUBNmfGUkunnbnw
OyTpD/VsI57ia73Ors0xPoOeiddZHp8mP3EWQdbs/EYPj3XpfDX67KULWSzG0FH9OT8oweeSunM8
kD5JxiL7xQimcKPa+lrzrXpLyZYw7CmhaY8N3Op6yUw4LY/DyDTF6c6xRT1zEfe7ccLWIWzzI5hE
7S31AGsndeaIYPFyOlxuQr3Gxfb972ambNb06LW29I5NbTRbUwvvGj4BVnY8i67FNUQO2nhsSbPh
WlKvyH6jIDrN/hBs0URKOY1+uPztR3AqTTxCKbhUqotmcQpoyE4K1KzRu2udYgGJRgLHmNK3DqJ9
kBSmcejSdHZ8zXcrOxSHy73LDVGTdEwZu9dZN4rD5Sbos4g1LjKhLkrNb49dnpii+ETNf1iHCXXC
piRCNDTvw96EdrkKiUrMOfPSUkCbkD3CUfqTlExZGrczWtWzj/qMmSwZtReXLMPvN7ZPvoyJgHgN
NKo4aojBL4Xg/6Jx/k6UQPuL3sz//I6e+Yso4Rl9wT+e4iYEb/X2B2nCt1f+Lk1wkRIgSPBwvdBZ
Q5/9b2mCJyDn0KynK4KwmH/gqd+lCfovs5aB9pOLqMFzXLpPv2kTTPcXhAmYnGjU6fRU4e38/hl/
a5u3f/r7R72AsP/agzMp484aCNcwgFYbs3zhhzp/OFqI45Iw2uNIQ30nyo9ckkIiVHzTukSlKhNa
blaVOq6A/q3jBNoDJE+VAXyRVATL2ateslCHGtFPybIo0gBYas7lSZGS6rhvwDZv+kFnKHaQwLdh
SPwMGWHbLIlg4IbBVewcq3FyVqNOGPzoL5uQ1JFeNCkt3ulZvTkWusepp8DZTzuvp0XihtVO6VKQ
D5jWVML8tezM1VQTSOMNpMJaqLHlqAE1Qz/uhlF+sjy1SRy0dEYwHGWYTSfFKD25MBjCqL6hfUXM
kk/TAfJ/RMdRZcLYIwONtkWAWrk06pWVSGdtiPs+opyOCU9uaPRcZbo53Q5Oqa0B31ic/kyf2y5p
6L7TOqq6yl8Ppt8sbSPKt5aHORVPu07sRkr3SAz3aW97GzRHjQTpNRZ1vBT9WwNcggp6NzJZ1NEj
CTdcVcyzMAqsnbG6YonaQ793tZVTU6I1tCGZeZFQSQHxsp8oh8d9Qr2MUpHAah9N40DzCRux11KE
yiih29T3hN1eEbi7QGlXiYeqk6QORNqDIQxyidonJ1JnVPlLSZJd7UD0g/+B3X9Vxs/TpQA6IiLR
jqrybxwIPLL3Hxk83yy6+bIaCacxm02Xjg3wMG8/P2ui/Oba6CJiaF9VAq3bLkjI7nIf96JhXXdx
MyPGydsjqfBo4mhBwFtQskYLmHYOomEUkaMpD2FpZ0dPl1dCQhEv2/SEDclbicEoN5EJULBmLhwL
jQl8WXXIKSxji5UP2ppn96vAcGDxYLAuJbX5vBVyTQmdHreN51mvXRs9eVa/TIy7BK93KAg54EJK
ap5OmZh4vCXOw2U5inALGTBeesM7GcMPusghnuDjXzGTuxLQGyA8mHc0iE5pYJ8p+N7AZKCXo16t
MHPXQP9f6ipqbpqMYQtP2U4zWXukKITsWebcQ5tca6SmxY3hgM9Io1NrExOcka+hCmMLI3Lil6wB
TF2yWvytOSLuABEYrUNTA7eJnwZL6rPI6JCGAeVq8mZpg7mcZpiQdI0lDb6ZU0DbVQq7xrzZ3ESm
ugqgvqA+VquSRvWizEumDK63NvBUpLBosCf7KBdag4Kae91ZeX3lxnIju049Rg+WqO5IbyHIYE7+
KeA/V9OvSZcXM7bhV9urr+mwUQjTORct6qV91tDSl8w+x6lR65Ly74vCN0jE1M4fiGmUU2uSOefu
IglUO33BNEqRLMZzUa0knb01ELJrt0no6IXgQMbnwhg+Rk1i9pP2de0Me9DKRBUbNZU3EJxTSnk0
GuTtSOTrqi9t6PoeGSZNT4sNd6uR+fXWCcJzg5Pe14NzK28CQep9A0GBAw/SREk+SuqYS1FRo6K0
DPR1YlEaliTN+DbV7ijWd3r75o8TzJn2bRh63Dy6uxpD/U2f5h0UThGzRRhOQb91qe4vm6QNd5pH
7gY5a++90Jk05zhOsmba18IXp0yxdtHN4G6o/eAxyjPcb/d5VJMajYFg7CNrRZU2xPPv8GXK6KNC
a2v4yoRpSI03M90bMwzkYYjUk0t6wYH2AOZqgg4oUAB92cdp5J0lU+20kjmzdgTsnt+EOAJL0M1R
ZAOD7E5Mzz+c5BMT+VM2IX3PR79j7So+FIk/KocuNDrABzVbJwQoJ+q7fQ9jU12bNq3BMmOKNjtb
wRgYK9/9SkOINFlKYivf5ILVmUtkXM3Kq7gy1eW0HUoJeTGzwjMwTZcFR6dR2Kxilj0RjKBtQEfM
6Rrk+iSeLaxaP6UuPpjUPA4VLfvIZ1odWY95hePKpCC/apP9OGXxIaDI75WZWJv0Kg4hqJmcdOhN
BGhQN93+qs7Dx1rftV59o6TaDlUFnD0pwpVklAxQVJ9zXydjjpVHXeXq0NqaXBlUmOgBtZpPZUMw
31NyXtdjeq7THHOD4axweN3jUxiXpBclxCj7r47vyl3+6WfdS+JZKc1Z1lljxUqRtA7A+pRybzKd
vCEHGdHA5aUDSYPdA81UZ3qrmCjShR4yP3Yq9E5+Ha3wQmFLCPRbWtHEM5gcOzEVcIiwQapj9tJC
41pGCNgahjWV17cmmpLb0gAoju7MsdziZQAHdXQius+TSxhpV+DFY5Fygtxy1bIId7QbCwpFEjkS
2jSRa6XUj5bu38etZqJ6IpJQ63VuMpXvtcTZRSBD7cRdG11/P7n1o81COw04UMIUe2jhEe9CawrA
wsEY6o1CpkYGCHb1mkoU6dqAxOkl1zTid7Ldc12tN6PWHuKpvvGoaJ9T71iBlDVrt7n2Fe3CEssI
gGf+r5n8zYhcYTK18Rz0dXOwRuDt0I8QZtTehlPttWrUXd+N2r4NOf59aPZ5xYHJnEPtqFN3y2k0
EW+jBew7CK/lDYAAGt5pteoLqmClgihvVR8l1IlNPZQfNeCnpVOP3sqg9dxIq0FDr4xNqQhxS8cC
HX30Jcey2/ReupEWjBwmIHFG97v3/X4NLwYuLIE/tI72wUg8A+2HpclwFGNIXEmd2BHDkVeufIlF
DDNpoJzGQt3Jw5095PmN3sCwZUHzWrtuu4kNLd3pso74Wch/LgO89Tn8gyDeKhockkBHuFnDs9MQ
2yjq/MFI3WfgERs2vHQOpaIdalaUPequEDsIKmRmhzMD1oCKN8RvtjapFxaS7+Xsj2i8dGsK8+jU
quUE4hebl0wLU/iPkkRAN/acE6orYo1DZSAy8BnGbEHOAfMu8sPfEgzNFMcJy63p89ksTpeaJu/y
sSPPSk6rsqb7U3ZEykw1tjS/O4UDcIHJlY843ll/46dftgC3r8qE5ZvrTtUVMcd4agkEq76y/DSv
QevSewf0NcRDcpjGbp/HEZCFCkhRZb9VMm7WRjOdY40VrB3i1Q1foL1zRaxfnUZDAdURvRzhwEPy
Q/V0IEWDbLyr1qKiFGXTOSPBdVGbCU0Zz/jMsaViL5TIRXAzNUyfaMW6yR5z5jrzEsQTwTOYWH/T
iGTjsp/3zFayk2cMTJG41lH8aTY5Mc/rriUlHlleuYxTOW7qOS68aa5gXmQbjKFJWtHAUVBeMTRk
5OFpoCGWUpCHiR71axuKV0uUQAu0+CZjFD0auW+tSA+qF9oN6ikiFtVUAf0r7oK6vjHclppdn9wR
XVCX0Tmw0nzdOTFTyswCtUcVGjIeRuWqzB9cRepBa53HohF0kqjN1Lq5aVr9rhxkcd0x96HRs298
9ClAGCPMS/PFPaGUMM2rhv7O1pWBFbM5u6Z98vLuKkhhxpdy6HeZ5jC8BFTHLK1tGWUnKMeD1Hb/
x955LDeOdVv6iXAD3kwJgqATRXmlJggppYT3Hk/f30FmlepW/7c7et4DIUCQkkgQ5py91/oWVySo
N+3S/Mj1+oUhL2O7FnUBWisoTFV77QtqAaMiIeQiHKXStfox7aCbF0PS3yjZgL1Ok2zObva3ReQO
UQ3X0JkmH77B02RRVuEDQSm0SVVcsJueBkm4B+klA6UP0fVMaLYSFeKG9ItrjMD89PmbMRwsQdjQ
+ucGVzuOKQapunoZQhvOIZ95My4lGt2qgWUO2J0SL/HARkMwAddVS4EtAobR3tG3oeElWeltQhmG
gXVfv9XVZJBPVvV72DTc14DQeGQA61i0x2c9tvyF9FqUCdSeqF+/UqX4OVCADghBuW2j4avXWkjZ
OpQD0B9X4pj1s9FzRQHpP+UhPZ3AVGDm8RTHXxkQm22O8UerDSfZ5hhNOQEgBasfUXaWcoN/JZUx
0pL6ZTbmL7VO79uERhcjViIAJ/Xc3pA64Rc1UZcKnsGSIiI10YaUBtTAlhx9hCkMZUYib3nbHGxz
5r53bZL42PbVO7OoO3OYn0dwpjKhLVtVPeVZ/dZJI9lChYIndnHuwaPhQUTJS286kgHHI+shwOwe
4/u9MYXvth2yh0FO417MVNzQTfgeSP3BaRS018ouZHpj6eONmmbEVCpklg24oTL7iDvuEOci6nww
fYNentmae2zxH+A1poWYRWZvw1T9qGB10RB50i0SB4UIx3kMZucno88f1sA1RA9kjM0/VOXGIUyk
MQHtcGuxZap3QXFdOi5/VnBdQvVURNVzLA1ehfVwsdsrzWeMt5l1byRkUEYAvGWlwHWXkKQ9Ja6N
iroNh6P4U0mW31U6uWmmRpGM0EQ6LKK0NN0aZnSuxuYKwfS1aMp9gu6O3umxCLhCSwE0oPJE9fNS
GrRxFMREsEydib3J4YirD0D2XSmTk1A3oGqpNoep8ZECJyzLm0Wy6UoBhXJ07SapmtvZkq6IB73W
/NFXJb798oxFGgO8tK3opCxVFZ9fm7hIdoomP0aFvO8Trsrg80rV5OKt306N/laX1aPcqjdhHVxw
K6hg/u3KEgLYN+JpGO/VxkefA6+oqZul0YSuXO9/TrW5mxnipEGE+grlFJZAF3GJjcC6ZmhnJsXF
Unsvb6OfjjHdZcFERSBh2qdaV8M2t1o1PMYxKrCcooH4amCPksqb73JKpXSpwXdsJLV+SMow3Soj
1fLJArsJNriS8uNUqkfiAfaRVqHVUl9sPKduwrWdTrQr9rlE9b0pdd8Jo8eguhnG6t2ScbmrQJYG
DIilgYprdq5wxZ5DQaVqB88BgcolyKUM8sSw4pnqBfqYjtmzFAXX1Bx2YQLLSR904+G+gllwIiCx
96YupR6fp9d0kuKDNjKeouJyI6WyfI7hVcnl0h7wJsLxQgU2LsyjyhxJFF9TJpuHEHVdYrYVE2VM
45o9+Nz7oclo3U0cyrcTzDhsxNQd2gq97yg9xED5pChu9lKgXzGvNAIVgMAyI6gqnYNTEU7nJaVj
VZCd1JT1V2nyBgK4XRrn0DJZ2W1bWy8OJJg9VEW8bkA5p74Fe5eQdLtIyyUjtgVc5F7tidCge/kO
tuMuRrEAxisXRdyzBt6dyhXDuFC7kObS76yLad80NcOCJFKZzEc3jB0/rEH7gBPZNgzjkpG7hdkh
TOTouQB37ykiIzCYsnhPtMwHXmwbqmkFGVZQSRQALpHTXqsQ6yjqEWScCbE0lb0JWvmjkcb5UY5v
axutlhMQmRl0BrpeG/1BfR20BKC8bNFzlB7NATuANj6rLSWYsqVaJVfOToph0RvkV/Xl8qakdY2o
MdKJVSBppOz3HJdUkOUaCTKilLEApgWY8BKHChkXuDztKvKIqoqAfWW7IUAsWmJe9zKOO/R5vR9V
6ptWlgyiK9I8iHGYyKpJysw4aFiHExVnCtkq76jpUEkBFl4sXNbkoMpghh/BAx7I7qKr33SnjIrn
1iAUIVx8eYyAHUJq2VitkFkL7IZWnQolcPwpRA6dKeNnnkCVyCwJqfDS7Imuor9NqdPL0/GsjYMI
MKB5ZDDlKKcHopG2DLcCmMzdG0oMZFYMbMas2Y66NB/o+JRuaHSnOaLA1vXBa0hjqm4kOtGpvIPM
1W6XhoaQ0owXIMWgbA2Kk/EC2IAOfD5wgvZWzUzSGF5NPNUQ/B6yDBld2KB+jcn6JOKEWcmYWRps
+8XcqZV012dQU3h16kUqEz+MAP6kdeleFSAic0GzYIYIgG1yQIahZZbA4MxJuNliOc8OcCP382Qe
myhDi5Rbnq4HEnUUyhu5Mg/3U/9ZauO0Hduy4c49Uq3Sbupet+HnybA79NYrVcRjqM/PXUWhMqva
y5g0V2ui1UQpdoOvZ/JqqNtK/dMIKAUmZvJJ6rDlpkzoXEaiP8kr/sotpdiNGdrI3raS01DJD43T
7mWpardg866dHN5psXQJbFC9gWNhyZhxkjPLYSw4AUCwUWWBU7nSe/8Zk4q0tROcL2V4g8Z5l6qN
OEW1fNsAPYQIW0pQxaRDoT4GSwGg0OIPC+HxnF0ymfJlkXTEoGiPPVKsDWXbt0JStW1uyQhaLOIC
awAioSzdBBojE6naxbIJxiJm3CZrqW/kA5E3Pknkz2UbUo8NTfQ0RKDoIC50VWtdsrgBVNO+wSEf
gSb7lGSV7hsVKTMBGZUDuvQpqO6DIYfVwLxDiqFVWs2ELRn+QBUmuGEVEF2FxeB36m03Ghwy9w51
gK8BzUdT/ySzU/UCDmUxZbqDsKkeLbEQlF6UMZmxM5X2CtlD2ceJ4kppwtiiFJTBqP2z1oTN4o1j
Ia4bknTkRGFGyFxna9jUPtcFHC1TsC/NozrXHIDrxg7ClqtqnOot10xE04IXQ8HqsKL8wl4hVXs2
dqXwF1eFHG0pzaibVTAEDAC3eCjQ9Kt2aCZXIkPSQ2Q7VRgmG4my12fgoJST62O1DPsxz2dfK4o/
YKN1bewY1ABKzCpuYBnanr68y5U6Trw2bU7B6q1e//sqAqt0mK1kD2dbavI2Big0S9/qJUrif3RM
39sYhdKKrlR4hnyJQ445eRQAuLFZSK8jeWxDGRpm5wruFAtYVegMHfNFE7qkyTCodeXoQd111bJJ
Kd3UbYzBPUayFHfcfwrVONcrbL/VDaLf48TnzKuO5FFA5qyIV1Ji6B0gEKDwiUXPWeONqvz+vUk1
7COj3Mqv1Z6S2vcTaI3//Na6LZlzhS42l/bvJ0YshLA+GcyVQIyoAKJZhmh3/F44jbD+r4/juPPq
RkWB6XAW2MhjN7naS1B8pGPRAuLuQpwqdl6T4BzkNyV49WUAzzmNFLDrPDjlViEfbPgcmTwsdEAV
ZSsPsL+ariGUEalRlB5KpK193gONAou0SRxJ4sKTSj53gjtA+SD25l6+z4LmEuPTIgKT2v2kLir3
0zEGqRMuG/z7zJwJCPeiwfxaVAlZLgw75gTGuZ9jn4wpuLlUpaTpQQ1hSeeMbqlCmptQtxE1xwR/
SVQV5zh/mpN29JFubSwOylOiA6tQhc/GoAKRzsmjEmTVWaqwxytWJCgZxzkEqEUydsw8c8SWE/RX
IsPbk7xEnlLOza4qit1i4wAqEYPuCVzkrmqFxwWjsctlrnSXAfus08sTPHZ5X8hzT0728APB4ZM8
taqXUA+Cr9uP+R3zRJILjMo6ZEHPdKmxyMo2NfpBvpT0LEoGcWr4wdw3u1aSEu/MQMTdZcQE6Zjt
iuqzVsvbVr7gJ93XGlMVGM+ZRd0zN55TpRs2aaN9kZb00DCpzmoiirM5O2jkFg0SUZl6luDDUZ8w
DM1o0jbADg/IOkHQR2QwhsP0COoZPNQjCn7qLdp4S4LAvdNUh9FJLnIsst3KZ4rxzPeLmdzSoHia
da64C3mrQz+8RblzFf+2sgFgd6SsWyZ8jihOPosSwTwVfBpx82tQy14eYKeU5PzB0K0XXaKDM1CU
zUh8LXqurOXSfI6N9grGzTcSCiNg+jZar7Y/opkadqk+NN257GMTr4JCqtTcvohP5+qUG25S0yRN
Z+nerSG8OuRIG6XBu4yqI4omdtMlCW1mbvoml43HCi4GFGeqSVVW+Ojqnupu8glyZZYY95+kPzC8
Yp5LBZx7pXqoZF06td2jmghZpdAXMgc8qHXsx2rjcW3kLl/nAHDi/CvV9YyOCSSfAq9pjBwoCvE5
MatAiN0sGw3KU6U6P83QWE5tRQ1KwSzqpnPb3Uqzif1L9P1JDGV2HzVUHHyjp0xvS+gVMTYP+zqK
zWtBFbM0MILI9DJI2obb3aC8KYQkqqCzJ3YdjSLtHduKN2jS2yUvmaWqAU0Iq0fRbI5bEhUelD7x
6VLqNyotuGQgBztQqXkHCgXfoL5pTGT+4vtoMJ7vyG51BPv/Rpntl6GR37lWIsgttR8D8W3MZfnM
dTNssmH+ia6s2kjg6NUm9DEUQYcLmkdTTykgAJNHmnJL8iMOmrFudtRrICclxlmhWLc3rVJGJZF8
zKRVKWqL56T9ZaUUQkFgbuYc1mNoSKNLbGGGfi3cynyLW21CjB1pb0jm+HpIn651BzlLfR/02ueY
D2iDAmquZYskqCPZVGdFPBXHZEOnafupoiiCR4hklpM0iAdOx/K5sZRbZx7GHWAs8gp1YjPrZyZZ
jqvRu0evoxOrOTbJwQlCF/GR8CsYj3TUdQ5Sir8OULDtoiGYt2pPS1Lkju3A0DmOt/UPuQenY2DW
4jjhK7EbMJflC4K7ix7noNCIcImWF3A/B1UfbzslBKNj8p9VqIlp3B8kaLT7wYwek8iod7aJ3S9s
hB5R0v0wRFrZgVBkv4qxO7Mth7CM1hSwPYSb9p5q9qsUaeGO+G99PqWWcm4a861mCIZRWeNeCvSb
GMXaMT9saL8Sh02h9V9qudxV9dVSS3IeKAMS2kfFjycSI6URXAev4oAXWXR97Hhklh80XTpOLYJA
UGl3aWptpTl5J/5m75jljre2bHuTWpwzytc5oBLDYEHdGvP0FJUC3ZZK93maEQD7IYVgfWx0rwsO
rrlOdGz5oeD10zw0CNgU3iJA555a2fhQLWcbaNI+NecLdSpSpsyrlnV32JAAQZsENWq36/+dyYTF
uZCSWtzBYbJAFbYEFCOh3igLQ24dZfQmNkk5YYDEiCidd72ePVnR5NB1DYH9FrNgpPmlrUbcecQc
0aDIZqhEefX3Lan2GIcsgIRNAVohuDfhHGrz2Pi5/k5CRYVe3fhZcd0agay0Tf2U1InfNgjYCumi
OYB7I66Kk3O1qSZpHYWisIu4gunae4s4XJrxqNr2Lzv7kEtYffTOHgu0Dy00L7mwFDyPdN0bec/F
FWJBQ4V1khE5NW+UcZks2gnTSAKHuNBKRf2ehPk9YorbxgGiXenLnhDJbDvk1uIxBjlHcniUHf3R
kPUXXHYuYkpsdRyNpHZnWxIa3lB4CkMJKHukFBVtGFgGANDJEqL7ekwM06Md+C73lIz7rHpKhomw
+XvZ6H7KIWMcNXW7sfUzzhNutH7WDbcyNwMlomWDKg/j3sz3Ql3SrmCj1grd9obIwWSmJwb91ceg
Tom5VG9QQnuzrL/Wiyy6V8GpDLptgf2nt/AWhoYgDpJMXlc/kn54aVPE+2oc3wIwJKkMV9rYFZ+2
TQUJQNurndVe27UfgAHfcvwKRcawoI+fanP4oVugwkAW3DHWKHbMHy1uADEs0TF9jzpt59Cd2FAu
RX/cfBh8n4E9qZwM1mYqFc/OlHRvzw9hInV3RAGdq2mryjVW1mrSbrNAgV1QIxtl3ra4ZACTSbWN
Lb7Rqp/AeI8xR4IBpi6Pq1cK+iJ3j8DgGhyWpKTvXY0iAFI5wjWyb4jNu5Fz+sVIxnXkBAmyQLB/
oxr+aCViief6VHSMfHSbOyUSkhOV16shZHxWdEgm/R1mNExYOIWz8k7RDIvmOPgShizul8VPcX4H
ZYiZi8hQSmzYAVWsbpNuPuoyQu5o4Opj0oUbtRncAZ02uzFJ+FatmUtpvw+tzrht+5QJqCr9LGv+
iiE9F1w1ZWzuGzNn3AIw8AVpwF4vzMaTTYXAHUrG63Df6j5Vk/pUF0oNKCRF3JpviyEQlicumZgj
4ED/lHTeRSspH20TuosET8IhigmgsomQx1Ub4CVWqBxSfm8vHWslfkpVrEuhcPUa9pUIhhjz36HV
EPIDyqQjgx8hL4NHJzZf5Yi+QIiNZE6D504eTmZLdo5CRkjQA49LiuprBtu1gdp4VySLb4G33bR5
eiqZDlFVoBXS2TVZqgmqJutda2PMZ5axtaYEA0CbgEWe9kWueDodfleBTgk/11Y3dA9Gv5SMl3qJ
x0Pd5lTpFPqTVvxSq8ttzyDSJ78ThIia3jEEQqMwW68Ib/bN0jguw60GUz45uqVGj7ufPUUuai/r
LzPF1aEnQXySzbeJcoW3wEEUSDUdH2J0X9dhTdRRGWzGZGeW4W0Zta/qAhdwnAhCkhAmtY5GJdQK
fUUjjpXuydEJu+5I94ZY2uWTZtCpaplVlK1xwUtq+Zo9PXEogDuvryqWFGwZ5Z1kkUgqgx9HvhO6
ccGNrA46+MZjCaNyrrcM1oA2FXxyLlGHAu1QMFP3aVvhx+dcweKVMsiDWIoSwel3YwIUtwrhasOl
DJkQyvD7OB1olyqdPlInMK/OjDCEpOWbjLqVT89Z9gclvTcqkiXDNDnLxsFJL9gZqjvwUacpCrUD
LbNOXvhKupyRDTesPEHabIT2ctArXHiVbGyWKkErRTWv6nPGkZGMCHkCIUxDCiMtURhgP1VSd+Xm
uWuRimvGq1P9NDuUyRJp4vi24vs8Xu4LjTJdQ89ybsPxPkjvbODYCzURS6IsVlK9N4UHPVukX82y
0FKKR5PL8uS4pTocDKP/pTo59uxg9vVEftKltyw1v2RAOWOhFicNhjsNM2TBSrh4TqiiqAVjE4/F
RV2yZ3gcp6BAjS1RbEuWdpujhQdtEBGFUYVwfrrLoEw47GeV4iAhlUFE4gv1aHuj4pfFdiBzTQRt
GwHTFN8aY5vk0PaoeCOKqHOGBbR0fHPCBoj/w7enZ8oz1AhNydrZ3fBRqLRl8ip4GCfrVVGnZ8oR
T32BdQwtTONLuXmZCmIO2vlTaajIZuRGBw1dmxCvhJv3AQ5X6bBUMmGcdj9ulDE0ttxDOUyz9pqY
RF9FZVPg2QOND2aydqjVE176vmTM2vr8dcyQPwX9W4vToega+vJVQBSLPd7QEL+ZIQZu5To0keN7
llZ8mQU4yBRXEx7niaRjpp/4gfZYX2/t2EZztgyKO3PL3mNuuSX+jIEWpU5DI3Et9odRTVH/Kh/j
XHTgLYDuhkSrC/p9qTz1pEO7tIkRn2R5sSPbEGt7fk0MwkcKbbhzCvVhsD7bJN8ShkiCXUAJu+tf
zcQNqia/gY3I2IafBckSbMcs84NgOWsyUOwczPWGJLAj7e59Gpte5yzU0lt5z6xPou7njUzEgB2a
Zf4Ux2Bwcm3ZVHoDNlwGAdBFbtAXv+qCeG6nDxVQOeaHTkgg/r2EZKlYuY90uTtMIwGE7Wy+9h92
qUb7tKabRImxt3AoYOCh3NMx5SqqXRQwpU3HJ9uob3Agx75tm+SBFfjg66c4aGvfyZcH3ALpMeb8
ZcCXEbWnVvq2n6J212REtqGSQcff0Vkr9orWjS79rYclxH1khLdGQ2UdT+e7aavxYVCH2xamottM
/bCF0pO4UTzN20U3fPD71r1kzLCv5HMiaaMXUV5BTolLqmx6N57AsirZnmZO4JXzOOwNaQ9tsr9L
Q96Zmgwo9AZ6uCFJD/L0uaqP/79Q+/8q1Mavvu6q/4Ee9zKXmG3C/y7RXn/nj0RbkfX/4kYoNNDA
xOC0gRL7Q49TFIWnCCIFLmdjTQMR95dCW8DjNB2ivmPKOoSgb4W2Lv+XA+8Ns4GtIdO2FfX/RaH9
LyCQbMsG0lfNMRAD8n803sI/5dkKmI20cWr0c/UrdkZLqEqkXUF0p37FO/WPPfNHHv5PObj2L1bd
//bf/iUGr0NNrqaR/xbckDw/bMznEm0KtoM7PKgitO6lTE/hjeaXj3Bk9VecCl8Ivw9k0TDzYObj
RufxWTlPW+uAqLV0mRQskteVXnn6P79V6H3/CnaVbUBVfG8qxCIHQNoKNfqHch06loKERVdurBYH
flUvLeVXFkgeKb/qkoVROowsRNjgCbTi0WqX6QDOG25nv8YD/B3nmiAignbRgCxHQb+tdUpkKpTn
07oYlAXJny6juygmzNgjUDChAs4TmlDrtiLgdgvOu4JP4uCpj9sYcgI5K4udM8cQTt11YbcR87Zi
IQhMV1Ar/AanriDXFZe6Ph4EwnV9CHqJAlA97lI0RkfTgItRKlXsasIU/r3oQ4CnyD3MXYg5Gzxd
fVwXeRMoPr6V/femRolp7C0WJml2EqE9E5FdsjB391bFTK7vK9g1E07LWPxLwxoBmROuBUGpPOJO
SWnurct1A3Fd1XHRsX9GmTK7o90EXOGGXSlInPSjq9/gznXNSSikryTNtjmXnaIeDIEazbUIMvA3
NLQWmFFlkqrtKMfcnv5GnP6DlBoIEmtJLRcqVPAC4W7f1bIqBmzdkepYd6RqcCPHXYBnlE3d6oIH
tgUyzo5/kP3U0teBpDYktQcToUU78dfi+6FSJ6/GyG1SEkX59eMaYickXTiRiyY++fqt0CY5W0RS
ohbi866fcl0LBk0Un8RG2U6rHT6ph29KKmTt+s/HtrpRCDg14g8jAtJXALA9VX/BZdcPu+4GhXDw
PacDs2syuxiftcd1Dd7t4A/6crAnkikcy3hen8tiYtfaStsMaotTXsLjPIkuTlRk/GsHU/XOxjj+
+yGdRhIvfFUcCYYw/K9r69GhUgzZjyLwW2xfN/GN07hxOOYBYbCLatG0qeFFYYCLoCbY7WC5UyhZ
iCFwrukGXHcpqqnKaSLqYARYmKNcn2svXmh3TSLoLVZgyYx4htOyWPaW+F/rYTuI9/x7benvcoNw
hX8cr1XC+AXBCkdxC59v1wbNzfpuyvUt/b1Yg5fJGuRtim2B6FLHJQ3bYeYICWwuFXkp5iri4bqY
/l77Ty9B/IY9tJ0lOOSAneWZIzLMU+wJBjE4vunQkHVw16/PLmLtXw/JOKK14LQIyRJg2W3GlAln
K86L9VdMCqRelfWv339+XeuoxO77bPj9qiZqOeumOXEbnf1FGhyxQ2Kxrq3bqC1w+S7IFXXTIUIy
LF644JrfGJDFvN9P/+OVnfwlDVJ+SMQ1KxWcgXVt0lH2vK6rM6IrCpbi+XVR28Y72i9yWUOJoe33
E+tv198bv//a+hqSd5VNVtjJdt3z6d+739RHFEaSet9HxI3V3GfJDR75hkNgG3zZee3sR2SB4/rR
rJDjY/2860LVBgygoYwrRXxw3URGuYlmcdX7/XwEJz5uNFj5BDCbiXYOZiIdxR/5/dr1VevjUiHF
6fvhurZu+/3n/vE7xGPl/jySVdfAv9BksgoScZL9pz/zvU0lRGehDtF9IrLEmgLkJhL9WHs0Rk/J
rPf1EZ560sPF8Yr2i8ha8XBUOIbXte/Fv7flopOL/yz2JfZGLkk0D9fXFEv0axYf/j/+7vpr38+U
6+99P17X/v2v/vtbCns9kh12wwweEMPsr5KrmbcSS7SIRPGpIhW1kF/1IDYQp9PjXBdMIjk5Bbwm
I763oknDTIC4s026lNLsLjH9BrmbW/QfTc+FgoVtyPdawuT7dz96bUqLhUwv6vivbUVcf7Uim4D2
C/uzKnGqtcnkJuI2V4xdDihoVHuBsyArQhzc64IoyT9r/94m7noN8jKuV5k47K1A9gp8PUAGWgVy
Uq1SXV8Q2tWEBzr6wc56fMNN98buGIgAYQphEvlHuXnCGHOk2TRwTR8e9Fs9TdPf/30QPWprPYNq
HfI3LCwCNyan9GKD3dPgkJsNgtcK0RBWO2BSK9JjII6DIZu4da4d93WBmQW0qBkuW3sud9M4B/tq
+LnuJUOTipKJd8VcD2O42CPrXlrziVKrxYS2JH7YEqKUj8avPiF4B4cU4e/2e91GOIItSvxpO+/B
I/TUqo7EKkWgAA6tGGFNYnjiWD3hAUMV3MflIASFbBOHg6bq2b6ZEt5wC2vnMKrnUeEWghSsJUsl
vTMV57ljrDvPIVO8kQQzBQBqm6PGxLMIZ0Y9KqjLfy8Wvb91DBMMfDfvaZ/blwpYX6Quj3S9yW+f
8+MwYk8SKIlSwddFewlPfWHdJXpTuWo30QgXcoF1IS62RycH1fq9jUYpQZNZkRI8inZgXfw+AtbV
GKgb7B2BIkGJymxDulgRvAgZfTJ5vjoBXqND7kWKpBP12wC78Lajh70xkC3RPmfcavbWLcm7k0/9
iEKwkiu/2knOQRdwCVwXynqXFgms60Mm/Yq/mLZPDvcnZYNrkWGRS21q8OtaneQTVXWsXxH142PO
JyAXkLbA8R+PHZmLHWw1sTnF9/j7OZtLx2A0GclGf21aX/H7b+T9QPexRTqHApVI81bcW2qxyDJb
g+EmVnudECi6bB0E254RkTw6sCvXl1Ypo431RevaJO5c69r3E+vrfv/KMsWfWaK23rrNqmvHtxt9
Z1aoEgk16Y/yUgDOXB9zsCv0DgrYC0vQHddtlkTDFr/beZgV47BuWp+MQqhI61oppSEVZN5e1jdo
sG3ZAyBnH4reuE6Bqe84Urilq9EhI23KH80whai2buuar9AOGxpSjMzXTUauSFtZI4oQ4HRz/H7i
++F4WzHC1Qk88AbSX0bPlrYcAAraI1+xh0vmE1rYaSfF8Wh6jS/FF2bNG8TmwNxUv92aj9mFace9
5GH3jza0bu7prkWT3yUeK2pwqk2G59u5uSdOpIECwCwp2SbhcR6ee/VdkF6i1Ke0lapelD7rya2S
+Hggc+lUJrdW4ncq54xvKScbfALCS6c4F8mlns49Wk5BR0VhfOqkg+240KdC0CPYaeNDmsNUIG4X
/wifawfQ9Wy7+sId2yW9AdW5l/+i7td0fh/BAXkTmgM+/0NnHeinufJ8O1NNTV9I+yY4jLTBJxNG
8wf9alJsBpWgQC/K6Qa6KDVpSKjIMHcEE+qab8k7Mz/0lReSKgsaSr+1QUw+NckVbWZ2I++qzdk4
QqnZJJeJ/vDGcWN3OWpHw03e5jMJ0L/mHd02RBVeuZVoiWxoH09vyBhdhACfyl3hjYf0Vd5Wz/UW
JM8e80p0q+2HPf34TXy1PBOF55VJJ8GzB0w5N8q++oiZWHYXBaVD5dFXyWLYSweo4uYZ5X/V74iL
QmwJAy7YfkCxvC0OcIiITXN1j9jaS/g1f0bP1a/yTJwWM3+38fJXnJUm0+ynrtgaF/WxfdW3X91+
OR2IqjjwrmJ/8TFn3HHOgaG+HrVpb/kke886AVKATbllbSEnaH6Re2b92iX7OLof6anW2wYiYr0P
dpCiN1nu56CAHcs1HxY0W50rf+rlHeTI+UdY7rAyE2O7zBgHiKmB5UoGNl+aO1mbhOLABNmEaEF3
UbxKQeDavDWns3VHFOZdcTDd4sGcjjYSZy8+KIKH86It+zL0l9njColD0nrCaRSco71zp26Lm3A3
vXUQpT7VM5zDvN2mIE/jLY20+SFLt6ZDGtO+c7wxOCTAKM17yNXFO0pUedn9wPCcqHdFChrwMu7k
n5XkVYuHkhMSDj9IqOcP69OihzvSaKNPjjfhFDAUJqfkVnE26XM9uyfjkQg96aTsqm35YnxG3Adp
1qJSds4BZMyt9WMo3DlwM/jmW0kTT+onXd8Pb/OjQ5iavpfPjL3usjflS+5cKhPyh0Nk2nF4lzkq
67NSuox+/AIlE2SqQ8YYhd4PmcAobGHpRBv1pSBThsTIjfVsfgx3+RXC7GG6wWBIL6Aqzpz+0nCw
Ecg9DOYmJ53sM3SbL+GPVLzCdJFvTMouK3e4S3mH/PlsZNLvKjfaEcAiMjk0BDnBU5v4S74Z36Wf
2RUCkssk7VF9DT/TRwiZiPB6ZNObzg0u6Uv9gn/gjuoAxiAPiiGt7ku5x6S7vGYH/fI83xsP0l67
Jl8Ufq2QtuWGAvwvup3mcdrBeO5oNvrNU+cPd+peP8kHIKXNsxpth3dmx+mBPNCN7kmvculaO7Jf
N/22f4xRfpcbxWVWkMwbKDO1IkrQKJ846PE0v+WHptmApYR1gthNPiNL9sMXXTnCiHsogy0fvfSI
IBw2yMX8cYPBb2fvizvnR7p1nilzb5d9+pb7BKaRJWXfgiWSMXe4XDS3IVI7d9yayGo35ZnTLdlR
pINRT5GM4/CMNVbZUPo64hjgzFcxe16SCLP4zvCnu5/BHirgMdgX+4UTNaPLfe328mHkykNIk7NZ
uAJqroy3YFs/sE8P3QljLjis0iUOdyZ+ms9AiZp4dk7rq/NKWgzBoyX+cg1S4EbjyFc39cXaY/bD
QtT6dGF7P/RSt/aTH+NN2Twx90rQ5vIXCZR9Ae5UcuxhMzwTUn2oz8EuP5rPOu/ZB46wn1L3Fimw
daqrXbXXuKe4eE0sN6QcSaMj8b7m2/TsvMMufApvQj/6KDDXXMg+HTFK/3VftIuags96i9S4bORD
1u0pHh1l3Wr8SAsuis3AphMznECI61CeYLIcRwg3rdl7YIPpZNiMrdFaj+pGo+O31aiAHelAoWUV
a6GYkKxro4GVbv97FZCCLJA2p1RvEz8Wr8nW2c3//NsazSu3bsmwpl+dbMvedNMO3Jdt/cKyajGh
IkTs2P+9SBq5PxKdjPhBrK1PtG31hq4ZLVtNv9eBJYZgftlFaaoeWipX9igpAFAJGvi9CihjwQeG
U5nMi1b32ogB51gHyN1tBBRRZRHsmMMV4rpLDSJZH5MwNx0tLdvOaTrvzUakGclCperYlIrWtS4S
k4LvxxjEmX1E8skc0LFVOJI3qlDLymJhCV3suva9TXGGET50fw3kYQuWoXXNmS+Y6Qkz3bpQqu2c
KET8wo43ZfloI3+m418oB1rOrd+LsfS66FJM+bOk7Nbcp+/F7wQoUXFYt6ljxF4a5Nu1yjaJWdu6
1lQ2l9zvjboJJ9GKm8hTxdzPVHuXtqa+X8vBnaj/rWt0EttjnKryPgdJqJjKA+COYGc7lKaqiYDs
ueI2EfRVfWpkBRi1xvW4f57I1zyMMSGwxuT43wUk2S56d4ZOz8kYAy6KBQwzX6jE/C/2zmQ5biTL
2q/SVnvIALhjWvSGMQ+cSQ3cwCRSwjw6Bgeevj+EsiolZVdmdfei2377c8EkKYmMQCDc/d57zndE
17KqE3WaxzYnz35I1trpxfcvzTEZVj5HpQDGocdcDV3yEpgOp+qpbv0GiDg3AnMATR6oFjtBcno0
L694K50PxVT7myGH87siPJe0+UwAd0OVtfYvqbXLKxf848Pv3xsGkzDa8FyOFu7qoUX9LHtAv5Ns
sFipG4+qR3ihux+WRtylRbdMQTCI4UBKlnayVEsz5Xvz+Pdmsm0PL47jsbAaFTI4VLTHkgA5al+Q
l27zBW5rwHuEyJ1tpcSHQfkWlRsfTIikpUlarGrBy17aqpcX+PLh9y+xtiU8SQpDkzP55eW1ltIe
HZRFYdSgW6qn0b+aJp/2TrM0nb9/WHrITr2kQ0XMIIsAVRE6mXBlXCLVLh3W1CbT6vvXYOyLzf8f
xl0Cmf5yGOf6TM/+hJqUqNcKPl358zju8q9+G8f57juU0YxZHPTy3ncs0m/juMB+5/uWawdYCX3p
uc4PxCTvHeM2W/oWf/LbEO83YpK03zE380wKfwnUiUHef2UeZwkGbr9HZQCtJQrBEaYtBT/Oci8j
tB+mTjD0Ypg9sXsCi9HuvbDTkBAeHNI0906jpy3vu/jGwaGJ1VscyqjWK5Tjm8RDU9JjMf3h8v0n
Ezvr5+SO7w/HsxmOScsBMWVx+X+cD2ZcFCAkhXMSDgScieD1bWq/DpNX35rlZ4h3NQkJCJmNob5d
nBjf+WD/NHDq5xncb79eulzdIBC+/2tmDBS5WdHmkKdWh58qf+gfHR3uQfiUJ6ABObxUjt0D2BDQ
NcnuL577z9PKyy/nVuFecRxMc4xhf37ubTzGUZ9Z8pTRl8KzNmU7l7zXYurBoraJ/WSkqGQKdJHe
zOwpfXOBpmRVWpxSJbsdoitCi2MzXhWjmvd/8eCWwewv9wn3qsP95psW4+BfRqljg6LBNFp5ysHp
bFLVfHKQz2+bJrRw8idI32idYXSI8OOU/toAZpL3S+TJYD/mtDwPqMeaUfvbP39c8ueB8uWi8W6w
AttxLaJAl/frjzcMC7kqMCnLUzyEyIebUK9Vh5K/DINviGOjZ2mm4BtyYDgzzgQCrB0CFAtqyBYz
VLZXKQYFoSjr82Y6TRMBw4YZ9ljcovTWtI5BMKyl7ttHUTU2UaASzXyUWKfR1W+YU10YhJ/cRnl0
DOU+mRF0xUlUvdBFejZSWz4YWX3Hmyy7DqxybWL2uHfNdEtXkl5SMN0DNfqmStmiPzSIw1W+OMSp
98lw7Q+mXQbnP79a1s8pKMvV4rDio+jwLc/14Nj/fLVSK4bqF4XylFSVSWQY1nXXsbo1PT/SB3Ik
3bPG5EYuEdL9sn2tSP5d/XcfiGWx8sCLs3hD/RIMFKXCzONpkic8X5i8zJh6LxQPc0+j0O4eybXf
OfWkTjKUh64jbsQ39NOfX4w/3jkuUgRkEuTlOegSkDz8eOckXd0abtXL0xDG3wzKNK9E8wmoRQbB
nUzSLa/RXy1vf1xt+Z2uTYAe/2dL+OVuNYdUeiBe5UmYzl63gJcMZT+SLndXhYWxBY82nwonvbE7
ZkbZ7F2bNPnaxhLv29b5i7eO/cf1xjWF7Vm2KyQvhP/LzeCHwoITZ4kTWvZzlY3izNDm2s+ZB6d5
8GD606vjGcmaFBgCjZKR+f9QXlOX0FifS6BxcW1dcxwiFn5ynOOIF2gTuPmDAE19gD6LtKPNQgIQ
KiIb1LTNcKvib6IiA2jxF1IP+48rN8IV9jF613xi/3pnM2q0w9DN5GmUU3Uq5zq8bReRvaMB1ekU
3F8Y+Od6mRuD25KHXDkEukwu9uG6eVDz0s4z6Tf0Wbn1Z7IrxNhm66qOMXiNgraxbdzkKtqEZhys
3cLCoN3jUTGmaIntxY/dudgInBrBGzls7f7P79Ulnejn1XeR5YgAtiK3q/erNiTLA1cXWc19kznN
Hj0B2V0mD3eEyHvCENFHuvp+6PunWyG6nj/+TtcFIWch+hH2r+8PXftt1XoNwYhOoB8KnBl3ddLe
WXWTXQVOG8AK9uMdGbT+6fLBB/jpvmVNWfzFpmz9vPew0UtQS6YXSE4otKl/fSR13FWkndTGsQsz
A/qP+YhaIt95dKxpJSUaj3xKL3TR0sFWEtfI/tgJVSv2vo1JPMijdRS10WNJtfAXm7bz84q6PDbP
5zQm3ItySixnuB9XkRqii+1aXnBsoOm4BiA8y+lSptNk5boRSXdDT24fj+3a9Gx1ghe1rovQJwSP
nhdYRhqUHgkcg4A86CCRdXWyd4YIUnHQ4IF3AjxM3MZl6Xh7PfqbgFMZahYFh9HmH6aTQ+YGPAJt
9c6ZdJ3oOkgb6walYrOfOj8Asx7emxGBJpEfbErlHLsWo5UC4L/TMfgyfzn3ZUAgd0Wmt00LeoDj
Ubae5gTzY1ptLGMI9qBvzTvgUVb1V8onXsKf7zRcc0CRUKM5IEAF/iP3l82g9HUqdSFoJUS4BpTj
kpBMuVwlJLi4ZXErdDiyafc0h4yO3Ece+6qCU7DihEbnPGyz8Zim7CONySA48R1sG1UzocaZYOcb
JK0tUNuEQLQtx64XEjIPM0x07h0aqjF2heOUwhgJPPceT2lC+4p2nYQBtrY0itXM9o4lHhZGJONN
E6UQ3iJgnZcaPJbRtGphWixNDxqGF+1GWpQTze5lpHX5mvG5WKuAXqzZCjaZ2vN9jNXtSsx1fCAF
YQBFJ6oTfhkoFEkbHEe9J9BtuoFetEWIUpzsMSpXne12W44H3EJjduoaLQB54YISATahThg7AE2E
SJUfIIsPhzkuH8hpfWBdi/fLsYignpcp0Zspj9VjbDc1ofAQs4PG0CD73fA2AyF1ZRbyrmMNvR2N
rloPDfZS16wRs1vzrkljdS4UQwh0WN4mE4uxfFLBuYswn1QBqHLl2JT8ZR+umjmXK+bjHHvgsB0F
SQNpY3/0TGD9SdTnKLT1Z2JnDEgFL2mZfhTOnuiNBANvhxVxSPRZyRHb6mh+AJsXwT10Pvc4BDe1
Sm10eHhFKyT8O+Xho9OeaeDjHMRxW5UN5iqSMA/OcJP0wr3G07+bdTWcSpJd8y7wHsdoDuioh9vG
7zoMmCFG9Hl6TstkPMMJ3yMTig9m4X4tNTEc6KRxFSzwKEGm+FZiP1x7cRfdDUQ+Xpl9she5il+y
crqVfrnHGjc8eJj+1Sg4yHf9gwsm/BzmxEXh3yk3TUpKfVZBl8wajziysF35eIgkifG7UbvdIfHJ
yUrK/JtyVfRgDOE32ObQvh3MR0OcM7/pACooJ5+vy+h9Vi8KMtaapCfbpgsLml+z738ca+Z+aXnd
pKN3CmOJFUB5JAyG3qLIGMQ6mqb2ibHnBuPsrjdCwChqgnUZ75wq1jeG465Ega4BqXm9drmtD1YA
pLzzDPw/9Y3dAEAwc3QB3GtijWqY84zFa4P8NGMKUfq8lchfhXtWf7/D2xJhQhFyp0LM3BCd+i1I
WnWq5uotoI+IhGiu7ka/umEls9d1PAe7CPvhylHmdAx6IItKfTF4azyH4lNajg9BlhC4NXKyEFTS
uzqW6Wksh+slegdLRPOoRLSL5BjeddDR0knhxkzxqwfu16T0u41TMB1SEFlXQTZUhyLC3Jrj7pVp
Gm/dOY3up7T5LIVWe3Kb6r2K8s/4Wa5YMIKbQcrmjifI7CBtvQMZg59lEE6nrqi+YRgZr6EVmMw3
BQJ7XtUrVB7JU+Rwh5XQoCDnv5fhY2vjDI763nsjSpU4gYdqcXTWBMatpCfaW8XoZHaL4pgTIwOE
71sA/AvZu8JE1zW30oOh2s9fSJMfj2U/qQ3BC9UuS9qPiXnIcxg08DdeEtLoVOXEoG1pPkUhHvrJ
D7LrMCIQYvSYGCp+oa7oiKM+ZNjW0ACgN3bTy3baQaoyN2ZBGzAwY3NVYkY5V43xvqUc3jkjwNAW
+yULQfVacKS4yhSmAMuq7+osWmQB2RnifHhtx4w17bl8NHUcbt1AEAEzv8TOJDZpMy3gXy8/NINc
PGMvLQEcfaHQqStvRW3UIp5hdsUldc+Jb+3JFLxOCUO7F3gY8AhhEgN8I5025W1XqU2rOspQQgKe
Sm8fdV701Fs0GJ2cxDKCTM64zML3jZRfoyX30Z+njDKaRwLTT9znNQCcwh0JyQIBfyNCViS0ecO6
jLHBsFmX+8STV5owM3Lkmg+aExrEpqjdt1gkzsUQPMUTPutGDTuhLXkLwJ9EDVAEjVYa9a4zPUVn
bdJOLSRuEi8yb5KKWIQBF9popdHWktTUhXYOSpHeTkLJXRM2/HPZn0Ol/Gtjvm7RW2wvxVlJZbzF
E8Ala9uYRAuf8MO2L73ViOGF8+LjrMD6aS2bAxSa5D4Lr7qq1BsL/OlpymYIR9B5W5tMp6KAFWim
6sl1fY/YHZ9xFljPsHCrh2Jmtpd2Ke6ocYRLamv6oBJkQZ3qDYC0YiPmjB3CVl9nrD2EHonhUIYh
VkqqoavRafpNWe1GaoZ1HMsJhnamuUns+8hA++c61BKBHQIEbjJnA89Qbuoyf/IMnZ+FOk9Da+yD
qunXYJqi6dTPNdVire+Uv0gB62gVq9A517bxDAlNohlCiNBFEROqvqaMz4gCi1vPwCDGmuLie9HG
grkyPXFrjxCsUQdt7WZk+qSmj0MO/Qm/WL+j//3JQP/8Ebr4vAqtwmXmTEAXXOZwn80hzbGluPDl
qN6m1AYB7SXmKatmLCCarhEC7G+FEvHaNxxxRhN83+G7v/UVEoCgqzVqc/88DF17zzl85tcFEZgs
Z5vXmGlzJQFh4wM6Gs62JuvsaAArhJSAo3/GGlnFBiotdMdb9PubMc4gmE+a6lJ0axkYwy6ZAcFq
eCoGsscrREH6PLQptpI0bXkdyeiMNdkmStK/sRq/PTe+cXS0rk9E3OSrdh7GI+uwWVISB97kUY/D
UnYrcEpW4N7CvgIPtBCGUhl3h8m1zJM95DdB38KAENNLEi0HMAyu8WRca2ZAMkv7GxW6CejqLNhA
vbpJG0GjDzzVTpeigxlIy8sGMc/mD0Gy02W7hjSwnJMzfx9W5NUORYXCRNnguANJZp8omO+JJL0G
/2cxKWwMZ3P5jWkT97vaJV4ocz7lkTWe0zAwV3TywIjYmPdJJAH7W7T2WeZHgr3lqisn5xDHpb8J
eze71uzg4GhVwPsdylObG8xP6PTDGv2K7ZHhGanYypcvQ+m+1XVKuStRz4WkMCKT/QLiK6EkKeL1
aAx3Q9E526DV3P9EItYtaAzwCmdTDDel21OoyO6TbQSHTp+Mifu7sOqv0rFeRGDz7rLJWA11urN0
wt4hXytSxDZyKD72sLj3Q8ZM0CT+XFnugy40ghXfIXaojF9c97Q0w3Qs4p1XaYySzjddzoxn7QKb
fP/BUdnBM92tm+hgDf4S1VuJamNMSCma1aPmLbtRXgmQqn5Rfp0ho0A3OxXYRhvdHcD/hvicy3U7
9WB7Y+taNm24GlJ1bdi+3pslOZpWt/WfBvJmrlot3vv8f7J42cZueiF+1N0msSavB91f7nQTr3X1
2Symzz0hmv1kvTqbwWqQv5n54zARklv7GOllLfdF+97ogdwVGXwDWHCAzp03m3BbyAZtvkktPHt9
niHMNr9UkvmaH0AErGob47V2bqYhxtjRoGWZ8gxYRQ0NoUxRIbWMS8cJl2wclfeD2awW+/IGyxVB
sAZmMLJZzYm5PtIh4M1AtLzm3GhfrzM4VVdqjNo14nROv5j2VV8x3JboPZPqpkplt+mGrWejSGl1
99jXECLyBm8jJrckXJsysFbKwuVOmsFd1A3Az2a9txYP8jzU1B6Rs4mdmmKnU/vJzthkF/ff4GSb
GkIKZfAY4tZEKW+lQHAaHULutYwNRV/VJSNn2TxecDsdmK/bJiOoKfvUZ+YLmEB/K13trrregGRX
3hrMsfsQaccQsKBTqa05I/pbpN5k70oL60nylYoXXzN5tK0My/XQyvdsDIBK4zc5k3g9oh1MI69e
c+4c1xhZ7n0jSXbo+LeihQBRzs1DXlrlBvlms8n8eMsJ/Qrg36GAQM4Syirn4dkzmq+TQ4khKjTR
Xf0B1Zq8CmglOWLRu0aGhV7AfjRjVouigBgye9VJposCTGQgQ3BSwCLbeDU2RB7orowEtO3K3Qd9
nazhmiFEUFGAXM6DxJ29+bHzddQOewYwua2a0t2kvaeEBKFN1sRsBClA+iIWazeKztirmq3oUN4M
/rDw7ML7os5uEn98qDkEs350ZCCQb7ngVhFF0KbHu4XBQRPjbbzC6luLwXkUI8IycwyfgR68ibog
N6CncV7AKGibZFg39laTxwzznzF7RYJvVLH94Fsn9qD/ImBv5rFGt2Y46wy8pOGuxrmkv+uICnGC
g7m2+pIbE5bJMlL7zH6DD4IEpBqcqxwsiWfgip5Kda58CAud9WmwnXYFX+KMDrpFKTrsS48sGyIs
PFZaHX+Yd12jbvzQIR19DKJVLtW9bfMzjRBgAw/k4IQ8C2XCux3gThn8uBnGkazbm8LNqda9+3KI
kf8JByyMlR8d95PTLsZJWWkyfPfAaKEtpw7IySE2rkaPa8yt63P9sxuQu+AXLcpxSbMKeznxhlQT
LBVfkpdKg52VWn8mY4CtHmt1sZDx/V4QRLUC6sg538ETabYSljL4A4x3D9LFrV9nApnnREqtitxz
ijNhW1jOLss9IFztSje7IWqtvV3CY3bR9Dgfc7t7Iy6I4wkYUrYwW0/9OlLypESSr6hyMJnN1jkh
F3QVmx1iqj47yjHee0X0vjTrbwS5EbWItzQdA8phB0uKn99E7HJQT1EBBe6d0U31ViCumWlP7z1c
rSvbDB5AKaxzVQ5nWqDjYxQAZ6C2mDd2QJdIzE2L3rKs2H2yFH/8YroBxLhaoknIZn+h42mi8RTD
lnFBuI4Rwe6tyMe5Mmhz2xslAM0pRGbTeNPWGxMbiH3z1Ql869p1q/PAMny0Eg7a8O+35tC6JPFV
LtHUOkUi6Kc3l89yjdIyjoo7McUzAMC/f19hWSfuaEKi4FYJFRWqMSxy0fcvL9+jKKlNLjM7bi3Q
nyHBJShNDYir8ia+qYVAa9xVw4RnZzx0y/fay/emLn6LyyLeV7qNbkbb2EcmGgUP3vbN5YPzj89c
AdBWR+g0deQ/i9H9KFEd73tX03TK1Rgc4sg4M/PhS29szkC1uYWyVR1YzAmaxN7USV6/5Nuq7msm
/HmBih2S55Sicys97NO9kYVENZkvVMXoHDHcbYMafhLoBtOKNklRv6kyJdcbFPdKhcO9P6JPpf7x
KtKRa3BlVQD3MYtN6zSpBXQAbY+nNJRq20OwAdiqrlsHmOdATjHO+IyFs5DIbow3x2mBNcNxyCL6
Y2CqYTf2hLFHt0Q8mTs40lt+7C1NGQgFM9VcYKF0uGJKm22TFMFZO0xPqhGfJ0RLa8qTb/0MUcaV
DW+gpccYC07/yCQKCJHZipYojfTWaw9KzvGDbw1nZYv4Dkd7RujG9SjLnSbX9loodzgvK+UIppSd
O+JYW6bihCcRkRd6kgP4IhBasyqw5AUE4dZ9d/ZVQ/RfX96qOZlv6iivdmxSepeQAgIUOjEenB7O
H5C0JXUdWZKpnVNezG+TqOJHphfXnt3FZ99vjH1bQ3DSU0jkS39VOqq9h+AY7FuOFldzYXmPFgao
dRhZA46vrDgpp7hVjsNmHeXjPi2mYo9EKWDFBsTlwc6/moBDibgBNpNY6UFjzDAMX7JCzzBLVJzs
Wnuo7kxaZQTTov4rAnUOU0It7fFDERvRmvGGc1YlWlKA5aBOsnO1sKUbz70ea7JSfMzhxBPZCOTn
Zty5zV1pKg/Evm/dO/FDlvsNgtEkQqBS3PhQ7r9UNaAchLaJm3jrunHE2rC7YcO75VNlYMIr8m6+
ynVjwLUgQq3ynlOvY3kf9QxfF+w6MTStZh+I+qR9zNNDbsvq5MTVa9u06pZgU8iyg4+Ac2J3tR30
xYP3frZtIMWtVZx46vGuLsil0TqCvi+OHFSzXetLlwpFuicNuc6juM2AQ1+P0509i8Vwh3qXkWRw
hU4JO7qyQvQxLNlQxaeHmuN9h83pVEXVB7vCjJHo3Nl7Xmac/aZ8DKZsGxjVgpdi/++6vDhXBf2T
CK8qSKLoQ1uHnwkuTY5u5T9MGHDOCC6eceBaJ4DR8Lvp0YGINJ6hi1QPlhAHym0fWD+xEpfi066a
6NAN7jWdouiuV1GMjg1OcyaiZlfQP7zG72pe5zK1rpWZV1fMY4OtUiZ0ocs3L39nLJ3h2n8s5wUx
4qp7eALx4zhmhBwwA6ZhxREA1zEnE7Cf90MguwNbYQ7jL68a0l6kc65CDXHVFUQsFLIcrgCUOGfR
j3RHSLHy/CerNtD5p7Qx5mqCf1gRdET5sx9H9ykIRbBv2mJaeyCjXNqiu3psApIFmIHz0Jlr2aN5
qFPK5zwkg9BBSMx9/IDG66OpP6ZjiGAxT0gaFdlZmebAaxBXvA20sYJ7Fa9FydGTBcukDt2gXxUJ
70YeLYucXawjMPB7NHDIc13YpVX8lsBt5k5a2xKBdBPC80mcclvIYN23twEFGVjYCQlZk8WvwsVz
MxvGdEwTIIexG+wBPttHaUO6MaP39dBPx8sH3kcPs0xfpeGzkvq6Ydml1TIv6sx+xIpy+YxYBXr4
0JjUpqRvcIU7FiEwRf86EGj/tedOnMsdrkru09KMZxL9hhyShGvhQlTJCW0aQznq/rGDLVuR9uMv
ZpiBtKlIw2kbSiR1Nf0TX5wRExYnk6XZjAy9DWLrgHvYu+rICofkTBFiT+7jNLqvKoKhhwJtWV+t
p7HRzm6w6vuxRUqpWa432tG3SRrRkxpIQVVcZkGEGcjBknKS9UsJrApGnx5jQWylJzrAsf1XCPv6
4El1Iu2CWRVH9bVLdmiW0Y1uouqb02bGidV/Txeuxuoqp33m75Kakm9ywfaUfZtjVQmeazJV7hM4
Y74Tfe0lLo1q4hFrx0g3OJfYKJUgwLeNri23BGpTgF5JjZRTVgmKFgSR2FPFRjnSu4aVk9jicCKP
W0vKqvyaRlO2MTuCo01aEVckOr8Xg2GfyH5+1As80sXPbEDJDTya+37URczJglszo0EV5O3LQC15
SBMa6xb0E2/g5oa5RTCJ3PSajNhZmdm2zzG220BIppEENlo922KypyNlJ8ipdL4TBG+OeqF7xTsi
ox9qRlorZ+6bjdEjLOlxfHRQ4/oUPBVJBPGuMJhjOHA7Us4k5kTiveXhXQkN8SmxbHNn5GT/yLZA
EG+tGd6GoKzzHSMFkANktWxs/UprjsgpSqfW5RhKf5GoeUmjsnkzaRIVuUcLt1laPpq40xjyembH
N7G+n8FO7ufMvLMiwiNQzpD9XMLULqQ4QCchmMLokTeOPfroduGMp5vaho5LM2S4KpNiHc9mdRpQ
Jxv9EmTklew3tfu1kQX88SC7F9TZFD7pKl9w4WwM2wgkpm9JtNnhJ3KExk1jBSOZLORhFBmuDIKz
iC8gARIo9lpPiwxZkp4rMtwZTl3dD1kYbq0atBXpL25A+GgchPRfHyKJDL6zw7fWNb46EdF9A7Bl
tPHNS4Ke58oIOFzLnFFa41EHJbEHDqmWWxaI59gqHk3bjzaRG34aC3dep4NfbnVLl2AkMISO0ih3
bcmcpiu8PQLaTVCK92EUfQogzq1qMdWr0iVqYZoSa10FCasC1WqckOWZhQxTBcp9Ayy1X2r4UtTt
Sgn7xpvS9x3I/M2YtQ9p27/OuuNW/DYmnBYaxk52MqLNJQeFlWLrpzRFEiI/zI9zm9DCTwDp5lnE
MgTDiWSyZGNULmgvYFsU8K4eX4N6aXEwkcY8mq3StingsUYc05OVm5o7JsLseLlGnGVNZ4sWxRYZ
2bOjyxwWd/7ecVtoa5ysrkBFM1WpsT8khduss9y9nw35QoC0y3rg20fomZvJldBvbAFoS6lxPYWS
xUIst7fxzUknE3tNk2/cCaQMzWlaHtapkSEpR2JijZ+aNyRivD189WaGyl7rjoDoLo3rtd1b28yi
CTRSjwNANgHU0sgw/W0zzs9GUd0Hs7+DFdDtVTeax6Yemk0NfuduME/pcpCk+QV5PEmYkdLVZhAH
8mIXWemjpoQ/AdgSaOfWE0fvI841zqRuAKTPytM1y6qzMtxGHp2EvDbZzJ+8qOue0yR2bt14uO2H
ILq3FR4xrIxP+cpnsNoSlH4ec9YEsN3pzjaYJ48mh/hCTsNp5GxHsGG1XdBYllufVbMjBP659P3P
Lrl9sPK8fZN13m1NpHFAn36LCzjF/k9hUdiUT5bKb5N5OBW90I8FI0P85N3THBnhKZalf5Z9zPlK
LtFR4W7uZbCrPQ5KdaFSWk6COtimOiL7kHux2VTKZZw/kQvG3ID7r7eec+LD8Rtm6zJDdjzI6NGZ
k6+9IWjlVHN5XVT6xun9cTfZotmYdfEK24MSI1VqT6bMZyRb8MFqYb63ozlcdQmAtDJT+zpJVn3m
L/gLfVdy4ILKQOdFBh+qZdgRktskdPWhGFss8sTq7DmVvtoVz6YaehTkRcHIaJ4VTj+PXM2uE4xm
rTszqs0dkHK95gTY7ZPa2FoDyW1ZAhFfkiQWAbAr62AV0GoCfVqZjIKZEg38oicnKt8qr3+VDfkZ
XWhdO5VLoEIy7PE85IfWJ3OhEvkqjyuxsy0sQ8Jhh2aG5K8VtgROE7DAYEWbxK/5+arsI7j3pq/o
WfXWDl3MF+bR3Yrx4L3PWrwTfp6uJhe6iKla9IclmcspDM8iJ6onw4GwaeleJk7NhEvL+8gqdq6g
Ei2aDPEC3t2E1a2XHH6msOC0JRsoWwEU6XqydiBJH/rWMY9hBIs4AtC1QZi6Uk1xXTpjtJum7IhW
J9oMhgcstuwZSzIPt+ICLEPEphvGk7cVif0pHHjlYsQRObZ0dAbZwWTlXPkJQ1EaupkD2R+gC1Hz
V7HULV1IztB0BNcqVfuwMeKjIF6S7Zx5ZqobfHz9Ao7jKFIxuVmZ6FI3w5zRL/CGia3GFQdSMa2t
bcKUIvswYdju1ifQi1jSukM5tB9bryh3wzIblCYIdSfEtZgshP5RfNEOqOren48yn6jQmyhad2ra
Qe/Lz20Gc8bXEmdbEkcHw8iMx7DZ+ZmzbhOPiaFEO+KSd7kqvwIzXUW6lrBatLtGoiKvSmPJHXds
DHTbklfp1ig5qoqWzRv1zErGZH/0XsL0DNRkPAYbwhmuiDdoVrELh6SKAcDSBgXyCAg81BZas4by
WrmEi1V+fwAASz+NsiiyGYkb6JRW9MYpELw42SYFxWfkyY3dZsHRp2F8h4gK/wJApCrBtk4uxNYn
CRGTXxPurMbauB9tDUGR/syS/5rxE9NPVNk+u2tgkuHnfGv80toQuocMJdkXSRExAUmWbUOhpA7G
IxvoDQalnaQsvXUUYX6Gpc5224JJdyMktH19Htz2eoBQuBXVdJJDld80M3gdNVtwJWyDuSFa8qt2
0sPaHfTifiPzazYnax0OzbM38VbxjfwZNt1CO8MUYZnqNKvYhoRdstsPznzTc+XQ03RHTFLtqlZA
jufAn8lcjxiqwWRFF7OP7G4vgsamwsVSREMCO2ZN7UrSEnHkkIa5sZFdLap50oOYoExwMVOLdM8p
9aa70TE5dIbK3/h9c0a10MEzmO+I3VIbQRW2su0aYYPXlatAyeKmra1pN0xufdXaHui3tKMEFX54
zIb36cpVJjkmFWlYOiT+ipScR2L6PDyD2NNsSdt90kxy6oGZiV8MDxFSwccisE9Zy3VrrDQ8Qr5Z
1RqTiDF8IPN8WJmQtIEatjiYg9Oog2ciPYgtj/ecCyGzJ+mPHy7fG37+g8v3jNwk9FAIfeWbmbHB
NfLh4ju5AI9SzwGbcfn0d0dK4/k4PJU7rvq2bHcVEs1fPSSXr3//prewFxr2rpyTNp9e3CYq5D6L
SR5bF55H/T2yWlyF8LOZ3sOQKcr5FFZsk9mFB3X59fHl4Vw+NYuyOOA9+O6DuZhhLh+aYSHw/v61
Ny0uOTd9vbCWLn6YGU5GC3J4K2Gl7wx7QdL/HcZ0+Qtmg2EQaB62usU6c3m0gCDx6V0+vXyIbQwz
Xj+cB4IdONa7GBttzYflso+8/XMCp/YXThJj1ccmE8X2YuUJMrR7rksrdMEnXb41+qLaqkg+yoKc
jszBMxllWQVZOGASvKASdxVp9fshZMxKEOdnd3beLv/84vuqpU8+bfmkpKB7ojkcGwGSh4uA9P8Z
nt5vT2TJJae0Jgr6vv9KG+er6vPuHwngy5/ecebsnqr/3l/6e5T4f/6D/u3rv2IKQjLuI2D8yRR0
eVCXR/xnPyP/zBPr377++99E8I4WauAFi8/k8t/f/g3aPaFDlz82fPedDQ7OdAMHGS//oRPnF/5w
kf7ZZfjzZ/j9ev753/mzZ/D9Ah3e/v1vFgS//+lFkO/wI/gmecbfrwH68x8vAvYolIsWbhj/+0VA
Fvy/chFeqx75CzdjlFQ/Ob2wL/5r1+CXn/DTjcA+tBgQ0A3/9OQDgIyYnXju3y8OToL/lSf/+Q3c
5DpRXZu8dj/a3ABVfX9M3xXl/3hL/VfeBvY7xjbSZpDw/RXmB/54EXgb+BJJsG0iebn893/uIqDH
/9dugV+u4w+3gHxnBwLDgoWvZPkP7f+PF8EC2slFcgL8gZer9P19939oLSDGGMX2/2xB9N8FWOI9
z/ntlf7lInj4IfHN+L73H8yd227cNhCGX8XoAwiSSInSRQsUSdGkbdKiTRP0UlkrtuD1ypCcpO7T
96PI9YrcdZpmDISyb5Jdj8TRcA7/HOh1xdfSBdFrPChEw1hVIRN0kdGLWVRKea3Pm15LgmG7qAZB
KZNbvarpipQuv7SDZin/f8AeFLnJqqrQdjTqslFoAUpLJVYIp5AJymRlpWkmoTJsv9vXMsARgllN
eIrr4NVFakyggSOX7gTVZJiFyg4bdm86UgdNDhOUUW2OFbJXctbRLJ3UYp3YNhUHkpRukZE6KPIq
q2z3UZ3c6lVF6ZdwJ2iT6aLAN2rMSRkgS4I6AIbOtROC5Oxi0ygpEwgU8rwxdam83UO/rNWBqTJd
N7Wme9MxKTnLUCpqloWioHRG5x9d3tp5QHa7r7lArUtW5A3qoElOCIqCHlvh+ssmq1pMX6mi198Q
IjVGUZilnIpITxPQJfCZQVLkWh08ZK2zWjGnQhEnuCt8/U2LX1TCoDZVLqCrfAgvCpZszg0X+AGb
qDJNizCt9D5cTk4WUAWF2EnMs4J9jjB4y8/eWqsCg6wYziLPgVeWKz3kRJvCvZovlwV2hGroiC61
X2YEnRQFbGA7GHyH1PxDBnWU4vXnQEc4yV7S8xy1H0iByRrGt7R0yjspcA5pQjEzKKLYS+ZkDk7R
KJgIcFjlmgvoRW5D3XRzcB7SCpiAPBqxRiiz3Oi6MgwJWC6Ea82FVmU2nKbtyH8O0pYWF+xQA2nc
iLcMUFYxmec0F4qcuJE+ITvrI7X1Ux1Xih3lBk9IYxrtcAx7RRqhbdCYIKqArU4jOLFLSCNgHWsp
F5gN1tIIRjQQBczECYTluWaYR6LLL2wkJ/STAU+qEleQkCjUAU1FPgXJ0Lp2y09uDwD5ldIwAa8g
B0DlJ1KBAIeMFWNACSHSciUXJVKF2EidAsVBVQ1eYRMvvy3wFjhNstznUpJ7+6VNgwiFH/QYgJww
yCMBFo5e20EDusyMp9ymEpbL8TshDVgwy1CqAnSVKeBT5lkd9PyaC3WbUXxXcGyrh0/TkwUGH0o1
gSJTAApLIORetYWl11zAMySbVBIdeGgxPZ8IWyX1DEGRW2sPqmj1ps5MDrJsx2mluROYYqal6hBf
gDyBAiJF269fPoqAFiIw8/0WSS44UoUu3EOJQmRGmhIckZhbrsgjwlBkpbKN1F7zJqQIS7I8bkeK
1t8YbVpyKG79kTnAJWJEKyUothDFXsmpAAXgJzWK1iNkpzMm93RYZEg0MdarBF6+DxtSCw4ZVyF1
DWqMYmuP3fSASRwc6QzbqwCq00OLCt6fcPnYAVUbKml8osia17VCtIVG9NpboCTRrYDrWosRAvw/
hn0qY3wSJeZCm+E9W3D5K5dbRXmAQ4kF6toWx4iSqlplNTNPCk6edRs+DpVsDQYKAYjZfZ7ejmCf
uvjty40DaUUmVdKAQeXOckUKoShqHMSKY3orpxcdMJGSidRIg1QWcjLMrFK3HjOKZIHsGvgxWsHO
612u5YYpcQEPR4oZKaoIlB2/ye5arshRMqDITaULA3i2XOntCI0vL5QFy4VGgQ95tXCEH+JIkGHm
AGzvTjp1nJYs2HHSMu1IzYWuFWl0DxRFkZN1moHQ8BOS3REa5S7lggJFbSiroKrNXaG/4CpPGopT
klOLSuW+OFBgHCqqbnEDQFHd6uPIwXqTVCbbmcxpKgQbP0qNg0IIOM+QwMBHBrFxsClIcu2U5zou
pRc/wQaxo1Cw3xmcyjLdu0biA9cZR4L6bLIuvighPSxBg3wLFYJ1l0plsH+nQcWlRNsAMJf1/5CC
z7Ad950vHJW8Pf/BtqcM/XyqNeahL+x7PY4/930etpnD9jEEX3x1d9O7ezvv2/77u8AvX3pRVh/u
e1OW+/g/9ws8vnVwr/2q9v/5bOinbtpc3i0f3PnHfNld0zfz/bZ72113x20Ihyf59pvgOVdv/j8I
z1cRXYtFi+lOwz/jLiS8tAzICV91O0b87h/x0JMjpfyEaWjvxmk3BE/tSpvFtMftOHXn4/qpXaWs
nPJu129uh83724D4UpUvJf6033Yfu6lfU3bFnWLKvrHmbHx39mRkkPvbkO2utUJ6Fw6/nIbz4H36
skQp5R/7cboIH9nXukkpP4Pjw7DmeKGWE7KkhJ+fd5eBABauIEtMd7sdduMQ7khX5SMmvTsfukiL
uC5EMeXxYygWriBHSvbnY93kajzEhCHwfnN1F8iFqxyQkv6FeUjzEZtdXlpK+0U37ALt4VOdcrrT
3bbbna/ZQVbPZs7kpOe521y+n/vb20CmfW5KTH/YcBBWF/ZTuryHnDS2YB5vA8kuiQlALuS053ng
9+Ym0E2lS9o+BvXx/RSTfpQHH3e3kQ7xdWfSh37Zv526yHvygLWc9IcutFugfhb9lBP+ePasu76Z
L4fQrHuM+THo/9RPcx9oKl8A/RjEX/R/D5vAjEHcNho8BvG/mCi5p7TEB640TUyaI/Uuz55004il
DDenwzEf5wZPu6t479OTBjQmJf8rk732VFzYtGDQYrJXWzySMKohIWkhTTHpqb+IW9YXfExK+Ld+
t5vvth+6KEzwxd1S8r9fjuf92fP5yLa5Oikp+T+YCXNaED1y9Dg3OBZEX9ggJf8K7vfz3AcuhYf+
5LQ5dGkveVbKlYORpHT/vO0uA7IOl5GSfd1P11i2gLIrpRRTHohsIvH2JQlS0m867M7ughNWwude
mibFxPv59uz1qYd3jbli+p868/jhASr3eYlPwTBv7kamTVwEXHGd5Z9+6lNI0/24lGP8aT8G5dSf
heCa/cZm23fTd/8CAAD//w==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3.xml"/><Relationship Id="rId12" Type="http://schemas.microsoft.com/office/2014/relationships/chartEx" Target="../charts/chartEx2.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image" Target="../media/image6.emf"/><Relationship Id="rId10" Type="http://schemas.microsoft.com/office/2014/relationships/chartEx" Target="../charts/chartEx1.xml"/><Relationship Id="rId4" Type="http://schemas.openxmlformats.org/officeDocument/2006/relationships/image" Target="../media/image4.emf"/><Relationship Id="rId9" Type="http://schemas.openxmlformats.org/officeDocument/2006/relationships/chart" Target="../charts/chart5.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104774</xdr:colOff>
      <xdr:row>0</xdr:row>
      <xdr:rowOff>66676</xdr:rowOff>
    </xdr:from>
    <xdr:to>
      <xdr:col>23</xdr:col>
      <xdr:colOff>142875</xdr:colOff>
      <xdr:row>2</xdr:row>
      <xdr:rowOff>85726</xdr:rowOff>
    </xdr:to>
    <xdr:sp macro="" textlink="">
      <xdr:nvSpPr>
        <xdr:cNvPr id="2" name="Rectangle: Rounded Corners 1">
          <a:extLst>
            <a:ext uri="{FF2B5EF4-FFF2-40B4-BE49-F238E27FC236}">
              <a16:creationId xmlns:a16="http://schemas.microsoft.com/office/drawing/2014/main" id="{762A4320-4B8F-4004-AFC1-4B4B5605B801}"/>
            </a:ext>
          </a:extLst>
        </xdr:cNvPr>
        <xdr:cNvSpPr/>
      </xdr:nvSpPr>
      <xdr:spPr>
        <a:xfrm>
          <a:off x="104774" y="66676"/>
          <a:ext cx="14058901" cy="400050"/>
        </a:xfrm>
        <a:prstGeom prst="roundRect">
          <a:avLst>
            <a:gd name="adj" fmla="val 28572"/>
          </a:avLst>
        </a:prstGeom>
        <a:gradFill>
          <a:gsLst>
            <a:gs pos="0">
              <a:schemeClr val="tx2">
                <a:lumMod val="85000"/>
                <a:lumOff val="15000"/>
                <a:alpha val="80000"/>
              </a:schemeClr>
            </a:gs>
            <a:gs pos="100000">
              <a:schemeClr val="tx1">
                <a:lumMod val="65000"/>
                <a:lumOff val="35000"/>
                <a:alpha val="75000"/>
              </a:schemeClr>
            </a:gs>
          </a:gsLst>
          <a:lin ang="5400000" scaled="1"/>
        </a:gra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400">
              <a:solidFill>
                <a:schemeClr val="bg1"/>
              </a:solidFill>
              <a:latin typeface="Arial Rounded MT Bold" panose="020F0704030504030204" pitchFamily="34" charset="0"/>
            </a:rPr>
            <a:t>ECOMMERCE</a:t>
          </a:r>
          <a:r>
            <a:rPr lang="en-US" sz="2400" baseline="0">
              <a:solidFill>
                <a:schemeClr val="bg1"/>
              </a:solidFill>
              <a:latin typeface="Arial Rounded MT Bold" panose="020F0704030504030204" pitchFamily="34" charset="0"/>
            </a:rPr>
            <a:t> SALES ANALYSIS DASHBOARD</a:t>
          </a:r>
          <a:endParaRPr lang="en-US" sz="2400">
            <a:solidFill>
              <a:schemeClr val="bg1"/>
            </a:solidFill>
            <a:latin typeface="Arial Rounded MT Bold" panose="020F0704030504030204" pitchFamily="34" charset="0"/>
          </a:endParaRPr>
        </a:p>
      </xdr:txBody>
    </xdr:sp>
    <xdr:clientData/>
  </xdr:twoCellAnchor>
  <xdr:twoCellAnchor>
    <xdr:from>
      <xdr:col>4</xdr:col>
      <xdr:colOff>533399</xdr:colOff>
      <xdr:row>2</xdr:row>
      <xdr:rowOff>171450</xdr:rowOff>
    </xdr:from>
    <xdr:to>
      <xdr:col>9</xdr:col>
      <xdr:colOff>200025</xdr:colOff>
      <xdr:row>13</xdr:row>
      <xdr:rowOff>0</xdr:rowOff>
    </xdr:to>
    <xdr:grpSp>
      <xdr:nvGrpSpPr>
        <xdr:cNvPr id="55" name="Group 54">
          <a:extLst>
            <a:ext uri="{FF2B5EF4-FFF2-40B4-BE49-F238E27FC236}">
              <a16:creationId xmlns:a16="http://schemas.microsoft.com/office/drawing/2014/main" id="{EDEB53BD-6587-42D5-BFAB-A1F51141A31A}"/>
            </a:ext>
          </a:extLst>
        </xdr:cNvPr>
        <xdr:cNvGrpSpPr/>
      </xdr:nvGrpSpPr>
      <xdr:grpSpPr>
        <a:xfrm>
          <a:off x="2971799" y="552450"/>
          <a:ext cx="2714626" cy="1924050"/>
          <a:chOff x="104774" y="542925"/>
          <a:chExt cx="2714626" cy="1923862"/>
        </a:xfrm>
      </xdr:grpSpPr>
      <xdr:sp macro="" textlink="">
        <xdr:nvSpPr>
          <xdr:cNvPr id="3" name="Rectangle: Rounded Corners 2">
            <a:extLst>
              <a:ext uri="{FF2B5EF4-FFF2-40B4-BE49-F238E27FC236}">
                <a16:creationId xmlns:a16="http://schemas.microsoft.com/office/drawing/2014/main" id="{4FB04848-A7B4-49FA-81F0-4C3248FAAAEF}"/>
              </a:ext>
            </a:extLst>
          </xdr:cNvPr>
          <xdr:cNvSpPr/>
        </xdr:nvSpPr>
        <xdr:spPr>
          <a:xfrm>
            <a:off x="104774" y="542925"/>
            <a:ext cx="2714626" cy="383272"/>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Rounded MT Bold" panose="020F0704030504030204" pitchFamily="34" charset="0"/>
              </a:rPr>
              <a:t>SALES</a:t>
            </a:r>
          </a:p>
        </xdr:txBody>
      </xdr:sp>
      <xdr:sp macro="" textlink="">
        <xdr:nvSpPr>
          <xdr:cNvPr id="4" name="Rectangle: Rounded Corners 3">
            <a:extLst>
              <a:ext uri="{FF2B5EF4-FFF2-40B4-BE49-F238E27FC236}">
                <a16:creationId xmlns:a16="http://schemas.microsoft.com/office/drawing/2014/main" id="{9F8D5B94-E3A2-44F7-9C43-6B5F61279445}"/>
              </a:ext>
            </a:extLst>
          </xdr:cNvPr>
          <xdr:cNvSpPr/>
        </xdr:nvSpPr>
        <xdr:spPr>
          <a:xfrm>
            <a:off x="109536" y="996092"/>
            <a:ext cx="2695576" cy="1470695"/>
          </a:xfrm>
          <a:prstGeom prst="roundRect">
            <a:avLst>
              <a:gd name="adj" fmla="val 4833"/>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13" name="Rectangle: Rounded Corners 12">
            <a:extLst>
              <a:ext uri="{FF2B5EF4-FFF2-40B4-BE49-F238E27FC236}">
                <a16:creationId xmlns:a16="http://schemas.microsoft.com/office/drawing/2014/main" id="{318AABBE-CDAA-4DB7-85BD-ACCD01A7DDD1}"/>
              </a:ext>
            </a:extLst>
          </xdr:cNvPr>
          <xdr:cNvSpPr/>
        </xdr:nvSpPr>
        <xdr:spPr>
          <a:xfrm>
            <a:off x="228599" y="1122290"/>
            <a:ext cx="2486026" cy="347619"/>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22854B-0BD5-4788-B1B4-ED77D3E5803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7" name="Rectangle: Rounded Corners 16">
            <a:extLst>
              <a:ext uri="{FF2B5EF4-FFF2-40B4-BE49-F238E27FC236}">
                <a16:creationId xmlns:a16="http://schemas.microsoft.com/office/drawing/2014/main" id="{1705ABEE-D7AC-4F12-9701-FB79658317EA}"/>
              </a:ext>
            </a:extLst>
          </xdr:cNvPr>
          <xdr:cNvSpPr/>
        </xdr:nvSpPr>
        <xdr:spPr>
          <a:xfrm>
            <a:off x="242886" y="2084926"/>
            <a:ext cx="2486026" cy="347619"/>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0</xdr:col>
      <xdr:colOff>152399</xdr:colOff>
      <xdr:row>2</xdr:row>
      <xdr:rowOff>180974</xdr:rowOff>
    </xdr:from>
    <xdr:to>
      <xdr:col>4</xdr:col>
      <xdr:colOff>428625</xdr:colOff>
      <xdr:row>13</xdr:row>
      <xdr:rowOff>19050</xdr:rowOff>
    </xdr:to>
    <xdr:grpSp>
      <xdr:nvGrpSpPr>
        <xdr:cNvPr id="21" name="Group 20">
          <a:extLst>
            <a:ext uri="{FF2B5EF4-FFF2-40B4-BE49-F238E27FC236}">
              <a16:creationId xmlns:a16="http://schemas.microsoft.com/office/drawing/2014/main" id="{5D7893A5-87C6-417E-8BE2-A42424D1A59E}"/>
            </a:ext>
          </a:extLst>
        </xdr:cNvPr>
        <xdr:cNvGrpSpPr/>
      </xdr:nvGrpSpPr>
      <xdr:grpSpPr>
        <a:xfrm>
          <a:off x="152399" y="561974"/>
          <a:ext cx="2714626" cy="1933576"/>
          <a:chOff x="104774" y="542926"/>
          <a:chExt cx="2714626" cy="2076449"/>
        </a:xfrm>
      </xdr:grpSpPr>
      <xdr:sp macro="" textlink="">
        <xdr:nvSpPr>
          <xdr:cNvPr id="22" name="Rectangle: Rounded Corners 21">
            <a:extLst>
              <a:ext uri="{FF2B5EF4-FFF2-40B4-BE49-F238E27FC236}">
                <a16:creationId xmlns:a16="http://schemas.microsoft.com/office/drawing/2014/main" id="{FE54DE7D-B64C-4F46-A64E-117D9CA9B1B6}"/>
              </a:ext>
            </a:extLst>
          </xdr:cNvPr>
          <xdr:cNvSpPr/>
        </xdr:nvSpPr>
        <xdr:spPr>
          <a:xfrm>
            <a:off x="104774" y="542926"/>
            <a:ext cx="2714626" cy="400050"/>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Rounded MT Bold" panose="020F0704030504030204" pitchFamily="34" charset="0"/>
              </a:rPr>
              <a:t>PROFIT</a:t>
            </a:r>
          </a:p>
        </xdr:txBody>
      </xdr:sp>
      <xdr:sp macro="" textlink="">
        <xdr:nvSpPr>
          <xdr:cNvPr id="23" name="Rectangle: Rounded Corners 22">
            <a:extLst>
              <a:ext uri="{FF2B5EF4-FFF2-40B4-BE49-F238E27FC236}">
                <a16:creationId xmlns:a16="http://schemas.microsoft.com/office/drawing/2014/main" id="{328ACDC9-FE7B-43D6-946A-99B08AC52485}"/>
              </a:ext>
            </a:extLst>
          </xdr:cNvPr>
          <xdr:cNvSpPr/>
        </xdr:nvSpPr>
        <xdr:spPr>
          <a:xfrm>
            <a:off x="109536" y="1047750"/>
            <a:ext cx="2695576" cy="1571625"/>
          </a:xfrm>
          <a:prstGeom prst="roundRect">
            <a:avLst>
              <a:gd name="adj" fmla="val 4833"/>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4" name="Rectangle: Rounded Corners 23">
            <a:extLst>
              <a:ext uri="{FF2B5EF4-FFF2-40B4-BE49-F238E27FC236}">
                <a16:creationId xmlns:a16="http://schemas.microsoft.com/office/drawing/2014/main" id="{3A4A4496-B2F1-4D0D-9BD6-D26B635D05DE}"/>
              </a:ext>
            </a:extLst>
          </xdr:cNvPr>
          <xdr:cNvSpPr/>
        </xdr:nvSpPr>
        <xdr:spPr>
          <a:xfrm>
            <a:off x="228599" y="11620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95D4E57-14F6-4089-9C23-98497D94E4D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5" name="Rectangle: Rounded Corners 24">
            <a:extLst>
              <a:ext uri="{FF2B5EF4-FFF2-40B4-BE49-F238E27FC236}">
                <a16:creationId xmlns:a16="http://schemas.microsoft.com/office/drawing/2014/main" id="{1B37816F-1002-4804-B21D-0A24F957C34E}"/>
              </a:ext>
            </a:extLst>
          </xdr:cNvPr>
          <xdr:cNvSpPr/>
        </xdr:nvSpPr>
        <xdr:spPr>
          <a:xfrm>
            <a:off x="242886" y="21907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9</xdr:col>
      <xdr:colOff>266699</xdr:colOff>
      <xdr:row>2</xdr:row>
      <xdr:rowOff>180975</xdr:rowOff>
    </xdr:from>
    <xdr:to>
      <xdr:col>13</xdr:col>
      <xdr:colOff>542925</xdr:colOff>
      <xdr:row>13</xdr:row>
      <xdr:rowOff>0</xdr:rowOff>
    </xdr:to>
    <xdr:grpSp>
      <xdr:nvGrpSpPr>
        <xdr:cNvPr id="26" name="Group 25">
          <a:extLst>
            <a:ext uri="{FF2B5EF4-FFF2-40B4-BE49-F238E27FC236}">
              <a16:creationId xmlns:a16="http://schemas.microsoft.com/office/drawing/2014/main" id="{D1C9926D-0602-488A-BCC0-17A1AC837465}"/>
            </a:ext>
          </a:extLst>
        </xdr:cNvPr>
        <xdr:cNvGrpSpPr/>
      </xdr:nvGrpSpPr>
      <xdr:grpSpPr>
        <a:xfrm>
          <a:off x="5753099" y="561975"/>
          <a:ext cx="2714626" cy="1914525"/>
          <a:chOff x="104774" y="542925"/>
          <a:chExt cx="2714626" cy="2076450"/>
        </a:xfrm>
      </xdr:grpSpPr>
      <xdr:sp macro="" textlink="">
        <xdr:nvSpPr>
          <xdr:cNvPr id="27" name="Rectangle: Rounded Corners 26">
            <a:extLst>
              <a:ext uri="{FF2B5EF4-FFF2-40B4-BE49-F238E27FC236}">
                <a16:creationId xmlns:a16="http://schemas.microsoft.com/office/drawing/2014/main" id="{4DDE53AA-C0AC-4C20-9BEC-59A19BAE90DD}"/>
              </a:ext>
            </a:extLst>
          </xdr:cNvPr>
          <xdr:cNvSpPr/>
        </xdr:nvSpPr>
        <xdr:spPr>
          <a:xfrm>
            <a:off x="104774" y="542925"/>
            <a:ext cx="2714626" cy="4095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Rounded MT Bold" panose="020F0704030504030204" pitchFamily="34" charset="0"/>
              </a:rPr>
              <a:t>QUANTITY</a:t>
            </a:r>
          </a:p>
        </xdr:txBody>
      </xdr:sp>
      <xdr:sp macro="" textlink="">
        <xdr:nvSpPr>
          <xdr:cNvPr id="28" name="Rectangle: Rounded Corners 27">
            <a:extLst>
              <a:ext uri="{FF2B5EF4-FFF2-40B4-BE49-F238E27FC236}">
                <a16:creationId xmlns:a16="http://schemas.microsoft.com/office/drawing/2014/main" id="{155EDED8-5E5B-44B9-93BA-D94FBB832623}"/>
              </a:ext>
            </a:extLst>
          </xdr:cNvPr>
          <xdr:cNvSpPr/>
        </xdr:nvSpPr>
        <xdr:spPr>
          <a:xfrm>
            <a:off x="109536" y="1047750"/>
            <a:ext cx="2695576" cy="1571625"/>
          </a:xfrm>
          <a:prstGeom prst="roundRect">
            <a:avLst>
              <a:gd name="adj" fmla="val 4833"/>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9" name="Rectangle: Rounded Corners 28">
            <a:extLst>
              <a:ext uri="{FF2B5EF4-FFF2-40B4-BE49-F238E27FC236}">
                <a16:creationId xmlns:a16="http://schemas.microsoft.com/office/drawing/2014/main" id="{5AFA8D26-281A-4920-ABFD-60699E5B4319}"/>
              </a:ext>
            </a:extLst>
          </xdr:cNvPr>
          <xdr:cNvSpPr/>
        </xdr:nvSpPr>
        <xdr:spPr>
          <a:xfrm>
            <a:off x="228599" y="11620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AFC5EF1-91D2-4FE1-A70B-206BED16D14B}" type="TxLink">
              <a:rPr lang="en-US" sz="1600" b="0" i="0" u="none" strike="noStrike">
                <a:solidFill>
                  <a:schemeClr val="bg1"/>
                </a:solidFill>
                <a:latin typeface="Arial Rounded MT Bold" panose="020F0704030504030204" pitchFamily="34" charset="0"/>
                <a:ea typeface="Lato black" panose="020F0502020204030203" pitchFamily="34" charset="0"/>
                <a:cs typeface="Calibri"/>
              </a:rPr>
              <a:pPr algn="ctr"/>
              <a:t>#37873</a:t>
            </a:fld>
            <a:endParaRPr lang="en-US" sz="1600" b="0">
              <a:solidFill>
                <a:schemeClr val="bg1"/>
              </a:solidFill>
              <a:latin typeface="Arial Rounded MT Bold" panose="020F0704030504030204" pitchFamily="34" charset="0"/>
              <a:ea typeface="Lato black" panose="020F0502020204030203" pitchFamily="34" charset="0"/>
              <a:cs typeface="Lato black" panose="020F0502020204030203" pitchFamily="34" charset="0"/>
            </a:endParaRPr>
          </a:p>
        </xdr:txBody>
      </xdr:sp>
      <xdr:sp macro="" textlink="Kpi!B17">
        <xdr:nvSpPr>
          <xdr:cNvPr id="30" name="Rectangle: Rounded Corners 29">
            <a:extLst>
              <a:ext uri="{FF2B5EF4-FFF2-40B4-BE49-F238E27FC236}">
                <a16:creationId xmlns:a16="http://schemas.microsoft.com/office/drawing/2014/main" id="{08E5EB16-EA0F-441A-BF8F-6139A1C90F70}"/>
              </a:ext>
            </a:extLst>
          </xdr:cNvPr>
          <xdr:cNvSpPr/>
        </xdr:nvSpPr>
        <xdr:spPr>
          <a:xfrm>
            <a:off x="242886" y="21907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14</xdr:col>
      <xdr:colOff>47625</xdr:colOff>
      <xdr:row>3</xdr:row>
      <xdr:rowOff>0</xdr:rowOff>
    </xdr:from>
    <xdr:to>
      <xdr:col>18</xdr:col>
      <xdr:colOff>323851</xdr:colOff>
      <xdr:row>13</xdr:row>
      <xdr:rowOff>9525</xdr:rowOff>
    </xdr:to>
    <xdr:grpSp>
      <xdr:nvGrpSpPr>
        <xdr:cNvPr id="31" name="Group 30">
          <a:extLst>
            <a:ext uri="{FF2B5EF4-FFF2-40B4-BE49-F238E27FC236}">
              <a16:creationId xmlns:a16="http://schemas.microsoft.com/office/drawing/2014/main" id="{07426E1F-7BD7-4120-8377-E2C8246A38E9}"/>
            </a:ext>
          </a:extLst>
        </xdr:cNvPr>
        <xdr:cNvGrpSpPr/>
      </xdr:nvGrpSpPr>
      <xdr:grpSpPr>
        <a:xfrm>
          <a:off x="8582025" y="571500"/>
          <a:ext cx="2714626" cy="1914525"/>
          <a:chOff x="104774" y="542925"/>
          <a:chExt cx="2714626" cy="2076450"/>
        </a:xfrm>
      </xdr:grpSpPr>
      <xdr:sp macro="" textlink="">
        <xdr:nvSpPr>
          <xdr:cNvPr id="32" name="Rectangle: Rounded Corners 31">
            <a:extLst>
              <a:ext uri="{FF2B5EF4-FFF2-40B4-BE49-F238E27FC236}">
                <a16:creationId xmlns:a16="http://schemas.microsoft.com/office/drawing/2014/main" id="{BA983248-2C5D-4EA5-81E8-1A65239E689F}"/>
              </a:ext>
            </a:extLst>
          </xdr:cNvPr>
          <xdr:cNvSpPr/>
        </xdr:nvSpPr>
        <xdr:spPr>
          <a:xfrm>
            <a:off x="104774" y="542925"/>
            <a:ext cx="2714626" cy="4095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Rounded MT Bold" panose="020F0704030504030204" pitchFamily="34" charset="0"/>
              </a:rPr>
              <a:t>NO OF ORDERS</a:t>
            </a:r>
          </a:p>
        </xdr:txBody>
      </xdr:sp>
      <xdr:sp macro="" textlink="">
        <xdr:nvSpPr>
          <xdr:cNvPr id="33" name="Rectangle: Rounded Corners 32">
            <a:extLst>
              <a:ext uri="{FF2B5EF4-FFF2-40B4-BE49-F238E27FC236}">
                <a16:creationId xmlns:a16="http://schemas.microsoft.com/office/drawing/2014/main" id="{4891166D-91B5-445F-9447-F6833B81B57C}"/>
              </a:ext>
            </a:extLst>
          </xdr:cNvPr>
          <xdr:cNvSpPr/>
        </xdr:nvSpPr>
        <xdr:spPr>
          <a:xfrm>
            <a:off x="109536" y="1047750"/>
            <a:ext cx="2695576" cy="1571625"/>
          </a:xfrm>
          <a:prstGeom prst="roundRect">
            <a:avLst>
              <a:gd name="adj" fmla="val 4833"/>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4" name="Rectangle: Rounded Corners 33">
            <a:extLst>
              <a:ext uri="{FF2B5EF4-FFF2-40B4-BE49-F238E27FC236}">
                <a16:creationId xmlns:a16="http://schemas.microsoft.com/office/drawing/2014/main" id="{376DE5DA-3CD4-4786-AFB8-7EF64467C846}"/>
              </a:ext>
            </a:extLst>
          </xdr:cNvPr>
          <xdr:cNvSpPr/>
        </xdr:nvSpPr>
        <xdr:spPr>
          <a:xfrm>
            <a:off x="228599" y="11620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F62B310-699E-4808-ABB4-C0240B4FA7C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5" name="Rectangle: Rounded Corners 34">
            <a:extLst>
              <a:ext uri="{FF2B5EF4-FFF2-40B4-BE49-F238E27FC236}">
                <a16:creationId xmlns:a16="http://schemas.microsoft.com/office/drawing/2014/main" id="{FFB96E69-9930-46A5-AF70-A958EFB4075B}"/>
              </a:ext>
            </a:extLst>
          </xdr:cNvPr>
          <xdr:cNvSpPr/>
        </xdr:nvSpPr>
        <xdr:spPr>
          <a:xfrm>
            <a:off x="242886" y="21907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18</xdr:col>
      <xdr:colOff>466725</xdr:colOff>
      <xdr:row>3</xdr:row>
      <xdr:rowOff>0</xdr:rowOff>
    </xdr:from>
    <xdr:to>
      <xdr:col>23</xdr:col>
      <xdr:colOff>133351</xdr:colOff>
      <xdr:row>13</xdr:row>
      <xdr:rowOff>28575</xdr:rowOff>
    </xdr:to>
    <xdr:grpSp>
      <xdr:nvGrpSpPr>
        <xdr:cNvPr id="36" name="Group 35">
          <a:extLst>
            <a:ext uri="{FF2B5EF4-FFF2-40B4-BE49-F238E27FC236}">
              <a16:creationId xmlns:a16="http://schemas.microsoft.com/office/drawing/2014/main" id="{E693B809-BAC0-49A7-81EA-6EA6891C867D}"/>
            </a:ext>
          </a:extLst>
        </xdr:cNvPr>
        <xdr:cNvGrpSpPr/>
      </xdr:nvGrpSpPr>
      <xdr:grpSpPr>
        <a:xfrm>
          <a:off x="11439525" y="571500"/>
          <a:ext cx="2714626" cy="1933575"/>
          <a:chOff x="104774" y="542925"/>
          <a:chExt cx="2714626" cy="2076450"/>
        </a:xfrm>
      </xdr:grpSpPr>
      <xdr:sp macro="" textlink="">
        <xdr:nvSpPr>
          <xdr:cNvPr id="37" name="Rectangle: Rounded Corners 36">
            <a:extLst>
              <a:ext uri="{FF2B5EF4-FFF2-40B4-BE49-F238E27FC236}">
                <a16:creationId xmlns:a16="http://schemas.microsoft.com/office/drawing/2014/main" id="{1E428226-ADDB-488D-B1BD-4FF00DF7F35D}"/>
              </a:ext>
            </a:extLst>
          </xdr:cNvPr>
          <xdr:cNvSpPr/>
        </xdr:nvSpPr>
        <xdr:spPr>
          <a:xfrm>
            <a:off x="104774" y="542925"/>
            <a:ext cx="2714626" cy="4095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Rounded MT Bold" panose="020F0704030504030204" pitchFamily="34" charset="0"/>
              </a:rPr>
              <a:t>PROFIT</a:t>
            </a:r>
            <a:r>
              <a:rPr lang="en-US" sz="1400" b="1" baseline="0">
                <a:latin typeface="Arial Rounded MT Bold" panose="020F0704030504030204" pitchFamily="34" charset="0"/>
              </a:rPr>
              <a:t> MARGIN</a:t>
            </a:r>
            <a:endParaRPr lang="en-US" sz="1400" b="1">
              <a:latin typeface="Arial Rounded MT Bold" panose="020F0704030504030204" pitchFamily="34" charset="0"/>
            </a:endParaRPr>
          </a:p>
        </xdr:txBody>
      </xdr:sp>
      <xdr:sp macro="" textlink="">
        <xdr:nvSpPr>
          <xdr:cNvPr id="38" name="Rectangle: Rounded Corners 37">
            <a:extLst>
              <a:ext uri="{FF2B5EF4-FFF2-40B4-BE49-F238E27FC236}">
                <a16:creationId xmlns:a16="http://schemas.microsoft.com/office/drawing/2014/main" id="{2E91A033-8A2C-4E67-8DCB-6E6CDB982608}"/>
              </a:ext>
            </a:extLst>
          </xdr:cNvPr>
          <xdr:cNvSpPr/>
        </xdr:nvSpPr>
        <xdr:spPr>
          <a:xfrm>
            <a:off x="109536" y="1047750"/>
            <a:ext cx="2695576" cy="1571625"/>
          </a:xfrm>
          <a:prstGeom prst="roundRect">
            <a:avLst>
              <a:gd name="adj" fmla="val 4833"/>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9" name="Rectangle: Rounded Corners 38">
            <a:extLst>
              <a:ext uri="{FF2B5EF4-FFF2-40B4-BE49-F238E27FC236}">
                <a16:creationId xmlns:a16="http://schemas.microsoft.com/office/drawing/2014/main" id="{A26DB90A-4631-4DF6-8280-3C00CD00AD15}"/>
              </a:ext>
            </a:extLst>
          </xdr:cNvPr>
          <xdr:cNvSpPr/>
        </xdr:nvSpPr>
        <xdr:spPr>
          <a:xfrm>
            <a:off x="228599" y="11620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A4F7299-EAF2-49D7-BD52-A5071668B1F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0" name="Rectangle: Rounded Corners 39">
            <a:extLst>
              <a:ext uri="{FF2B5EF4-FFF2-40B4-BE49-F238E27FC236}">
                <a16:creationId xmlns:a16="http://schemas.microsoft.com/office/drawing/2014/main" id="{3DDA1CA4-9AE2-45B9-BB40-55E3E3DD21C3}"/>
              </a:ext>
            </a:extLst>
          </xdr:cNvPr>
          <xdr:cNvSpPr/>
        </xdr:nvSpPr>
        <xdr:spPr>
          <a:xfrm>
            <a:off x="242886" y="2190750"/>
            <a:ext cx="24860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mc:AlternateContent xmlns:mc="http://schemas.openxmlformats.org/markup-compatibility/2006">
    <mc:Choice xmlns:a14="http://schemas.microsoft.com/office/drawing/2010/main" Requires="a14">
      <xdr:twoCellAnchor editAs="oneCell">
        <xdr:from>
          <xdr:col>7</xdr:col>
          <xdr:colOff>276225</xdr:colOff>
          <xdr:row>11</xdr:row>
          <xdr:rowOff>28575</xdr:rowOff>
        </xdr:from>
        <xdr:to>
          <xdr:col>8</xdr:col>
          <xdr:colOff>581025</xdr:colOff>
          <xdr:row>12</xdr:row>
          <xdr:rowOff>133350</xdr:rowOff>
        </xdr:to>
        <xdr:pic>
          <xdr:nvPicPr>
            <xdr:cNvPr id="42" name="Picture 41">
              <a:extLst>
                <a:ext uri="{FF2B5EF4-FFF2-40B4-BE49-F238E27FC236}">
                  <a16:creationId xmlns:a16="http://schemas.microsoft.com/office/drawing/2014/main" id="{11C20552-FA98-4105-9D1B-62AEBC3FCA4D}"/>
                </a:ext>
              </a:extLst>
            </xdr:cNvPr>
            <xdr:cNvPicPr>
              <a:picLocks noChangeAspect="1" noChangeArrowheads="1"/>
              <a:extLst>
                <a:ext uri="{84589F7E-364E-4C9E-8A38-B11213B215E9}">
                  <a14:cameraTool cellRange="'Kpi yoy'!$I$6" spid="_x0000_s7264"/>
                </a:ext>
              </a:extLst>
            </xdr:cNvPicPr>
          </xdr:nvPicPr>
          <xdr:blipFill>
            <a:blip xmlns:r="http://schemas.openxmlformats.org/officeDocument/2006/relationships" r:embed="rId1"/>
            <a:srcRect/>
            <a:stretch>
              <a:fillRect/>
            </a:stretch>
          </xdr:blipFill>
          <xdr:spPr bwMode="auto">
            <a:xfrm>
              <a:off x="4543425" y="2124075"/>
              <a:ext cx="914400" cy="2952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57150</xdr:colOff>
      <xdr:row>8</xdr:row>
      <xdr:rowOff>0</xdr:rowOff>
    </xdr:from>
    <xdr:to>
      <xdr:col>9</xdr:col>
      <xdr:colOff>66675</xdr:colOff>
      <xdr:row>11</xdr:row>
      <xdr:rowOff>9525</xdr:rowOff>
    </xdr:to>
    <xdr:graphicFrame macro="">
      <xdr:nvGraphicFramePr>
        <xdr:cNvPr id="43" name="Chart 42">
          <a:extLst>
            <a:ext uri="{FF2B5EF4-FFF2-40B4-BE49-F238E27FC236}">
              <a16:creationId xmlns:a16="http://schemas.microsoft.com/office/drawing/2014/main" id="{1DF730A0-ECBD-457E-92B0-6F7DC4FE8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133350</xdr:colOff>
          <xdr:row>11</xdr:row>
          <xdr:rowOff>38101</xdr:rowOff>
        </xdr:from>
        <xdr:to>
          <xdr:col>13</xdr:col>
          <xdr:colOff>361950</xdr:colOff>
          <xdr:row>12</xdr:row>
          <xdr:rowOff>85725</xdr:rowOff>
        </xdr:to>
        <xdr:pic>
          <xdr:nvPicPr>
            <xdr:cNvPr id="44" name="Picture 43">
              <a:extLst>
                <a:ext uri="{FF2B5EF4-FFF2-40B4-BE49-F238E27FC236}">
                  <a16:creationId xmlns:a16="http://schemas.microsoft.com/office/drawing/2014/main" id="{9B7580E7-B353-4178-833A-110CF3FE3DAD}"/>
                </a:ext>
              </a:extLst>
            </xdr:cNvPr>
            <xdr:cNvPicPr>
              <a:picLocks noChangeAspect="1" noChangeArrowheads="1"/>
              <a:extLst>
                <a:ext uri="{84589F7E-364E-4C9E-8A38-B11213B215E9}">
                  <a14:cameraTool cellRange="'Kpi yoy'!$J$6" spid="_x0000_s7265"/>
                </a:ext>
              </a:extLst>
            </xdr:cNvPicPr>
          </xdr:nvPicPr>
          <xdr:blipFill>
            <a:blip xmlns:r="http://schemas.openxmlformats.org/officeDocument/2006/relationships" r:embed="rId3"/>
            <a:srcRect/>
            <a:stretch>
              <a:fillRect/>
            </a:stretch>
          </xdr:blipFill>
          <xdr:spPr bwMode="auto">
            <a:xfrm>
              <a:off x="7448550" y="2133601"/>
              <a:ext cx="838200" cy="2381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504825</xdr:colOff>
          <xdr:row>11</xdr:row>
          <xdr:rowOff>38100</xdr:rowOff>
        </xdr:from>
        <xdr:to>
          <xdr:col>18</xdr:col>
          <xdr:colOff>161925</xdr:colOff>
          <xdr:row>12</xdr:row>
          <xdr:rowOff>104775</xdr:rowOff>
        </xdr:to>
        <xdr:pic>
          <xdr:nvPicPr>
            <xdr:cNvPr id="46" name="Picture 45">
              <a:extLst>
                <a:ext uri="{FF2B5EF4-FFF2-40B4-BE49-F238E27FC236}">
                  <a16:creationId xmlns:a16="http://schemas.microsoft.com/office/drawing/2014/main" id="{7EE2BA93-946D-4127-8F90-0DDA83964AB3}"/>
                </a:ext>
              </a:extLst>
            </xdr:cNvPr>
            <xdr:cNvPicPr>
              <a:picLocks noChangeAspect="1" noChangeArrowheads="1"/>
              <a:extLst>
                <a:ext uri="{84589F7E-364E-4C9E-8A38-B11213B215E9}">
                  <a14:cameraTool cellRange="'Kpi yoy'!$K$6" spid="_x0000_s7266"/>
                </a:ext>
              </a:extLst>
            </xdr:cNvPicPr>
          </xdr:nvPicPr>
          <xdr:blipFill>
            <a:blip xmlns:r="http://schemas.openxmlformats.org/officeDocument/2006/relationships" r:embed="rId4"/>
            <a:srcRect/>
            <a:stretch>
              <a:fillRect/>
            </a:stretch>
          </xdr:blipFill>
          <xdr:spPr bwMode="auto">
            <a:xfrm>
              <a:off x="10258425" y="2133600"/>
              <a:ext cx="87630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219075</xdr:colOff>
          <xdr:row>11</xdr:row>
          <xdr:rowOff>95251</xdr:rowOff>
        </xdr:from>
        <xdr:to>
          <xdr:col>22</xdr:col>
          <xdr:colOff>561975</xdr:colOff>
          <xdr:row>12</xdr:row>
          <xdr:rowOff>161925</xdr:rowOff>
        </xdr:to>
        <xdr:pic>
          <xdr:nvPicPr>
            <xdr:cNvPr id="47" name="Picture 46">
              <a:extLst>
                <a:ext uri="{FF2B5EF4-FFF2-40B4-BE49-F238E27FC236}">
                  <a16:creationId xmlns:a16="http://schemas.microsoft.com/office/drawing/2014/main" id="{928F268E-61F8-4F58-BADC-CC50F6C4FF6F}"/>
                </a:ext>
              </a:extLst>
            </xdr:cNvPr>
            <xdr:cNvPicPr>
              <a:picLocks noChangeAspect="1" noChangeArrowheads="1"/>
              <a:extLst>
                <a:ext uri="{84589F7E-364E-4C9E-8A38-B11213B215E9}">
                  <a14:cameraTool cellRange="'Kpi yoy'!$L$6" spid="_x0000_s7267"/>
                </a:ext>
              </a:extLst>
            </xdr:cNvPicPr>
          </xdr:nvPicPr>
          <xdr:blipFill>
            <a:blip xmlns:r="http://schemas.openxmlformats.org/officeDocument/2006/relationships" r:embed="rId5"/>
            <a:srcRect/>
            <a:stretch>
              <a:fillRect/>
            </a:stretch>
          </xdr:blipFill>
          <xdr:spPr bwMode="auto">
            <a:xfrm>
              <a:off x="13020675" y="2190751"/>
              <a:ext cx="952500" cy="2571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457201</xdr:colOff>
      <xdr:row>8</xdr:row>
      <xdr:rowOff>1</xdr:rowOff>
    </xdr:from>
    <xdr:to>
      <xdr:col>13</xdr:col>
      <xdr:colOff>342901</xdr:colOff>
      <xdr:row>11</xdr:row>
      <xdr:rowOff>9525</xdr:rowOff>
    </xdr:to>
    <xdr:graphicFrame macro="">
      <xdr:nvGraphicFramePr>
        <xdr:cNvPr id="48" name="Chart 47">
          <a:extLst>
            <a:ext uri="{FF2B5EF4-FFF2-40B4-BE49-F238E27FC236}">
              <a16:creationId xmlns:a16="http://schemas.microsoft.com/office/drawing/2014/main" id="{BE4AE7AF-C89C-4C2D-B55C-747A2D869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304799</xdr:colOff>
      <xdr:row>8</xdr:row>
      <xdr:rowOff>38100</xdr:rowOff>
    </xdr:from>
    <xdr:to>
      <xdr:col>18</xdr:col>
      <xdr:colOff>123824</xdr:colOff>
      <xdr:row>11</xdr:row>
      <xdr:rowOff>66675</xdr:rowOff>
    </xdr:to>
    <xdr:graphicFrame macro="">
      <xdr:nvGraphicFramePr>
        <xdr:cNvPr id="49" name="Chart 48">
          <a:extLst>
            <a:ext uri="{FF2B5EF4-FFF2-40B4-BE49-F238E27FC236}">
              <a16:creationId xmlns:a16="http://schemas.microsoft.com/office/drawing/2014/main" id="{A5949245-A01F-4D33-9C24-9094B60C2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57150</xdr:colOff>
      <xdr:row>8</xdr:row>
      <xdr:rowOff>28575</xdr:rowOff>
    </xdr:from>
    <xdr:to>
      <xdr:col>22</xdr:col>
      <xdr:colOff>542925</xdr:colOff>
      <xdr:row>11</xdr:row>
      <xdr:rowOff>57150</xdr:rowOff>
    </xdr:to>
    <xdr:graphicFrame macro="">
      <xdr:nvGraphicFramePr>
        <xdr:cNvPr id="50" name="Chart 49">
          <a:extLst>
            <a:ext uri="{FF2B5EF4-FFF2-40B4-BE49-F238E27FC236}">
              <a16:creationId xmlns:a16="http://schemas.microsoft.com/office/drawing/2014/main" id="{82869051-2824-4688-91E5-2D5406994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123824</xdr:colOff>
      <xdr:row>13</xdr:row>
      <xdr:rowOff>47625</xdr:rowOff>
    </xdr:from>
    <xdr:to>
      <xdr:col>9</xdr:col>
      <xdr:colOff>209549</xdr:colOff>
      <xdr:row>24</xdr:row>
      <xdr:rowOff>108585</xdr:rowOff>
    </xdr:to>
    <xdr:sp macro="" textlink="">
      <xdr:nvSpPr>
        <xdr:cNvPr id="51" name="Rectangle: Rounded Corners 50">
          <a:extLst>
            <a:ext uri="{FF2B5EF4-FFF2-40B4-BE49-F238E27FC236}">
              <a16:creationId xmlns:a16="http://schemas.microsoft.com/office/drawing/2014/main" id="{E5E39457-6E80-4A02-A486-062E68BC1050}"/>
            </a:ext>
          </a:extLst>
        </xdr:cNvPr>
        <xdr:cNvSpPr/>
      </xdr:nvSpPr>
      <xdr:spPr>
        <a:xfrm>
          <a:off x="123824" y="2524125"/>
          <a:ext cx="5572125"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314326</xdr:colOff>
      <xdr:row>13</xdr:row>
      <xdr:rowOff>47625</xdr:rowOff>
    </xdr:from>
    <xdr:to>
      <xdr:col>17</xdr:col>
      <xdr:colOff>276226</xdr:colOff>
      <xdr:row>24</xdr:row>
      <xdr:rowOff>108585</xdr:rowOff>
    </xdr:to>
    <xdr:sp macro="" textlink="">
      <xdr:nvSpPr>
        <xdr:cNvPr id="52" name="Rectangle: Rounded Corners 51">
          <a:extLst>
            <a:ext uri="{FF2B5EF4-FFF2-40B4-BE49-F238E27FC236}">
              <a16:creationId xmlns:a16="http://schemas.microsoft.com/office/drawing/2014/main" id="{9290275B-4132-4947-B844-14B013A5F9A3}"/>
            </a:ext>
          </a:extLst>
        </xdr:cNvPr>
        <xdr:cNvSpPr/>
      </xdr:nvSpPr>
      <xdr:spPr>
        <a:xfrm>
          <a:off x="5800726" y="2524125"/>
          <a:ext cx="4838700"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13</xdr:row>
      <xdr:rowOff>57150</xdr:rowOff>
    </xdr:from>
    <xdr:to>
      <xdr:col>23</xdr:col>
      <xdr:colOff>209549</xdr:colOff>
      <xdr:row>24</xdr:row>
      <xdr:rowOff>118110</xdr:rowOff>
    </xdr:to>
    <xdr:sp macro="" textlink="">
      <xdr:nvSpPr>
        <xdr:cNvPr id="53" name="Rectangle: Rounded Corners 52">
          <a:extLst>
            <a:ext uri="{FF2B5EF4-FFF2-40B4-BE49-F238E27FC236}">
              <a16:creationId xmlns:a16="http://schemas.microsoft.com/office/drawing/2014/main" id="{D5712043-D178-4FA1-BD90-1E1B1729B0F4}"/>
            </a:ext>
          </a:extLst>
        </xdr:cNvPr>
        <xdr:cNvSpPr/>
      </xdr:nvSpPr>
      <xdr:spPr>
        <a:xfrm>
          <a:off x="10725150" y="2533650"/>
          <a:ext cx="3505199"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13</xdr:row>
      <xdr:rowOff>95251</xdr:rowOff>
    </xdr:from>
    <xdr:to>
      <xdr:col>6</xdr:col>
      <xdr:colOff>485775</xdr:colOff>
      <xdr:row>14</xdr:row>
      <xdr:rowOff>190501</xdr:rowOff>
    </xdr:to>
    <xdr:sp macro="" textlink="">
      <xdr:nvSpPr>
        <xdr:cNvPr id="5" name="Rectangle: Rounded Corners 4">
          <a:extLst>
            <a:ext uri="{FF2B5EF4-FFF2-40B4-BE49-F238E27FC236}">
              <a16:creationId xmlns:a16="http://schemas.microsoft.com/office/drawing/2014/main" id="{1E031740-A2C9-4118-894A-834F300C1216}"/>
            </a:ext>
          </a:extLst>
        </xdr:cNvPr>
        <xdr:cNvSpPr/>
      </xdr:nvSpPr>
      <xdr:spPr>
        <a:xfrm>
          <a:off x="314325" y="2571751"/>
          <a:ext cx="3829050" cy="285750"/>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SALES</a:t>
          </a:r>
          <a:r>
            <a:rPr lang="en-US" sz="1200" baseline="0">
              <a:latin typeface="Arial Rounded MT Bold" panose="020F0704030504030204" pitchFamily="34" charset="0"/>
            </a:rPr>
            <a:t> AND PROFIT ANALYSIS</a:t>
          </a:r>
          <a:endParaRPr lang="en-US" sz="1200">
            <a:latin typeface="Arial Rounded MT Bold" panose="020F0704030504030204" pitchFamily="34" charset="0"/>
          </a:endParaRPr>
        </a:p>
      </xdr:txBody>
    </xdr:sp>
    <xdr:clientData/>
  </xdr:twoCellAnchor>
  <xdr:twoCellAnchor>
    <xdr:from>
      <xdr:col>9</xdr:col>
      <xdr:colOff>371475</xdr:colOff>
      <xdr:row>13</xdr:row>
      <xdr:rowOff>114300</xdr:rowOff>
    </xdr:from>
    <xdr:to>
      <xdr:col>13</xdr:col>
      <xdr:colOff>171451</xdr:colOff>
      <xdr:row>15</xdr:row>
      <xdr:rowOff>9525</xdr:rowOff>
    </xdr:to>
    <xdr:sp macro="" textlink="">
      <xdr:nvSpPr>
        <xdr:cNvPr id="45" name="Rectangle: Rounded Corners 44">
          <a:extLst>
            <a:ext uri="{FF2B5EF4-FFF2-40B4-BE49-F238E27FC236}">
              <a16:creationId xmlns:a16="http://schemas.microsoft.com/office/drawing/2014/main" id="{2D8D28CF-3E17-470F-AD86-40C75D4AE262}"/>
            </a:ext>
          </a:extLst>
        </xdr:cNvPr>
        <xdr:cNvSpPr/>
      </xdr:nvSpPr>
      <xdr:spPr>
        <a:xfrm>
          <a:off x="5857875" y="2590800"/>
          <a:ext cx="2238376" cy="31432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CATEGORY WISE PROFIT</a:t>
          </a:r>
        </a:p>
      </xdr:txBody>
    </xdr:sp>
    <xdr:clientData/>
  </xdr:twoCellAnchor>
  <xdr:twoCellAnchor>
    <xdr:from>
      <xdr:col>17</xdr:col>
      <xdr:colOff>485774</xdr:colOff>
      <xdr:row>13</xdr:row>
      <xdr:rowOff>133350</xdr:rowOff>
    </xdr:from>
    <xdr:to>
      <xdr:col>22</xdr:col>
      <xdr:colOff>152400</xdr:colOff>
      <xdr:row>15</xdr:row>
      <xdr:rowOff>85725</xdr:rowOff>
    </xdr:to>
    <xdr:sp macro="" textlink="">
      <xdr:nvSpPr>
        <xdr:cNvPr id="58" name="Rectangle: Rounded Corners 57">
          <a:extLst>
            <a:ext uri="{FF2B5EF4-FFF2-40B4-BE49-F238E27FC236}">
              <a16:creationId xmlns:a16="http://schemas.microsoft.com/office/drawing/2014/main" id="{2C6BCC10-9A0E-4F8E-B212-7E5573DED940}"/>
            </a:ext>
          </a:extLst>
        </xdr:cNvPr>
        <xdr:cNvSpPr/>
      </xdr:nvSpPr>
      <xdr:spPr>
        <a:xfrm>
          <a:off x="10848974" y="2609850"/>
          <a:ext cx="2714626" cy="3714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CATEGORY WISE SALES SHARE %</a:t>
          </a:r>
        </a:p>
      </xdr:txBody>
    </xdr:sp>
    <xdr:clientData/>
  </xdr:twoCellAnchor>
  <xdr:twoCellAnchor>
    <xdr:from>
      <xdr:col>0</xdr:col>
      <xdr:colOff>95249</xdr:colOff>
      <xdr:row>24</xdr:row>
      <xdr:rowOff>161925</xdr:rowOff>
    </xdr:from>
    <xdr:to>
      <xdr:col>23</xdr:col>
      <xdr:colOff>200025</xdr:colOff>
      <xdr:row>36</xdr:row>
      <xdr:rowOff>80010</xdr:rowOff>
    </xdr:to>
    <xdr:grpSp>
      <xdr:nvGrpSpPr>
        <xdr:cNvPr id="6" name="Group 5">
          <a:extLst>
            <a:ext uri="{FF2B5EF4-FFF2-40B4-BE49-F238E27FC236}">
              <a16:creationId xmlns:a16="http://schemas.microsoft.com/office/drawing/2014/main" id="{EA6707C9-52F2-45C6-9122-41EB9C65944E}"/>
            </a:ext>
          </a:extLst>
        </xdr:cNvPr>
        <xdr:cNvGrpSpPr/>
      </xdr:nvGrpSpPr>
      <xdr:grpSpPr>
        <a:xfrm>
          <a:off x="95249" y="4772025"/>
          <a:ext cx="14125576" cy="2204085"/>
          <a:chOff x="95249" y="4772025"/>
          <a:chExt cx="14125576" cy="2204085"/>
        </a:xfrm>
      </xdr:grpSpPr>
      <xdr:sp macro="" textlink="">
        <xdr:nvSpPr>
          <xdr:cNvPr id="54" name="Rectangle: Rounded Corners 53">
            <a:extLst>
              <a:ext uri="{FF2B5EF4-FFF2-40B4-BE49-F238E27FC236}">
                <a16:creationId xmlns:a16="http://schemas.microsoft.com/office/drawing/2014/main" id="{2CB04CFF-25EF-4572-9E63-0968D298F79A}"/>
              </a:ext>
            </a:extLst>
          </xdr:cNvPr>
          <xdr:cNvSpPr/>
        </xdr:nvSpPr>
        <xdr:spPr>
          <a:xfrm>
            <a:off x="95249" y="4772025"/>
            <a:ext cx="5629275"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85B014BD-5381-4726-AB0A-FC5406953AA8}"/>
              </a:ext>
            </a:extLst>
          </xdr:cNvPr>
          <xdr:cNvSpPr/>
        </xdr:nvSpPr>
        <xdr:spPr>
          <a:xfrm>
            <a:off x="5819775" y="4772025"/>
            <a:ext cx="4105275"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3EBA8192-EA16-4C5B-89D7-36BFDFDE037D}"/>
              </a:ext>
            </a:extLst>
          </xdr:cNvPr>
          <xdr:cNvSpPr/>
        </xdr:nvSpPr>
        <xdr:spPr>
          <a:xfrm>
            <a:off x="10029825" y="4781550"/>
            <a:ext cx="4191000" cy="2194560"/>
          </a:xfrm>
          <a:prstGeom prst="roundRect">
            <a:avLst>
              <a:gd name="adj" fmla="val 5556"/>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19C35026-30D3-4DA8-B99F-F4706C9094E4}"/>
              </a:ext>
            </a:extLst>
          </xdr:cNvPr>
          <xdr:cNvSpPr/>
        </xdr:nvSpPr>
        <xdr:spPr>
          <a:xfrm>
            <a:off x="228601" y="4810125"/>
            <a:ext cx="1885950" cy="247651"/>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rial Rounded MT Bold" panose="020F0704030504030204" pitchFamily="34" charset="0"/>
              </a:rPr>
              <a:t>SALES</a:t>
            </a:r>
            <a:r>
              <a:rPr lang="en-US" sz="1200" baseline="0">
                <a:latin typeface="Arial Rounded MT Bold" panose="020F0704030504030204" pitchFamily="34" charset="0"/>
              </a:rPr>
              <a:t> BY STATE</a:t>
            </a:r>
            <a:endParaRPr lang="en-US" sz="1200">
              <a:latin typeface="Arial Rounded MT Bold" panose="020F0704030504030204" pitchFamily="34" charset="0"/>
            </a:endParaRPr>
          </a:p>
        </xdr:txBody>
      </xdr:sp>
      <xdr:sp macro="" textlink="">
        <xdr:nvSpPr>
          <xdr:cNvPr id="60" name="Rectangle: Rounded Corners 59">
            <a:extLst>
              <a:ext uri="{FF2B5EF4-FFF2-40B4-BE49-F238E27FC236}">
                <a16:creationId xmlns:a16="http://schemas.microsoft.com/office/drawing/2014/main" id="{0E71A1C3-ED20-4481-8D31-F9ABF73CB053}"/>
              </a:ext>
            </a:extLst>
          </xdr:cNvPr>
          <xdr:cNvSpPr/>
        </xdr:nvSpPr>
        <xdr:spPr>
          <a:xfrm>
            <a:off x="5895975" y="4829175"/>
            <a:ext cx="2743200" cy="295275"/>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rial Rounded MT Bold" panose="020F0704030504030204" pitchFamily="34" charset="0"/>
              </a:rPr>
              <a:t>TOP</a:t>
            </a:r>
            <a:r>
              <a:rPr lang="en-US" sz="1200" baseline="0">
                <a:latin typeface="Arial Rounded MT Bold" panose="020F0704030504030204" pitchFamily="34" charset="0"/>
              </a:rPr>
              <a:t> 5 SUBCATEGORY BY SALES</a:t>
            </a:r>
            <a:endParaRPr lang="en-US" sz="1200">
              <a:latin typeface="Arial Rounded MT Bold" panose="020F0704030504030204" pitchFamily="34" charset="0"/>
            </a:endParaRPr>
          </a:p>
        </xdr:txBody>
      </xdr:sp>
      <xdr:sp macro="" textlink="">
        <xdr:nvSpPr>
          <xdr:cNvPr id="61" name="Rectangle: Rounded Corners 60">
            <a:extLst>
              <a:ext uri="{FF2B5EF4-FFF2-40B4-BE49-F238E27FC236}">
                <a16:creationId xmlns:a16="http://schemas.microsoft.com/office/drawing/2014/main" id="{C7D7B25D-9D75-40B8-B939-C3C64A324B32}"/>
              </a:ext>
            </a:extLst>
          </xdr:cNvPr>
          <xdr:cNvSpPr/>
        </xdr:nvSpPr>
        <xdr:spPr>
          <a:xfrm>
            <a:off x="10144125" y="4848226"/>
            <a:ext cx="1638300" cy="247650"/>
          </a:xfrm>
          <a:prstGeom prst="roundRect">
            <a:avLst/>
          </a:prstGeom>
          <a:gradFill>
            <a:gsLst>
              <a:gs pos="0">
                <a:schemeClr val="tx2">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Rounded MT Bold" panose="020F0704030504030204" pitchFamily="34" charset="0"/>
              </a:rPr>
              <a:t>FILTERS</a:t>
            </a:r>
          </a:p>
        </xdr:txBody>
      </xdr:sp>
    </xdr:grpSp>
    <xdr:clientData/>
  </xdr:twoCellAnchor>
  <xdr:twoCellAnchor>
    <xdr:from>
      <xdr:col>0</xdr:col>
      <xdr:colOff>219075</xdr:colOff>
      <xdr:row>15</xdr:row>
      <xdr:rowOff>19049</xdr:rowOff>
    </xdr:from>
    <xdr:to>
      <xdr:col>9</xdr:col>
      <xdr:colOff>133350</xdr:colOff>
      <xdr:row>24</xdr:row>
      <xdr:rowOff>38100</xdr:rowOff>
    </xdr:to>
    <xdr:graphicFrame macro="">
      <xdr:nvGraphicFramePr>
        <xdr:cNvPr id="62" name="Chart 61">
          <a:extLst>
            <a:ext uri="{FF2B5EF4-FFF2-40B4-BE49-F238E27FC236}">
              <a16:creationId xmlns:a16="http://schemas.microsoft.com/office/drawing/2014/main" id="{0AFC6922-84CE-4224-A55A-DD989F096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409575</xdr:colOff>
      <xdr:row>15</xdr:row>
      <xdr:rowOff>76200</xdr:rowOff>
    </xdr:from>
    <xdr:to>
      <xdr:col>17</xdr:col>
      <xdr:colOff>104775</xdr:colOff>
      <xdr:row>24</xdr:row>
      <xdr:rowOff>95250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76EB5328-4362-4B4F-8850-0687E78153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895975" y="2971800"/>
              <a:ext cx="4572000" cy="1733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552450</xdr:colOff>
      <xdr:row>15</xdr:row>
      <xdr:rowOff>123825</xdr:rowOff>
    </xdr:from>
    <xdr:to>
      <xdr:col>23</xdr:col>
      <xdr:colOff>57150</xdr:colOff>
      <xdr:row>24</xdr:row>
      <xdr:rowOff>85725</xdr:rowOff>
    </xdr:to>
    <xdr:graphicFrame macro="">
      <xdr:nvGraphicFramePr>
        <xdr:cNvPr id="65" name="Chart 64">
          <a:extLst>
            <a:ext uri="{FF2B5EF4-FFF2-40B4-BE49-F238E27FC236}">
              <a16:creationId xmlns:a16="http://schemas.microsoft.com/office/drawing/2014/main" id="{6A25F9DB-C642-4A7F-A068-F27C469CB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238123</xdr:colOff>
      <xdr:row>26</xdr:row>
      <xdr:rowOff>104775</xdr:rowOff>
    </xdr:from>
    <xdr:to>
      <xdr:col>9</xdr:col>
      <xdr:colOff>66674</xdr:colOff>
      <xdr:row>36</xdr:row>
      <xdr:rowOff>47624</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A182D6FC-5443-4D0F-9956-AC669836D4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38123" y="5095875"/>
              <a:ext cx="5314951" cy="18478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609599</xdr:colOff>
      <xdr:row>27</xdr:row>
      <xdr:rowOff>38100</xdr:rowOff>
    </xdr:from>
    <xdr:to>
      <xdr:col>16</xdr:col>
      <xdr:colOff>66675</xdr:colOff>
      <xdr:row>36</xdr:row>
      <xdr:rowOff>28575</xdr:rowOff>
    </xdr:to>
    <xdr:graphicFrame macro="">
      <xdr:nvGraphicFramePr>
        <xdr:cNvPr id="66" name="Chart 65">
          <a:extLst>
            <a:ext uri="{FF2B5EF4-FFF2-40B4-BE49-F238E27FC236}">
              <a16:creationId xmlns:a16="http://schemas.microsoft.com/office/drawing/2014/main" id="{469EBDA7-95BA-46A7-8408-0F38F9241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342900</xdr:colOff>
      <xdr:row>26</xdr:row>
      <xdr:rowOff>180974</xdr:rowOff>
    </xdr:from>
    <xdr:to>
      <xdr:col>18</xdr:col>
      <xdr:colOff>161925</xdr:colOff>
      <xdr:row>34</xdr:row>
      <xdr:rowOff>142875</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F1BDE942-D6FE-4608-9247-521AF682411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96500" y="5172074"/>
              <a:ext cx="1038225" cy="1485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466725</xdr:colOff>
      <xdr:row>26</xdr:row>
      <xdr:rowOff>180975</xdr:rowOff>
    </xdr:from>
    <xdr:to>
      <xdr:col>23</xdr:col>
      <xdr:colOff>123825</xdr:colOff>
      <xdr:row>33</xdr:row>
      <xdr:rowOff>38100</xdr:rowOff>
    </xdr:to>
    <mc:AlternateContent xmlns:mc="http://schemas.openxmlformats.org/markup-compatibility/2006" xmlns:a14="http://schemas.microsoft.com/office/drawing/2010/main">
      <mc:Choice Requires="a14">
        <xdr:graphicFrame macro="">
          <xdr:nvGraphicFramePr>
            <xdr:cNvPr id="68" name="Segment 1">
              <a:extLst>
                <a:ext uri="{FF2B5EF4-FFF2-40B4-BE49-F238E27FC236}">
                  <a16:creationId xmlns:a16="http://schemas.microsoft.com/office/drawing/2014/main" id="{01FF8483-3AFB-476A-936C-582065C6FB3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58725" y="5172075"/>
              <a:ext cx="14859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266700</xdr:colOff>
      <xdr:row>26</xdr:row>
      <xdr:rowOff>171450</xdr:rowOff>
    </xdr:from>
    <xdr:to>
      <xdr:col>20</xdr:col>
      <xdr:colOff>352425</xdr:colOff>
      <xdr:row>34</xdr:row>
      <xdr:rowOff>152400</xdr:rowOff>
    </xdr:to>
    <mc:AlternateContent xmlns:mc="http://schemas.openxmlformats.org/markup-compatibility/2006" xmlns:a14="http://schemas.microsoft.com/office/drawing/2010/main">
      <mc:Choice Requires="a14">
        <xdr:graphicFrame macro="">
          <xdr:nvGraphicFramePr>
            <xdr:cNvPr id="69" name="Region 1">
              <a:extLst>
                <a:ext uri="{FF2B5EF4-FFF2-40B4-BE49-F238E27FC236}">
                  <a16:creationId xmlns:a16="http://schemas.microsoft.com/office/drawing/2014/main" id="{BB11377E-8084-491F-B5CC-D11F668386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39500" y="5162550"/>
              <a:ext cx="1304925"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542924</xdr:colOff>
      <xdr:row>8</xdr:row>
      <xdr:rowOff>9526</xdr:rowOff>
    </xdr:from>
    <xdr:to>
      <xdr:col>4</xdr:col>
      <xdr:colOff>190500</xdr:colOff>
      <xdr:row>10</xdr:row>
      <xdr:rowOff>161926</xdr:rowOff>
    </xdr:to>
    <xdr:graphicFrame macro="">
      <xdr:nvGraphicFramePr>
        <xdr:cNvPr id="70" name="Chart 69">
          <a:extLst>
            <a:ext uri="{FF2B5EF4-FFF2-40B4-BE49-F238E27FC236}">
              <a16:creationId xmlns:a16="http://schemas.microsoft.com/office/drawing/2014/main" id="{89690194-43B0-4F4F-9FDB-E156E1910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66675</xdr:colOff>
          <xdr:row>11</xdr:row>
          <xdr:rowOff>47626</xdr:rowOff>
        </xdr:from>
        <xdr:to>
          <xdr:col>4</xdr:col>
          <xdr:colOff>276225</xdr:colOff>
          <xdr:row>12</xdr:row>
          <xdr:rowOff>142876</xdr:rowOff>
        </xdr:to>
        <xdr:pic>
          <xdr:nvPicPr>
            <xdr:cNvPr id="72" name="Picture 71">
              <a:extLst>
                <a:ext uri="{FF2B5EF4-FFF2-40B4-BE49-F238E27FC236}">
                  <a16:creationId xmlns:a16="http://schemas.microsoft.com/office/drawing/2014/main" id="{8D4F409E-E042-4109-BFF5-670B1E4448A0}"/>
                </a:ext>
              </a:extLst>
            </xdr:cNvPr>
            <xdr:cNvPicPr>
              <a:picLocks noChangeAspect="1" noChangeArrowheads="1"/>
              <a:extLst>
                <a:ext uri="{84589F7E-364E-4C9E-8A38-B11213B215E9}">
                  <a14:cameraTool cellRange="'Kpi yoy'!$H$6" spid="_x0000_s7268"/>
                </a:ext>
              </a:extLst>
            </xdr:cNvPicPr>
          </xdr:nvPicPr>
          <xdr:blipFill>
            <a:blip xmlns:r="http://schemas.openxmlformats.org/officeDocument/2006/relationships" r:embed="rId15"/>
            <a:srcRect/>
            <a:stretch>
              <a:fillRect/>
            </a:stretch>
          </xdr:blipFill>
          <xdr:spPr bwMode="auto">
            <a:xfrm>
              <a:off x="1895475" y="2143126"/>
              <a:ext cx="819150" cy="2857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542925</xdr:colOff>
      <xdr:row>8</xdr:row>
      <xdr:rowOff>66675</xdr:rowOff>
    </xdr:from>
    <xdr:to>
      <xdr:col>11</xdr:col>
      <xdr:colOff>238125</xdr:colOff>
      <xdr:row>22</xdr:row>
      <xdr:rowOff>142875</xdr:rowOff>
    </xdr:to>
    <xdr:graphicFrame macro="">
      <xdr:nvGraphicFramePr>
        <xdr:cNvPr id="2" name="Chart 1">
          <a:extLst>
            <a:ext uri="{FF2B5EF4-FFF2-40B4-BE49-F238E27FC236}">
              <a16:creationId xmlns:a16="http://schemas.microsoft.com/office/drawing/2014/main" id="{F9DF0239-07D3-4D45-A740-340A3F79D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571500</xdr:colOff>
      <xdr:row>8</xdr:row>
      <xdr:rowOff>66675</xdr:rowOff>
    </xdr:from>
    <xdr:to>
      <xdr:col>13</xdr:col>
      <xdr:colOff>266700</xdr:colOff>
      <xdr:row>22</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EB3846F-7917-40C2-B85D-73B9AD3EDE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3925" y="15906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371475</xdr:colOff>
      <xdr:row>6</xdr:row>
      <xdr:rowOff>123825</xdr:rowOff>
    </xdr:from>
    <xdr:to>
      <xdr:col>10</xdr:col>
      <xdr:colOff>371475</xdr:colOff>
      <xdr:row>19</xdr:row>
      <xdr:rowOff>171450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E48A648-E6BB-46FE-97D4-EEB13B88ED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53100" y="126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238125</xdr:colOff>
      <xdr:row>9</xdr:row>
      <xdr:rowOff>28575</xdr:rowOff>
    </xdr:from>
    <xdr:to>
      <xdr:col>11</xdr:col>
      <xdr:colOff>238125</xdr:colOff>
      <xdr:row>22</xdr:row>
      <xdr:rowOff>76200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DD807FF-F07C-4E42-8E06-C63CE6415D0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29350"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11</xdr:row>
      <xdr:rowOff>123825</xdr:rowOff>
    </xdr:from>
    <xdr:to>
      <xdr:col>12</xdr:col>
      <xdr:colOff>104775</xdr:colOff>
      <xdr:row>24</xdr:row>
      <xdr:rowOff>171450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27A399D-B00A-48F1-814D-ACBB8555C8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05600" y="2219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66675</xdr:colOff>
      <xdr:row>8</xdr:row>
      <xdr:rowOff>66675</xdr:rowOff>
    </xdr:from>
    <xdr:to>
      <xdr:col>11</xdr:col>
      <xdr:colOff>371475</xdr:colOff>
      <xdr:row>22</xdr:row>
      <xdr:rowOff>142875</xdr:rowOff>
    </xdr:to>
    <xdr:graphicFrame macro="">
      <xdr:nvGraphicFramePr>
        <xdr:cNvPr id="2" name="Chart 1">
          <a:extLst>
            <a:ext uri="{FF2B5EF4-FFF2-40B4-BE49-F238E27FC236}">
              <a16:creationId xmlns:a16="http://schemas.microsoft.com/office/drawing/2014/main" id="{742BA52D-D44C-437A-B27E-7D33CB2AE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152400</xdr:colOff>
      <xdr:row>27</xdr:row>
      <xdr:rowOff>76200</xdr:rowOff>
    </xdr:from>
    <xdr:to>
      <xdr:col>15</xdr:col>
      <xdr:colOff>457200</xdr:colOff>
      <xdr:row>41</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9AF8270-DB57-42F5-AD90-A355E463E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48500" y="5219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514350</xdr:colOff>
      <xdr:row>2</xdr:row>
      <xdr:rowOff>133350</xdr:rowOff>
    </xdr:from>
    <xdr:to>
      <xdr:col>11</xdr:col>
      <xdr:colOff>209550</xdr:colOff>
      <xdr:row>17</xdr:row>
      <xdr:rowOff>19050</xdr:rowOff>
    </xdr:to>
    <xdr:graphicFrame macro="">
      <xdr:nvGraphicFramePr>
        <xdr:cNvPr id="2" name="Chart 1">
          <a:extLst>
            <a:ext uri="{FF2B5EF4-FFF2-40B4-BE49-F238E27FC236}">
              <a16:creationId xmlns:a16="http://schemas.microsoft.com/office/drawing/2014/main" id="{1B47CFAC-E217-4595-A331-F5BCEBD09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114299</xdr:colOff>
      <xdr:row>19</xdr:row>
      <xdr:rowOff>95250</xdr:rowOff>
    </xdr:from>
    <xdr:to>
      <xdr:col>1</xdr:col>
      <xdr:colOff>704850</xdr:colOff>
      <xdr:row>23</xdr:row>
      <xdr:rowOff>66675</xdr:rowOff>
    </xdr:to>
    <xdr:graphicFrame macro="">
      <xdr:nvGraphicFramePr>
        <xdr:cNvPr id="2" name="Chart 1">
          <a:extLst>
            <a:ext uri="{FF2B5EF4-FFF2-40B4-BE49-F238E27FC236}">
              <a16:creationId xmlns:a16="http://schemas.microsoft.com/office/drawing/2014/main" id="{71611B79-D525-4614-88CB-D5D48CCBD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38101</xdr:colOff>
      <xdr:row>20</xdr:row>
      <xdr:rowOff>28575</xdr:rowOff>
    </xdr:from>
    <xdr:to>
      <xdr:col>4</xdr:col>
      <xdr:colOff>781051</xdr:colOff>
      <xdr:row>23</xdr:row>
      <xdr:rowOff>104775</xdr:rowOff>
    </xdr:to>
    <xdr:graphicFrame macro="">
      <xdr:nvGraphicFramePr>
        <xdr:cNvPr id="3" name="Chart 2">
          <a:extLst>
            <a:ext uri="{FF2B5EF4-FFF2-40B4-BE49-F238E27FC236}">
              <a16:creationId xmlns:a16="http://schemas.microsoft.com/office/drawing/2014/main" id="{77DDF6A4-5DB3-4196-A78D-34EE7C5BB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238125</xdr:colOff>
      <xdr:row>20</xdr:row>
      <xdr:rowOff>28575</xdr:rowOff>
    </xdr:from>
    <xdr:to>
      <xdr:col>7</xdr:col>
      <xdr:colOff>895350</xdr:colOff>
      <xdr:row>23</xdr:row>
      <xdr:rowOff>76200</xdr:rowOff>
    </xdr:to>
    <xdr:graphicFrame macro="">
      <xdr:nvGraphicFramePr>
        <xdr:cNvPr id="4" name="Chart 3">
          <a:extLst>
            <a:ext uri="{FF2B5EF4-FFF2-40B4-BE49-F238E27FC236}">
              <a16:creationId xmlns:a16="http://schemas.microsoft.com/office/drawing/2014/main" id="{060C64ED-3C77-4A4C-ADEB-4039B225C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219075</xdr:colOff>
      <xdr:row>19</xdr:row>
      <xdr:rowOff>114300</xdr:rowOff>
    </xdr:from>
    <xdr:to>
      <xdr:col>10</xdr:col>
      <xdr:colOff>733425</xdr:colOff>
      <xdr:row>22</xdr:row>
      <xdr:rowOff>142875</xdr:rowOff>
    </xdr:to>
    <xdr:graphicFrame macro="">
      <xdr:nvGraphicFramePr>
        <xdr:cNvPr id="5" name="Chart 4">
          <a:extLst>
            <a:ext uri="{FF2B5EF4-FFF2-40B4-BE49-F238E27FC236}">
              <a16:creationId xmlns:a16="http://schemas.microsoft.com/office/drawing/2014/main" id="{40ADB9D5-A62F-446C-808D-CF1753ED5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400050</xdr:colOff>
      <xdr:row>19</xdr:row>
      <xdr:rowOff>95250</xdr:rowOff>
    </xdr:from>
    <xdr:to>
      <xdr:col>13</xdr:col>
      <xdr:colOff>1009650</xdr:colOff>
      <xdr:row>22</xdr:row>
      <xdr:rowOff>123825</xdr:rowOff>
    </xdr:to>
    <xdr:graphicFrame macro="">
      <xdr:nvGraphicFramePr>
        <xdr:cNvPr id="6" name="Chart 5">
          <a:extLst>
            <a:ext uri="{FF2B5EF4-FFF2-40B4-BE49-F238E27FC236}">
              <a16:creationId xmlns:a16="http://schemas.microsoft.com/office/drawing/2014/main" id="{3EEA7DD2-9AEA-444A-94E5-96BB1989C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33.621856944446" createdVersion="7" refreshedVersion="7" minRefreshableVersion="3" recordCount="9994" xr:uid="{E287F85E-CD59-4A3A-9E35-47A78764814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010742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2F603-7295-445D-A158-7E313C46ADC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3"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F7B817-99C0-4232-87F4-8DAD3FECC3E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627489-94C1-416E-B5B1-F9780780AB5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7F6B89-B121-455F-8241-2C97B109A4F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87403F-5C53-4A3C-8F51-E9CF4BEBFD5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128192-6E51-4401-9E31-A173E66DA3D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DE01C7-B01A-44A6-BBAB-53F3CC4FA96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B40DCD-491B-4439-A6B1-5F43F461334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74B95E-D9E6-44F8-8282-0DCB7FF03A6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9045A7-C428-454B-A4D4-061E9069D51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6DF184-2718-4EC2-BD44-C299B1250D07}"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5">
    <format dxfId="4">
      <pivotArea field="23" type="button" dataOnly="0" labelOnly="1" outline="0" axis="axisRow" fieldPosition="0"/>
    </format>
    <format dxfId="3">
      <pivotArea dataOnly="0" labelOnly="1" outline="0" fieldPosition="0">
        <references count="1">
          <reference field="4294967294" count="4">
            <x v="0"/>
            <x v="1"/>
            <x v="2"/>
            <x v="3"/>
          </reference>
        </references>
      </pivotArea>
    </format>
    <format dxfId="2">
      <pivotArea grandRow="1" outline="0" collapsedLevelsAreSubtotals="1" fieldPosition="0"/>
    </format>
    <format dxfId="1">
      <pivotArea dataOnly="0" labelOnly="1" grandRow="1" outline="0" fieldPosition="0"/>
    </format>
    <format dxfId="0">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20AFD7-8EB6-457A-AE1B-4D0979A5A85E}"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9010742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DB9E30F-7532-4D65-AEE7-B5B7049501A7}"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9010742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7C7F25-E89B-441A-8F86-6AFF5CBA2FF8}"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9010742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99552C-837E-4B4D-A8E2-86C860AE3594}" cache="Slicer_Year" caption="Year" style="New Slicer" rowHeight="241300"/>
  <slicer name="Segment 1" xr10:uid="{D812AB4F-8F1D-49F2-A9D6-43035770E65A}" cache="Slicer_Segment" caption="Segment" style="New Slicer" rowHeight="241300"/>
  <slicer name="Region 1" xr10:uid="{833D5A1D-698D-4A01-94FF-87684DDDA232}" cache="Slicer_Region" caption="Region" style="New 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1C4BB6-603B-472D-ACEE-E839A97C066D}" cache="Slicer_Year" caption="Year" rowHeight="241300"/>
  <slicer name="Segment" xr10:uid="{0D62D862-9D46-4591-9A9C-D044B7138F86}" cache="Slicer_Segment" caption="Segment" rowHeight="241300"/>
  <slicer name="Region" xr10:uid="{7E737C89-DC98-4781-A2CE-75B0FF477B6D}"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CFE62-6DA1-4C35-8177-5B4CCF3C2FED}">
  <dimension ref="H15:V15"/>
  <sheetViews>
    <sheetView showGridLines="0" showRowColHeaders="0" tabSelected="1" workbookViewId="0">
      <selection activeCell="D40" sqref="D40"/>
    </sheetView>
  </sheetViews>
  <sheetFormatPr defaultRowHeight="15" x14ac:dyDescent="0.25"/>
  <sheetData>
    <row r="15" spans="8:22" ht="18" x14ac:dyDescent="0.35">
      <c r="H15" s="34"/>
      <c r="V15" s="33"/>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DA450-4F46-4B34-BFCF-3D93EFE8280C}">
  <dimension ref="A3:C16"/>
  <sheetViews>
    <sheetView workbookViewId="0">
      <selection activeCell="H5" sqref="H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10934</v>
      </c>
      <c r="B16" s="39">
        <v>2297200.8603000008</v>
      </c>
      <c r="C16" s="40">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186AF-4D0B-4AED-AAED-BC3267F3E554}">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1.5703125" bestFit="1" customWidth="1"/>
  </cols>
  <sheetData>
    <row r="3" spans="1:5" x14ac:dyDescent="0.25">
      <c r="A3" s="6" t="s">
        <v>10933</v>
      </c>
      <c r="B3" s="7" t="s">
        <v>10948</v>
      </c>
      <c r="D3" s="19" t="s">
        <v>15</v>
      </c>
      <c r="E3" s="19" t="s">
        <v>21</v>
      </c>
    </row>
    <row r="4" spans="1:5" x14ac:dyDescent="0.25">
      <c r="A4" s="16" t="s">
        <v>71</v>
      </c>
      <c r="B4" s="7">
        <v>145454.9480999998</v>
      </c>
      <c r="D4" t="str">
        <f>A4</f>
        <v>Technology</v>
      </c>
      <c r="E4" s="20">
        <f>GETPIVOTDATA("Profit",$A$3,"Category",A4)</f>
        <v>145454.9480999998</v>
      </c>
    </row>
    <row r="5" spans="1:5" x14ac:dyDescent="0.25">
      <c r="A5" s="17" t="s">
        <v>46</v>
      </c>
      <c r="B5" s="35">
        <v>122490.8008000001</v>
      </c>
      <c r="D5" t="str">
        <f t="shared" ref="D5:D7" si="0">A5</f>
        <v>Office Supplies</v>
      </c>
      <c r="E5" s="20">
        <f t="shared" ref="E5:E6" si="1">GETPIVOTDATA("Profit",$A$3,"Category",A5)</f>
        <v>122490.8008000001</v>
      </c>
    </row>
    <row r="6" spans="1:5" x14ac:dyDescent="0.25">
      <c r="A6" s="17" t="s">
        <v>32</v>
      </c>
      <c r="B6" s="35">
        <v>18451.272799999992</v>
      </c>
      <c r="D6" t="str">
        <f t="shared" si="0"/>
        <v>Furniture</v>
      </c>
      <c r="E6" s="20">
        <f t="shared" si="1"/>
        <v>18451.272799999992</v>
      </c>
    </row>
    <row r="7" spans="1:5" x14ac:dyDescent="0.25">
      <c r="A7" s="18" t="s">
        <v>10934</v>
      </c>
      <c r="B7" s="36">
        <v>286397.02169999992</v>
      </c>
      <c r="D7" t="str">
        <f t="shared" si="0"/>
        <v>Grand Total</v>
      </c>
      <c r="E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9B35B-3E83-4885-B719-A335C0E02B1B}">
  <dimension ref="A3:B7"/>
  <sheetViews>
    <sheetView workbookViewId="0">
      <selection activeCell="A3" sqref="A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16" t="s">
        <v>32</v>
      </c>
      <c r="B4" s="21">
        <v>0.32300170530281774</v>
      </c>
    </row>
    <row r="5" spans="1:2" x14ac:dyDescent="0.25">
      <c r="A5" s="17" t="s">
        <v>46</v>
      </c>
      <c r="B5" s="22">
        <v>0.31301008302169103</v>
      </c>
    </row>
    <row r="6" spans="1:2" x14ac:dyDescent="0.25">
      <c r="A6" s="17" t="s">
        <v>71</v>
      </c>
      <c r="B6" s="22">
        <v>0.36398821167549117</v>
      </c>
    </row>
    <row r="7" spans="1:2" x14ac:dyDescent="0.25">
      <c r="A7" s="18" t="s">
        <v>10934</v>
      </c>
      <c r="B7"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402C8-34C3-420E-83C0-F43367C2BFFB}">
  <dimension ref="A3:E53"/>
  <sheetViews>
    <sheetView topLeftCell="A23" workbookViewId="0">
      <selection activeCell="G37" sqref="G37"/>
    </sheetView>
  </sheetViews>
  <sheetFormatPr defaultRowHeight="15" x14ac:dyDescent="0.25"/>
  <cols>
    <col min="1" max="1" width="18.7109375" bestFit="1" customWidth="1"/>
    <col min="2" max="2" width="12.140625" bestFit="1" customWidth="1"/>
    <col min="3" max="3" width="13.85546875" customWidth="1"/>
    <col min="4" max="4" width="18.7109375" bestFit="1" customWidth="1"/>
    <col min="5" max="5" width="12.5703125" bestFit="1" customWidth="1"/>
  </cols>
  <sheetData>
    <row r="3" spans="1:5" x14ac:dyDescent="0.25">
      <c r="A3" s="6" t="s">
        <v>10933</v>
      </c>
      <c r="B3" s="7" t="s">
        <v>10947</v>
      </c>
      <c r="D3" s="24" t="s">
        <v>11</v>
      </c>
      <c r="E3" s="24" t="s">
        <v>18</v>
      </c>
    </row>
    <row r="4" spans="1:5" x14ac:dyDescent="0.25">
      <c r="A4" s="16" t="s">
        <v>358</v>
      </c>
      <c r="B4" s="7">
        <v>19510.639999999992</v>
      </c>
      <c r="D4" t="str">
        <f>A4</f>
        <v>Alabama</v>
      </c>
      <c r="E4" s="20">
        <f>GETPIVOTDATA("Sales",$A$3,"State",A4)</f>
        <v>19510.639999999992</v>
      </c>
    </row>
    <row r="5" spans="1:5" x14ac:dyDescent="0.25">
      <c r="A5" s="17" t="s">
        <v>310</v>
      </c>
      <c r="B5" s="35">
        <v>35282.000999999997</v>
      </c>
      <c r="D5" t="str">
        <f t="shared" ref="D5:D52" si="0">A5</f>
        <v>Arizona</v>
      </c>
      <c r="E5" s="20">
        <f t="shared" ref="E5:E52" si="1">GETPIVOTDATA("Sales",$A$3,"State",A5)</f>
        <v>35282.000999999997</v>
      </c>
    </row>
    <row r="6" spans="1:5" x14ac:dyDescent="0.25">
      <c r="A6" s="17" t="s">
        <v>1707</v>
      </c>
      <c r="B6" s="35">
        <v>11678.129999999997</v>
      </c>
      <c r="D6" t="str">
        <f t="shared" si="0"/>
        <v>Arkansas</v>
      </c>
      <c r="E6" s="20">
        <f t="shared" si="1"/>
        <v>11678.129999999997</v>
      </c>
    </row>
    <row r="7" spans="1:5" x14ac:dyDescent="0.25">
      <c r="A7" s="17" t="s">
        <v>43</v>
      </c>
      <c r="B7" s="35">
        <v>457687.63150000101</v>
      </c>
      <c r="D7" t="str">
        <f t="shared" si="0"/>
        <v>California</v>
      </c>
      <c r="E7" s="20">
        <f t="shared" si="1"/>
        <v>457687.63150000101</v>
      </c>
    </row>
    <row r="8" spans="1:5" x14ac:dyDescent="0.25">
      <c r="A8" s="17" t="s">
        <v>457</v>
      </c>
      <c r="B8" s="35">
        <v>32108.117999999995</v>
      </c>
      <c r="D8" t="str">
        <f t="shared" si="0"/>
        <v>Colorado</v>
      </c>
      <c r="E8" s="20">
        <f t="shared" si="1"/>
        <v>32108.117999999995</v>
      </c>
    </row>
    <row r="9" spans="1:5" x14ac:dyDescent="0.25">
      <c r="A9" s="17" t="s">
        <v>747</v>
      </c>
      <c r="B9" s="35">
        <v>13384.356999999996</v>
      </c>
      <c r="D9" t="str">
        <f t="shared" si="0"/>
        <v>Connecticut</v>
      </c>
      <c r="E9" s="20">
        <f t="shared" si="1"/>
        <v>13384.356999999996</v>
      </c>
    </row>
    <row r="10" spans="1:5" x14ac:dyDescent="0.25">
      <c r="A10" s="17" t="s">
        <v>245</v>
      </c>
      <c r="B10" s="35">
        <v>27451.068999999992</v>
      </c>
      <c r="D10" t="str">
        <f t="shared" si="0"/>
        <v>Delaware</v>
      </c>
      <c r="E10" s="20">
        <f t="shared" si="1"/>
        <v>27451.068999999992</v>
      </c>
    </row>
    <row r="11" spans="1:5" x14ac:dyDescent="0.25">
      <c r="A11" s="17" t="s">
        <v>3034</v>
      </c>
      <c r="B11" s="35">
        <v>2865.0199999999995</v>
      </c>
      <c r="D11" t="str">
        <f t="shared" si="0"/>
        <v>District of Columbia</v>
      </c>
      <c r="E11" s="20">
        <f t="shared" si="1"/>
        <v>2865.0199999999995</v>
      </c>
    </row>
    <row r="12" spans="1:5" x14ac:dyDescent="0.25">
      <c r="A12" s="17" t="s">
        <v>54</v>
      </c>
      <c r="B12" s="35">
        <v>89473.707999999999</v>
      </c>
      <c r="D12" t="str">
        <f t="shared" si="0"/>
        <v>Florida</v>
      </c>
      <c r="E12" s="20">
        <f t="shared" si="1"/>
        <v>89473.707999999999</v>
      </c>
    </row>
    <row r="13" spans="1:5" x14ac:dyDescent="0.25">
      <c r="A13" s="17" t="s">
        <v>1272</v>
      </c>
      <c r="B13" s="35">
        <v>49095.840000000004</v>
      </c>
      <c r="D13" t="str">
        <f t="shared" si="0"/>
        <v>Georgia</v>
      </c>
      <c r="E13" s="20">
        <f t="shared" si="1"/>
        <v>49095.840000000004</v>
      </c>
    </row>
    <row r="14" spans="1:5" x14ac:dyDescent="0.25">
      <c r="A14" s="17" t="s">
        <v>6260</v>
      </c>
      <c r="B14" s="35">
        <v>4382.4860000000017</v>
      </c>
      <c r="D14" t="str">
        <f t="shared" si="0"/>
        <v>Idaho</v>
      </c>
      <c r="E14" s="20">
        <f t="shared" si="1"/>
        <v>4382.4860000000017</v>
      </c>
    </row>
    <row r="15" spans="1:5" x14ac:dyDescent="0.25">
      <c r="A15" s="17" t="s">
        <v>211</v>
      </c>
      <c r="B15" s="35">
        <v>80166.10099999985</v>
      </c>
      <c r="D15" t="str">
        <f t="shared" si="0"/>
        <v>Illinois</v>
      </c>
      <c r="E15" s="20">
        <f t="shared" si="1"/>
        <v>80166.10099999985</v>
      </c>
    </row>
    <row r="16" spans="1:5" x14ac:dyDescent="0.25">
      <c r="A16" s="17" t="s">
        <v>254</v>
      </c>
      <c r="B16" s="35">
        <v>53555.360000000001</v>
      </c>
      <c r="D16" t="str">
        <f t="shared" si="0"/>
        <v>Indiana</v>
      </c>
      <c r="E16" s="20">
        <f t="shared" si="1"/>
        <v>53555.360000000001</v>
      </c>
    </row>
    <row r="17" spans="1:5" x14ac:dyDescent="0.25">
      <c r="A17" s="17" t="s">
        <v>489</v>
      </c>
      <c r="B17" s="35">
        <v>4579.7599999999993</v>
      </c>
      <c r="D17" t="str">
        <f t="shared" si="0"/>
        <v>Iowa</v>
      </c>
      <c r="E17" s="20">
        <f t="shared" si="1"/>
        <v>4579.7599999999993</v>
      </c>
    </row>
    <row r="18" spans="1:5" x14ac:dyDescent="0.25">
      <c r="A18" s="17" t="s">
        <v>4530</v>
      </c>
      <c r="B18" s="35">
        <v>2914.31</v>
      </c>
      <c r="D18" t="str">
        <f t="shared" si="0"/>
        <v>Kansas</v>
      </c>
      <c r="E18" s="20">
        <f t="shared" si="1"/>
        <v>2914.31</v>
      </c>
    </row>
    <row r="19" spans="1:5" x14ac:dyDescent="0.25">
      <c r="A19" s="17" t="s">
        <v>29</v>
      </c>
      <c r="B19" s="35">
        <v>36591.749999999971</v>
      </c>
      <c r="D19" t="str">
        <f t="shared" si="0"/>
        <v>Kentucky</v>
      </c>
      <c r="E19" s="20">
        <f t="shared" si="1"/>
        <v>36591.749999999971</v>
      </c>
    </row>
    <row r="20" spans="1:5" x14ac:dyDescent="0.25">
      <c r="A20" s="17" t="s">
        <v>736</v>
      </c>
      <c r="B20" s="35">
        <v>9217.0299999999988</v>
      </c>
      <c r="D20" t="str">
        <f t="shared" si="0"/>
        <v>Louisiana</v>
      </c>
      <c r="E20" s="20">
        <f t="shared" si="1"/>
        <v>9217.0299999999988</v>
      </c>
    </row>
    <row r="21" spans="1:5" x14ac:dyDescent="0.25">
      <c r="A21" s="17" t="s">
        <v>5235</v>
      </c>
      <c r="B21" s="35">
        <v>1270.53</v>
      </c>
      <c r="D21" t="str">
        <f t="shared" si="0"/>
        <v>Maine</v>
      </c>
      <c r="E21" s="20">
        <f t="shared" si="1"/>
        <v>1270.53</v>
      </c>
    </row>
    <row r="22" spans="1:5" x14ac:dyDescent="0.25">
      <c r="A22" s="17" t="s">
        <v>2735</v>
      </c>
      <c r="B22" s="35">
        <v>23705.523000000005</v>
      </c>
      <c r="D22" t="str">
        <f t="shared" si="0"/>
        <v>Maryland</v>
      </c>
      <c r="E22" s="20">
        <f t="shared" si="1"/>
        <v>23705.523000000005</v>
      </c>
    </row>
    <row r="23" spans="1:5" x14ac:dyDescent="0.25">
      <c r="A23" s="17" t="s">
        <v>1245</v>
      </c>
      <c r="B23" s="35">
        <v>28634.43399999999</v>
      </c>
      <c r="D23" t="str">
        <f t="shared" si="0"/>
        <v>Massachusetts</v>
      </c>
      <c r="E23" s="20">
        <f t="shared" si="1"/>
        <v>28634.43399999999</v>
      </c>
    </row>
    <row r="24" spans="1:5" x14ac:dyDescent="0.25">
      <c r="A24" s="17" t="s">
        <v>238</v>
      </c>
      <c r="B24" s="35">
        <v>76269.614000000016</v>
      </c>
      <c r="D24" t="str">
        <f t="shared" si="0"/>
        <v>Michigan</v>
      </c>
      <c r="E24" s="20">
        <f t="shared" si="1"/>
        <v>76269.614000000016</v>
      </c>
    </row>
    <row r="25" spans="1:5" x14ac:dyDescent="0.25">
      <c r="A25" s="17" t="s">
        <v>229</v>
      </c>
      <c r="B25" s="35">
        <v>29863.149999999994</v>
      </c>
      <c r="D25" t="str">
        <f t="shared" si="0"/>
        <v>Minnesota</v>
      </c>
      <c r="E25" s="20">
        <f t="shared" si="1"/>
        <v>29863.149999999994</v>
      </c>
    </row>
    <row r="26" spans="1:5" x14ac:dyDescent="0.25">
      <c r="A26" s="17" t="s">
        <v>1487</v>
      </c>
      <c r="B26" s="35">
        <v>10771.34</v>
      </c>
      <c r="D26" t="str">
        <f t="shared" si="0"/>
        <v>Mississippi</v>
      </c>
      <c r="E26" s="20">
        <f t="shared" si="1"/>
        <v>10771.34</v>
      </c>
    </row>
    <row r="27" spans="1:5" x14ac:dyDescent="0.25">
      <c r="A27" s="17" t="s">
        <v>596</v>
      </c>
      <c r="B27" s="35">
        <v>22205.149999999998</v>
      </c>
      <c r="D27" t="str">
        <f t="shared" si="0"/>
        <v>Missouri</v>
      </c>
      <c r="E27" s="20">
        <f t="shared" si="1"/>
        <v>22205.149999999998</v>
      </c>
    </row>
    <row r="28" spans="1:5" x14ac:dyDescent="0.25">
      <c r="A28" s="17" t="s">
        <v>1762</v>
      </c>
      <c r="B28" s="35">
        <v>5589.3519999999971</v>
      </c>
      <c r="D28" t="str">
        <f t="shared" si="0"/>
        <v>Montana</v>
      </c>
      <c r="E28" s="20">
        <f t="shared" si="1"/>
        <v>5589.3519999999971</v>
      </c>
    </row>
    <row r="29" spans="1:5" x14ac:dyDescent="0.25">
      <c r="A29" s="17" t="s">
        <v>138</v>
      </c>
      <c r="B29" s="35">
        <v>7464.9299999999985</v>
      </c>
      <c r="D29" t="str">
        <f t="shared" si="0"/>
        <v>Nebraska</v>
      </c>
      <c r="E29" s="20">
        <f t="shared" si="1"/>
        <v>7464.9299999999985</v>
      </c>
    </row>
    <row r="30" spans="1:5" x14ac:dyDescent="0.25">
      <c r="A30" s="17" t="s">
        <v>1392</v>
      </c>
      <c r="B30" s="35">
        <v>16729.101999999999</v>
      </c>
      <c r="D30" t="str">
        <f t="shared" si="0"/>
        <v>Nevada</v>
      </c>
      <c r="E30" s="20">
        <f t="shared" si="1"/>
        <v>16729.101999999999</v>
      </c>
    </row>
    <row r="31" spans="1:5" x14ac:dyDescent="0.25">
      <c r="A31" s="17" t="s">
        <v>2694</v>
      </c>
      <c r="B31" s="35">
        <v>7292.5239999999994</v>
      </c>
      <c r="D31" t="str">
        <f t="shared" si="0"/>
        <v>New Hampshire</v>
      </c>
      <c r="E31" s="20">
        <f t="shared" si="1"/>
        <v>7292.5239999999994</v>
      </c>
    </row>
    <row r="32" spans="1:5" x14ac:dyDescent="0.25">
      <c r="A32" s="17" t="s">
        <v>788</v>
      </c>
      <c r="B32" s="35">
        <v>35764.312000000013</v>
      </c>
      <c r="D32" t="str">
        <f t="shared" si="0"/>
        <v>New Jersey</v>
      </c>
      <c r="E32" s="20">
        <f t="shared" si="1"/>
        <v>35764.312000000013</v>
      </c>
    </row>
    <row r="33" spans="1:5" x14ac:dyDescent="0.25">
      <c r="A33" s="17" t="s">
        <v>668</v>
      </c>
      <c r="B33" s="35">
        <v>4783.5220000000008</v>
      </c>
      <c r="D33" t="str">
        <f t="shared" si="0"/>
        <v>New Mexico</v>
      </c>
      <c r="E33" s="20">
        <f t="shared" si="1"/>
        <v>4783.5220000000008</v>
      </c>
    </row>
    <row r="34" spans="1:5" x14ac:dyDescent="0.25">
      <c r="A34" s="17" t="s">
        <v>267</v>
      </c>
      <c r="B34" s="35">
        <v>310876.27099999978</v>
      </c>
      <c r="D34" t="str">
        <f t="shared" si="0"/>
        <v>New York</v>
      </c>
      <c r="E34" s="20">
        <f t="shared" si="1"/>
        <v>310876.27099999978</v>
      </c>
    </row>
    <row r="35" spans="1:5" x14ac:dyDescent="0.25">
      <c r="A35" s="17" t="s">
        <v>88</v>
      </c>
      <c r="B35" s="35">
        <v>55603.163999999968</v>
      </c>
      <c r="D35" t="str">
        <f t="shared" si="0"/>
        <v>North Carolina</v>
      </c>
      <c r="E35" s="20">
        <f t="shared" si="1"/>
        <v>55603.163999999968</v>
      </c>
    </row>
    <row r="36" spans="1:5" x14ac:dyDescent="0.25">
      <c r="A36" s="17" t="s">
        <v>7449</v>
      </c>
      <c r="B36" s="35">
        <v>919.91</v>
      </c>
      <c r="D36" t="str">
        <f t="shared" si="0"/>
        <v>North Dakota</v>
      </c>
      <c r="E36" s="20">
        <f t="shared" si="1"/>
        <v>919.91</v>
      </c>
    </row>
    <row r="37" spans="1:5" x14ac:dyDescent="0.25">
      <c r="A37" s="17" t="s">
        <v>498</v>
      </c>
      <c r="B37" s="35">
        <v>78258.135999999926</v>
      </c>
      <c r="D37" t="str">
        <f t="shared" si="0"/>
        <v>Ohio</v>
      </c>
      <c r="E37" s="20">
        <f t="shared" si="1"/>
        <v>78258.135999999926</v>
      </c>
    </row>
    <row r="38" spans="1:5" x14ac:dyDescent="0.25">
      <c r="A38" s="17" t="s">
        <v>649</v>
      </c>
      <c r="B38" s="35">
        <v>19683.390000000003</v>
      </c>
      <c r="D38" t="str">
        <f t="shared" si="0"/>
        <v>Oklahoma</v>
      </c>
      <c r="E38" s="20">
        <f t="shared" si="1"/>
        <v>19683.390000000003</v>
      </c>
    </row>
    <row r="39" spans="1:5" x14ac:dyDescent="0.25">
      <c r="A39" s="17" t="s">
        <v>420</v>
      </c>
      <c r="B39" s="35">
        <v>17431.149999999991</v>
      </c>
      <c r="D39" t="str">
        <f t="shared" si="0"/>
        <v>Oregon</v>
      </c>
      <c r="E39" s="20">
        <f t="shared" si="1"/>
        <v>17431.149999999991</v>
      </c>
    </row>
    <row r="40" spans="1:5" x14ac:dyDescent="0.25">
      <c r="A40" s="17" t="s">
        <v>147</v>
      </c>
      <c r="B40" s="35">
        <v>116511.91400000003</v>
      </c>
      <c r="D40" t="str">
        <f t="shared" si="0"/>
        <v>Pennsylvania</v>
      </c>
      <c r="E40" s="20">
        <f t="shared" si="1"/>
        <v>116511.91400000003</v>
      </c>
    </row>
    <row r="41" spans="1:5" x14ac:dyDescent="0.25">
      <c r="A41" s="17" t="s">
        <v>1399</v>
      </c>
      <c r="B41" s="35">
        <v>22627.955999999995</v>
      </c>
      <c r="D41" t="str">
        <f t="shared" si="0"/>
        <v>Rhode Island</v>
      </c>
      <c r="E41" s="20">
        <f t="shared" si="1"/>
        <v>22627.955999999995</v>
      </c>
    </row>
    <row r="42" spans="1:5" x14ac:dyDescent="0.25">
      <c r="A42" s="17" t="s">
        <v>383</v>
      </c>
      <c r="B42" s="35">
        <v>8481.7099999999991</v>
      </c>
      <c r="D42" t="str">
        <f t="shared" si="0"/>
        <v>South Carolina</v>
      </c>
      <c r="E42" s="20">
        <f t="shared" si="1"/>
        <v>8481.7099999999991</v>
      </c>
    </row>
    <row r="43" spans="1:5" x14ac:dyDescent="0.25">
      <c r="A43" s="17" t="s">
        <v>5326</v>
      </c>
      <c r="B43" s="35">
        <v>1315.5600000000002</v>
      </c>
      <c r="D43" t="str">
        <f t="shared" si="0"/>
        <v>South Dakota</v>
      </c>
      <c r="E43" s="20">
        <f t="shared" si="1"/>
        <v>1315.5600000000002</v>
      </c>
    </row>
    <row r="44" spans="1:5" x14ac:dyDescent="0.25">
      <c r="A44" s="17" t="s">
        <v>335</v>
      </c>
      <c r="B44" s="35">
        <v>30661.872999999981</v>
      </c>
      <c r="D44" t="str">
        <f t="shared" si="0"/>
        <v>Tennessee</v>
      </c>
      <c r="E44" s="20">
        <f t="shared" si="1"/>
        <v>30661.872999999981</v>
      </c>
    </row>
    <row r="45" spans="1:5" x14ac:dyDescent="0.25">
      <c r="A45" s="17" t="s">
        <v>104</v>
      </c>
      <c r="B45" s="35">
        <v>170188.04580000002</v>
      </c>
      <c r="D45" t="str">
        <f t="shared" si="0"/>
        <v>Texas</v>
      </c>
      <c r="E45" s="20">
        <f t="shared" si="1"/>
        <v>170188.04580000002</v>
      </c>
    </row>
    <row r="46" spans="1:5" x14ac:dyDescent="0.25">
      <c r="A46" s="17" t="s">
        <v>121</v>
      </c>
      <c r="B46" s="35">
        <v>11220.055999999999</v>
      </c>
      <c r="D46" t="str">
        <f t="shared" si="0"/>
        <v>Utah</v>
      </c>
      <c r="E46" s="20">
        <f t="shared" si="1"/>
        <v>11220.055999999999</v>
      </c>
    </row>
    <row r="47" spans="1:5" x14ac:dyDescent="0.25">
      <c r="A47" s="17" t="s">
        <v>5203</v>
      </c>
      <c r="B47" s="35">
        <v>8929.369999999999</v>
      </c>
      <c r="D47" t="str">
        <f t="shared" si="0"/>
        <v>Vermont</v>
      </c>
      <c r="E47" s="20">
        <f t="shared" si="1"/>
        <v>8929.369999999999</v>
      </c>
    </row>
    <row r="48" spans="1:5" x14ac:dyDescent="0.25">
      <c r="A48" s="17" t="s">
        <v>319</v>
      </c>
      <c r="B48" s="35">
        <v>70636.719999999987</v>
      </c>
      <c r="D48" t="str">
        <f t="shared" si="0"/>
        <v>Virginia</v>
      </c>
      <c r="E48" s="20">
        <f t="shared" si="1"/>
        <v>70636.719999999987</v>
      </c>
    </row>
    <row r="49" spans="1:5" x14ac:dyDescent="0.25">
      <c r="A49" s="17" t="s">
        <v>96</v>
      </c>
      <c r="B49" s="35">
        <v>138641.26999999993</v>
      </c>
      <c r="D49" t="str">
        <f t="shared" si="0"/>
        <v>Washington</v>
      </c>
      <c r="E49" s="20">
        <f t="shared" si="1"/>
        <v>138641.26999999993</v>
      </c>
    </row>
    <row r="50" spans="1:5" x14ac:dyDescent="0.25">
      <c r="A50" s="17" t="s">
        <v>9726</v>
      </c>
      <c r="B50" s="35">
        <v>1209.8240000000001</v>
      </c>
      <c r="D50" t="str">
        <f t="shared" si="0"/>
        <v>West Virginia</v>
      </c>
      <c r="E50" s="20">
        <f t="shared" si="1"/>
        <v>1209.8240000000001</v>
      </c>
    </row>
    <row r="51" spans="1:5" x14ac:dyDescent="0.25">
      <c r="A51" s="17" t="s">
        <v>114</v>
      </c>
      <c r="B51" s="35">
        <v>32114.610000000019</v>
      </c>
      <c r="D51" t="str">
        <f t="shared" si="0"/>
        <v>Wisconsin</v>
      </c>
      <c r="E51" s="20">
        <f t="shared" si="1"/>
        <v>32114.610000000019</v>
      </c>
    </row>
    <row r="52" spans="1:5" x14ac:dyDescent="0.25">
      <c r="A52" s="17" t="s">
        <v>8542</v>
      </c>
      <c r="B52" s="35">
        <v>1603.1360000000002</v>
      </c>
      <c r="D52" t="str">
        <f t="shared" si="0"/>
        <v>Wyoming</v>
      </c>
      <c r="E52" s="20">
        <f t="shared" si="1"/>
        <v>1603.1360000000002</v>
      </c>
    </row>
    <row r="53" spans="1:5" x14ac:dyDescent="0.25">
      <c r="A53" s="18" t="s">
        <v>10934</v>
      </c>
      <c r="B53" s="36">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C2D18-473A-4BF2-9EBD-7D89AB59B642}">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16" t="s">
        <v>75</v>
      </c>
      <c r="B4" s="7">
        <v>203412.73300000009</v>
      </c>
    </row>
    <row r="5" spans="1:2" x14ac:dyDescent="0.25">
      <c r="A5" s="17" t="s">
        <v>56</v>
      </c>
      <c r="B5" s="35">
        <v>206965.53200000009</v>
      </c>
    </row>
    <row r="6" spans="1:2" x14ac:dyDescent="0.25">
      <c r="A6" s="17" t="s">
        <v>59</v>
      </c>
      <c r="B6" s="35">
        <v>223843.60800000012</v>
      </c>
    </row>
    <row r="7" spans="1:2" x14ac:dyDescent="0.25">
      <c r="A7" s="17" t="s">
        <v>36</v>
      </c>
      <c r="B7" s="35">
        <v>328449.1030000007</v>
      </c>
    </row>
    <row r="8" spans="1:2" x14ac:dyDescent="0.25">
      <c r="A8" s="17" t="s">
        <v>72</v>
      </c>
      <c r="B8" s="35">
        <v>330007.05400000012</v>
      </c>
    </row>
    <row r="9" spans="1:2" x14ac:dyDescent="0.25">
      <c r="A9" s="18" t="s">
        <v>10934</v>
      </c>
      <c r="B9" s="3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97D62-596A-40C7-BF9C-37E19E0DE132}">
  <dimension ref="A3:N17"/>
  <sheetViews>
    <sheetView workbookViewId="0">
      <selection activeCell="N17" sqref="N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10949</v>
      </c>
      <c r="J3" s="6" t="s">
        <v>10933</v>
      </c>
      <c r="K3" s="7" t="s">
        <v>10950</v>
      </c>
      <c r="M3" s="6" t="s">
        <v>10933</v>
      </c>
      <c r="N3" s="7" t="s">
        <v>10951</v>
      </c>
    </row>
    <row r="4" spans="1:14" x14ac:dyDescent="0.25">
      <c r="A4" s="8" t="s">
        <v>10935</v>
      </c>
      <c r="B4" s="7">
        <v>95365.937600000019</v>
      </c>
      <c r="D4" s="8" t="s">
        <v>10935</v>
      </c>
      <c r="E4" s="7">
        <v>9199.2699999999986</v>
      </c>
      <c r="G4" s="8" t="s">
        <v>10935</v>
      </c>
      <c r="H4" s="7">
        <v>1500</v>
      </c>
      <c r="J4" s="8" t="s">
        <v>10935</v>
      </c>
      <c r="K4" s="7">
        <v>387</v>
      </c>
      <c r="M4" s="8" t="s">
        <v>10935</v>
      </c>
      <c r="N4" s="7">
        <v>9.6462848596792869E-2</v>
      </c>
    </row>
    <row r="5" spans="1:14" x14ac:dyDescent="0.25">
      <c r="A5" s="9" t="s">
        <v>10936</v>
      </c>
      <c r="B5" s="35">
        <v>60172.649400000024</v>
      </c>
      <c r="D5" s="9" t="s">
        <v>10936</v>
      </c>
      <c r="E5" s="35">
        <v>10288.898699999991</v>
      </c>
      <c r="G5" s="9" t="s">
        <v>10936</v>
      </c>
      <c r="H5" s="35">
        <v>1068</v>
      </c>
      <c r="J5" s="9" t="s">
        <v>10936</v>
      </c>
      <c r="K5" s="35">
        <v>301</v>
      </c>
      <c r="M5" s="9" t="s">
        <v>10936</v>
      </c>
      <c r="N5" s="35">
        <v>0.17098962406664425</v>
      </c>
    </row>
    <row r="6" spans="1:14" x14ac:dyDescent="0.25">
      <c r="A6" s="9" t="s">
        <v>10937</v>
      </c>
      <c r="B6" s="35">
        <v>199252.98399999991</v>
      </c>
      <c r="D6" s="9" t="s">
        <v>10937</v>
      </c>
      <c r="E6" s="35">
        <v>26806.573700000015</v>
      </c>
      <c r="G6" s="9" t="s">
        <v>10937</v>
      </c>
      <c r="H6" s="35">
        <v>2491</v>
      </c>
      <c r="J6" s="9" t="s">
        <v>10937</v>
      </c>
      <c r="K6" s="35">
        <v>680</v>
      </c>
      <c r="M6" s="9" t="s">
        <v>10937</v>
      </c>
      <c r="N6" s="35">
        <v>0.13453536886554246</v>
      </c>
    </row>
    <row r="7" spans="1:14" x14ac:dyDescent="0.25">
      <c r="A7" s="9" t="s">
        <v>10938</v>
      </c>
      <c r="B7" s="35">
        <v>141851.5674</v>
      </c>
      <c r="D7" s="9" t="s">
        <v>10938</v>
      </c>
      <c r="E7" s="35">
        <v>13437.806799999998</v>
      </c>
      <c r="G7" s="9" t="s">
        <v>10938</v>
      </c>
      <c r="H7" s="35">
        <v>2441</v>
      </c>
      <c r="J7" s="9" t="s">
        <v>10938</v>
      </c>
      <c r="K7" s="35">
        <v>663</v>
      </c>
      <c r="M7" s="9" t="s">
        <v>10938</v>
      </c>
      <c r="N7" s="35">
        <v>9.4731465053942004E-2</v>
      </c>
    </row>
    <row r="8" spans="1:14" x14ac:dyDescent="0.25">
      <c r="A8" s="9" t="s">
        <v>10939</v>
      </c>
      <c r="B8" s="35">
        <v>156122.28669999994</v>
      </c>
      <c r="D8" s="9" t="s">
        <v>10939</v>
      </c>
      <c r="E8" s="35">
        <v>22308.51279999999</v>
      </c>
      <c r="G8" s="9" t="s">
        <v>10939</v>
      </c>
      <c r="H8" s="35">
        <v>2850</v>
      </c>
      <c r="J8" s="9" t="s">
        <v>10939</v>
      </c>
      <c r="K8" s="35">
        <v>750</v>
      </c>
      <c r="M8" s="9" t="s">
        <v>10939</v>
      </c>
      <c r="N8" s="35">
        <v>0.14289127626517142</v>
      </c>
    </row>
    <row r="9" spans="1:14" x14ac:dyDescent="0.25">
      <c r="A9" s="9" t="s">
        <v>10940</v>
      </c>
      <c r="B9" s="35">
        <v>147082.61130000011</v>
      </c>
      <c r="D9" s="9" t="s">
        <v>10940</v>
      </c>
      <c r="E9" s="35">
        <v>20899.334500000012</v>
      </c>
      <c r="G9" s="9" t="s">
        <v>10940</v>
      </c>
      <c r="H9" s="35">
        <v>2644</v>
      </c>
      <c r="J9" s="9" t="s">
        <v>10940</v>
      </c>
      <c r="K9" s="35">
        <v>709</v>
      </c>
      <c r="M9" s="9" t="s">
        <v>10940</v>
      </c>
      <c r="N9" s="35">
        <v>0.1420924901678027</v>
      </c>
    </row>
    <row r="10" spans="1:14" x14ac:dyDescent="0.25">
      <c r="A10" s="9" t="s">
        <v>10941</v>
      </c>
      <c r="B10" s="35">
        <v>149580.83800000031</v>
      </c>
      <c r="D10" s="9" t="s">
        <v>10941</v>
      </c>
      <c r="E10" s="35">
        <v>13535.38299999998</v>
      </c>
      <c r="G10" s="9" t="s">
        <v>10941</v>
      </c>
      <c r="H10" s="35">
        <v>2705</v>
      </c>
      <c r="J10" s="9" t="s">
        <v>10941</v>
      </c>
      <c r="K10" s="35">
        <v>708</v>
      </c>
      <c r="M10" s="9" t="s">
        <v>10941</v>
      </c>
      <c r="N10" s="35">
        <v>9.0488749635163512E-2</v>
      </c>
    </row>
    <row r="11" spans="1:14" x14ac:dyDescent="0.25">
      <c r="A11" s="9" t="s">
        <v>10942</v>
      </c>
      <c r="B11" s="35">
        <v>159589.45099999988</v>
      </c>
      <c r="D11" s="9" t="s">
        <v>10942</v>
      </c>
      <c r="E11" s="35">
        <v>21896.715399999972</v>
      </c>
      <c r="G11" s="9" t="s">
        <v>10942</v>
      </c>
      <c r="H11" s="35">
        <v>2796</v>
      </c>
      <c r="J11" s="9" t="s">
        <v>10942</v>
      </c>
      <c r="K11" s="35">
        <v>710</v>
      </c>
      <c r="M11" s="9" t="s">
        <v>10942</v>
      </c>
      <c r="N11" s="35">
        <v>0.13720653378273723</v>
      </c>
    </row>
    <row r="12" spans="1:14" x14ac:dyDescent="0.25">
      <c r="A12" s="9" t="s">
        <v>10943</v>
      </c>
      <c r="B12" s="35">
        <v>309770.09970000025</v>
      </c>
      <c r="D12" s="9" t="s">
        <v>10943</v>
      </c>
      <c r="E12" s="35">
        <v>37293.192500000034</v>
      </c>
      <c r="G12" s="9" t="s">
        <v>10943</v>
      </c>
      <c r="H12" s="35">
        <v>5073</v>
      </c>
      <c r="J12" s="9" t="s">
        <v>10943</v>
      </c>
      <c r="K12" s="35">
        <v>1386</v>
      </c>
      <c r="M12" s="9" t="s">
        <v>10943</v>
      </c>
      <c r="N12" s="35">
        <v>0.12038990379031732</v>
      </c>
    </row>
    <row r="13" spans="1:14" x14ac:dyDescent="0.25">
      <c r="A13" s="9" t="s">
        <v>10944</v>
      </c>
      <c r="B13" s="35">
        <v>197115.20170000009</v>
      </c>
      <c r="D13" s="9" t="s">
        <v>10944</v>
      </c>
      <c r="E13" s="35">
        <v>31469.663800000035</v>
      </c>
      <c r="G13" s="9" t="s">
        <v>10944</v>
      </c>
      <c r="H13" s="35">
        <v>3095</v>
      </c>
      <c r="J13" s="9" t="s">
        <v>10944</v>
      </c>
      <c r="K13" s="35">
        <v>817</v>
      </c>
      <c r="M13" s="9" t="s">
        <v>10944</v>
      </c>
      <c r="N13" s="35">
        <v>0.15965112547684351</v>
      </c>
    </row>
    <row r="14" spans="1:14" x14ac:dyDescent="0.25">
      <c r="A14" s="9" t="s">
        <v>10945</v>
      </c>
      <c r="B14" s="35">
        <v>349120.07400000008</v>
      </c>
      <c r="D14" s="9" t="s">
        <v>10945</v>
      </c>
      <c r="E14" s="35">
        <v>35825.536599999927</v>
      </c>
      <c r="G14" s="9" t="s">
        <v>10945</v>
      </c>
      <c r="H14" s="35">
        <v>5741</v>
      </c>
      <c r="J14" s="9" t="s">
        <v>10945</v>
      </c>
      <c r="K14" s="35">
        <v>1462</v>
      </c>
      <c r="M14" s="9" t="s">
        <v>10945</v>
      </c>
      <c r="N14" s="35">
        <v>0.10261666191099604</v>
      </c>
    </row>
    <row r="15" spans="1:14" x14ac:dyDescent="0.25">
      <c r="A15" s="9" t="s">
        <v>10946</v>
      </c>
      <c r="B15" s="35">
        <v>332177.15950000001</v>
      </c>
      <c r="D15" s="9" t="s">
        <v>10946</v>
      </c>
      <c r="E15" s="35">
        <v>43436.13390000003</v>
      </c>
      <c r="G15" s="9" t="s">
        <v>10946</v>
      </c>
      <c r="H15" s="35">
        <v>5469</v>
      </c>
      <c r="J15" s="9" t="s">
        <v>10946</v>
      </c>
      <c r="K15" s="35">
        <v>1421</v>
      </c>
      <c r="M15" s="9" t="s">
        <v>10946</v>
      </c>
      <c r="N15" s="35">
        <v>0.13076195234308405</v>
      </c>
    </row>
    <row r="16" spans="1:14" x14ac:dyDescent="0.25">
      <c r="A16" s="10" t="s">
        <v>10934</v>
      </c>
      <c r="B16" s="36">
        <v>2297200.8603000008</v>
      </c>
      <c r="D16" s="10" t="s">
        <v>10934</v>
      </c>
      <c r="E16" s="36">
        <v>286397.02169999998</v>
      </c>
      <c r="G16" s="10" t="s">
        <v>10934</v>
      </c>
      <c r="H16" s="36">
        <v>37873</v>
      </c>
      <c r="J16" s="10" t="s">
        <v>10934</v>
      </c>
      <c r="K16" s="36">
        <v>9994</v>
      </c>
      <c r="M16" s="10" t="s">
        <v>10934</v>
      </c>
      <c r="N16" s="36">
        <v>0.12467217240315856</v>
      </c>
    </row>
    <row r="17" spans="2:14" x14ac:dyDescent="0.25">
      <c r="B17" s="25">
        <f>GETPIVOTDATA("Sales",$A$3)</f>
        <v>2297200.8603000008</v>
      </c>
      <c r="E17" s="25">
        <f>GETPIVOTDATA("Profit",$D$3)</f>
        <v>286397.02169999998</v>
      </c>
      <c r="H17" s="27">
        <f>GETPIVOTDATA("Quantity",$G$3)</f>
        <v>37873</v>
      </c>
      <c r="K17" s="28">
        <f>GETPIVOTDATA("Order ID",$J$3)</f>
        <v>9994</v>
      </c>
      <c r="N17" s="26">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8D536-A685-47EC-8050-AF3EBBA0C4D6}">
  <dimension ref="A3:L7"/>
  <sheetViews>
    <sheetView workbookViewId="0">
      <selection activeCell="H6" sqref="H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0" width="10.85546875" bestFit="1" customWidth="1"/>
    <col min="11" max="11" width="12.140625" bestFit="1" customWidth="1"/>
    <col min="12" max="12" width="12.85546875" bestFit="1" customWidth="1"/>
  </cols>
  <sheetData>
    <row r="3" spans="1:12" x14ac:dyDescent="0.25">
      <c r="A3" s="29" t="s">
        <v>10933</v>
      </c>
      <c r="B3" s="29" t="s">
        <v>10947</v>
      </c>
      <c r="C3" s="30" t="s">
        <v>10948</v>
      </c>
      <c r="D3" s="30" t="s">
        <v>10949</v>
      </c>
      <c r="E3" s="30" t="s">
        <v>10950</v>
      </c>
      <c r="F3" s="31" t="s">
        <v>10951</v>
      </c>
    </row>
    <row r="4" spans="1:12" x14ac:dyDescent="0.25">
      <c r="A4" s="16" t="s">
        <v>10952</v>
      </c>
      <c r="B4" s="5">
        <v>484247.49810000096</v>
      </c>
      <c r="C4" s="41">
        <v>49543.974100000007</v>
      </c>
      <c r="D4" s="41">
        <v>7581</v>
      </c>
      <c r="E4" s="41">
        <v>1993</v>
      </c>
      <c r="F4" s="11">
        <v>0.10231126499236715</v>
      </c>
    </row>
    <row r="5" spans="1:12" x14ac:dyDescent="0.25">
      <c r="A5" s="17" t="s">
        <v>10953</v>
      </c>
      <c r="B5" s="37">
        <v>470532.50899999985</v>
      </c>
      <c r="C5" s="42">
        <v>61618.603700000051</v>
      </c>
      <c r="D5" s="42">
        <v>7979</v>
      </c>
      <c r="E5" s="42">
        <v>2102</v>
      </c>
      <c r="F5" s="38">
        <v>0.13095504034557592</v>
      </c>
    </row>
    <row r="6" spans="1:12" ht="18" x14ac:dyDescent="0.35">
      <c r="A6" s="17" t="s">
        <v>10954</v>
      </c>
      <c r="B6" s="37">
        <v>608473.83000000066</v>
      </c>
      <c r="C6" s="42">
        <v>81726.930800000177</v>
      </c>
      <c r="D6" s="42">
        <v>9810</v>
      </c>
      <c r="E6" s="42">
        <v>2580</v>
      </c>
      <c r="F6" s="38">
        <v>0.13431461924993568</v>
      </c>
      <c r="H6" s="34">
        <f>(GETPIVOTDATA("Sum of Sales",$A$3,"Years",2014)/GETPIVOTDATA("Sum of Sales",$A$3,"Years",2013))-1</f>
        <v>0.20620967905883303</v>
      </c>
      <c r="I6" s="34">
        <f>(GETPIVOTDATA("Sum of Profit",$A$3,"Years",2014)/GETPIVOTDATA("Sum of Profit",$A$3,"Years",2013))-1</f>
        <v>0.14414565902185772</v>
      </c>
      <c r="J6" s="34">
        <f>(GETPIVOTDATA("Sum of Quantity",$A$3,"Years",2014)/GETPIVOTDATA("Sum of Quantity",$A$3,"Years",2013))-1</f>
        <v>0.27451580020387367</v>
      </c>
      <c r="K6" s="34">
        <f>(GETPIVOTDATA("Count of Order ID",$A$3,"Years",2014)/GETPIVOTDATA("Count of Order ID",$A$3,"Years",2013))-1</f>
        <v>0.2864341085271318</v>
      </c>
      <c r="L6" s="33">
        <f>(GETPIVOTDATA("Sum of Profit Margin",$A$3,"Years",2014)/GETPIVOTDATA("Sum of Profit Margin",$A$3,"Years",2013))-1</f>
        <v>-5.1453757264990463E-2</v>
      </c>
    </row>
    <row r="7" spans="1:12" x14ac:dyDescent="0.25">
      <c r="A7" s="32" t="s">
        <v>10955</v>
      </c>
      <c r="B7" s="43">
        <v>733947.0231999997</v>
      </c>
      <c r="C7" s="44">
        <v>93507.513099999967</v>
      </c>
      <c r="D7" s="44">
        <v>12503</v>
      </c>
      <c r="E7" s="44">
        <v>3319</v>
      </c>
      <c r="F7" s="45">
        <v>0.12740362743390987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4" sqref="C4"/>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Combo Chart</vt:lpstr>
      <vt:lpstr>waterfall Chart</vt:lpstr>
      <vt:lpstr>Pie Chart</vt:lpstr>
      <vt:lpstr>Map Chart</vt:lpstr>
      <vt:lpstr>Top 5 Category</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2023-08-12T07:38:43Z</dcterms:modified>
</cp:coreProperties>
</file>