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ck\Desktop\"/>
    </mc:Choice>
  </mc:AlternateContent>
  <xr:revisionPtr revIDLastSave="0" documentId="13_ncr:1_{AEEA0FE2-7A75-40FF-84C0-8D3B353770D4}" xr6:coauthVersionLast="45" xr6:coauthVersionMax="45" xr10:uidLastSave="{00000000-0000-0000-0000-000000000000}"/>
  <bookViews>
    <workbookView xWindow="-120" yWindow="-120" windowWidth="29040" windowHeight="15840" xr2:uid="{A0D4327E-EDAF-4F41-8A27-B2D3E0F643D6}"/>
  </bookViews>
  <sheets>
    <sheet name="NoHBP" sheetId="1" r:id="rId1"/>
    <sheet name="HB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2" l="1"/>
  <c r="F10" i="2"/>
  <c r="G9" i="2"/>
  <c r="F9" i="2"/>
  <c r="G8" i="2"/>
  <c r="F8" i="2"/>
  <c r="G7" i="2"/>
  <c r="F7" i="2"/>
  <c r="G19" i="2"/>
  <c r="F19" i="2"/>
  <c r="G18" i="2"/>
  <c r="F18" i="2"/>
  <c r="G17" i="2"/>
  <c r="F17" i="2"/>
  <c r="G16" i="2"/>
  <c r="F16" i="2"/>
  <c r="G12" i="1" l="1"/>
  <c r="F12" i="1"/>
  <c r="G11" i="1"/>
  <c r="F11" i="1"/>
  <c r="G10" i="1"/>
  <c r="F10" i="1"/>
  <c r="G9" i="1"/>
  <c r="F9" i="1"/>
  <c r="G19" i="1"/>
  <c r="F19" i="1"/>
  <c r="G18" i="1"/>
  <c r="F18" i="1"/>
  <c r="G17" i="1"/>
  <c r="F17" i="1"/>
  <c r="G16" i="1"/>
  <c r="F16" i="1"/>
</calcChain>
</file>

<file path=xl/sharedStrings.xml><?xml version="1.0" encoding="utf-8"?>
<sst xmlns="http://schemas.openxmlformats.org/spreadsheetml/2006/main" count="32" uniqueCount="11">
  <si>
    <t>rf</t>
  </si>
  <si>
    <t>xgboost</t>
  </si>
  <si>
    <t>svm</t>
  </si>
  <si>
    <t>avg</t>
  </si>
  <si>
    <t>max</t>
  </si>
  <si>
    <t>5 FEATURES</t>
  </si>
  <si>
    <t>12 FEATURES</t>
  </si>
  <si>
    <t>5 FEATURES-avg</t>
  </si>
  <si>
    <t>5 FEATURES-max</t>
  </si>
  <si>
    <t>12 FEATURES-avg</t>
  </si>
  <si>
    <t>12 FEATURES-max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</si>
</sst>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5 FEATURES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NoHBP!$C$8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NoHBP!$B$9:$B$12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NoHBP!$C$9:$C$12</c:f>
              <c:numCache>
                <c:formatCode>General</c:formatCode>
                <c:ptCount val="4"/>
                <c:pt idx="0">
                  <c:v>0.79</c:v>
                </c:pt>
                <c:pt idx="1">
                  <c:v>0.78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8-4901-93A0-E6F3C063D3AC}"/>
            </c:ext>
          </c:extLst>
        </c:ser>
        <c:ser>
          <c:idx val="1"/>
          <c:order val="1"/>
          <c:tx>
            <c:strRef>
              <c:f>NoHBP!$D$8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NoHBP!$B$9:$B$12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NoHBP!$D$9:$D$12</c:f>
              <c:numCache>
                <c:formatCode>General</c:formatCode>
                <c:ptCount val="4"/>
                <c:pt idx="0">
                  <c:v>0.75</c:v>
                </c:pt>
                <c:pt idx="1">
                  <c:v>0.72</c:v>
                </c:pt>
                <c:pt idx="2">
                  <c:v>0.73</c:v>
                </c:pt>
                <c:pt idx="3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8-4901-93A0-E6F3C063D3AC}"/>
            </c:ext>
          </c:extLst>
        </c:ser>
        <c:ser>
          <c:idx val="2"/>
          <c:order val="2"/>
          <c:tx>
            <c:strRef>
              <c:f>NoHBP!$E$8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NoHBP!$B$9:$B$12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NoHBP!$E$9:$E$12</c:f>
              <c:numCache>
                <c:formatCode>General</c:formatCode>
                <c:ptCount val="4"/>
                <c:pt idx="0">
                  <c:v>0.77</c:v>
                </c:pt>
                <c:pt idx="1">
                  <c:v>0.75</c:v>
                </c:pt>
                <c:pt idx="2">
                  <c:v>0.75</c:v>
                </c:pt>
                <c:pt idx="3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8-4901-93A0-E6F3C063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6790344"/>
        <c:axId val="617302688"/>
      </c:barChart>
      <c:lineChart>
        <c:grouping val="standard"/>
        <c:varyColors val="0"/>
        <c:ser>
          <c:idx val="3"/>
          <c:order val="3"/>
          <c:tx>
            <c:strRef>
              <c:f>NoHBP!$F$8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NoHBP!$B$9:$B$12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NoHBP!$F$9:$F$12</c:f>
              <c:numCache>
                <c:formatCode>General</c:formatCode>
                <c:ptCount val="4"/>
                <c:pt idx="0">
                  <c:v>0.77</c:v>
                </c:pt>
                <c:pt idx="1">
                  <c:v>0.75</c:v>
                </c:pt>
                <c:pt idx="2">
                  <c:v>0.75</c:v>
                </c:pt>
                <c:pt idx="3">
                  <c:v>0.71666666666666667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68-4901-93A0-E6F3C063D3AC}"/>
            </c:ext>
          </c:extLst>
        </c:ser>
        <c:ser>
          <c:idx val="4"/>
          <c:order val="4"/>
          <c:tx>
            <c:strRef>
              <c:f>NoHBP!$G$8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NoHBP!$B$9:$B$12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NoHBP!$G$9:$G$12</c:f>
              <c:numCache>
                <c:formatCode>General</c:formatCode>
                <c:ptCount val="4"/>
                <c:pt idx="0">
                  <c:v>0.79</c:v>
                </c:pt>
                <c:pt idx="1">
                  <c:v>0.78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68-4901-93A0-E6F3C063D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90344"/>
        <c:axId val="617302688"/>
      </c:lineChart>
      <c:catAx>
        <c:axId val="41679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02688"/>
        <c:crosses val="autoZero"/>
        <c:auto val="1"/>
        <c:lblAlgn val="ctr"/>
        <c:lblOffset val="100"/>
        <c:noMultiLvlLbl val="0"/>
      </c:catAx>
      <c:valAx>
        <c:axId val="6173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9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12 FEATURES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NoHBP!$C$15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NoHBP!$C$16:$C$19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F-41A8-BC2A-01FD871270F4}"/>
            </c:ext>
          </c:extLst>
        </c:ser>
        <c:ser>
          <c:idx val="1"/>
          <c:order val="1"/>
          <c:tx>
            <c:strRef>
              <c:f>NoHBP!$D$15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NoHBP!$B$16:$B$19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NoHBP!$D$16:$D$19</c:f>
              <c:numCache>
                <c:formatCode>General</c:formatCode>
                <c:ptCount val="4"/>
                <c:pt idx="0">
                  <c:v>0.81</c:v>
                </c:pt>
                <c:pt idx="1">
                  <c:v>0.81</c:v>
                </c:pt>
                <c:pt idx="2">
                  <c:v>0.78</c:v>
                </c:pt>
                <c:pt idx="3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F-41A8-BC2A-01FD871270F4}"/>
            </c:ext>
          </c:extLst>
        </c:ser>
        <c:ser>
          <c:idx val="2"/>
          <c:order val="2"/>
          <c:tx>
            <c:strRef>
              <c:f>NoHBP!$E$15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NoHBP!$B$16:$B$19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NoHBP!$E$16:$E$19</c:f>
              <c:numCache>
                <c:formatCode>General</c:formatCode>
                <c:ptCount val="4"/>
                <c:pt idx="0">
                  <c:v>0.8</c:v>
                </c:pt>
                <c:pt idx="1">
                  <c:v>0.77</c:v>
                </c:pt>
                <c:pt idx="2">
                  <c:v>0.76</c:v>
                </c:pt>
                <c:pt idx="3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F-41A8-BC2A-01FD8712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1906312"/>
        <c:axId val="611905000"/>
      </c:barChart>
      <c:lineChart>
        <c:grouping val="standard"/>
        <c:varyColors val="0"/>
        <c:ser>
          <c:idx val="3"/>
          <c:order val="3"/>
          <c:tx>
            <c:strRef>
              <c:f>NoHBP!$F$15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NoHBP!$F$16:$F$19</c:f>
              <c:numCache>
                <c:formatCode>General</c:formatCode>
                <c:ptCount val="4"/>
                <c:pt idx="0">
                  <c:v>0.80999999999999994</c:v>
                </c:pt>
                <c:pt idx="1">
                  <c:v>0.79666666666666675</c:v>
                </c:pt>
                <c:pt idx="2">
                  <c:v>0.77666666666666673</c:v>
                </c:pt>
                <c:pt idx="3">
                  <c:v>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F-41A8-BC2A-01FD871270F4}"/>
            </c:ext>
          </c:extLst>
        </c:ser>
        <c:ser>
          <c:idx val="4"/>
          <c:order val="4"/>
          <c:tx>
            <c:strRef>
              <c:f>NoHBP!$G$15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NoHBP!$G$16:$G$19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F-41A8-BC2A-01FD8712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906312"/>
        <c:axId val="611905000"/>
      </c:lineChart>
      <c:catAx>
        <c:axId val="6119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05000"/>
        <c:crosses val="autoZero"/>
        <c:auto val="1"/>
        <c:lblAlgn val="ctr"/>
        <c:lblOffset val="100"/>
        <c:noMultiLvlLbl val="0"/>
      </c:catAx>
      <c:valAx>
        <c:axId val="61190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90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performance comparision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NoHBP!$R$3</c:f>
              <c:strCache>
                <c:ptCount val="1"/>
                <c:pt idx="0">
                  <c:v>5 FEATURES-avg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NoHBP!$Q$4:$Q$7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NoHBP!$R$4:$R$7</c:f>
              <c:numCache>
                <c:formatCode>General</c:formatCode>
                <c:ptCount val="4"/>
                <c:pt idx="0">
                  <c:v>0.77</c:v>
                </c:pt>
                <c:pt idx="1">
                  <c:v>0.75</c:v>
                </c:pt>
                <c:pt idx="2">
                  <c:v>0.75</c:v>
                </c:pt>
                <c:pt idx="3">
                  <c:v>0.71666666666666667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D-485A-A470-18D10FE894A6}"/>
            </c:ext>
          </c:extLst>
        </c:ser>
        <c:ser>
          <c:idx val="1"/>
          <c:order val="1"/>
          <c:tx>
            <c:strRef>
              <c:f>NoHBP!$S$3</c:f>
              <c:strCache>
                <c:ptCount val="1"/>
                <c:pt idx="0">
                  <c:v>12 FEATURES-avg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NoHBP!$Q$4:$Q$7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NoHBP!$S$4:$S$7</c:f>
              <c:numCache>
                <c:formatCode>General</c:formatCode>
                <c:ptCount val="4"/>
                <c:pt idx="0">
                  <c:v>0.80999999999999994</c:v>
                </c:pt>
                <c:pt idx="1">
                  <c:v>0.79666666666666675</c:v>
                </c:pt>
                <c:pt idx="2">
                  <c:v>0.77666666666666673</c:v>
                </c:pt>
                <c:pt idx="3">
                  <c:v>0.73499999999999999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D-485A-A470-18D10FE89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101368"/>
        <c:axId val="614103008"/>
      </c:lineChart>
      <c:catAx>
        <c:axId val="6141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03008"/>
        <c:crosses val="autoZero"/>
        <c:auto val="1"/>
        <c:lblAlgn val="ctr"/>
        <c:lblOffset val="100"/>
        <c:noMultiLvlLbl val="0"/>
      </c:catAx>
      <c:valAx>
        <c:axId val="6141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0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Max performance comparision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NoHBP!$R$25</c:f>
              <c:strCache>
                <c:ptCount val="1"/>
                <c:pt idx="0">
                  <c:v>5 FEATURES-max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NoHBP!$Q$26:$Q$29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NoHBP!$R$26:$R$29</c:f>
              <c:numCache>
                <c:formatCode>General</c:formatCode>
                <c:ptCount val="4"/>
                <c:pt idx="0">
                  <c:v>0.79</c:v>
                </c:pt>
                <c:pt idx="1">
                  <c:v>0.78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A-4AE9-A618-86DE732A9D31}"/>
            </c:ext>
          </c:extLst>
        </c:ser>
        <c:ser>
          <c:idx val="1"/>
          <c:order val="1"/>
          <c:tx>
            <c:strRef>
              <c:f>NoHBP!$S$25</c:f>
              <c:strCache>
                <c:ptCount val="1"/>
                <c:pt idx="0">
                  <c:v>12 FEATURES-max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NoHBP!$Q$26:$Q$29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NoHBP!$S$26:$S$29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A-4AE9-A618-86DE732A9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225728"/>
        <c:axId val="550610280"/>
      </c:lineChart>
      <c:catAx>
        <c:axId val="5512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10280"/>
        <c:crosses val="autoZero"/>
        <c:auto val="1"/>
        <c:lblAlgn val="ctr"/>
        <c:lblOffset val="100"/>
        <c:noMultiLvlLbl val="0"/>
      </c:catAx>
      <c:valAx>
        <c:axId val="55061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5 FEATURES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HBP!$C$6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HBP!$B$7:$B$10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HBP!$C$7:$C$10</c:f>
              <c:numCache>
                <c:formatCode>General</c:formatCode>
                <c:ptCount val="4"/>
                <c:pt idx="0">
                  <c:v>0.78</c:v>
                </c:pt>
                <c:pt idx="1">
                  <c:v>0.77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4-4C96-8804-0599C412684E}"/>
            </c:ext>
          </c:extLst>
        </c:ser>
        <c:ser>
          <c:idx val="1"/>
          <c:order val="1"/>
          <c:tx>
            <c:strRef>
              <c:f>HBP!$D$6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HBP!$B$7:$B$10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HBP!$D$7:$D$10</c:f>
              <c:numCache>
                <c:formatCode>General</c:formatCode>
                <c:ptCount val="4"/>
                <c:pt idx="0">
                  <c:v>0.74</c:v>
                </c:pt>
                <c:pt idx="1">
                  <c:v>0.73</c:v>
                </c:pt>
                <c:pt idx="2">
                  <c:v>0.72</c:v>
                </c:pt>
                <c:pt idx="3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4-4C96-8804-0599C412684E}"/>
            </c:ext>
          </c:extLst>
        </c:ser>
        <c:ser>
          <c:idx val="2"/>
          <c:order val="2"/>
          <c:tx>
            <c:strRef>
              <c:f>HBP!$E$6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HBP!$B$7:$B$10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HBP!$E$7:$E$10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0.74</c:v>
                </c:pt>
                <c:pt idx="3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74-4C96-8804-0599C4126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9721480"/>
        <c:axId val="549722464"/>
      </c:barChart>
      <c:lineChart>
        <c:grouping val="standard"/>
        <c:varyColors val="0"/>
        <c:ser>
          <c:idx val="3"/>
          <c:order val="3"/>
          <c:tx>
            <c:strRef>
              <c:f>HBP!$F$6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HBP!$B$7:$B$10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HBP!$F$7:$F$10</c:f>
              <c:numCache>
                <c:formatCode>General</c:formatCode>
                <c:ptCount val="4"/>
                <c:pt idx="0">
                  <c:v>0.75666666666666671</c:v>
                </c:pt>
                <c:pt idx="1">
                  <c:v>0.75</c:v>
                </c:pt>
                <c:pt idx="2">
                  <c:v>0.74333333333333329</c:v>
                </c:pt>
                <c:pt idx="3">
                  <c:v>0.71666666666666667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4-4C96-8804-0599C412684E}"/>
            </c:ext>
          </c:extLst>
        </c:ser>
        <c:ser>
          <c:idx val="4"/>
          <c:order val="4"/>
          <c:tx>
            <c:strRef>
              <c:f>HBP!$G$6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HBP!$B$7:$B$10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HBP!$G$7:$G$10</c:f>
              <c:numCache>
                <c:formatCode>General</c:formatCode>
                <c:ptCount val="4"/>
                <c:pt idx="0">
                  <c:v>0.78</c:v>
                </c:pt>
                <c:pt idx="1">
                  <c:v>0.77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4-4C96-8804-0599C4126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721480"/>
        <c:axId val="549722464"/>
      </c:lineChart>
      <c:catAx>
        <c:axId val="54972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2464"/>
        <c:crosses val="autoZero"/>
        <c:auto val="1"/>
        <c:lblAlgn val="ctr"/>
        <c:lblOffset val="100"/>
        <c:noMultiLvlLbl val="0"/>
      </c:catAx>
      <c:valAx>
        <c:axId val="5497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2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12 FEATURES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HBP!$C$15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HBP!$C$16:$C$19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2-4C23-A272-1EA5A161FABD}"/>
            </c:ext>
          </c:extLst>
        </c:ser>
        <c:ser>
          <c:idx val="1"/>
          <c:order val="1"/>
          <c:tx>
            <c:strRef>
              <c:f>HBP!$D$15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HBP!$D$16:$D$19</c:f>
              <c:numCache>
                <c:formatCode>General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0.78</c:v>
                </c:pt>
                <c:pt idx="3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2-4C23-A272-1EA5A161FABD}"/>
            </c:ext>
          </c:extLst>
        </c:ser>
        <c:ser>
          <c:idx val="2"/>
          <c:order val="2"/>
          <c:tx>
            <c:strRef>
              <c:f>HBP!$E$15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HBP!$E$16:$E$19</c:f>
              <c:numCache>
                <c:formatCode>General</c:formatCode>
                <c:ptCount val="4"/>
                <c:pt idx="0">
                  <c:v>0.78</c:v>
                </c:pt>
                <c:pt idx="1">
                  <c:v>0.78</c:v>
                </c:pt>
                <c:pt idx="2">
                  <c:v>0.76</c:v>
                </c:pt>
                <c:pt idx="3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E2-4C23-A272-1EA5A161F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7737392"/>
        <c:axId val="627740016"/>
      </c:barChart>
      <c:lineChart>
        <c:grouping val="standard"/>
        <c:varyColors val="0"/>
        <c:ser>
          <c:idx val="3"/>
          <c:order val="3"/>
          <c:tx>
            <c:strRef>
              <c:f>HBP!$F$15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HBP!$F$16:$F$19</c:f>
              <c:numCache>
                <c:formatCode>General</c:formatCode>
                <c:ptCount val="4"/>
                <c:pt idx="0">
                  <c:v>0.80000000000000016</c:v>
                </c:pt>
                <c:pt idx="1">
                  <c:v>0.79666666666666675</c:v>
                </c:pt>
                <c:pt idx="2">
                  <c:v>0.77666666666666673</c:v>
                </c:pt>
                <c:pt idx="3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2-4C23-A272-1EA5A161FABD}"/>
            </c:ext>
          </c:extLst>
        </c:ser>
        <c:ser>
          <c:idx val="4"/>
          <c:order val="4"/>
          <c:tx>
            <c:strRef>
              <c:f>HBP!$G$15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HBP!$B$16:$B$19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HBP!$G$16:$G$19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2-4C23-A272-1EA5A161F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737392"/>
        <c:axId val="627740016"/>
      </c:lineChart>
      <c:catAx>
        <c:axId val="6277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40016"/>
        <c:crosses val="autoZero"/>
        <c:auto val="1"/>
        <c:lblAlgn val="ctr"/>
        <c:lblOffset val="100"/>
        <c:noMultiLvlLbl val="0"/>
      </c:catAx>
      <c:valAx>
        <c:axId val="6277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3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performance comparision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HBP!$S$2</c:f>
              <c:strCache>
                <c:ptCount val="1"/>
                <c:pt idx="0">
                  <c:v>5 FEATURES-avg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HBP!$R$3:$R$6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HBP!$S$3:$S$6</c:f>
              <c:numCache>
                <c:formatCode>General</c:formatCode>
                <c:ptCount val="4"/>
                <c:pt idx="0">
                  <c:v>0.75666666666666671</c:v>
                </c:pt>
                <c:pt idx="1">
                  <c:v>0.75</c:v>
                </c:pt>
                <c:pt idx="2">
                  <c:v>0.74333333333333329</c:v>
                </c:pt>
                <c:pt idx="3">
                  <c:v>0.71666666666666667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0-4832-94F0-519CF622797A}"/>
            </c:ext>
          </c:extLst>
        </c:ser>
        <c:ser>
          <c:idx val="1"/>
          <c:order val="1"/>
          <c:tx>
            <c:strRef>
              <c:f>HBP!$T$2</c:f>
              <c:strCache>
                <c:ptCount val="1"/>
                <c:pt idx="0">
                  <c:v>12 FEATURES-avg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HBP!$R$3:$R$6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HBP!$T$3:$T$6</c:f>
              <c:numCache>
                <c:formatCode>General</c:formatCode>
                <c:ptCount val="4"/>
                <c:pt idx="0">
                  <c:v>0.80000000000000016</c:v>
                </c:pt>
                <c:pt idx="1">
                  <c:v>0.79333333333333333</c:v>
                </c:pt>
                <c:pt idx="2">
                  <c:v>0.77666666666666673</c:v>
                </c:pt>
                <c:pt idx="3">
                  <c:v>0.73333333333333339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0-4832-94F0-519CF6227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301048"/>
        <c:axId val="617300392"/>
      </c:lineChart>
      <c:catAx>
        <c:axId val="61730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00392"/>
        <c:crosses val="autoZero"/>
        <c:auto val="1"/>
        <c:lblAlgn val="ctr"/>
        <c:lblOffset val="100"/>
        <c:noMultiLvlLbl val="0"/>
      </c:catAx>
      <c:valAx>
        <c:axId val="61730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0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Max performance comparision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HBP!$S$24</c:f>
              <c:strCache>
                <c:ptCount val="1"/>
                <c:pt idx="0">
                  <c:v>5 FEATURES-max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HBP!$R$25:$R$28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HBP!$S$25:$S$28</c:f>
              <c:numCache>
                <c:formatCode>General</c:formatCode>
                <c:ptCount val="4"/>
                <c:pt idx="0">
                  <c:v>0.78</c:v>
                </c:pt>
                <c:pt idx="1">
                  <c:v>0.77</c:v>
                </c:pt>
                <c:pt idx="2">
                  <c:v>0.77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4E-4177-B898-864D656B0B29}"/>
            </c:ext>
          </c:extLst>
        </c:ser>
        <c:ser>
          <c:idx val="1"/>
          <c:order val="1"/>
          <c:tx>
            <c:strRef>
              <c:f>HBP!$T$24</c:f>
              <c:strCache>
                <c:ptCount val="1"/>
                <c:pt idx="0">
                  <c:v>12 FEATURES-max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HBP!$R$25:$R$28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cat>
          <c:val>
            <c:numRef>
              <c:f>HBP!$T$25:$T$28</c:f>
              <c:numCache>
                <c:formatCode>General</c:formatCode>
                <c:ptCount val="4"/>
                <c:pt idx="0">
                  <c:v>0.82</c:v>
                </c:pt>
                <c:pt idx="1">
                  <c:v>0.81</c:v>
                </c:pt>
                <c:pt idx="2">
                  <c:v>0.79</c:v>
                </c:pt>
                <c:pt idx="3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4E-4177-B898-864D656B0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299944"/>
        <c:axId val="615300272"/>
      </c:lineChart>
      <c:catAx>
        <c:axId val="61529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300272"/>
        <c:crosses val="autoZero"/>
        <c:auto val="1"/>
        <c:lblAlgn val="ctr"/>
        <c:lblOffset val="100"/>
        <c:noMultiLvlLbl val="0"/>
      </c:catAx>
      <c:valAx>
        <c:axId val="61530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9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185737</xdr:rowOff>
    </xdr:from>
    <xdr:to>
      <xdr:col>15</xdr:col>
      <xdr:colOff>304800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80BF02-2E4F-4FF3-A9A3-A0D56F6DA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4762</xdr:rowOff>
    </xdr:from>
    <xdr:to>
      <xdr:col>15</xdr:col>
      <xdr:colOff>304800</xdr:colOff>
      <xdr:row>32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AAE1D-B956-49FC-860D-CEE028D48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147637</xdr:colOff>
      <xdr:row>7</xdr:row>
      <xdr:rowOff>42862</xdr:rowOff>
    </xdr:from>
    <xdr:to>
      <xdr:col>21</xdr:col>
      <xdr:colOff>376237</xdr:colOff>
      <xdr:row>21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164676-5A80-430A-A67E-846061D4F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500062</xdr:colOff>
      <xdr:row>31</xdr:row>
      <xdr:rowOff>23812</xdr:rowOff>
    </xdr:from>
    <xdr:to>
      <xdr:col>21</xdr:col>
      <xdr:colOff>119062</xdr:colOff>
      <xdr:row>45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0FF3E4-8E58-4DDB-8E80-0DE9362BB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0</xdr:row>
      <xdr:rowOff>185737</xdr:rowOff>
    </xdr:from>
    <xdr:to>
      <xdr:col>16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F9DBB-A4FD-4F92-974E-34C4E867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595312</xdr:colOff>
      <xdr:row>17</xdr:row>
      <xdr:rowOff>4762</xdr:rowOff>
    </xdr:from>
    <xdr:to>
      <xdr:col>16</xdr:col>
      <xdr:colOff>290512</xdr:colOff>
      <xdr:row>31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160F7D-0AD3-4579-A95F-76D291626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147637</xdr:colOff>
      <xdr:row>7</xdr:row>
      <xdr:rowOff>61912</xdr:rowOff>
    </xdr:from>
    <xdr:to>
      <xdr:col>24</xdr:col>
      <xdr:colOff>452437</xdr:colOff>
      <xdr:row>21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3560FB-B34D-4FF1-9D9D-E460AB4C1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519112</xdr:colOff>
      <xdr:row>24</xdr:row>
      <xdr:rowOff>147637</xdr:rowOff>
    </xdr:from>
    <xdr:to>
      <xdr:col>24</xdr:col>
      <xdr:colOff>214312</xdr:colOff>
      <xdr:row>39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633AF8-5D00-4CB5-8790-C01BBD2A6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D6DF-60C3-4F09-9115-1B97E7551A1C}">
  <dimension ref="A3:S29"/>
  <sheetViews>
    <sheetView tabSelected="1" workbookViewId="0">
      <selection activeCell="F23" sqref="F23"/>
    </sheetView>
  </sheetViews>
  <sheetFormatPr defaultRowHeight="15" x14ac:dyDescent="0.25"/>
  <cols>
    <col min="1" max="1" width="12.28515625" bestFit="1" customWidth="1"/>
    <col min="17" max="18" width="15" bestFit="1" customWidth="1"/>
    <col min="19" max="19" width="16" bestFit="1" customWidth="1"/>
    <col min="20" max="20" width="10" customWidth="1"/>
  </cols>
  <sheetData>
    <row r="3" spans="1:19" x14ac:dyDescent="0.25">
      <c r="R3" t="s">
        <v>7</v>
      </c>
      <c r="S3" t="s">
        <v>9</v>
      </c>
    </row>
    <row r="4" spans="1:19" x14ac:dyDescent="0.25">
      <c r="Q4">
        <v>5</v>
      </c>
      <c r="R4">
        <v>0.77</v>
      </c>
      <c r="S4">
        <v>0.80999999999999994</v>
      </c>
    </row>
    <row r="5" spans="1:19" x14ac:dyDescent="0.25">
      <c r="Q5">
        <v>4</v>
      </c>
      <c r="R5">
        <v>0.75</v>
      </c>
      <c r="S5">
        <v>0.79666666666666675</v>
      </c>
    </row>
    <row r="6" spans="1:19" x14ac:dyDescent="0.25">
      <c r="Q6">
        <v>3</v>
      </c>
      <c r="R6">
        <v>0.75</v>
      </c>
      <c r="S6">
        <v>0.77666666666666673</v>
      </c>
    </row>
    <row r="7" spans="1:19" x14ac:dyDescent="0.25">
      <c r="A7" s="2" t="s">
        <v>5</v>
      </c>
      <c r="Q7">
        <v>2</v>
      </c>
      <c r="R7">
        <v>0.71666666666666667</v>
      </c>
      <c r="S7">
        <v>0.73499999999999999</v>
      </c>
    </row>
    <row r="8" spans="1:19" x14ac:dyDescent="0.25">
      <c r="C8" t="s">
        <v>0</v>
      </c>
      <c r="D8" t="s">
        <v>1</v>
      </c>
      <c r="E8" t="s">
        <v>2</v>
      </c>
      <c r="F8" t="s">
        <v>3</v>
      </c>
      <c r="G8" t="s">
        <v>4</v>
      </c>
    </row>
    <row r="9" spans="1:19" x14ac:dyDescent="0.25">
      <c r="B9">
        <v>5</v>
      </c>
      <c r="C9" s="1">
        <v>0.79</v>
      </c>
      <c r="D9" s="1">
        <v>0.75</v>
      </c>
      <c r="E9" s="1">
        <v>0.77</v>
      </c>
      <c r="F9">
        <f>AVERAGE(C9:E9)</f>
        <v>0.77</v>
      </c>
      <c r="G9">
        <f>MAX(C9:E9)</f>
        <v>0.79</v>
      </c>
    </row>
    <row r="10" spans="1:19" x14ac:dyDescent="0.25">
      <c r="B10">
        <v>4</v>
      </c>
      <c r="C10" s="1">
        <v>0.78</v>
      </c>
      <c r="D10" s="1">
        <v>0.72</v>
      </c>
      <c r="E10" s="1">
        <v>0.75</v>
      </c>
      <c r="F10">
        <f t="shared" ref="F10:F12" si="0">AVERAGE(C10:E10)</f>
        <v>0.75</v>
      </c>
      <c r="G10">
        <f t="shared" ref="G10:G12" si="1">MAX(C10:E10)</f>
        <v>0.78</v>
      </c>
    </row>
    <row r="11" spans="1:19" x14ac:dyDescent="0.25">
      <c r="B11">
        <v>3</v>
      </c>
      <c r="C11" s="1">
        <v>0.77</v>
      </c>
      <c r="D11" s="1">
        <v>0.73</v>
      </c>
      <c r="E11" s="1">
        <v>0.75</v>
      </c>
      <c r="F11">
        <f t="shared" si="0"/>
        <v>0.75</v>
      </c>
      <c r="G11">
        <f t="shared" si="1"/>
        <v>0.77</v>
      </c>
    </row>
    <row r="12" spans="1:19" x14ac:dyDescent="0.25">
      <c r="B12">
        <v>2</v>
      </c>
      <c r="C12" s="1">
        <v>0.74</v>
      </c>
      <c r="D12" s="1">
        <v>0.7</v>
      </c>
      <c r="E12" s="1">
        <v>0.71</v>
      </c>
      <c r="F12">
        <f t="shared" si="0"/>
        <v>0.71666666666666667</v>
      </c>
      <c r="G12">
        <f t="shared" si="1"/>
        <v>0.74</v>
      </c>
    </row>
    <row r="14" spans="1:19" x14ac:dyDescent="0.25">
      <c r="A14" s="2" t="s">
        <v>6</v>
      </c>
    </row>
    <row r="15" spans="1:19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19" x14ac:dyDescent="0.25">
      <c r="B16">
        <v>5</v>
      </c>
      <c r="C16" s="1">
        <v>0.82</v>
      </c>
      <c r="D16" s="1">
        <v>0.81</v>
      </c>
      <c r="E16" s="1">
        <v>0.8</v>
      </c>
      <c r="F16">
        <f>AVERAGE(C16:E16)</f>
        <v>0.80999999999999994</v>
      </c>
      <c r="G16">
        <f>MAX(C16:E16)</f>
        <v>0.82</v>
      </c>
    </row>
    <row r="17" spans="2:19" x14ac:dyDescent="0.25">
      <c r="B17">
        <v>4</v>
      </c>
      <c r="C17" s="1">
        <v>0.81</v>
      </c>
      <c r="D17" s="1">
        <v>0.81</v>
      </c>
      <c r="E17" s="1">
        <v>0.77</v>
      </c>
      <c r="F17">
        <f t="shared" ref="F17:F19" si="2">AVERAGE(C17:E17)</f>
        <v>0.79666666666666675</v>
      </c>
      <c r="G17">
        <f t="shared" ref="G17:G19" si="3">MAX(C17:E17)</f>
        <v>0.81</v>
      </c>
    </row>
    <row r="18" spans="2:19" x14ac:dyDescent="0.25">
      <c r="B18">
        <v>3</v>
      </c>
      <c r="C18">
        <v>0.79</v>
      </c>
      <c r="D18" s="1">
        <v>0.78</v>
      </c>
      <c r="E18" s="1">
        <v>0.76</v>
      </c>
      <c r="F18">
        <f t="shared" si="2"/>
        <v>0.77666666666666673</v>
      </c>
      <c r="G18">
        <f t="shared" si="3"/>
        <v>0.79</v>
      </c>
    </row>
    <row r="19" spans="2:19" x14ac:dyDescent="0.25">
      <c r="B19">
        <v>2</v>
      </c>
      <c r="C19" s="1">
        <v>0.75</v>
      </c>
      <c r="D19" s="1">
        <v>0.73499999999999999</v>
      </c>
      <c r="E19" s="1">
        <v>0.72</v>
      </c>
      <c r="F19">
        <f t="shared" si="2"/>
        <v>0.73499999999999999</v>
      </c>
      <c r="G19">
        <f t="shared" si="3"/>
        <v>0.75</v>
      </c>
    </row>
    <row r="25" spans="2:19" x14ac:dyDescent="0.25">
      <c r="R25" t="s">
        <v>8</v>
      </c>
      <c r="S25" t="s">
        <v>10</v>
      </c>
    </row>
    <row r="26" spans="2:19" x14ac:dyDescent="0.25">
      <c r="Q26">
        <v>5</v>
      </c>
      <c r="R26">
        <v>0.79</v>
      </c>
      <c r="S26">
        <v>0.82</v>
      </c>
    </row>
    <row r="27" spans="2:19" x14ac:dyDescent="0.25">
      <c r="Q27">
        <v>4</v>
      </c>
      <c r="R27">
        <v>0.78</v>
      </c>
      <c r="S27">
        <v>0.81</v>
      </c>
    </row>
    <row r="28" spans="2:19" x14ac:dyDescent="0.25">
      <c r="Q28">
        <v>3</v>
      </c>
      <c r="R28">
        <v>0.77</v>
      </c>
      <c r="S28">
        <v>0.79</v>
      </c>
    </row>
    <row r="29" spans="2:19" x14ac:dyDescent="0.25">
      <c r="Q29">
        <v>2</v>
      </c>
      <c r="R29">
        <v>0.74</v>
      </c>
      <c r="S29">
        <v>0.75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6E9F-46D7-4E84-B615-26818F5DABB7}">
  <dimension ref="A2:T28"/>
  <sheetViews>
    <sheetView topLeftCell="A4" workbookViewId="0">
      <selection activeCell="G29" sqref="G29"/>
    </sheetView>
  </sheetViews>
  <sheetFormatPr defaultRowHeight="15" x14ac:dyDescent="0.25"/>
  <cols>
    <col min="1" max="1" width="12.28515625" bestFit="1" customWidth="1"/>
  </cols>
  <sheetData>
    <row r="2" spans="1:20" x14ac:dyDescent="0.25">
      <c r="S2" t="s">
        <v>7</v>
      </c>
      <c r="T2" t="s">
        <v>9</v>
      </c>
    </row>
    <row r="3" spans="1:20" x14ac:dyDescent="0.25">
      <c r="R3">
        <v>5</v>
      </c>
      <c r="S3">
        <v>0.75666666666666671</v>
      </c>
      <c r="T3">
        <v>0.80000000000000016</v>
      </c>
    </row>
    <row r="4" spans="1:20" x14ac:dyDescent="0.25">
      <c r="R4">
        <v>4</v>
      </c>
      <c r="S4">
        <v>0.75</v>
      </c>
      <c r="T4">
        <v>0.79333333333333333</v>
      </c>
    </row>
    <row r="5" spans="1:20" x14ac:dyDescent="0.25">
      <c r="A5" s="2" t="s">
        <v>5</v>
      </c>
      <c r="R5">
        <v>3</v>
      </c>
      <c r="S5">
        <v>0.74333333333333329</v>
      </c>
      <c r="T5">
        <v>0.77666666666666673</v>
      </c>
    </row>
    <row r="6" spans="1:20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R6">
        <v>2</v>
      </c>
      <c r="S6">
        <v>0.71666666666666667</v>
      </c>
      <c r="T6">
        <v>0.73333333333333339</v>
      </c>
    </row>
    <row r="7" spans="1:20" x14ac:dyDescent="0.25">
      <c r="B7">
        <v>5</v>
      </c>
      <c r="C7" s="1">
        <v>0.78</v>
      </c>
      <c r="D7" s="1">
        <v>0.74</v>
      </c>
      <c r="E7" s="1">
        <v>0.75</v>
      </c>
      <c r="F7">
        <f>AVERAGE(C7:E7)</f>
        <v>0.75666666666666671</v>
      </c>
      <c r="G7">
        <f>MAX(C7:E7)</f>
        <v>0.78</v>
      </c>
    </row>
    <row r="8" spans="1:20" x14ac:dyDescent="0.25">
      <c r="B8">
        <v>4</v>
      </c>
      <c r="C8" s="1">
        <v>0.77</v>
      </c>
      <c r="D8" s="1">
        <v>0.73</v>
      </c>
      <c r="E8" s="1">
        <v>0.75</v>
      </c>
      <c r="F8">
        <f t="shared" ref="F8:F10" si="0">AVERAGE(C8:E8)</f>
        <v>0.75</v>
      </c>
      <c r="G8">
        <f t="shared" ref="G8:G10" si="1">MAX(C8:E8)</f>
        <v>0.77</v>
      </c>
    </row>
    <row r="9" spans="1:20" x14ac:dyDescent="0.25">
      <c r="B9">
        <v>3</v>
      </c>
      <c r="C9" s="1">
        <v>0.77</v>
      </c>
      <c r="D9" s="1">
        <v>0.72</v>
      </c>
      <c r="E9" s="1">
        <v>0.74</v>
      </c>
      <c r="F9">
        <f t="shared" si="0"/>
        <v>0.74333333333333329</v>
      </c>
      <c r="G9">
        <f t="shared" si="1"/>
        <v>0.77</v>
      </c>
    </row>
    <row r="10" spans="1:20" x14ac:dyDescent="0.25">
      <c r="B10">
        <v>2</v>
      </c>
      <c r="C10" s="1">
        <v>0.74</v>
      </c>
      <c r="D10" s="1">
        <v>0.7</v>
      </c>
      <c r="E10" s="1">
        <v>0.71</v>
      </c>
      <c r="F10">
        <f t="shared" si="0"/>
        <v>0.71666666666666667</v>
      </c>
      <c r="G10">
        <f t="shared" si="1"/>
        <v>0.74</v>
      </c>
    </row>
    <row r="14" spans="1:20" x14ac:dyDescent="0.25">
      <c r="A14" s="2" t="s">
        <v>6</v>
      </c>
    </row>
    <row r="15" spans="1:20" x14ac:dyDescent="0.25">
      <c r="C15" t="s">
        <v>0</v>
      </c>
      <c r="D15" t="s">
        <v>1</v>
      </c>
      <c r="E15" t="s">
        <v>2</v>
      </c>
      <c r="F15" t="s">
        <v>3</v>
      </c>
      <c r="G15" t="s">
        <v>4</v>
      </c>
    </row>
    <row r="16" spans="1:20" x14ac:dyDescent="0.25">
      <c r="B16">
        <v>5</v>
      </c>
      <c r="C16" s="1">
        <v>0.82</v>
      </c>
      <c r="D16" s="1">
        <v>0.8</v>
      </c>
      <c r="E16" s="1">
        <v>0.78</v>
      </c>
      <c r="F16">
        <f>AVERAGE(C16:E16)</f>
        <v>0.80000000000000016</v>
      </c>
      <c r="G16">
        <f>MAX(C16:E16)</f>
        <v>0.82</v>
      </c>
    </row>
    <row r="17" spans="2:20" x14ac:dyDescent="0.25">
      <c r="B17">
        <v>4</v>
      </c>
      <c r="C17" s="1">
        <v>0.81</v>
      </c>
      <c r="D17" s="1">
        <v>0.8</v>
      </c>
      <c r="E17" s="1">
        <v>0.78</v>
      </c>
      <c r="F17">
        <f t="shared" ref="F17:F19" si="2">AVERAGE(C17:E17)</f>
        <v>0.79666666666666675</v>
      </c>
      <c r="G17">
        <f t="shared" ref="G17:G19" si="3">MAX(C17:E17)</f>
        <v>0.81</v>
      </c>
    </row>
    <row r="18" spans="2:20" x14ac:dyDescent="0.25">
      <c r="B18">
        <v>3</v>
      </c>
      <c r="C18" s="1">
        <v>0.79</v>
      </c>
      <c r="D18" s="1">
        <v>0.78</v>
      </c>
      <c r="E18" s="1">
        <v>0.76</v>
      </c>
      <c r="F18">
        <f t="shared" si="2"/>
        <v>0.77666666666666673</v>
      </c>
      <c r="G18">
        <f t="shared" si="3"/>
        <v>0.79</v>
      </c>
    </row>
    <row r="19" spans="2:20" x14ac:dyDescent="0.25">
      <c r="B19">
        <v>2</v>
      </c>
      <c r="C19" s="1">
        <v>0.75</v>
      </c>
      <c r="D19" s="1">
        <v>0.72</v>
      </c>
      <c r="E19" s="1">
        <v>0.73</v>
      </c>
      <c r="F19">
        <f t="shared" si="2"/>
        <v>0.73333333333333339</v>
      </c>
      <c r="G19">
        <f t="shared" si="3"/>
        <v>0.75</v>
      </c>
    </row>
    <row r="24" spans="2:20" x14ac:dyDescent="0.25">
      <c r="S24" t="s">
        <v>8</v>
      </c>
      <c r="T24" t="s">
        <v>10</v>
      </c>
    </row>
    <row r="25" spans="2:20" x14ac:dyDescent="0.25">
      <c r="R25">
        <v>5</v>
      </c>
      <c r="S25">
        <v>0.78</v>
      </c>
      <c r="T25">
        <v>0.82</v>
      </c>
    </row>
    <row r="26" spans="2:20" x14ac:dyDescent="0.25">
      <c r="R26">
        <v>4</v>
      </c>
      <c r="S26">
        <v>0.77</v>
      </c>
      <c r="T26">
        <v>0.81</v>
      </c>
    </row>
    <row r="27" spans="2:20" x14ac:dyDescent="0.25">
      <c r="R27">
        <v>3</v>
      </c>
      <c r="S27">
        <v>0.77</v>
      </c>
      <c r="T27">
        <v>0.79</v>
      </c>
    </row>
    <row r="28" spans="2:20" x14ac:dyDescent="0.25">
      <c r="R28">
        <v>2</v>
      </c>
      <c r="S28">
        <v>0.74</v>
      </c>
      <c r="T28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NoHBP</vt:lpstr>
      <vt:lpstr>HBP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2020-03-10T12:36:40Z</dcterms:created>
  <dcterms:modified xsi:type="dcterms:W3CDTF">2020-03-10T15:02:06Z</dcterms:modified>
</cp:coreProperties>
</file>