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bda\Downloads\"/>
    </mc:Choice>
  </mc:AlternateContent>
  <xr:revisionPtr revIDLastSave="0" documentId="13_ncr:1_{EE9598D6-76A7-4395-BEF4-ED7186316889}" xr6:coauthVersionLast="47" xr6:coauthVersionMax="47" xr10:uidLastSave="{00000000-0000-0000-0000-000000000000}"/>
  <bookViews>
    <workbookView xWindow="-120" yWindow="-120" windowWidth="29040" windowHeight="15840" xr2:uid="{FD3981CA-B68A-4A01-9EF7-DE9255E61911}"/>
  </bookViews>
  <sheets>
    <sheet name="Cost Estim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5" i="2"/>
</calcChain>
</file>

<file path=xl/sharedStrings.xml><?xml version="1.0" encoding="utf-8"?>
<sst xmlns="http://schemas.openxmlformats.org/spreadsheetml/2006/main" count="100" uniqueCount="47">
  <si>
    <t>a2_v2</t>
  </si>
  <si>
    <t>VM type</t>
  </si>
  <si>
    <t>Quantity</t>
  </si>
  <si>
    <t>annual cost</t>
  </si>
  <si>
    <t>Current</t>
  </si>
  <si>
    <t>b2s</t>
  </si>
  <si>
    <t>cost/hr/vm</t>
  </si>
  <si>
    <t>Compute (Vcpu-Ram)</t>
  </si>
  <si>
    <t>2 ,  4</t>
  </si>
  <si>
    <t>Data disks</t>
  </si>
  <si>
    <t>Max IOPS</t>
  </si>
  <si>
    <t>3 year RI ($11.5, 62%)</t>
  </si>
  <si>
    <t>1 year RI ($18, 41%)</t>
  </si>
  <si>
    <t>saving with 1 year RI</t>
  </si>
  <si>
    <t>saving with 2 year RI</t>
  </si>
  <si>
    <t>A2_V2 Servers</t>
  </si>
  <si>
    <t>Non-Prod Servers</t>
  </si>
  <si>
    <t>Current VM</t>
  </si>
  <si>
    <t>Proposed VM</t>
  </si>
  <si>
    <t>d4ads v5</t>
  </si>
  <si>
    <t>8*</t>
  </si>
  <si>
    <t>* WQ00441D East US the rest are E 2</t>
  </si>
  <si>
    <t>annual cost (Last Year)</t>
  </si>
  <si>
    <t>14400**</t>
  </si>
  <si>
    <t>** weekly cost in Jan $300</t>
  </si>
  <si>
    <t>4, 16</t>
  </si>
  <si>
    <t>3 year RI ($57, 62%)</t>
  </si>
  <si>
    <t>1 year RI ($89, 41%)</t>
  </si>
  <si>
    <t>100 TiB</t>
  </si>
  <si>
    <t>East US</t>
  </si>
  <si>
    <t>Azure Backup</t>
  </si>
  <si>
    <t>region</t>
  </si>
  <si>
    <t>Reservation</t>
  </si>
  <si>
    <t>Payment</t>
  </si>
  <si>
    <t>Size</t>
  </si>
  <si>
    <t>3 Years</t>
  </si>
  <si>
    <t>Discount in %</t>
  </si>
  <si>
    <t>Standard, LRS</t>
  </si>
  <si>
    <t>Standard, GRS</t>
  </si>
  <si>
    <t>Standard, ZRS</t>
  </si>
  <si>
    <t>1 year</t>
  </si>
  <si>
    <r>
      <t xml:space="preserve">disk is 5% discount - </t>
    </r>
    <r>
      <rPr>
        <sz val="11"/>
        <color rgb="FFFF0000"/>
        <rFont val="Aptos Narrow"/>
        <family val="2"/>
        <scheme val="minor"/>
      </rPr>
      <t>no discount for Standard disks</t>
    </r>
  </si>
  <si>
    <t>Blob Backup</t>
  </si>
  <si>
    <t>Hot, LRS</t>
  </si>
  <si>
    <t>Hot, ZRS</t>
  </si>
  <si>
    <t>Cool, LRS</t>
  </si>
  <si>
    <t>West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</si>
</sst>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6" formatCode="&quot;$&quot;#,##0_);[Red]\(&quot;$&quot;#,##0\)"/>
  </numFmts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292827"/>
      <name val="Segoe UI"/>
      <family val="2"/>
    </font>
    <font>
      <sz val="11"/>
      <color rgb="FF292827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9">
    <xf numFmtId="0" fontId="0" fillId="0" borderId="0" xfId="0"/>
    <xf numFmtId="0" fontId="1" fillId="2" borderId="0" xfId="1"/>
    <xf numFmtId="0" fontId="1" fillId="2" borderId="0" xfId="1" applyAlignment="1">
      <alignment horizontal="left" vertical="center"/>
    </xf>
    <xf numFmtId="6" fontId="1" fillId="2" borderId="0" xfId="1" applyNumberFormat="1"/>
    <xf numFmtId="2" fontId="1" fillId="2" borderId="0" xfId="1" applyNumberFormat="1" applyAlignment="1">
      <alignment horizontal="right"/>
    </xf>
    <xf numFmtId="0" fontId="1" fillId="2" borderId="0" xfId="1" applyAlignment="1">
      <alignment horizontal="right" vertical="center"/>
    </xf>
    <xf numFmtId="2" fontId="1" fillId="2" borderId="0" xfId="1" applyNumberFormat="1"/>
    <xf numFmtId="5" fontId="1" fillId="2" borderId="0" xfId="1" applyNumberFormat="1"/>
    <xf numFmtId="0" fontId="6" fillId="0" borderId="0" xfId="0" applyFont="1" applyAlignment="1">
      <alignment horizontal="left" vertical="center"/>
    </xf>
    <xf numFmtId="9" fontId="6" fillId="0" borderId="0" xfId="0" applyNumberFormat="1" applyFont="1" applyAlignment="1">
      <alignment horizontal="left" vertical="center"/>
    </xf>
    <xf numFmtId="3" fontId="7" fillId="0" borderId="0" xfId="0" applyNumberFormat="1" applyFont="1"/>
    <xf numFmtId="3" fontId="0" fillId="0" borderId="0" xfId="0" applyNumberFormat="1" applyFont="1"/>
    <xf numFmtId="3" fontId="6" fillId="0" borderId="0" xfId="0" applyNumberFormat="1" applyFont="1" applyAlignment="1">
      <alignment horizontal="left" vertical="center"/>
    </xf>
    <xf numFmtId="9" fontId="0" fillId="0" borderId="0" xfId="0" applyNumberFormat="1"/>
    <xf numFmtId="9" fontId="6" fillId="0" borderId="0" xfId="0" applyNumberFormat="1" applyFont="1" applyAlignment="1">
      <alignment horizontal="right" vertical="center"/>
    </xf>
    <xf numFmtId="0" fontId="3" fillId="4" borderId="1" xfId="3"/>
    <xf numFmtId="0" fontId="8" fillId="3" borderId="0" xfId="2" applyFont="1"/>
    <xf numFmtId="0" fontId="9" fillId="4" borderId="1" xfId="3" applyFont="1"/>
    <xf numFmtId="0" fontId="10" fillId="3" borderId="0" xfId="2" applyFon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D12A-ED5D-4134-A84E-E0F206667B7F}">
  <dimension ref="D4:R41"/>
  <sheetViews>
    <sheetView tabSelected="1" topLeftCell="A19" workbookViewId="0">
      <selection activeCell="L31" sqref="L31"/>
    </sheetView>
  </sheetViews>
  <sheetFormatPr defaultRowHeight="15" x14ac:dyDescent="0.25"/>
  <cols>
    <col min="4" max="4" width="20.85546875" customWidth="1"/>
    <col min="5" max="5" width="17.140625" customWidth="1"/>
    <col min="6" max="6" width="16.42578125" customWidth="1"/>
    <col min="7" max="7" width="12.7109375" customWidth="1"/>
    <col min="8" max="8" width="20" customWidth="1"/>
    <col min="9" max="9" width="12.5703125" customWidth="1"/>
    <col min="10" max="10" width="11.28515625" customWidth="1"/>
    <col min="11" max="11" width="14.28515625" customWidth="1"/>
    <col min="12" max="12" width="13.28515625" customWidth="1"/>
  </cols>
  <sheetData>
    <row r="4" spans="4:11" x14ac:dyDescent="0.25">
      <c r="F4" t="s">
        <v>15</v>
      </c>
    </row>
    <row r="5" spans="4:11" x14ac:dyDescent="0.25">
      <c r="D5" s="1" t="s">
        <v>17</v>
      </c>
      <c r="E5" s="1" t="s">
        <v>1</v>
      </c>
      <c r="F5" s="1" t="s">
        <v>2</v>
      </c>
      <c r="G5" s="1" t="s">
        <v>22</v>
      </c>
      <c r="H5" s="1" t="s">
        <v>7</v>
      </c>
      <c r="I5" s="1" t="s">
        <v>6</v>
      </c>
      <c r="J5" s="2" t="s">
        <v>9</v>
      </c>
      <c r="K5" s="1" t="s">
        <v>10</v>
      </c>
    </row>
    <row r="6" spans="4:11" x14ac:dyDescent="0.25">
      <c r="D6" s="1"/>
      <c r="E6" s="1" t="s">
        <v>0</v>
      </c>
      <c r="F6" s="1">
        <v>28</v>
      </c>
      <c r="G6" s="3">
        <v>28000</v>
      </c>
      <c r="H6" s="4" t="s">
        <v>8</v>
      </c>
      <c r="I6" s="1">
        <v>0.14000000000000001</v>
      </c>
      <c r="J6" s="5">
        <v>4</v>
      </c>
      <c r="K6" s="1">
        <v>3200</v>
      </c>
    </row>
    <row r="7" spans="4:11" x14ac:dyDescent="0.25">
      <c r="D7" s="1"/>
      <c r="E7" s="1"/>
      <c r="F7" s="1"/>
      <c r="G7" s="1"/>
      <c r="H7" s="6"/>
      <c r="I7" s="1"/>
      <c r="J7" s="1"/>
      <c r="K7" s="1"/>
    </row>
    <row r="8" spans="4:11" x14ac:dyDescent="0.25">
      <c r="D8" s="1" t="s">
        <v>18</v>
      </c>
      <c r="E8" s="1" t="s">
        <v>5</v>
      </c>
      <c r="F8" s="1">
        <v>28</v>
      </c>
      <c r="G8" s="7">
        <v>11000</v>
      </c>
      <c r="H8" s="4" t="s">
        <v>8</v>
      </c>
      <c r="I8" s="1">
        <v>0.05</v>
      </c>
      <c r="J8" s="1">
        <v>4</v>
      </c>
      <c r="K8" s="1">
        <v>1280</v>
      </c>
    </row>
    <row r="9" spans="4:11" x14ac:dyDescent="0.25">
      <c r="D9" s="1" t="s">
        <v>12</v>
      </c>
      <c r="E9" s="1"/>
      <c r="F9" s="1"/>
      <c r="G9" s="7">
        <v>6050</v>
      </c>
      <c r="H9" s="1"/>
      <c r="I9" s="1"/>
      <c r="J9" s="1"/>
      <c r="K9" s="1"/>
    </row>
    <row r="10" spans="4:11" x14ac:dyDescent="0.25">
      <c r="D10" s="1" t="s">
        <v>11</v>
      </c>
      <c r="E10" s="1"/>
      <c r="F10" s="1"/>
      <c r="G10" s="7">
        <v>3864</v>
      </c>
      <c r="H10" s="1"/>
      <c r="I10" s="1"/>
      <c r="J10" s="1"/>
      <c r="K10" s="1"/>
    </row>
    <row r="11" spans="4:11" x14ac:dyDescent="0.25">
      <c r="D11" s="1"/>
      <c r="E11" s="1"/>
      <c r="F11" s="1"/>
      <c r="G11" s="7"/>
      <c r="H11" s="1"/>
      <c r="I11" s="1"/>
      <c r="J11" s="1"/>
      <c r="K11" s="1"/>
    </row>
    <row r="12" spans="4:11" x14ac:dyDescent="0.25">
      <c r="D12" s="1" t="s">
        <v>13</v>
      </c>
      <c r="E12" s="1"/>
      <c r="F12" s="1"/>
      <c r="G12" s="7">
        <v>22000</v>
      </c>
      <c r="H12" s="1"/>
      <c r="I12" s="1"/>
      <c r="J12" s="1"/>
      <c r="K12" s="1"/>
    </row>
    <row r="13" spans="4:11" x14ac:dyDescent="0.25">
      <c r="D13" s="1" t="s">
        <v>14</v>
      </c>
      <c r="E13" s="1"/>
      <c r="F13" s="1"/>
      <c r="G13" s="7">
        <v>24000</v>
      </c>
      <c r="H13" s="1"/>
      <c r="I13" s="1"/>
      <c r="J13" s="1"/>
      <c r="K13" s="1"/>
    </row>
    <row r="17" spans="4:16" x14ac:dyDescent="0.25">
      <c r="F17" s="15" t="s">
        <v>16</v>
      </c>
    </row>
    <row r="18" spans="4:16" x14ac:dyDescent="0.25">
      <c r="D18" t="s">
        <v>4</v>
      </c>
      <c r="E18" t="s">
        <v>1</v>
      </c>
      <c r="F18" s="1" t="s">
        <v>2</v>
      </c>
      <c r="G18" s="1" t="s">
        <v>3</v>
      </c>
      <c r="H18" s="1" t="s">
        <v>7</v>
      </c>
      <c r="I18" s="1" t="s">
        <v>6</v>
      </c>
      <c r="J18" s="2" t="s">
        <v>9</v>
      </c>
      <c r="K18" s="1" t="s">
        <v>10</v>
      </c>
    </row>
    <row r="19" spans="4:16" x14ac:dyDescent="0.25">
      <c r="E19" t="s">
        <v>19</v>
      </c>
      <c r="F19" t="s">
        <v>20</v>
      </c>
      <c r="G19" t="s">
        <v>23</v>
      </c>
      <c r="H19" t="s">
        <v>25</v>
      </c>
      <c r="I19">
        <v>0.39</v>
      </c>
      <c r="J19">
        <v>8</v>
      </c>
      <c r="K19">
        <v>6400</v>
      </c>
      <c r="M19" t="s">
        <v>21</v>
      </c>
    </row>
    <row r="20" spans="4:16" x14ac:dyDescent="0.25">
      <c r="M20" t="s">
        <v>24</v>
      </c>
    </row>
    <row r="22" spans="4:16" x14ac:dyDescent="0.25">
      <c r="D22" s="1" t="s">
        <v>27</v>
      </c>
      <c r="G22">
        <v>8544</v>
      </c>
    </row>
    <row r="23" spans="4:16" x14ac:dyDescent="0.25">
      <c r="D23" s="1" t="s">
        <v>26</v>
      </c>
      <c r="G23">
        <v>5472</v>
      </c>
    </row>
    <row r="24" spans="4:16" x14ac:dyDescent="0.25">
      <c r="D24" s="1"/>
    </row>
    <row r="25" spans="4:16" x14ac:dyDescent="0.25">
      <c r="D25" s="1" t="s">
        <v>13</v>
      </c>
      <c r="G25">
        <f>14400-G22</f>
        <v>5856</v>
      </c>
    </row>
    <row r="26" spans="4:16" x14ac:dyDescent="0.25">
      <c r="D26" s="1" t="s">
        <v>14</v>
      </c>
      <c r="G26">
        <f>14400-G23</f>
        <v>8928</v>
      </c>
    </row>
    <row r="29" spans="4:16" x14ac:dyDescent="0.25">
      <c r="H29" t="s">
        <v>41</v>
      </c>
    </row>
    <row r="31" spans="4:16" ht="15.75" x14ac:dyDescent="0.25">
      <c r="E31" s="18" t="s">
        <v>30</v>
      </c>
      <c r="L31" s="17" t="s">
        <v>42</v>
      </c>
    </row>
    <row r="32" spans="4:16" x14ac:dyDescent="0.25">
      <c r="D32" s="16" t="s">
        <v>30</v>
      </c>
      <c r="E32" t="s">
        <v>31</v>
      </c>
      <c r="F32" t="s">
        <v>34</v>
      </c>
      <c r="G32" t="s">
        <v>32</v>
      </c>
      <c r="H32" t="s">
        <v>33</v>
      </c>
      <c r="I32" t="s">
        <v>36</v>
      </c>
      <c r="K32" s="15" t="s">
        <v>42</v>
      </c>
      <c r="L32" t="s">
        <v>31</v>
      </c>
      <c r="M32" t="s">
        <v>34</v>
      </c>
      <c r="N32" t="s">
        <v>32</v>
      </c>
      <c r="O32" t="s">
        <v>33</v>
      </c>
      <c r="P32" t="s">
        <v>36</v>
      </c>
    </row>
    <row r="33" spans="4:18" x14ac:dyDescent="0.25">
      <c r="D33" s="8" t="s">
        <v>37</v>
      </c>
      <c r="E33" s="8" t="s">
        <v>29</v>
      </c>
      <c r="F33" s="8" t="s">
        <v>28</v>
      </c>
      <c r="G33" s="8" t="s">
        <v>35</v>
      </c>
      <c r="H33" s="8">
        <v>1835</v>
      </c>
      <c r="I33" s="9">
        <v>0.2</v>
      </c>
      <c r="K33" s="8" t="s">
        <v>43</v>
      </c>
      <c r="L33" s="8" t="s">
        <v>29</v>
      </c>
      <c r="M33" s="8" t="s">
        <v>28</v>
      </c>
      <c r="N33" s="8" t="s">
        <v>35</v>
      </c>
      <c r="O33" s="12">
        <v>1405</v>
      </c>
      <c r="P33" s="14">
        <v>0.28000000000000003</v>
      </c>
      <c r="R33" s="8"/>
    </row>
    <row r="34" spans="4:18" x14ac:dyDescent="0.25">
      <c r="D34" s="8" t="s">
        <v>38</v>
      </c>
      <c r="E34" s="8" t="s">
        <v>29</v>
      </c>
      <c r="F34" s="8" t="s">
        <v>28</v>
      </c>
      <c r="G34" s="8" t="s">
        <v>35</v>
      </c>
      <c r="H34" s="8">
        <v>3670</v>
      </c>
      <c r="I34" s="9">
        <v>0.2</v>
      </c>
      <c r="K34" s="8" t="s">
        <v>44</v>
      </c>
      <c r="L34" s="8" t="s">
        <v>29</v>
      </c>
      <c r="M34" s="8" t="s">
        <v>28</v>
      </c>
      <c r="N34" s="8" t="s">
        <v>35</v>
      </c>
      <c r="O34" s="8">
        <v>1757</v>
      </c>
      <c r="P34" s="14">
        <v>0.28000000000000003</v>
      </c>
      <c r="R34" s="8"/>
    </row>
    <row r="35" spans="4:18" x14ac:dyDescent="0.25">
      <c r="D35" s="8" t="s">
        <v>39</v>
      </c>
      <c r="E35" s="8" t="s">
        <v>29</v>
      </c>
      <c r="F35" s="8" t="s">
        <v>28</v>
      </c>
      <c r="G35" s="8" t="s">
        <v>35</v>
      </c>
      <c r="H35" s="8">
        <v>2294</v>
      </c>
      <c r="I35" s="9">
        <v>0.2</v>
      </c>
      <c r="K35" s="8" t="s">
        <v>45</v>
      </c>
      <c r="L35" s="8" t="s">
        <v>29</v>
      </c>
      <c r="M35" s="8" t="s">
        <v>28</v>
      </c>
      <c r="N35" s="8" t="s">
        <v>35</v>
      </c>
      <c r="O35" s="8">
        <v>1027</v>
      </c>
      <c r="P35" s="14">
        <v>0.34</v>
      </c>
      <c r="R35" s="8"/>
    </row>
    <row r="36" spans="4:18" x14ac:dyDescent="0.25">
      <c r="D36" s="8"/>
      <c r="E36" s="8"/>
      <c r="F36" s="8"/>
      <c r="G36" s="8"/>
      <c r="H36" s="8"/>
      <c r="I36" s="9"/>
      <c r="K36" s="8"/>
      <c r="L36" s="8"/>
      <c r="M36" s="8"/>
      <c r="N36" s="8"/>
      <c r="O36" s="8"/>
      <c r="P36" s="9"/>
    </row>
    <row r="37" spans="4:18" x14ac:dyDescent="0.25">
      <c r="D37" s="8"/>
    </row>
    <row r="38" spans="4:18" x14ac:dyDescent="0.25">
      <c r="D38" s="8" t="s">
        <v>37</v>
      </c>
      <c r="E38" s="8" t="s">
        <v>29</v>
      </c>
      <c r="F38" s="8" t="s">
        <v>28</v>
      </c>
      <c r="G38" s="8" t="s">
        <v>40</v>
      </c>
      <c r="H38" s="10">
        <v>2018</v>
      </c>
      <c r="I38" s="9">
        <v>0.12</v>
      </c>
      <c r="K38" s="8" t="s">
        <v>45</v>
      </c>
      <c r="L38" s="8" t="s">
        <v>46</v>
      </c>
      <c r="M38" s="8" t="s">
        <v>28</v>
      </c>
      <c r="N38" s="8" t="s">
        <v>35</v>
      </c>
      <c r="O38" s="8">
        <v>675</v>
      </c>
      <c r="P38" s="14">
        <v>0.34</v>
      </c>
      <c r="R38" s="8"/>
    </row>
    <row r="39" spans="4:18" x14ac:dyDescent="0.25">
      <c r="D39" s="8" t="s">
        <v>38</v>
      </c>
      <c r="E39" s="8" t="s">
        <v>29</v>
      </c>
      <c r="F39" s="8" t="s">
        <v>28</v>
      </c>
      <c r="G39" s="8" t="s">
        <v>40</v>
      </c>
      <c r="H39" s="11">
        <v>4037</v>
      </c>
      <c r="I39" s="9">
        <v>0.12</v>
      </c>
      <c r="K39" s="8" t="s">
        <v>43</v>
      </c>
      <c r="L39" s="8" t="s">
        <v>46</v>
      </c>
      <c r="M39" s="8" t="s">
        <v>28</v>
      </c>
      <c r="N39" s="8" t="s">
        <v>35</v>
      </c>
      <c r="O39" s="8">
        <v>1243</v>
      </c>
      <c r="P39" s="13">
        <v>0.28000000000000003</v>
      </c>
      <c r="R39" s="8"/>
    </row>
    <row r="40" spans="4:18" x14ac:dyDescent="0.25">
      <c r="D40" s="8" t="s">
        <v>39</v>
      </c>
      <c r="E40" s="8" t="s">
        <v>29</v>
      </c>
      <c r="F40" s="8" t="s">
        <v>28</v>
      </c>
      <c r="G40" s="8" t="s">
        <v>40</v>
      </c>
      <c r="H40">
        <v>2523</v>
      </c>
      <c r="I40" s="9">
        <v>0.12</v>
      </c>
      <c r="K40" s="8" t="s">
        <v>44</v>
      </c>
      <c r="L40" s="8" t="s">
        <v>46</v>
      </c>
      <c r="M40" s="8" t="s">
        <v>28</v>
      </c>
      <c r="N40" s="8" t="s">
        <v>35</v>
      </c>
      <c r="O40" s="8">
        <v>1554</v>
      </c>
      <c r="P40" s="13">
        <v>0.28000000000000003</v>
      </c>
      <c r="R40" s="8"/>
    </row>
    <row r="41" spans="4:18" x14ac:dyDescent="0.25">
      <c r="O41" s="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Henok Teka</dc:creator>
  <cp:lastModifiedBy>Henok Teka</cp:lastModifiedBy>
  <cp:lastPrinted>2024-02-02T02:41:17Z</cp:lastPrinted>
  <dcterms:created xsi:type="dcterms:W3CDTF">2024-02-02T02:40:24Z</dcterms:created>
  <dcterms:modified xsi:type="dcterms:W3CDTF">2024-02-02T03:35:29Z</dcterms:modified>
</cp:coreProperties>
</file>