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icrosoft power bi\course 1\module 4\"/>
    </mc:Choice>
  </mc:AlternateContent>
  <xr:revisionPtr revIDLastSave="0" documentId="8_{EA633490-F795-4A84-A5D5-A345B1C0D5D7}" xr6:coauthVersionLast="47" xr6:coauthVersionMax="47" xr10:uidLastSave="{00000000-0000-0000-0000-000000000000}"/>
  <bookViews>
    <workbookView xWindow="-120" yWindow="-120" windowWidth="24240" windowHeight="1302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3" i="1"/>
  <c r="C14" i="1"/>
  <c r="C12" i="1"/>
  <c r="B14" i="1"/>
  <c r="B13" i="1"/>
  <c r="B12" i="1"/>
  <c r="B6" i="1"/>
  <c r="C6" i="1"/>
  <c r="Q3" i="1"/>
  <c r="Q4" i="1"/>
  <c r="Q5" i="1"/>
  <c r="Q6" i="1"/>
  <c r="R6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R22" i="1" s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R38" i="1" s="1"/>
  <c r="Q39" i="1"/>
  <c r="Q40" i="1"/>
  <c r="Q41" i="1"/>
  <c r="Q42" i="1"/>
  <c r="Q43" i="1"/>
  <c r="Q44" i="1"/>
  <c r="Q45" i="1"/>
  <c r="Q46" i="1"/>
  <c r="R46" i="1" s="1"/>
  <c r="Q47" i="1"/>
  <c r="Q48" i="1"/>
  <c r="Q49" i="1"/>
  <c r="Q50" i="1"/>
  <c r="Q51" i="1"/>
  <c r="Q52" i="1"/>
  <c r="Q53" i="1"/>
  <c r="Q54" i="1"/>
  <c r="R54" i="1" s="1"/>
  <c r="Q55" i="1"/>
  <c r="Q56" i="1"/>
  <c r="Q57" i="1"/>
  <c r="Q58" i="1"/>
  <c r="R58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R74" i="1" s="1"/>
  <c r="Q75" i="1"/>
  <c r="Q76" i="1"/>
  <c r="Q77" i="1"/>
  <c r="Q78" i="1"/>
  <c r="Q79" i="1"/>
  <c r="Q80" i="1"/>
  <c r="Q81" i="1"/>
  <c r="Q82" i="1"/>
  <c r="R82" i="1" s="1"/>
  <c r="Q83" i="1"/>
  <c r="Q84" i="1"/>
  <c r="Q85" i="1"/>
  <c r="Q86" i="1"/>
  <c r="R86" i="1" s="1"/>
  <c r="Q87" i="1"/>
  <c r="Q88" i="1"/>
  <c r="Q89" i="1"/>
  <c r="Q90" i="1"/>
  <c r="R90" i="1" s="1"/>
  <c r="Q91" i="1"/>
  <c r="Q92" i="1"/>
  <c r="Q93" i="1"/>
  <c r="Q94" i="1"/>
  <c r="R94" i="1" s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R114" i="1" s="1"/>
  <c r="Q115" i="1"/>
  <c r="Q116" i="1"/>
  <c r="Q117" i="1"/>
  <c r="Q118" i="1"/>
  <c r="R118" i="1" s="1"/>
  <c r="Q119" i="1"/>
  <c r="Q120" i="1"/>
  <c r="Q121" i="1"/>
  <c r="Q122" i="1"/>
  <c r="Q123" i="1"/>
  <c r="Q124" i="1"/>
  <c r="Q125" i="1"/>
  <c r="Q126" i="1"/>
  <c r="R126" i="1" s="1"/>
  <c r="Q127" i="1"/>
  <c r="Q128" i="1"/>
  <c r="Q129" i="1"/>
  <c r="Q130" i="1"/>
  <c r="R130" i="1" s="1"/>
  <c r="Q131" i="1"/>
  <c r="Q132" i="1"/>
  <c r="Q133" i="1"/>
  <c r="Q134" i="1"/>
  <c r="R134" i="1" s="1"/>
  <c r="Q135" i="1"/>
  <c r="Q136" i="1"/>
  <c r="Q137" i="1"/>
  <c r="Q138" i="1"/>
  <c r="Q139" i="1"/>
  <c r="Q140" i="1"/>
  <c r="Q141" i="1"/>
  <c r="Q142" i="1"/>
  <c r="R142" i="1" s="1"/>
  <c r="Q143" i="1"/>
  <c r="Q144" i="1"/>
  <c r="Q145" i="1"/>
  <c r="Q146" i="1"/>
  <c r="Q147" i="1"/>
  <c r="Q148" i="1"/>
  <c r="Q149" i="1"/>
  <c r="Q150" i="1"/>
  <c r="Q151" i="1"/>
  <c r="Q152" i="1"/>
  <c r="Q153" i="1"/>
  <c r="Q154" i="1"/>
  <c r="R154" i="1" s="1"/>
  <c r="Q155" i="1"/>
  <c r="Q156" i="1"/>
  <c r="Q157" i="1"/>
  <c r="Q158" i="1"/>
  <c r="Q159" i="1"/>
  <c r="Q160" i="1"/>
  <c r="Q161" i="1"/>
  <c r="Q162" i="1"/>
  <c r="R162" i="1" s="1"/>
  <c r="Q163" i="1"/>
  <c r="Q164" i="1"/>
  <c r="Q165" i="1"/>
  <c r="Q166" i="1"/>
  <c r="R166" i="1" s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R182" i="1" s="1"/>
  <c r="Q183" i="1"/>
  <c r="Q184" i="1"/>
  <c r="Q185" i="1"/>
  <c r="Q186" i="1"/>
  <c r="Q187" i="1"/>
  <c r="Q188" i="1"/>
  <c r="Q189" i="1"/>
  <c r="Q190" i="1"/>
  <c r="Q191" i="1"/>
  <c r="Q192" i="1"/>
  <c r="Q193" i="1"/>
  <c r="Q194" i="1"/>
  <c r="R194" i="1" s="1"/>
  <c r="Q195" i="1"/>
  <c r="Q196" i="1"/>
  <c r="Q197" i="1"/>
  <c r="Q198" i="1"/>
  <c r="R198" i="1" s="1"/>
  <c r="Q199" i="1"/>
  <c r="Q200" i="1"/>
  <c r="Q201" i="1"/>
  <c r="Q202" i="1"/>
  <c r="Q203" i="1"/>
  <c r="Q204" i="1"/>
  <c r="Q205" i="1"/>
  <c r="Q206" i="1"/>
  <c r="R206" i="1" s="1"/>
  <c r="Q207" i="1"/>
  <c r="Q208" i="1"/>
  <c r="Q209" i="1"/>
  <c r="Q210" i="1"/>
  <c r="R210" i="1" s="1"/>
  <c r="Q211" i="1"/>
  <c r="Q212" i="1"/>
  <c r="Q213" i="1"/>
  <c r="Q214" i="1"/>
  <c r="Q215" i="1"/>
  <c r="Q216" i="1"/>
  <c r="Q217" i="1"/>
  <c r="Q218" i="1"/>
  <c r="R218" i="1" s="1"/>
  <c r="Q219" i="1"/>
  <c r="Q220" i="1"/>
  <c r="Q221" i="1"/>
  <c r="Q222" i="1"/>
  <c r="Q223" i="1"/>
  <c r="Q224" i="1"/>
  <c r="Q225" i="1"/>
  <c r="Q226" i="1"/>
  <c r="R226" i="1" s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R246" i="1" s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5" i="1"/>
  <c r="R201" i="1"/>
  <c r="R204" i="1"/>
  <c r="R207" i="1"/>
  <c r="R213" i="1"/>
  <c r="R216" i="1"/>
  <c r="R231" i="1"/>
  <c r="R233" i="1"/>
  <c r="R235" i="1"/>
  <c r="R237" i="1"/>
  <c r="R239" i="1"/>
  <c r="R241" i="1"/>
  <c r="R243" i="1"/>
  <c r="R245" i="1"/>
  <c r="R219" i="1"/>
  <c r="R221" i="1"/>
  <c r="R223" i="1"/>
  <c r="R225" i="1"/>
  <c r="R227" i="1"/>
  <c r="R228" i="1"/>
  <c r="R229" i="1"/>
  <c r="R196" i="1"/>
  <c r="R199" i="1"/>
  <c r="R205" i="1"/>
  <c r="R208" i="1"/>
  <c r="R211" i="1"/>
  <c r="R214" i="1"/>
  <c r="R217" i="1"/>
  <c r="R165" i="1"/>
  <c r="R167" i="1"/>
  <c r="R169" i="1"/>
  <c r="R172" i="1"/>
  <c r="R176" i="1"/>
  <c r="R180" i="1"/>
  <c r="R184" i="1"/>
  <c r="R188" i="1"/>
  <c r="R149" i="1"/>
  <c r="R151" i="1"/>
  <c r="R153" i="1"/>
  <c r="R155" i="1"/>
  <c r="R157" i="1"/>
  <c r="R159" i="1"/>
  <c r="R161" i="1"/>
  <c r="R163" i="1"/>
  <c r="R5" i="1"/>
  <c r="R8" i="1"/>
  <c r="R10" i="1"/>
  <c r="R12" i="1"/>
  <c r="R20" i="1"/>
  <c r="R24" i="1"/>
  <c r="R25" i="1"/>
  <c r="R3" i="1"/>
  <c r="R19" i="1"/>
  <c r="R21" i="1"/>
  <c r="R23" i="1"/>
  <c r="R4" i="1"/>
  <c r="R7" i="1"/>
  <c r="R9" i="1"/>
  <c r="R11" i="1"/>
  <c r="R13" i="1"/>
  <c r="R15" i="1"/>
  <c r="R16" i="1"/>
  <c r="R17" i="1"/>
  <c r="R27" i="1"/>
  <c r="R28" i="1"/>
  <c r="R29" i="1"/>
  <c r="R31" i="1"/>
  <c r="R32" i="1"/>
  <c r="R33" i="1"/>
  <c r="R156" i="1"/>
  <c r="R160" i="1"/>
  <c r="R164" i="1"/>
  <c r="R173" i="1"/>
  <c r="R177" i="1"/>
  <c r="R181" i="1"/>
  <c r="R185" i="1"/>
  <c r="R189" i="1"/>
  <c r="R191" i="1"/>
  <c r="R193" i="1"/>
  <c r="R113" i="1"/>
  <c r="R116" i="1"/>
  <c r="R119" i="1"/>
  <c r="R133" i="1"/>
  <c r="R135" i="1"/>
  <c r="R137" i="1"/>
  <c r="R139" i="1"/>
  <c r="R141" i="1"/>
  <c r="R143" i="1"/>
  <c r="R145" i="1"/>
  <c r="R147" i="1"/>
  <c r="R104" i="1"/>
  <c r="R106" i="1"/>
  <c r="R108" i="1"/>
  <c r="R111" i="1"/>
  <c r="R117" i="1"/>
  <c r="R120" i="1"/>
  <c r="R123" i="1"/>
  <c r="R136" i="1"/>
  <c r="R140" i="1"/>
  <c r="R144" i="1"/>
  <c r="R148" i="1"/>
  <c r="R125" i="1"/>
  <c r="R127" i="1"/>
  <c r="R128" i="1"/>
  <c r="R129" i="1"/>
  <c r="R131" i="1"/>
  <c r="R132" i="1"/>
  <c r="R105" i="1"/>
  <c r="R107" i="1"/>
  <c r="R109" i="1"/>
  <c r="R112" i="1"/>
  <c r="R115" i="1"/>
  <c r="R121" i="1"/>
  <c r="R124" i="1"/>
  <c r="R168" i="1"/>
  <c r="R171" i="1"/>
  <c r="R178" i="1"/>
  <c r="R175" i="1"/>
  <c r="R179" i="1"/>
  <c r="R183" i="1"/>
  <c r="R187" i="1"/>
  <c r="R192" i="1"/>
  <c r="R152" i="1"/>
  <c r="R197" i="1"/>
  <c r="R200" i="1"/>
  <c r="R203" i="1"/>
  <c r="R209" i="1"/>
  <c r="R212" i="1"/>
  <c r="R215" i="1"/>
  <c r="R232" i="1"/>
  <c r="R236" i="1"/>
  <c r="R238" i="1"/>
  <c r="R240" i="1"/>
  <c r="R244" i="1"/>
  <c r="R220" i="1"/>
  <c r="R224" i="1"/>
  <c r="R55" i="1"/>
  <c r="R56" i="1"/>
  <c r="R57" i="1"/>
  <c r="R59" i="1"/>
  <c r="R36" i="1"/>
  <c r="R40" i="1"/>
  <c r="R44" i="1"/>
  <c r="R49" i="1"/>
  <c r="R35" i="1"/>
  <c r="R37" i="1"/>
  <c r="R39" i="1"/>
  <c r="R41" i="1"/>
  <c r="R43" i="1"/>
  <c r="R45" i="1"/>
  <c r="R47" i="1"/>
  <c r="R48" i="1"/>
  <c r="R51" i="1"/>
  <c r="R60" i="1"/>
  <c r="R61" i="1"/>
  <c r="R63" i="1"/>
  <c r="R64" i="1"/>
  <c r="R65" i="1"/>
  <c r="R67" i="1"/>
  <c r="R52" i="1"/>
  <c r="R53" i="1"/>
  <c r="R92" i="1"/>
  <c r="R96" i="1"/>
  <c r="R100" i="1"/>
  <c r="R102" i="1"/>
  <c r="R68" i="1"/>
  <c r="R72" i="1"/>
  <c r="R76" i="1"/>
  <c r="R80" i="1"/>
  <c r="R81" i="1"/>
  <c r="R91" i="1"/>
  <c r="R93" i="1"/>
  <c r="R95" i="1"/>
  <c r="R97" i="1"/>
  <c r="R99" i="1"/>
  <c r="R101" i="1"/>
  <c r="R103" i="1"/>
  <c r="R83" i="1"/>
  <c r="R84" i="1"/>
  <c r="R85" i="1"/>
  <c r="R87" i="1"/>
  <c r="R88" i="1"/>
  <c r="R89" i="1"/>
  <c r="R69" i="1"/>
  <c r="R71" i="1"/>
  <c r="R73" i="1"/>
  <c r="R75" i="1"/>
  <c r="R77" i="1"/>
  <c r="R79" i="1"/>
  <c r="R195" i="1"/>
  <c r="R242" i="1" l="1"/>
  <c r="R234" i="1"/>
  <c r="R230" i="1"/>
  <c r="R222" i="1"/>
  <c r="R202" i="1"/>
  <c r="R190" i="1"/>
  <c r="R186" i="1"/>
  <c r="R174" i="1"/>
  <c r="R170" i="1"/>
  <c r="R158" i="1"/>
  <c r="R150" i="1"/>
  <c r="R146" i="1"/>
  <c r="R138" i="1"/>
  <c r="R122" i="1"/>
  <c r="R110" i="1"/>
  <c r="R98" i="1"/>
  <c r="R78" i="1"/>
  <c r="R70" i="1"/>
  <c r="R66" i="1"/>
  <c r="R62" i="1"/>
  <c r="R50" i="1"/>
  <c r="R42" i="1"/>
  <c r="R34" i="1"/>
  <c r="R30" i="1"/>
  <c r="R26" i="1"/>
  <c r="R18" i="1"/>
  <c r="R14" i="1"/>
  <c r="R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<sst xmlns="http://schemas.openxmlformats.org/spreadsheetml/2006/main" count="1742" uniqueCount="156">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</sst>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1F1F1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Continuous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44" fontId="0" fillId="0" borderId="0" xfId="0" applyNumberFormat="1"/>
    <xf numFmtId="167" fontId="0" fillId="0" borderId="0" xfId="0" applyNumberFormat="1" applyFill="1"/>
    <xf numFmtId="10" fontId="0" fillId="5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21" sqref="B21"/>
    </sheetView>
  </sheetViews>
  <sheetFormatPr defaultRowHeight="15" x14ac:dyDescent="0.25"/>
  <cols>
    <col min="1" max="1" width="8.85546875" bestFit="1" customWidth="1"/>
    <col min="2" max="2" width="12.5703125" bestFit="1" customWidth="1"/>
    <col min="3" max="3" width="9.7109375" bestFit="1" customWidth="1"/>
    <col min="4" max="5" width="9.140625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5" ht="31.5" customHeight="1" x14ac:dyDescent="0.2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ht="15.75" x14ac:dyDescent="0.3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 t="shared" ref="K2:K4" si="0"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2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ht="15.75" x14ac:dyDescent="0.3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si="0"/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2">
        <f t="shared" ref="Q3:Q66" si="3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6.5" x14ac:dyDescent="0.3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2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0.75" x14ac:dyDescent="0.3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>MONTH(J5)</f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2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ht="15.75" x14ac:dyDescent="0.3">
      <c r="B6" s="13">
        <f>SUMIFS(R2:R246,L2:L246,2022)</f>
        <v>330500</v>
      </c>
      <c r="C6" s="5">
        <f>SUMIFS(R2:R246,L2:L246,2023)</f>
        <v>453830</v>
      </c>
      <c r="D6" s="6">
        <f>(C6 - B6) / 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ref="K6:K69" si="4">MONTH(J6)</f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2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ht="15.75" x14ac:dyDescent="0.3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4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2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ht="15.75" x14ac:dyDescent="0.3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4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2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ht="15.75" x14ac:dyDescent="0.3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4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2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6.5" x14ac:dyDescent="0.3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4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2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0.75" x14ac:dyDescent="0.3">
      <c r="B11" s="10">
        <v>2022</v>
      </c>
      <c r="C11" s="10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4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2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ht="15.75" x14ac:dyDescent="0.3">
      <c r="A12" t="s">
        <v>53</v>
      </c>
      <c r="B12" s="13">
        <f>SUMIFS($R$2:$R$103, $K$2:$K$103, 1)</f>
        <v>101595</v>
      </c>
      <c r="C12" s="5">
        <f>SUMIFS($R$104:$R$246, $K$104:$K$246, 1)</f>
        <v>143555</v>
      </c>
      <c r="D12" s="15">
        <f>(C12 - B12) / 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4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2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ht="15.75" x14ac:dyDescent="0.3">
      <c r="A13" t="s">
        <v>57</v>
      </c>
      <c r="B13" s="5">
        <f>SUMIFS($R$2:$R$103, $K$2:$K$103, 2)</f>
        <v>113445</v>
      </c>
      <c r="C13" s="14">
        <f>SUMIFS($R$104:$R$246, $K$104:$K$246, 2)</f>
        <v>145535</v>
      </c>
      <c r="D13" s="15">
        <f t="shared" ref="D13:D14" si="5">(C13 - B13) / 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4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2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ht="15.75" x14ac:dyDescent="0.3">
      <c r="A14" t="s">
        <v>60</v>
      </c>
      <c r="B14" s="5">
        <f>SUMIFS($R$2:$R$103, $K$2:$K$103, 3)</f>
        <v>115460</v>
      </c>
      <c r="C14" s="14">
        <f>SUMIFS($R$104:$R$246, $K$104:$K$246, 3)</f>
        <v>164740</v>
      </c>
      <c r="D14" s="15">
        <f t="shared" si="5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4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2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ht="15.75" x14ac:dyDescent="0.3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4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2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ht="15.75" x14ac:dyDescent="0.3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4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2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ht="15.75" x14ac:dyDescent="0.3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4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2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ht="15.75" x14ac:dyDescent="0.3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4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2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ht="15.7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4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2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ht="15.7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4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2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ht="15.75" x14ac:dyDescent="0.3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4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2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ht="15.7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4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2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ht="15.7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4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2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ht="15.75" x14ac:dyDescent="0.3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4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2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ht="15.7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4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2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ht="15.7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4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2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ht="15.7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4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2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ht="15.75" x14ac:dyDescent="0.3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4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2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ht="15.7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4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2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ht="15.75" x14ac:dyDescent="0.3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4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2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ht="15.7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4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2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ht="15.75" x14ac:dyDescent="0.3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4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2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ht="15.7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4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2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ht="15.75" x14ac:dyDescent="0.3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4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2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ht="15.75" x14ac:dyDescent="0.3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4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2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ht="15.75" x14ac:dyDescent="0.3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4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2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ht="15.75" x14ac:dyDescent="0.3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4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2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ht="15.75" x14ac:dyDescent="0.3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4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2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ht="15.75" x14ac:dyDescent="0.3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4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2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ht="15.75" x14ac:dyDescent="0.3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4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2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ht="15.7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4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2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ht="15.75" x14ac:dyDescent="0.3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4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2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ht="15.75" x14ac:dyDescent="0.3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4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2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ht="15.7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4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2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ht="15.7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4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2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ht="15.75" x14ac:dyDescent="0.3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4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2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ht="15.75" x14ac:dyDescent="0.3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4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2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ht="15.7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4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2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ht="15.7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4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2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ht="15.7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4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2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ht="15.7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4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2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ht="15.7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4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2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ht="15.7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4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2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ht="15.7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4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2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ht="15.7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4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2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ht="15.75" x14ac:dyDescent="0.3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4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2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ht="15.7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4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2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ht="15.75" x14ac:dyDescent="0.3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4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2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ht="15.7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4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2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ht="15.7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4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2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ht="15.7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4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2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ht="15.75" x14ac:dyDescent="0.3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4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2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ht="15.7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4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2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ht="15.75" x14ac:dyDescent="0.3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4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2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ht="15.7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4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2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ht="15.75" x14ac:dyDescent="0.3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4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2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ht="15.7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si="4"/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2">
        <f t="shared" ref="Q67:Q130" si="8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ht="15.7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4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2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ht="15.75" x14ac:dyDescent="0.3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4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2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ht="15.7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ref="K70:K133" si="9">MONTH(J70)</f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2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ht="15.7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9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2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ht="15.75" x14ac:dyDescent="0.3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9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2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ht="15.75" x14ac:dyDescent="0.3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9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2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ht="15.7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9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2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ht="15.7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9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2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ht="15.75" x14ac:dyDescent="0.3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9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2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ht="15.75" x14ac:dyDescent="0.3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9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2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ht="15.7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9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2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ht="15.7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9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2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ht="15.75" x14ac:dyDescent="0.3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9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2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ht="15.7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9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2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ht="15.7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9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2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ht="15.7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9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2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ht="15.75" x14ac:dyDescent="0.3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9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2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ht="15.7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9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2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ht="15.75" x14ac:dyDescent="0.3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9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2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ht="15.7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9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2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ht="15.75" x14ac:dyDescent="0.3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9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2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ht="15.7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9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2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ht="15.7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9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2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ht="15.7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9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2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ht="15.75" x14ac:dyDescent="0.3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9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2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ht="15.75" x14ac:dyDescent="0.3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9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2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ht="15.7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9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2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ht="15.7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9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2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ht="15.75" x14ac:dyDescent="0.3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9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2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ht="15.75" x14ac:dyDescent="0.3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9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2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ht="15.7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9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2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ht="15.7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9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2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ht="15.75" x14ac:dyDescent="0.3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9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2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ht="15.75" x14ac:dyDescent="0.3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9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2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ht="15.7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9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2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ht="15.7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9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2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ht="15.7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9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2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ht="15.75" x14ac:dyDescent="0.3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9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2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ht="15.7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9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2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ht="15.7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9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2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ht="15.75" x14ac:dyDescent="0.3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9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2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ht="15.75" x14ac:dyDescent="0.3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9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2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ht="15.75" x14ac:dyDescent="0.3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9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2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ht="15.7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9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2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ht="15.7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9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2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ht="15.75" x14ac:dyDescent="0.3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9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2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ht="15.75" x14ac:dyDescent="0.3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9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2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ht="15.75" x14ac:dyDescent="0.3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9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2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ht="15.7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9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2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ht="15.7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9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2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ht="15.7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9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2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ht="15.75" x14ac:dyDescent="0.3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9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2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ht="15.75" x14ac:dyDescent="0.3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9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2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ht="15.75" x14ac:dyDescent="0.3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9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2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ht="15.7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9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2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ht="15.7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9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2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ht="15.7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9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2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ht="15.7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9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2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ht="15.7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9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2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ht="15.75" x14ac:dyDescent="0.3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9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2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ht="15.7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9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2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ht="15.75" x14ac:dyDescent="0.3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9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2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ht="15.7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9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2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ht="15.75" x14ac:dyDescent="0.3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si="9"/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2">
        <f t="shared" ref="Q131:Q194" si="12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ht="15.7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2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ht="15.7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2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ht="15.7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ref="K134:K197" si="13">MONTH(J134)</f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2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ht="15.7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13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2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ht="15.7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13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2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ht="15.75" x14ac:dyDescent="0.3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13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2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ht="15.75" x14ac:dyDescent="0.3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13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2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ht="15.7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13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2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ht="15.7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13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2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ht="15.75" x14ac:dyDescent="0.3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13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2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ht="15.75" x14ac:dyDescent="0.3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13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2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ht="15.7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13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2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ht="15.7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13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2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ht="15.75" x14ac:dyDescent="0.3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13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2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ht="15.75" x14ac:dyDescent="0.3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13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2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ht="15.7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13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2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ht="15.7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13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2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ht="15.75" x14ac:dyDescent="0.3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13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2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ht="15.7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13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2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ht="15.7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13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2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ht="15.7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13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2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ht="15.75" x14ac:dyDescent="0.3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13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2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ht="15.75" x14ac:dyDescent="0.3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13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2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ht="15.7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13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2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ht="15.75" x14ac:dyDescent="0.3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13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2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ht="15.75" x14ac:dyDescent="0.3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13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2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ht="15.75" x14ac:dyDescent="0.3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13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2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ht="15.7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13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2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ht="15.7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13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2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ht="15.75" x14ac:dyDescent="0.3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13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2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ht="15.75" x14ac:dyDescent="0.3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13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2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ht="15.7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13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2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ht="15.7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13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2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ht="15.75" x14ac:dyDescent="0.3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13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2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ht="15.75" x14ac:dyDescent="0.3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13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2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ht="15.7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13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2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ht="15.7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13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2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ht="15.75" x14ac:dyDescent="0.3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13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2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ht="15.7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13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2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ht="15.75" x14ac:dyDescent="0.3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13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2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ht="15.7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13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2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ht="15.7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13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2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ht="15.7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13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2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ht="15.7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13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2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ht="15.75" x14ac:dyDescent="0.3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13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2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ht="15.75" x14ac:dyDescent="0.3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13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2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ht="15.75" x14ac:dyDescent="0.3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13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2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ht="15.75" x14ac:dyDescent="0.3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13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2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ht="15.7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13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2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ht="15.7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13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2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ht="15.7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13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2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ht="15.7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13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2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ht="15.75" x14ac:dyDescent="0.3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13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2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ht="15.75" x14ac:dyDescent="0.3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13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2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ht="15.75" x14ac:dyDescent="0.3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13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2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ht="15.75" x14ac:dyDescent="0.3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13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2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ht="15.7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13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2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ht="15.7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13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2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ht="15.7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13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2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ht="15.75" x14ac:dyDescent="0.3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13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2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ht="15.75" x14ac:dyDescent="0.3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13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2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ht="15.7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13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2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ht="15.7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13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2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ht="15.7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si="13"/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2">
        <f t="shared" ref="Q195:Q246" si="16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ht="15.75" x14ac:dyDescent="0.3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2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ht="15.75" x14ac:dyDescent="0.3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2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ht="15.7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ref="K198:K246" si="17">MONTH(J198)</f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2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ht="15.7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7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2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ht="15.7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7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2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ht="15.75" x14ac:dyDescent="0.3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7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2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ht="15.75" x14ac:dyDescent="0.3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7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2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ht="15.75" x14ac:dyDescent="0.3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7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2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ht="15.7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7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2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ht="15.7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7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2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ht="15.7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7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2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ht="15.75" x14ac:dyDescent="0.3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7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2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ht="15.75" x14ac:dyDescent="0.3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7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2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ht="15.75" x14ac:dyDescent="0.3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7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2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ht="15.7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7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2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ht="15.7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7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2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ht="15.7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7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2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ht="15.75" x14ac:dyDescent="0.3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7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2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ht="15.75" x14ac:dyDescent="0.3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7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2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ht="15.75" x14ac:dyDescent="0.3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7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2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ht="15.7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7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2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ht="15.7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7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2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ht="15.7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7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2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ht="15.7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7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2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ht="15.7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7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2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ht="15.7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7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2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ht="15.7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7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2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ht="15.75" x14ac:dyDescent="0.3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7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2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ht="15.75" x14ac:dyDescent="0.3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7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2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ht="15.7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7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2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ht="15.7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7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2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ht="15.75" x14ac:dyDescent="0.3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7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2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ht="15.7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7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2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ht="15.75" x14ac:dyDescent="0.3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7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2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ht="15.7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7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2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ht="15.7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7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2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ht="15.7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7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2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ht="15.7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7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2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ht="15.7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7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2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ht="15.75" x14ac:dyDescent="0.3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7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2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ht="15.75" x14ac:dyDescent="0.3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7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2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ht="15.7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7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2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ht="15.7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7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2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ht="15.75" x14ac:dyDescent="0.3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7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2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ht="15.75" x14ac:dyDescent="0.3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7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2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ht="15.7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7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2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ht="15.7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7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2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ht="15.75" x14ac:dyDescent="0.3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7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2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ht="15.75" x14ac:dyDescent="0.3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7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2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ht="15.7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7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2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ht="15.7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7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2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957ce2d1-67b7-4e2d-946e-ea4c4b69652a" xsi:nil="true"/>
    <_activity xmlns="957ce2d1-67b7-4e2d-946e-ea4c4b6965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A07A39846E64EB44690D223FE36DA" ma:contentTypeVersion="10" ma:contentTypeDescription="Create a new document." ma:contentTypeScope="" ma:versionID="b8eeb3168cb29d4e099fa1153525d6ab">
  <xsd:schema xmlns:xsd="http://www.w3.org/2001/XMLSchema" xmlns:xs="http://www.w3.org/2001/XMLSchema" xmlns:p="http://schemas.microsoft.com/office/2006/metadata/properties" xmlns:ns3="957ce2d1-67b7-4e2d-946e-ea4c4b69652a" targetNamespace="http://schemas.microsoft.com/office/2006/metadata/properties" ma:root="true" ma:fieldsID="753e61c2f4cba16ce66e8a6e41826d06" ns3:_="">
    <xsd:import namespace="957ce2d1-67b7-4e2d-946e-ea4c4b69652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ce2d1-67b7-4e2d-946e-ea4c4b69652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957ce2d1-67b7-4e2d-946e-ea4c4b69652a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B56E962-61C6-4A53-A244-8FAD09AEA2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ce2d1-67b7-4e2d-946e-ea4c4b696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Henok Tariku</cp:lastModifiedBy>
  <cp:revision/>
  <dcterms:created xsi:type="dcterms:W3CDTF">2023-05-23T18:13:08Z</dcterms:created>
  <dcterms:modified xsi:type="dcterms:W3CDTF">2025-05-31T19:15:03Z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0x010100629A07A39846E64EB44690D223FE36DA</vt:lpwstr>
  </property>
  <property fmtid="{D5CDD505-2E9C-101B-9397-08002B2CF9AE}" pid="3" name="Order">
    <vt:r8>285400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