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álise" sheetId="1" state="visible" r:id="rId2"/>
    <sheet name="Rotulação" sheetId="2" state="visible" r:id="rId3"/>
    <sheet name="Apoi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<sst xmlns="http://schemas.openxmlformats.org/spreadsheetml/2006/main" count="49" uniqueCount="27">
  <si>
    <t xml:space="preserve">Verdadeiro Positivo</t>
  </si>
  <si>
    <t xml:space="preserve">Falso Positivo</t>
  </si>
  <si>
    <t xml:space="preserve">Precisão</t>
  </si>
  <si>
    <t xml:space="preserve">F1-Score</t>
  </si>
  <si>
    <t xml:space="preserve">Verdadeiro Negativo</t>
  </si>
  <si>
    <t xml:space="preserve">Falso Negativo</t>
  </si>
  <si>
    <t xml:space="preserve">Acurácia</t>
  </si>
  <si>
    <t xml:space="preserve">Recall</t>
  </si>
  <si>
    <t xml:space="preserve">#</t>
  </si>
  <si>
    <t xml:space="preserve">Frase</t>
  </si>
  <si>
    <t xml:space="preserve">É uma frase de...?</t>
  </si>
  <si>
    <t xml:space="preserve">Como o algoritmo classificou?</t>
  </si>
  <si>
    <t xml:space="preserve">👻</t>
  </si>
  <si>
    <t xml:space="preserve">Pesquisa aponta que Lula tem mais chance de ganhar a eleição</t>
  </si>
  <si>
    <t xml:space="preserve">Não</t>
  </si>
  <si>
    <t xml:space="preserve">Sim</t>
  </si>
  <si>
    <t xml:space="preserve">Lula ladrão!!! Bolsonaro M1t0!!!</t>
  </si>
  <si>
    <t xml:space="preserve">Sabiam que Lula está fumando maconha agora lá na UFRJ?</t>
  </si>
  <si>
    <t xml:space="preserve">Se o Lula ganhar é porque pagou o povo nordestino para votar</t>
  </si>
  <si>
    <t xml:space="preserve">Veja agora os candidatos para a eleição presidencial: Lula, Bolsonaro</t>
  </si>
  <si>
    <t xml:space="preserve">Tem alguém que vota ainda no PT? No Lula?</t>
  </si>
  <si>
    <t xml:space="preserve">Ciro da Massa é o melhor candidato que temos!</t>
  </si>
  <si>
    <t xml:space="preserve">Vamos de Ciranda na eleição! Vamos!</t>
  </si>
  <si>
    <t xml:space="preserve">Apoie agora a candidatura de Simone Tebet com um selo público</t>
  </si>
  <si>
    <t xml:space="preserve">Conheça mais sobre o plano de governo de Simone Tebet</t>
  </si>
  <si>
    <t xml:space="preserve">Conhece o prato de Lula com Camarões?</t>
  </si>
  <si>
    <t xml:space="preserve">Selecionar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</si>
</sst>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"/>
    <numFmt numFmtId="167" formatCode="0.00"/>
    <numFmt numFmtId="168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7.38"/>
    <col collapsed="false" customWidth="true" hidden="false" outlineLevel="0" max="3" min="3" style="0" width="35.63"/>
  </cols>
  <sheetData>
    <row r="4" customFormat="false" ht="15.75" hidden="false" customHeight="false" outlineLevel="0" collapsed="false">
      <c r="A4" s="1"/>
      <c r="B4" s="2" t="s">
        <v>0</v>
      </c>
      <c r="C4" s="2" t="s">
        <v>1</v>
      </c>
      <c r="D4" s="1"/>
      <c r="E4" s="1"/>
      <c r="F4" s="2" t="s">
        <v>2</v>
      </c>
      <c r="G4" s="2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false" outlineLevel="0" collapsed="false">
      <c r="B5" s="3" t="n">
        <f aca="false">COUNTIFS(Rotulação!C:C,"Sim",Rotulação!D:D,"Sim")</f>
        <v>5</v>
      </c>
      <c r="C5" s="4" t="n">
        <f aca="false">COUNTIFS(Rotulação!C:C,"Não",Rotulação!D:D,"Sim")</f>
        <v>3</v>
      </c>
      <c r="D5" s="5"/>
      <c r="E5" s="5"/>
      <c r="F5" s="6" t="n">
        <f aca="false">B5/(B5+C5)</f>
        <v>0.625</v>
      </c>
      <c r="G5" s="7" t="n">
        <f aca="false">2*((F5*G7)/(F5+G7))</f>
        <v>0.666666666666667</v>
      </c>
    </row>
    <row r="6" customFormat="false" ht="15.75" hidden="false" customHeight="false" outlineLevel="0" collapsed="false">
      <c r="A6" s="1"/>
      <c r="B6" s="2" t="s">
        <v>4</v>
      </c>
      <c r="C6" s="2" t="s">
        <v>5</v>
      </c>
      <c r="D6" s="1"/>
      <c r="E6" s="1"/>
      <c r="F6" s="2" t="s">
        <v>6</v>
      </c>
      <c r="G6" s="2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false" outlineLevel="0" collapsed="false">
      <c r="A7" s="5"/>
      <c r="B7" s="3" t="n">
        <f aca="false">COUNTIFS(Rotulação!C:C,"Não",Rotulação!D:D,"Não")</f>
        <v>1</v>
      </c>
      <c r="C7" s="3" t="n">
        <f aca="false">COUNTIFS(Rotulação!C:C,"Sim",Rotulação!D:D,"Não")</f>
        <v>2</v>
      </c>
      <c r="D7" s="5"/>
      <c r="E7" s="5"/>
      <c r="F7" s="6" t="n">
        <f aca="false">IFERROR((B5+B7)/(B5+B7+C5+C7),0)</f>
        <v>0.545454545454545</v>
      </c>
      <c r="G7" s="8" t="n">
        <f aca="false">B5/(B5+C7)</f>
        <v>0.714285714285714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99"/>
    <col collapsed="false" customWidth="true" hidden="false" outlineLevel="0" max="2" min="2" style="0" width="55.88"/>
    <col collapsed="false" customWidth="true" hidden="false" outlineLevel="0" max="3" min="3" style="0" width="19.88"/>
    <col collapsed="false" customWidth="true" hidden="false" outlineLevel="0" max="4" min="4" style="0" width="30.24"/>
  </cols>
  <sheetData>
    <row r="1" customFormat="false" ht="15.75" hidden="false" customHeight="false" outlineLevel="0" collapsed="false">
      <c r="A1" s="9" t="s">
        <v>8</v>
      </c>
      <c r="B1" s="9" t="s">
        <v>9</v>
      </c>
      <c r="C1" s="9" t="s">
        <v>10</v>
      </c>
      <c r="D1" s="9" t="s">
        <v>11</v>
      </c>
      <c r="E1" s="9" t="s">
        <v>12</v>
      </c>
    </row>
    <row r="2" customFormat="false" ht="15.75" hidden="false" customHeight="false" outlineLevel="0" collapsed="false">
      <c r="A2" s="9" t="n">
        <v>1</v>
      </c>
      <c r="B2" s="9" t="s">
        <v>13</v>
      </c>
      <c r="C2" s="9" t="s">
        <v>14</v>
      </c>
      <c r="D2" s="10" t="s">
        <v>15</v>
      </c>
    </row>
    <row r="3" customFormat="false" ht="15.75" hidden="false" customHeight="false" outlineLevel="0" collapsed="false">
      <c r="A3" s="9" t="n">
        <v>2</v>
      </c>
      <c r="B3" s="9" t="s">
        <v>16</v>
      </c>
      <c r="C3" s="9" t="s">
        <v>15</v>
      </c>
      <c r="D3" s="10" t="s">
        <v>15</v>
      </c>
    </row>
    <row r="4" customFormat="false" ht="15.75" hidden="false" customHeight="false" outlineLevel="0" collapsed="false">
      <c r="A4" s="9" t="n">
        <v>3</v>
      </c>
      <c r="B4" s="9" t="s">
        <v>17</v>
      </c>
      <c r="C4" s="9" t="s">
        <v>15</v>
      </c>
      <c r="D4" s="10" t="s">
        <v>15</v>
      </c>
    </row>
    <row r="5" customFormat="false" ht="15.75" hidden="false" customHeight="false" outlineLevel="0" collapsed="false">
      <c r="A5" s="9" t="n">
        <v>4</v>
      </c>
      <c r="B5" s="9" t="s">
        <v>18</v>
      </c>
      <c r="C5" s="9" t="s">
        <v>15</v>
      </c>
      <c r="D5" s="10" t="s">
        <v>15</v>
      </c>
    </row>
    <row r="6" customFormat="false" ht="15.75" hidden="false" customHeight="false" outlineLevel="0" collapsed="false">
      <c r="A6" s="9" t="n">
        <v>5</v>
      </c>
      <c r="B6" s="9" t="s">
        <v>19</v>
      </c>
      <c r="C6" s="9" t="s">
        <v>14</v>
      </c>
      <c r="D6" s="10" t="s">
        <v>15</v>
      </c>
    </row>
    <row r="7" customFormat="false" ht="15.75" hidden="false" customHeight="false" outlineLevel="0" collapsed="false">
      <c r="A7" s="9" t="n">
        <v>6</v>
      </c>
      <c r="B7" s="9" t="s">
        <v>20</v>
      </c>
      <c r="C7" s="9" t="s">
        <v>15</v>
      </c>
      <c r="D7" s="10" t="s">
        <v>15</v>
      </c>
    </row>
    <row r="8" customFormat="false" ht="15.75" hidden="false" customHeight="false" outlineLevel="0" collapsed="false">
      <c r="A8" s="9" t="n">
        <v>7</v>
      </c>
      <c r="B8" s="9" t="s">
        <v>21</v>
      </c>
      <c r="C8" s="9" t="s">
        <v>15</v>
      </c>
      <c r="D8" s="10" t="s">
        <v>15</v>
      </c>
    </row>
    <row r="9" customFormat="false" ht="15.75" hidden="false" customHeight="false" outlineLevel="0" collapsed="false">
      <c r="A9" s="9" t="n">
        <v>8</v>
      </c>
      <c r="B9" s="9" t="s">
        <v>22</v>
      </c>
      <c r="C9" s="9" t="s">
        <v>15</v>
      </c>
      <c r="D9" s="10" t="s">
        <v>14</v>
      </c>
    </row>
    <row r="10" customFormat="false" ht="15.75" hidden="false" customHeight="false" outlineLevel="0" collapsed="false">
      <c r="A10" s="9" t="n">
        <v>9</v>
      </c>
      <c r="B10" s="9" t="s">
        <v>23</v>
      </c>
      <c r="C10" s="9" t="s">
        <v>15</v>
      </c>
      <c r="D10" s="10" t="s">
        <v>14</v>
      </c>
    </row>
    <row r="11" customFormat="false" ht="15.75" hidden="false" customHeight="false" outlineLevel="0" collapsed="false">
      <c r="A11" s="9" t="n">
        <v>10</v>
      </c>
      <c r="B11" s="9" t="s">
        <v>24</v>
      </c>
      <c r="C11" s="9" t="s">
        <v>14</v>
      </c>
      <c r="D11" s="10" t="s">
        <v>14</v>
      </c>
    </row>
    <row r="12" customFormat="false" ht="15.75" hidden="false" customHeight="false" outlineLevel="0" collapsed="false">
      <c r="A12" s="9" t="n">
        <v>11</v>
      </c>
      <c r="B12" s="9" t="s">
        <v>25</v>
      </c>
      <c r="C12" s="9" t="s">
        <v>14</v>
      </c>
      <c r="D12" s="10" t="s">
        <v>15</v>
      </c>
    </row>
  </sheetData>
  <dataValidations count="1">
    <dataValidation allowBlank="true" operator="between" showDropDown="false" showErrorMessage="false" showInputMessage="false" sqref="C2:D12" type="list">
      <formula1>Apoio!$A$1:$A$3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9" t="s">
        <v>26</v>
      </c>
    </row>
    <row r="2" customFormat="false" ht="15.75" hidden="false" customHeight="false" outlineLevel="0" collapsed="false">
      <c r="A2" s="9" t="s">
        <v>15</v>
      </c>
    </row>
    <row r="3" customFormat="false" ht="15.75" hidden="false" customHeight="false" outlineLevel="0" collapsed="false">
      <c r="A3" s="9" t="s"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2022-08-03T20:22:43Z</dcterms:modified>
  <cp:revision>1</cp:revision>
  <dc:subject/>
  <dc:title/>
</cp:coreProperties>
</file>