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ocuments\UPM\Data_Analysis\Projet\"/>
    </mc:Choice>
  </mc:AlternateContent>
  <bookViews>
    <workbookView xWindow="0" yWindow="0" windowWidth="24000" windowHeight="9735"/>
  </bookViews>
  <sheets>
    <sheet name="Feuil4" sheetId="4" r:id="rId1"/>
    <sheet name="Feuil1" sheetId="1" r:id="rId2"/>
  </sheets>
  <calcPr calcId="152511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3" i="1"/>
  <c r="C4" i="1"/>
  <c r="C5" i="1"/>
  <c r="C6" i="1"/>
  <c r="C7" i="1"/>
  <c r="C8" i="1"/>
  <c r="C9" i="1"/>
  <c r="C10" i="1"/>
  <c r="C11" i="1"/>
  <c r="C12" i="1"/>
  <c r="C2" i="1"/>
  <c r="E2" i="1"/>
</calcChain>
</file>

<file path=xl/sharedStrings.xml><?xml version="1.0" encoding="utf-8"?>
<sst xmlns="http://schemas.openxmlformats.org/spreadsheetml/2006/main" count="28" uniqueCount="17">
  <si>
    <t>urea</t>
  </si>
  <si>
    <t>monocytes</t>
  </si>
  <si>
    <t>eosinophils</t>
  </si>
  <si>
    <t>basophils</t>
  </si>
  <si>
    <t>glucose</t>
  </si>
  <si>
    <t>platelets</t>
  </si>
  <si>
    <t>mean_platelet_volume</t>
  </si>
  <si>
    <t>trgld</t>
  </si>
  <si>
    <t>tflr</t>
  </si>
  <si>
    <t>nbDrugs</t>
  </si>
  <si>
    <t>IMC</t>
  </si>
  <si>
    <t>Total général</t>
  </si>
  <si>
    <t>Feature</t>
  </si>
  <si>
    <t>Importance</t>
  </si>
  <si>
    <t>Importance / total</t>
  </si>
  <si>
    <t>Relative Importance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</si>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</sst>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[Classeur1.xlsx]Feuil4!Tableau croisé dynamique7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Feuil4!$A$4:$A$15</c:f>
              <c:strCache>
                <c:ptCount val="11"/>
                <c:pt idx="0">
                  <c:v>basophils</c:v>
                </c:pt>
                <c:pt idx="1">
                  <c:v>mean_platelet_volume</c:v>
                </c:pt>
                <c:pt idx="2">
                  <c:v>eosinophils</c:v>
                </c:pt>
                <c:pt idx="3">
                  <c:v>monocytes</c:v>
                </c:pt>
                <c:pt idx="4">
                  <c:v>trgld</c:v>
                </c:pt>
                <c:pt idx="5">
                  <c:v>IMC</c:v>
                </c:pt>
                <c:pt idx="6">
                  <c:v>platelets</c:v>
                </c:pt>
                <c:pt idx="7">
                  <c:v>glucose</c:v>
                </c:pt>
                <c:pt idx="8">
                  <c:v>tflr</c:v>
                </c:pt>
                <c:pt idx="9">
                  <c:v>urea</c:v>
                </c:pt>
                <c:pt idx="10">
                  <c:v>nbDrugs</c:v>
                </c:pt>
              </c:strCache>
            </c:strRef>
          </c:cat>
          <c:val>
            <c:numRef>
              <c:f>Feuil4!$B$4:$B$15</c:f>
              <c:numCache>
                <c:formatCode>0.00%</c:formatCode>
                <c:ptCount val="11"/>
                <c:pt idx="0">
                  <c:v>4.726581074655254E-2</c:v>
                </c:pt>
                <c:pt idx="1">
                  <c:v>5.8963385639562528E-2</c:v>
                </c:pt>
                <c:pt idx="2">
                  <c:v>5.9058487874465049E-2</c:v>
                </c:pt>
                <c:pt idx="3">
                  <c:v>6.3908701854493585E-2</c:v>
                </c:pt>
                <c:pt idx="4">
                  <c:v>6.6571564431764138E-2</c:v>
                </c:pt>
                <c:pt idx="5">
                  <c:v>6.9995244888254871E-2</c:v>
                </c:pt>
                <c:pt idx="6">
                  <c:v>7.5416072277698532E-2</c:v>
                </c:pt>
                <c:pt idx="7">
                  <c:v>7.969567284831193E-2</c:v>
                </c:pt>
                <c:pt idx="8">
                  <c:v>0.14702805515929623</c:v>
                </c:pt>
                <c:pt idx="9">
                  <c:v>0.15140275796481217</c:v>
                </c:pt>
                <c:pt idx="10">
                  <c:v>0.18069424631478839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835648"/>
        <c:axId val="-5844352"/>
      </c:barChart>
      <c:catAx>
        <c:axId val="-583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844352"/>
        <c:crosses val="autoZero"/>
        <c:auto val="1"/>
        <c:lblAlgn val="ctr"/>
        <c:lblOffset val="100"/>
        <c:noMultiLvlLbl val="0"/>
      </c:catAx>
      <c:valAx>
        <c:axId val="-58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83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Features'</a:t>
            </a:r>
            <a:r>
              <a:rPr lang="fr-FR" baseline="0"/>
              <a:t> importance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Feuil1!$A$2:$A$12</c:f>
              <c:strCache>
                <c:ptCount val="11"/>
                <c:pt idx="0">
                  <c:v>urea</c:v>
                </c:pt>
                <c:pt idx="1">
                  <c:v>monocytes</c:v>
                </c:pt>
                <c:pt idx="2">
                  <c:v>eosinophils</c:v>
                </c:pt>
                <c:pt idx="3">
                  <c:v>basophils</c:v>
                </c:pt>
                <c:pt idx="4">
                  <c:v>glucose</c:v>
                </c:pt>
                <c:pt idx="5">
                  <c:v>platelets</c:v>
                </c:pt>
                <c:pt idx="6">
                  <c:v>mean_platelet_volume</c:v>
                </c:pt>
                <c:pt idx="7">
                  <c:v>trgld</c:v>
                </c:pt>
                <c:pt idx="8">
                  <c:v>tflr</c:v>
                </c:pt>
                <c:pt idx="9">
                  <c:v>nbDrugs</c:v>
                </c:pt>
                <c:pt idx="10">
                  <c:v>IMC</c:v>
                </c:pt>
              </c:strCache>
            </c:strRef>
          </c:cat>
          <c:val>
            <c:numRef>
              <c:f>Feuil1!$C$2:$C$12</c:f>
              <c:numCache>
                <c:formatCode>General</c:formatCode>
                <c:ptCount val="11"/>
                <c:pt idx="0">
                  <c:v>0.15140275796481217</c:v>
                </c:pt>
                <c:pt idx="1">
                  <c:v>6.3908701854493585E-2</c:v>
                </c:pt>
                <c:pt idx="2">
                  <c:v>5.9058487874465049E-2</c:v>
                </c:pt>
                <c:pt idx="3">
                  <c:v>4.726581074655254E-2</c:v>
                </c:pt>
                <c:pt idx="4">
                  <c:v>7.969567284831193E-2</c:v>
                </c:pt>
                <c:pt idx="5">
                  <c:v>7.5416072277698532E-2</c:v>
                </c:pt>
                <c:pt idx="6">
                  <c:v>5.8963385639562528E-2</c:v>
                </c:pt>
                <c:pt idx="7">
                  <c:v>6.6571564431764138E-2</c:v>
                </c:pt>
                <c:pt idx="8">
                  <c:v>0.14702805515929623</c:v>
                </c:pt>
                <c:pt idx="9">
                  <c:v>0.18069424631478839</c:v>
                </c:pt>
                <c:pt idx="10">
                  <c:v>6.9995244888254871E-2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7493728"/>
        <c:axId val="-57495904"/>
      </c:barChart>
      <c:catAx>
        <c:axId val="-5749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495904"/>
        <c:crosses val="autoZero"/>
        <c:auto val="1"/>
        <c:lblAlgn val="ctr"/>
        <c:lblOffset val="100"/>
        <c:noMultiLvlLbl val="0"/>
      </c:catAx>
      <c:valAx>
        <c:axId val="-574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4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8</xdr:row>
      <xdr:rowOff>61912</xdr:rowOff>
    </xdr:from>
    <xdr:to>
      <xdr:col>12</xdr:col>
      <xdr:colOff>361949</xdr:colOff>
      <xdr:row>22</xdr:row>
      <xdr:rowOff>138112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</xdr:row>
      <xdr:rowOff>42862</xdr:rowOff>
    </xdr:from>
    <xdr:to>
      <xdr:col>13</xdr:col>
      <xdr:colOff>295275</xdr:colOff>
      <xdr:row>19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 Payne" refreshedDate="43108.800106944444" createdVersion="5" refreshedVersion="5" minRefreshableVersion="3" recordCount="11">
  <cacheSource type="worksheet">
    <worksheetSource ref="A1:C12" sheet="Feuil1"/>
  </cacheSource>
  <cacheFields count="3">
    <cacheField name="Feature" numFmtId="0">
      <sharedItems count="11">
        <s v="urea"/>
        <s v="monocytes"/>
        <s v="eosinophils"/>
        <s v="basophils"/>
        <s v="glucose"/>
        <s v="platelets"/>
        <s v="mean_platelet_volume"/>
        <s v="trgld"/>
        <s v="tflr"/>
        <s v="nbDrugs"/>
        <s v="IMC"/>
      </sharedItems>
    </cacheField>
    <cacheField name="Importance" numFmtId="0">
      <sharedItems containsSemiMixedTypes="0" containsString="0" containsNumber="1" minValue="0.497" maxValue="1.9"/>
    </cacheField>
    <cacheField name="Importance / total" numFmtId="0">
      <sharedItems containsSemiMixedTypes="0" containsString="0" containsNumber="1" minValue="4.726581074655254E-2" maxValue="0.180694246314788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1.5920000000000001"/>
    <n v="0.15140275796481217"/>
  </r>
  <r>
    <x v="1"/>
    <n v="0.67200000000000004"/>
    <n v="6.3908701854493585E-2"/>
  </r>
  <r>
    <x v="2"/>
    <n v="0.621"/>
    <n v="5.9058487874465049E-2"/>
  </r>
  <r>
    <x v="3"/>
    <n v="0.497"/>
    <n v="4.726581074655254E-2"/>
  </r>
  <r>
    <x v="4"/>
    <n v="0.83799999999999997"/>
    <n v="7.969567284831193E-2"/>
  </r>
  <r>
    <x v="5"/>
    <n v="0.79300000000000004"/>
    <n v="7.5416072277698532E-2"/>
  </r>
  <r>
    <x v="6"/>
    <n v="0.62"/>
    <n v="5.8963385639562528E-2"/>
  </r>
  <r>
    <x v="7"/>
    <n v="0.7"/>
    <n v="6.6571564431764138E-2"/>
  </r>
  <r>
    <x v="8"/>
    <n v="1.546"/>
    <n v="0.14702805515929623"/>
  </r>
  <r>
    <x v="9"/>
    <n v="1.9"/>
    <n v="0.18069424631478839"/>
  </r>
  <r>
    <x v="10"/>
    <n v="0.73599999999999999"/>
    <n v="6.999524488825487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7" cacheId="18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" rowHeaderCaption="Features">
  <location ref="A3:B15" firstHeaderRow="1" firstDataRow="1" firstDataCol="1"/>
  <pivotFields count="3">
    <pivotField axis="axisRow" showAll="0" sortType="ascending">
      <items count="12">
        <item x="3"/>
        <item x="2"/>
        <item x="4"/>
        <item x="10"/>
        <item x="6"/>
        <item x="1"/>
        <item x="9"/>
        <item x="5"/>
        <item x="8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2">
    <i>
      <x/>
    </i>
    <i>
      <x v="4"/>
    </i>
    <i>
      <x v="1"/>
    </i>
    <i>
      <x v="5"/>
    </i>
    <i>
      <x v="9"/>
    </i>
    <i>
      <x v="3"/>
    </i>
    <i>
      <x v="7"/>
    </i>
    <i>
      <x v="2"/>
    </i>
    <i>
      <x v="8"/>
    </i>
    <i>
      <x v="10"/>
    </i>
    <i>
      <x v="6"/>
    </i>
    <i t="grand">
      <x/>
    </i>
  </rowItems>
  <colItems count="1">
    <i/>
  </colItems>
  <dataFields count="1">
    <dataField name="Relative Importance" fld="2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C4" activeCellId="1" sqref="A4:A14 C4:C14"/>
    </sheetView>
  </sheetViews>
  <sheetFormatPr baseColWidth="10" defaultRowHeight="15" x14ac:dyDescent="0.25"/>
  <cols>
    <col min="1" max="1" width="22" bestFit="1" customWidth="1"/>
    <col min="2" max="3" width="19" customWidth="1"/>
  </cols>
  <sheetData>
    <row r="3" spans="1:2" x14ac:dyDescent="0.25">
      <c r="A3" s="1" t="s">
        <v>16</v>
      </c>
      <c r="B3" t="s">
        <v>15</v>
      </c>
    </row>
    <row r="4" spans="1:2" x14ac:dyDescent="0.25">
      <c r="A4" s="2" t="s">
        <v>3</v>
      </c>
      <c r="B4" s="3">
        <v>4.726581074655254E-2</v>
      </c>
    </row>
    <row r="5" spans="1:2" x14ac:dyDescent="0.25">
      <c r="A5" s="2" t="s">
        <v>6</v>
      </c>
      <c r="B5" s="3">
        <v>5.8963385639562528E-2</v>
      </c>
    </row>
    <row r="6" spans="1:2" x14ac:dyDescent="0.25">
      <c r="A6" s="2" t="s">
        <v>2</v>
      </c>
      <c r="B6" s="3">
        <v>5.9058487874465049E-2</v>
      </c>
    </row>
    <row r="7" spans="1:2" x14ac:dyDescent="0.25">
      <c r="A7" s="2" t="s">
        <v>1</v>
      </c>
      <c r="B7" s="3">
        <v>6.3908701854493585E-2</v>
      </c>
    </row>
    <row r="8" spans="1:2" x14ac:dyDescent="0.25">
      <c r="A8" s="2" t="s">
        <v>7</v>
      </c>
      <c r="B8" s="3">
        <v>6.6571564431764138E-2</v>
      </c>
    </row>
    <row r="9" spans="1:2" x14ac:dyDescent="0.25">
      <c r="A9" s="2" t="s">
        <v>10</v>
      </c>
      <c r="B9" s="3">
        <v>6.9995244888254871E-2</v>
      </c>
    </row>
    <row r="10" spans="1:2" x14ac:dyDescent="0.25">
      <c r="A10" s="2" t="s">
        <v>5</v>
      </c>
      <c r="B10" s="3">
        <v>7.5416072277698532E-2</v>
      </c>
    </row>
    <row r="11" spans="1:2" x14ac:dyDescent="0.25">
      <c r="A11" s="2" t="s">
        <v>4</v>
      </c>
      <c r="B11" s="3">
        <v>7.969567284831193E-2</v>
      </c>
    </row>
    <row r="12" spans="1:2" x14ac:dyDescent="0.25">
      <c r="A12" s="2" t="s">
        <v>8</v>
      </c>
      <c r="B12" s="3">
        <v>0.14702805515929623</v>
      </c>
    </row>
    <row r="13" spans="1:2" x14ac:dyDescent="0.25">
      <c r="A13" s="2" t="s">
        <v>0</v>
      </c>
      <c r="B13" s="3">
        <v>0.15140275796481217</v>
      </c>
    </row>
    <row r="14" spans="1:2" x14ac:dyDescent="0.25">
      <c r="A14" s="2" t="s">
        <v>9</v>
      </c>
      <c r="B14" s="3">
        <v>0.18069424631478839</v>
      </c>
    </row>
    <row r="15" spans="1:2" x14ac:dyDescent="0.25">
      <c r="A15" s="2" t="s">
        <v>11</v>
      </c>
      <c r="B15" s="3">
        <v>1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C12"/>
    </sheetView>
  </sheetViews>
  <sheetFormatPr baseColWidth="10" defaultRowHeight="15" x14ac:dyDescent="0.25"/>
  <cols>
    <col min="1" max="1" width="26.85546875" customWidth="1"/>
    <col min="3" max="3" width="22.28515625" customWidth="1"/>
  </cols>
  <sheetData>
    <row r="1" spans="1:5" x14ac:dyDescent="0.25">
      <c r="A1" t="s">
        <v>12</v>
      </c>
      <c r="B1" t="s">
        <v>13</v>
      </c>
      <c r="C1" t="s">
        <v>14</v>
      </c>
    </row>
    <row r="2" spans="1:5" x14ac:dyDescent="0.25">
      <c r="A2" t="s">
        <v>0</v>
      </c>
      <c r="B2">
        <v>1.5920000000000001</v>
      </c>
      <c r="C2">
        <f xml:space="preserve"> B2/D2</f>
        <v>0.15140275796481217</v>
      </c>
      <c r="D2">
        <v>10.515000000000001</v>
      </c>
      <c r="E2">
        <f>SUM(B2:B12)</f>
        <v>10.515000000000001</v>
      </c>
    </row>
    <row r="3" spans="1:5" x14ac:dyDescent="0.25">
      <c r="A3" t="s">
        <v>1</v>
      </c>
      <c r="B3">
        <v>0.67200000000000004</v>
      </c>
      <c r="C3">
        <f t="shared" ref="C3:C12" si="0" xml:space="preserve"> B3/D3</f>
        <v>6.3908701854493585E-2</v>
      </c>
      <c r="D3">
        <v>10.515000000000001</v>
      </c>
    </row>
    <row r="4" spans="1:5" x14ac:dyDescent="0.25">
      <c r="A4" t="s">
        <v>2</v>
      </c>
      <c r="B4">
        <v>0.621</v>
      </c>
      <c r="C4">
        <f t="shared" si="0"/>
        <v>5.9058487874465049E-2</v>
      </c>
      <c r="D4">
        <v>10.515000000000001</v>
      </c>
    </row>
    <row r="5" spans="1:5" x14ac:dyDescent="0.25">
      <c r="A5" t="s">
        <v>3</v>
      </c>
      <c r="B5">
        <v>0.497</v>
      </c>
      <c r="C5">
        <f t="shared" si="0"/>
        <v>4.726581074655254E-2</v>
      </c>
      <c r="D5">
        <v>10.515000000000001</v>
      </c>
    </row>
    <row r="6" spans="1:5" x14ac:dyDescent="0.25">
      <c r="A6" t="s">
        <v>4</v>
      </c>
      <c r="B6">
        <v>0.83799999999999997</v>
      </c>
      <c r="C6">
        <f t="shared" si="0"/>
        <v>7.969567284831193E-2</v>
      </c>
      <c r="D6">
        <v>10.515000000000001</v>
      </c>
    </row>
    <row r="7" spans="1:5" x14ac:dyDescent="0.25">
      <c r="A7" t="s">
        <v>5</v>
      </c>
      <c r="B7">
        <v>0.79300000000000004</v>
      </c>
      <c r="C7">
        <f t="shared" si="0"/>
        <v>7.5416072277698532E-2</v>
      </c>
      <c r="D7">
        <v>10.515000000000001</v>
      </c>
    </row>
    <row r="8" spans="1:5" x14ac:dyDescent="0.25">
      <c r="A8" t="s">
        <v>6</v>
      </c>
      <c r="B8">
        <v>0.62</v>
      </c>
      <c r="C8">
        <f t="shared" si="0"/>
        <v>5.8963385639562528E-2</v>
      </c>
      <c r="D8">
        <v>10.515000000000001</v>
      </c>
    </row>
    <row r="9" spans="1:5" x14ac:dyDescent="0.25">
      <c r="A9" t="s">
        <v>7</v>
      </c>
      <c r="B9">
        <v>0.7</v>
      </c>
      <c r="C9">
        <f t="shared" si="0"/>
        <v>6.6571564431764138E-2</v>
      </c>
      <c r="D9">
        <v>10.515000000000001</v>
      </c>
    </row>
    <row r="10" spans="1:5" x14ac:dyDescent="0.25">
      <c r="A10" t="s">
        <v>8</v>
      </c>
      <c r="B10">
        <v>1.546</v>
      </c>
      <c r="C10">
        <f t="shared" si="0"/>
        <v>0.14702805515929623</v>
      </c>
      <c r="D10">
        <v>10.515000000000001</v>
      </c>
    </row>
    <row r="11" spans="1:5" x14ac:dyDescent="0.25">
      <c r="A11" t="s">
        <v>9</v>
      </c>
      <c r="B11">
        <v>1.9</v>
      </c>
      <c r="C11">
        <f t="shared" si="0"/>
        <v>0.18069424631478839</v>
      </c>
      <c r="D11">
        <v>10.515000000000001</v>
      </c>
    </row>
    <row r="12" spans="1:5" x14ac:dyDescent="0.25">
      <c r="A12" t="s">
        <v>10</v>
      </c>
      <c r="B12">
        <v>0.73599999999999999</v>
      </c>
      <c r="C12">
        <f t="shared" si="0"/>
        <v>6.9995244888254871E-2</v>
      </c>
      <c r="D12">
        <v>10.515000000000001</v>
      </c>
    </row>
    <row r="13" spans="1:5" x14ac:dyDescent="0.25">
      <c r="C13">
        <f>SUM(C2:C12)</f>
        <v>1</v>
      </c>
    </row>
  </sheetData>
  <conditionalFormatting sqref="B4:B12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Feuil4</vt:lpstr>
      <vt:lpstr>Feuil1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Payne</dc:creator>
  <cp:lastModifiedBy>Max Payne</cp:lastModifiedBy>
  <dcterms:created xsi:type="dcterms:W3CDTF">2018-01-08T17:53:58Z</dcterms:created>
  <dcterms:modified xsi:type="dcterms:W3CDTF">2018-01-08T18:21:49Z</dcterms:modified>
</cp:coreProperties>
</file>