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slicerCaches/slicerCache1.xml" ContentType="application/vnd.ms-excel.slicerCache+xml"/>
  <Override PartName="/xl/pivotCache/pivotCacheDefinition5.xml" ContentType="application/vnd.openxmlformats-officedocument.spreadsheetml.pivotCacheDefinition+xml"/>
  <Override PartName="/xl/pivotTables/pivotTable1.xml" ContentType="application/vnd.openxmlformats-officedocument.spreadsheetml.pivotTabl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slicers/slicer1.xml" ContentType="application/vnd.ms-excel.slicer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drawings/drawing4.xml" ContentType="application/vnd.openxmlformats-officedocument.drawing+xml"/>
  <Override PartName="/xl/tables/table2.xml" ContentType="application/vnd.openxmlformats-officedocument.spreadsheetml.table+xml"/>
  <Override PartName="/xl/drawings/drawing5.xml" ContentType="application/vnd.openxmlformats-officedocument.drawing+xml"/>
  <Override PartName="/xl/tables/table3.xml" ContentType="application/vnd.openxmlformats-officedocument.spreadsheetml.table+xml"/>
  <Override PartName="/xl/drawings/drawing6.xml" ContentType="application/vnd.openxmlformats-officedocument.drawing+xml"/>
  <Override PartName="/xl/tables/table4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E:\Documents\Henrique\Dio\Alura\Excel\excel\"/>
    </mc:Choice>
  </mc:AlternateContent>
  <xr:revisionPtr revIDLastSave="0" documentId="13_ncr:1_{E7A65F8B-316C-47E2-B9A7-A8CDFB5EFCF3}" xr6:coauthVersionLast="47" xr6:coauthVersionMax="47" xr10:uidLastSave="{00000000-0000-0000-0000-000000000000}"/>
  <bookViews>
    <workbookView xWindow="-120" yWindow="-120" windowWidth="29040" windowHeight="15840" tabRatio="781" activeTab="1" xr2:uid="{87BE7180-3E81-4FE5-B433-FFDBA552102C}"/>
  </bookViews>
  <sheets>
    <sheet name="Dinâmica Relacionada" sheetId="12" r:id="rId1"/>
    <sheet name="Vendas Por Produto" sheetId="16" r:id="rId2"/>
    <sheet name="Custo Por Mês" sheetId="14" r:id="rId3"/>
    <sheet name="Quantidades Por Mês" sheetId="13" r:id="rId4"/>
    <sheet name="Produtos" sheetId="2" r:id="rId5"/>
    <sheet name="Fornecedor" sheetId="3" r:id="rId6"/>
    <sheet name="Entradas" sheetId="4" r:id="rId7"/>
    <sheet name="Saídas" sheetId="5" r:id="rId8"/>
  </sheets>
  <definedNames>
    <definedName name="_xlcn.WorksheetConnection_ControledeEstoqueSerenattoCaféeBistrô.xlsxTB_Entradas" hidden="1">TB_Entradas[]</definedName>
    <definedName name="_xlcn.WorksheetConnection_ControledeEstoqueSerenattoCaféeBistrô.xlsxTB_Fornecedor" hidden="1">TB_Fornecedor[]</definedName>
    <definedName name="_xlcn.WorksheetConnection_ControledeEstoqueSerenattoCaféeBistrô.xlsxTB_Produtos" hidden="1">TB_Produtos[]</definedName>
    <definedName name="_xlcn.WorksheetConnection_ControledeEstoqueSerenattoCaféeBistrô.xlsxTB_Saídas" hidden="1">TB_Saídas[]</definedName>
    <definedName name="Lista_Produtos">TB_Produtos[[#All],[Produto]]</definedName>
    <definedName name="SegmentaçãodeDados_Data__Mês">#N/A</definedName>
  </definedNames>
  <calcPr calcId="191028"/>
  <pivotCaches>
    <pivotCache cacheId="0" r:id="rId9"/>
    <pivotCache cacheId="1" r:id="rId10"/>
    <pivotCache cacheId="2" r:id="rId11"/>
  </pivotCaches>
  <extLst>
    <ext xmlns:x14="http://schemas.microsoft.com/office/spreadsheetml/2009/9/main" uri="{876F7934-8845-4945-9796-88D515C7AA90}">
      <x14:pivotCaches>
        <pivotCache cacheId="3" r:id="rId12"/>
      </x14:pivotCaches>
    </ext>
    <ext xmlns:x14="http://schemas.microsoft.com/office/spreadsheetml/2009/9/main" uri="{BBE1A952-AA13-448e-AADC-164F8A28A991}">
      <x14:slicerCaches>
        <x14:slicerCache r:id="rId13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841E416B-1EF1-43b6-AB56-02D37102CBD5}">
      <x15:pivotCaches>
        <pivotCache cacheId="16" r:id="rId14"/>
      </x15:pivotCaches>
    </ext>
    <ext xmlns:x15="http://schemas.microsoft.com/office/spreadsheetml/2010/11/main" uri="{983426D0-5260-488c-9760-48F4B6AC55F4}">
      <x15:pivotTableReferences>
        <x15:pivotTableReference r:id="rId15"/>
      </x15:pivotTableReference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B_Saídas" name="TB_Saídas" connection="WorksheetConnection_Controle de Estoque Serenatto Café e Bistrô.xlsx!TB_Saídas"/>
          <x15:modelTable id="TB_Produtos" name="TB_Produtos" connection="WorksheetConnection_Controle de Estoque Serenatto Café e Bistrô.xlsx!TB_Produtos"/>
          <x15:modelTable id="TB_Fornecedor" name="TB_Fornecedor" connection="WorksheetConnection_Controle de Estoque Serenatto Café e Bistrô.xlsx!TB_Fornecedor"/>
          <x15:modelTable id="TB_Entradas" name="TB_Entradas" connection="WorksheetConnection_Controle de Estoque Serenatto Café e Bistrô.xlsx!TB_Entradas"/>
        </x15:modelTables>
        <x15:modelRelationships>
          <x15:modelRelationship fromTable="TB_Entradas" fromColumn="Produto" toTable="TB_Produtos" toColumn="Código"/>
          <x15:modelRelationship fromTable="TB_Entradas" fromColumn="Fornecedor" toTable="TB_Fornecedor" toColumn="Código"/>
          <x15:modelRelationship fromTable="TB_Saídas" fromColumn="Produto" toTable="TB_Produtos" toColumn="Código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TB_Entradas" columnName="Data" columnId="Data">
                <x16:calculatedTimeColumn columnName="Data (Índice de Mês)" columnId="Data (Índice de Mês)" contentType="monthsindex" isSelected="1"/>
                <x16:calculatedTimeColumn columnName="Data (Mês)" columnId="Data (Mês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5FC6EB8-CF8D-44F9-AE20-9F62CA69B1F1}" keepAlive="1" name="ThisWorkbookDataModel" description="Modelo de Dado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60E002A4-BC41-4D2E-90E7-8EBEF7EB9120}" name="WorksheetConnection_Controle de Estoque Serenatto Café e Bistrô.xlsx!TB_Entradas" type="102" refreshedVersion="8" minRefreshableVersion="5">
    <extLst>
      <ext xmlns:x15="http://schemas.microsoft.com/office/spreadsheetml/2010/11/main" uri="{DE250136-89BD-433C-8126-D09CA5730AF9}">
        <x15:connection id="TB_Entradas">
          <x15:rangePr sourceName="_xlcn.WorksheetConnection_ControledeEstoqueSerenattoCaféeBistrô.xlsxTB_Entradas"/>
        </x15:connection>
      </ext>
    </extLst>
  </connection>
  <connection id="3" xr16:uid="{791A3284-2EDF-4FE4-9D44-F28E2AEC5ACF}" name="WorksheetConnection_Controle de Estoque Serenatto Café e Bistrô.xlsx!TB_Fornecedor" type="102" refreshedVersion="8" minRefreshableVersion="5">
    <extLst>
      <ext xmlns:x15="http://schemas.microsoft.com/office/spreadsheetml/2010/11/main" uri="{DE250136-89BD-433C-8126-D09CA5730AF9}">
        <x15:connection id="TB_Fornecedor">
          <x15:rangePr sourceName="_xlcn.WorksheetConnection_ControledeEstoqueSerenattoCaféeBistrô.xlsxTB_Fornecedor"/>
        </x15:connection>
      </ext>
    </extLst>
  </connection>
  <connection id="4" xr16:uid="{0737F4CB-CD33-479E-A878-02F729F35510}" name="WorksheetConnection_Controle de Estoque Serenatto Café e Bistrô.xlsx!TB_Produtos" type="102" refreshedVersion="8" minRefreshableVersion="5">
    <extLst>
      <ext xmlns:x15="http://schemas.microsoft.com/office/spreadsheetml/2010/11/main" uri="{DE250136-89BD-433C-8126-D09CA5730AF9}">
        <x15:connection id="TB_Produtos">
          <x15:rangePr sourceName="_xlcn.WorksheetConnection_ControledeEstoqueSerenattoCaféeBistrô.xlsxTB_Produtos"/>
        </x15:connection>
      </ext>
    </extLst>
  </connection>
  <connection id="5" xr16:uid="{17D08FA9-3C77-4893-B335-DE82CF086C20}" name="WorksheetConnection_Controle de Estoque Serenatto Café e Bistrô.xlsx!TB_Saídas" type="102" refreshedVersion="8" minRefreshableVersion="5">
    <extLst>
      <ext xmlns:x15="http://schemas.microsoft.com/office/spreadsheetml/2010/11/main" uri="{DE250136-89BD-433C-8126-D09CA5730AF9}">
        <x15:connection id="TB_Saídas">
          <x15:rangePr sourceName="_xlcn.WorksheetConnection_ControledeEstoqueSerenattoCaféeBistrô.xlsxTB_Saídas"/>
        </x15:connection>
      </ext>
    </extLst>
  </connection>
</connections>
</file>

<file path=xl/sharedStrings.xml><?xml version="1.0" encoding="utf-8"?>
<sst xmlns="http://schemas.openxmlformats.org/spreadsheetml/2006/main" count="150" uniqueCount="85">
  <si>
    <t>Cadastro de Produtos</t>
  </si>
  <si>
    <t>Produto</t>
  </si>
  <si>
    <t>Unidade de Medida</t>
  </si>
  <si>
    <t>Estoque Mínimo</t>
  </si>
  <si>
    <t>Custo Unitário</t>
  </si>
  <si>
    <t>Preço Unitário</t>
  </si>
  <si>
    <t>Café</t>
  </si>
  <si>
    <t xml:space="preserve">Unidade </t>
  </si>
  <si>
    <t>Pão</t>
  </si>
  <si>
    <t>Kg</t>
  </si>
  <si>
    <t>Coxinha</t>
  </si>
  <si>
    <t>Esfiha</t>
  </si>
  <si>
    <t>Risoles</t>
  </si>
  <si>
    <t>Empada</t>
  </si>
  <si>
    <t>Quibe</t>
  </si>
  <si>
    <t>Chá</t>
  </si>
  <si>
    <t>Unidade</t>
  </si>
  <si>
    <t>Manteiga</t>
  </si>
  <si>
    <t>Requeijão</t>
  </si>
  <si>
    <t>Chocolate Quente</t>
  </si>
  <si>
    <t>Caixa</t>
  </si>
  <si>
    <t xml:space="preserve">Leite </t>
  </si>
  <si>
    <t>Açúcar</t>
  </si>
  <si>
    <t>Mini Pizza</t>
  </si>
  <si>
    <t>Chantilly</t>
  </si>
  <si>
    <t>Pão de Queijo</t>
  </si>
  <si>
    <t>Suco de Laranja</t>
  </si>
  <si>
    <t>Hamburguer</t>
  </si>
  <si>
    <t>Frango</t>
  </si>
  <si>
    <t xml:space="preserve">Água </t>
  </si>
  <si>
    <t>Embalagem</t>
  </si>
  <si>
    <t>Cerveja</t>
  </si>
  <si>
    <t>Queijo</t>
  </si>
  <si>
    <t>Presunto</t>
  </si>
  <si>
    <t>Mortadela</t>
  </si>
  <si>
    <t>Peito de Peru</t>
  </si>
  <si>
    <t>Refrigerante</t>
  </si>
  <si>
    <t>Enroladinho</t>
  </si>
  <si>
    <t>Cadastro de Fornecedor</t>
  </si>
  <si>
    <t>Empresa</t>
  </si>
  <si>
    <t>Telefone</t>
  </si>
  <si>
    <t>Responsável</t>
  </si>
  <si>
    <t>E-mail</t>
  </si>
  <si>
    <t>Mercado Express</t>
  </si>
  <si>
    <t>(11) 1122-4422</t>
  </si>
  <si>
    <t>Maria</t>
  </si>
  <si>
    <t>maria@mercadoexpress.com.br</t>
  </si>
  <si>
    <t>Frigorífico Z</t>
  </si>
  <si>
    <t>(11) 1001-2022</t>
  </si>
  <si>
    <t>Carlos</t>
  </si>
  <si>
    <t>carlos@frigoríficoz.com.br</t>
  </si>
  <si>
    <t>Distribuídora KS</t>
  </si>
  <si>
    <t>(11) 1300-4033</t>
  </si>
  <si>
    <t>Eduardo</t>
  </si>
  <si>
    <t>eduardo@distribuídoraks.com.br</t>
  </si>
  <si>
    <t xml:space="preserve"> </t>
  </si>
  <si>
    <t>Salgados Gran</t>
  </si>
  <si>
    <t>(11) 1400-3022</t>
  </si>
  <si>
    <t>Claudia</t>
  </si>
  <si>
    <t>claudia@salgadosgran.com.br</t>
  </si>
  <si>
    <t>Controle de Entradas</t>
  </si>
  <si>
    <t>Data</t>
  </si>
  <si>
    <t>Fornecedor</t>
  </si>
  <si>
    <t>Quantidade Comprada</t>
  </si>
  <si>
    <t>Controle de Saídas</t>
  </si>
  <si>
    <t>Quantidade Vendida</t>
  </si>
  <si>
    <t>Rótulos de Linha</t>
  </si>
  <si>
    <t>Total Geral</t>
  </si>
  <si>
    <t>Água</t>
  </si>
  <si>
    <t>Código</t>
  </si>
  <si>
    <t>Soma de Quantidade Comprada</t>
  </si>
  <si>
    <t>Rótulos de Coluna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</si>
  <si>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</si>
  <si>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</si>
  <si>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</si>
  <si>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</si>
  <si>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</si>
  <si>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</si>
  <si>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</si>
  <si>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</si>
  <si>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</si>
  <si>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</si>
  <si>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</si>
  <si>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</si>
  <si>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Soma de Custo Compra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</si>
</sst>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  <numFmt numFmtId="165" formatCode="\$\ #,##0.00;\-\$\ #,##0.00;\$\ #,##0.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name val="Barlow"/>
    </font>
    <font>
      <b/>
      <sz val="24"/>
      <color theme="0"/>
      <name val="Barlow ExtraBold"/>
    </font>
  </fonts>
  <fills count="5">
    <fill>
      <patternFill patternType="none"/>
    </fill>
    <fill>
      <patternFill patternType="gray125"/>
    </fill>
    <fill>
      <patternFill patternType="solid">
        <fgColor rgb="FF313829"/>
        <bgColor indexed="64"/>
      </patternFill>
    </fill>
    <fill>
      <patternFill patternType="solid">
        <fgColor rgb="FFB39563"/>
        <bgColor indexed="64"/>
      </patternFill>
    </fill>
    <fill>
      <patternFill patternType="solid">
        <fgColor rgb="FF9B8357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31">
    <xf numFmtId="0" fontId="0" fillId="0" borderId="0" xfId="0"/>
    <xf numFmtId="44" fontId="0" fillId="0" borderId="0" xfId="1" applyFont="1"/>
    <xf numFmtId="0" fontId="0" fillId="0" borderId="0" xfId="0" applyAlignment="1">
      <alignment horizontal="center"/>
    </xf>
    <xf numFmtId="14" fontId="0" fillId="0" borderId="0" xfId="0" applyNumberFormat="1"/>
    <xf numFmtId="0" fontId="0" fillId="0" borderId="0" xfId="0" applyAlignment="1">
      <alignment vertical="center" wrapText="1"/>
    </xf>
    <xf numFmtId="164" fontId="0" fillId="0" borderId="0" xfId="0" applyNumberFormat="1"/>
    <xf numFmtId="0" fontId="0" fillId="2" borderId="0" xfId="0" applyFill="1"/>
    <xf numFmtId="44" fontId="0" fillId="2" borderId="0" xfId="1" applyFont="1" applyFill="1"/>
    <xf numFmtId="0" fontId="0" fillId="4" borderId="0" xfId="0" applyFill="1"/>
    <xf numFmtId="44" fontId="0" fillId="4" borderId="0" xfId="1" applyFont="1" applyFill="1"/>
    <xf numFmtId="0" fontId="6" fillId="0" borderId="0" xfId="0" applyFont="1"/>
    <xf numFmtId="0" fontId="6" fillId="0" borderId="0" xfId="0" applyFont="1" applyAlignment="1">
      <alignment horizontal="center"/>
    </xf>
    <xf numFmtId="164" fontId="6" fillId="0" borderId="0" xfId="1" applyNumberFormat="1" applyFont="1" applyFill="1" applyBorder="1"/>
    <xf numFmtId="0" fontId="7" fillId="2" borderId="0" xfId="0" applyFont="1" applyFill="1" applyAlignment="1">
      <alignment vertical="center"/>
    </xf>
    <xf numFmtId="44" fontId="0" fillId="2" borderId="0" xfId="1" applyFont="1" applyFill="1" applyAlignment="1"/>
    <xf numFmtId="14" fontId="4" fillId="3" borderId="0" xfId="0" applyNumberFormat="1" applyFont="1" applyFill="1" applyAlignment="1">
      <alignment horizontal="center" vertical="center" wrapText="1"/>
    </xf>
    <xf numFmtId="14" fontId="6" fillId="0" borderId="0" xfId="0" applyNumberFormat="1" applyFont="1"/>
    <xf numFmtId="0" fontId="6" fillId="0" borderId="0" xfId="1" applyNumberFormat="1" applyFont="1" applyFill="1" applyBorder="1" applyAlignment="1">
      <alignment horizontal="center"/>
    </xf>
    <xf numFmtId="14" fontId="6" fillId="0" borderId="0" xfId="0" applyNumberFormat="1" applyFont="1" applyAlignment="1">
      <alignment horizontal="right"/>
    </xf>
    <xf numFmtId="0" fontId="6" fillId="0" borderId="0" xfId="1" applyNumberFormat="1" applyFont="1" applyFill="1" applyAlignment="1">
      <alignment horizontal="center"/>
    </xf>
    <xf numFmtId="14" fontId="5" fillId="3" borderId="0" xfId="0" applyNumberFormat="1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4" fontId="5" fillId="3" borderId="0" xfId="0" applyNumberFormat="1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165" fontId="0" fillId="0" borderId="0" xfId="0" applyNumberFormat="1"/>
    <xf numFmtId="0" fontId="0" fillId="2" borderId="0" xfId="0" applyFill="1" applyAlignment="1">
      <alignment horizontal="center"/>
    </xf>
    <xf numFmtId="0" fontId="0" fillId="4" borderId="0" xfId="0" applyFill="1" applyAlignment="1">
      <alignment horizontal="center"/>
    </xf>
  </cellXfs>
  <cellStyles count="3">
    <cellStyle name="Hyperlink" xfId="2" xr:uid="{00000000-000B-0000-0000-000008000000}"/>
    <cellStyle name="Moeda" xfId="1" builtinId="4"/>
    <cellStyle name="Normal" xfId="0" builtinId="0"/>
  </cellStyles>
  <dxfs count="2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arlow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arlow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arlow"/>
        <scheme val="none"/>
      </font>
      <numFmt numFmtId="166" formatCode="m/d/yyyy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name val="Barlow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6" formatCode="m/d/yyyy"/>
      <fill>
        <patternFill patternType="solid">
          <fgColor indexed="64"/>
          <bgColor rgb="FFB39563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arlow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arlow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arlow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arlow"/>
        <scheme val="none"/>
      </font>
      <numFmt numFmtId="166" formatCode="m/d/yyyy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Barlow"/>
        <scheme val="none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B39563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arlow"/>
        <scheme val="none"/>
      </font>
      <numFmt numFmtId="164" formatCode="_-[$R$-416]\ * #,##0.00_-;\-[$R$-416]\ * #,##0.00_-;_-[$R$-416]\ * &quot;-&quot;??_-;_-@_-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arlow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arlow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arlow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arlow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Barlo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6" formatCode="m/d/yyyy"/>
      <fill>
        <patternFill patternType="solid">
          <fgColor indexed="64"/>
          <bgColor rgb="FFB39563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arlow"/>
        <scheme val="none"/>
      </font>
      <numFmt numFmtId="164" formatCode="_-[$R$-416]\ * #,##0.00_-;\-[$R$-416]\ * #,##0.00_-;_-[$R$-416]\ * &quot;-&quot;??_-;_-@_-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arlow"/>
        <scheme val="none"/>
      </font>
      <numFmt numFmtId="164" formatCode="_-[$R$-416]\ * #,##0.00_-;\-[$R$-416]\ * #,##0.00_-;_-[$R$-416]\ * &quot;-&quot;??_-;_-@_-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arlow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arlow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arlow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arlow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Barlo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6" formatCode="m/d/yyyy"/>
      <fill>
        <patternFill patternType="solid">
          <fgColor indexed="64"/>
          <bgColor rgb="FFB39563"/>
        </patternFill>
      </fill>
      <alignment horizontal="center" vertical="bottom" textRotation="0" wrapText="0" indent="0" justifyLastLine="0" shrinkToFit="0" readingOrder="0"/>
    </dxf>
    <dxf>
      <fill>
        <patternFill>
          <bgColor rgb="FF002060"/>
        </patternFill>
      </fill>
    </dxf>
  </dxfs>
  <tableStyles count="1" defaultTableStyle="TableStyleMedium2" defaultPivotStyle="PivotStyleLight16">
    <tableStyle name="Estilo de Tabela 1" pivot="0" count="1" xr9:uid="{7A5046BA-566E-471B-A33D-508741E9D76C}">
      <tableStyleElement type="wholeTable" dxfId="26"/>
    </tableStyle>
  </tableStyles>
  <colors>
    <mruColors>
      <color rgb="FFB39563"/>
      <color rgb="FF313829"/>
      <color rgb="FF1A261A"/>
      <color rgb="FF787674"/>
      <color rgb="FF373A3A"/>
      <color rgb="FF343C2C"/>
      <color rgb="FFEBC282"/>
      <color rgb="FFE7B667"/>
      <color rgb="FFA58C5F"/>
      <color rgb="FFB29D7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microsoft.com/office/2007/relationships/slicerCache" Target="slicerCaches/slicerCache1.xml"/><Relationship Id="rId18" Type="http://schemas.openxmlformats.org/officeDocument/2006/relationships/styles" Target="styles.xml"/><Relationship Id="rId26" Type="http://schemas.openxmlformats.org/officeDocument/2006/relationships/customXml" Target="../customXml/item6.xml"/><Relationship Id="rId39" Type="http://schemas.openxmlformats.org/officeDocument/2006/relationships/customXml" Target="../customXml/item19.xml"/><Relationship Id="rId21" Type="http://schemas.openxmlformats.org/officeDocument/2006/relationships/customXml" Target="../customXml/item1.xml"/><Relationship Id="rId34" Type="http://schemas.openxmlformats.org/officeDocument/2006/relationships/customXml" Target="../customXml/item14.xml"/><Relationship Id="rId42" Type="http://schemas.openxmlformats.org/officeDocument/2006/relationships/customXml" Target="../customXml/item2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9" Type="http://schemas.openxmlformats.org/officeDocument/2006/relationships/customXml" Target="../customXml/item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24" Type="http://schemas.openxmlformats.org/officeDocument/2006/relationships/customXml" Target="../customXml/item4.xml"/><Relationship Id="rId32" Type="http://schemas.openxmlformats.org/officeDocument/2006/relationships/customXml" Target="../customXml/item12.xml"/><Relationship Id="rId37" Type="http://schemas.openxmlformats.org/officeDocument/2006/relationships/customXml" Target="../customXml/item17.xml"/><Relationship Id="rId40" Type="http://schemas.openxmlformats.org/officeDocument/2006/relationships/customXml" Target="../customXml/item20.xml"/><Relationship Id="rId45" Type="http://schemas.openxmlformats.org/officeDocument/2006/relationships/customXml" Target="../customXml/item25.xml"/><Relationship Id="rId5" Type="http://schemas.openxmlformats.org/officeDocument/2006/relationships/worksheet" Target="worksheets/sheet5.xml"/><Relationship Id="rId15" Type="http://schemas.openxmlformats.org/officeDocument/2006/relationships/pivotTable" Target="pivotTables/pivotTable1.xml"/><Relationship Id="rId23" Type="http://schemas.openxmlformats.org/officeDocument/2006/relationships/customXml" Target="../customXml/item3.xml"/><Relationship Id="rId28" Type="http://schemas.openxmlformats.org/officeDocument/2006/relationships/customXml" Target="../customXml/item8.xml"/><Relationship Id="rId36" Type="http://schemas.openxmlformats.org/officeDocument/2006/relationships/customXml" Target="../customXml/item16.xml"/><Relationship Id="rId10" Type="http://schemas.openxmlformats.org/officeDocument/2006/relationships/pivotCacheDefinition" Target="pivotCache/pivotCacheDefinition2.xml"/><Relationship Id="rId19" Type="http://schemas.openxmlformats.org/officeDocument/2006/relationships/sharedStrings" Target="sharedStrings.xml"/><Relationship Id="rId31" Type="http://schemas.openxmlformats.org/officeDocument/2006/relationships/customXml" Target="../customXml/item11.xml"/><Relationship Id="rId44" Type="http://schemas.openxmlformats.org/officeDocument/2006/relationships/customXml" Target="../customXml/item24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pivotCacheDefinition" Target="pivotCache/pivotCacheDefinition5.xml"/><Relationship Id="rId22" Type="http://schemas.openxmlformats.org/officeDocument/2006/relationships/customXml" Target="../customXml/item2.xml"/><Relationship Id="rId27" Type="http://schemas.openxmlformats.org/officeDocument/2006/relationships/customXml" Target="../customXml/item7.xml"/><Relationship Id="rId30" Type="http://schemas.openxmlformats.org/officeDocument/2006/relationships/customXml" Target="../customXml/item10.xml"/><Relationship Id="rId35" Type="http://schemas.openxmlformats.org/officeDocument/2006/relationships/customXml" Target="../customXml/item15.xml"/><Relationship Id="rId43" Type="http://schemas.openxmlformats.org/officeDocument/2006/relationships/customXml" Target="../customXml/item23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pivotCacheDefinition" Target="pivotCache/pivotCacheDefinition4.xml"/><Relationship Id="rId17" Type="http://schemas.openxmlformats.org/officeDocument/2006/relationships/connections" Target="connections.xml"/><Relationship Id="rId25" Type="http://schemas.openxmlformats.org/officeDocument/2006/relationships/customXml" Target="../customXml/item5.xml"/><Relationship Id="rId33" Type="http://schemas.openxmlformats.org/officeDocument/2006/relationships/customXml" Target="../customXml/item13.xml"/><Relationship Id="rId38" Type="http://schemas.openxmlformats.org/officeDocument/2006/relationships/customXml" Target="../customXml/item18.xml"/><Relationship Id="rId20" Type="http://schemas.openxmlformats.org/officeDocument/2006/relationships/powerPivotData" Target="model/item.data"/><Relationship Id="rId41" Type="http://schemas.openxmlformats.org/officeDocument/2006/relationships/customXml" Target="../customXml/item2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Café</c:v>
              </c:pt>
              <c:pt idx="1">
                <c:v>Cerveja</c:v>
              </c:pt>
              <c:pt idx="2">
                <c:v>Chocolate Quente</c:v>
              </c:pt>
              <c:pt idx="3">
                <c:v>Coxinha</c:v>
              </c:pt>
              <c:pt idx="4">
                <c:v>Frango</c:v>
              </c:pt>
              <c:pt idx="5">
                <c:v>Hamburguer</c:v>
              </c:pt>
              <c:pt idx="6">
                <c:v>Mini Pizza</c:v>
              </c:pt>
              <c:pt idx="7">
                <c:v>Pão de Queijo</c:v>
              </c:pt>
              <c:pt idx="8">
                <c:v>Refrigerante</c:v>
              </c:pt>
              <c:pt idx="9">
                <c:v>Suco de Laranja</c:v>
              </c:pt>
            </c:strLit>
          </c:cat>
          <c:val>
            <c:numLit>
              <c:formatCode>General</c:formatCode>
              <c:ptCount val="10"/>
              <c:pt idx="0">
                <c:v>945</c:v>
              </c:pt>
              <c:pt idx="1">
                <c:v>25</c:v>
              </c:pt>
              <c:pt idx="2">
                <c:v>500</c:v>
              </c:pt>
              <c:pt idx="3">
                <c:v>245</c:v>
              </c:pt>
              <c:pt idx="4">
                <c:v>30</c:v>
              </c:pt>
              <c:pt idx="5">
                <c:v>50</c:v>
              </c:pt>
              <c:pt idx="6">
                <c:v>90</c:v>
              </c:pt>
              <c:pt idx="7">
                <c:v>400</c:v>
              </c:pt>
              <c:pt idx="8">
                <c:v>210</c:v>
              </c:pt>
              <c:pt idx="9">
                <c:v>100</c:v>
              </c:pt>
            </c:numLit>
          </c:val>
          <c:extLst>
            <c:ext xmlns:c16="http://schemas.microsoft.com/office/drawing/2014/chart" uri="{C3380CC4-5D6E-409C-BE32-E72D297353CC}">
              <c16:uniqueId val="{00000001-2D06-42BB-BF0D-C6466F76C4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0177888"/>
        <c:axId val="160178304"/>
      </c:barChart>
      <c:catAx>
        <c:axId val="1601778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0178304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6017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0177888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5="http://schemas.microsoft.com/office/drawing/2012/chart" uri="{723BEF56-08C2-4564-9609-F4CBC75E7E54}">
      <c15:pivotSource>
        <c15:name>[Controle de Estoque Serenatto Café e Bistrô - PLANILHA PARA FAZER DESAFIO.xlsx]PivotChartTable5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8</xdr:col>
      <xdr:colOff>482600</xdr:colOff>
      <xdr:row>16</xdr:row>
      <xdr:rowOff>63500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6AC920B-C8F3-A434-BFC6-8D06D2A432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419100</xdr:colOff>
      <xdr:row>1</xdr:row>
      <xdr:rowOff>130628</xdr:rowOff>
    </xdr:from>
    <xdr:to>
      <xdr:col>6</xdr:col>
      <xdr:colOff>323850</xdr:colOff>
      <xdr:row>14</xdr:row>
      <xdr:rowOff>178253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Data (Mês)">
              <a:extLst>
                <a:ext uri="{FF2B5EF4-FFF2-40B4-BE49-F238E27FC236}">
                  <a16:creationId xmlns:a16="http://schemas.microsoft.com/office/drawing/2014/main" id="{6F265F94-2A4F-C1FA-A215-D0124CE2225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ata (Mês)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793796" y="321128"/>
              <a:ext cx="1830161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360217</xdr:colOff>
      <xdr:row>0</xdr:row>
      <xdr:rowOff>96982</xdr:rowOff>
    </xdr:from>
    <xdr:to>
      <xdr:col>2</xdr:col>
      <xdr:colOff>1325831</xdr:colOff>
      <xdr:row>0</xdr:row>
      <xdr:rowOff>658092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218C730F-C230-2E70-3DF3-1C9A7D9357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0217" y="96982"/>
          <a:ext cx="2216729" cy="56111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360218</xdr:colOff>
      <xdr:row>0</xdr:row>
      <xdr:rowOff>76199</xdr:rowOff>
    </xdr:from>
    <xdr:to>
      <xdr:col>3</xdr:col>
      <xdr:colOff>477658</xdr:colOff>
      <xdr:row>0</xdr:row>
      <xdr:rowOff>637309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D8CF01F9-FDFB-4D8C-9BB5-B0295C433B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0218" y="76199"/>
          <a:ext cx="2216729" cy="56111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76199</xdr:rowOff>
    </xdr:from>
    <xdr:to>
      <xdr:col>3</xdr:col>
      <xdr:colOff>34811</xdr:colOff>
      <xdr:row>0</xdr:row>
      <xdr:rowOff>637309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D8AF855A-3F4A-459E-BBF7-B2FA93773B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9313" y="76199"/>
          <a:ext cx="2216036" cy="56111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76199</xdr:rowOff>
    </xdr:from>
    <xdr:to>
      <xdr:col>3</xdr:col>
      <xdr:colOff>149761</xdr:colOff>
      <xdr:row>0</xdr:row>
      <xdr:rowOff>637309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B6FB358B-4560-43C5-BF07-D26A36FB5F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693" y="76199"/>
          <a:ext cx="2216036" cy="561110"/>
        </a:xfrm>
        <a:prstGeom prst="rect">
          <a:avLst/>
        </a:prstGeom>
      </xdr:spPr>
    </xdr:pic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Office Resolve Testes" refreshedDate="44966.004855092593" backgroundQuery="1" createdVersion="8" refreshedVersion="8" minRefreshableVersion="3" recordCount="0" supportSubquery="1" supportAdvancedDrill="1" xr:uid="{59FCA0E9-1CB0-4E0D-9C9C-F251AEA69836}">
  <cacheSource type="external" connectionId="1"/>
  <cacheFields count="4">
    <cacheField name="[TB_Produtos].[Produto].[Produto]" caption="Produto" numFmtId="0" hierarchy="12" level="1">
      <sharedItems count="11">
        <s v="Água"/>
        <s v="Café"/>
        <s v="Cerveja"/>
        <s v="Chocolate Quente"/>
        <s v="Coxinha"/>
        <s v="Frango"/>
        <s v="Hamburguer"/>
        <s v="Mini Pizza"/>
        <s v="Pão de Queijo"/>
        <s v="Refrigerante"/>
        <s v="Suco de Laranja"/>
      </sharedItems>
    </cacheField>
    <cacheField name="[Measures].[Soma de Quantidade Comprada]" caption="Soma de Quantidade Comprada" numFmtId="0" hierarchy="26" level="32767"/>
    <cacheField name="[TB_Entradas].[Data].[Data]" caption="Data" numFmtId="0" level="1">
      <sharedItems containsSemiMixedTypes="0" containsNonDate="0" containsDate="1" containsString="0" minDate="2022-01-05T00:00:00" maxDate="2022-12-16T00:00:00" count="51">
        <d v="2022-01-05T00:00:00"/>
        <d v="2022-01-15T00:00:00"/>
        <d v="2022-01-17T00:00:00"/>
        <d v="2022-02-01T00:00:00"/>
        <d v="2022-02-02T00:00:00"/>
        <d v="2022-02-06T00:00:00"/>
        <d v="2022-02-10T00:00:00"/>
        <d v="2022-02-20T00:00:00"/>
        <d v="2022-03-05T00:00:00"/>
        <d v="2022-03-10T00:00:00"/>
        <d v="2022-03-15T00:00:00"/>
        <d v="2022-03-17T00:00:00"/>
        <d v="2022-03-24T00:00:00"/>
        <d v="2022-03-27T00:00:00"/>
        <d v="2022-04-04T00:00:00"/>
        <d v="2022-04-10T00:00:00"/>
        <d v="2022-04-21T00:00:00"/>
        <d v="2022-04-30T00:00:00"/>
        <d v="2022-05-05T00:00:00"/>
        <d v="2022-05-06T00:00:00"/>
        <d v="2022-05-10T00:00:00"/>
        <d v="2022-05-17T00:00:00"/>
        <d v="2022-06-02T00:00:00"/>
        <d v="2022-06-07T00:00:00"/>
        <d v="2022-06-15T00:00:00"/>
        <d v="2022-06-23T00:00:00"/>
        <d v="2022-07-01T00:00:00"/>
        <d v="2022-07-05T00:00:00"/>
        <d v="2022-07-07T00:00:00"/>
        <d v="2022-07-15T00:00:00"/>
        <d v="2022-08-05T00:00:00"/>
        <d v="2022-08-10T00:00:00"/>
        <d v="2022-08-18T00:00:00"/>
        <d v="2022-08-31T00:00:00"/>
        <d v="2022-09-02T00:00:00"/>
        <d v="2022-09-07T00:00:00"/>
        <d v="2022-09-17T00:00:00"/>
        <d v="2022-09-19T00:00:00"/>
        <d v="2022-09-24T00:00:00"/>
        <d v="2022-09-30T00:00:00"/>
        <d v="2022-10-01T00:00:00"/>
        <d v="2022-10-07T00:00:00"/>
        <d v="2022-10-20T00:00:00"/>
        <d v="2022-10-25T00:00:00"/>
        <d v="2022-11-09T00:00:00"/>
        <d v="2022-11-15T00:00:00"/>
        <d v="2022-11-18T00:00:00"/>
        <d v="2022-11-23T00:00:00"/>
        <d v="2022-11-30T00:00:00"/>
        <d v="2022-12-12T00:00:00"/>
        <d v="2022-12-15T00:00:00"/>
      </sharedItems>
    </cacheField>
    <cacheField name="[TB_Entradas].[Data (Mês)].[Data (Mês)]" caption="Data (Mês)" numFmtId="0" hierarchy="4" level="1">
      <sharedItems count="12">
        <s v="jan"/>
        <s v="fev"/>
        <s v="mar"/>
        <s v="abr"/>
        <s v="mai"/>
        <s v="jun"/>
        <s v="jul"/>
        <s v="ago"/>
        <s v="set"/>
        <s v="out"/>
        <s v="nov"/>
        <s v="dez"/>
      </sharedItems>
    </cacheField>
  </cacheFields>
  <cacheHierarchies count="32">
    <cacheHierarchy uniqueName="[TB_Entradas].[Data]" caption="Data" attribute="1" time="1" defaultMemberUniqueName="[TB_Entradas].[Data].[All]" allUniqueName="[TB_Entradas].[Data].[All]" dimensionUniqueName="[TB_Entradas]" displayFolder="" count="2" memberValueDatatype="7" unbalanced="0">
      <fieldsUsage count="2">
        <fieldUsage x="-1"/>
        <fieldUsage x="2"/>
      </fieldsUsage>
    </cacheHierarchy>
    <cacheHierarchy uniqueName="[TB_Entradas].[Produto]" caption="Produto" attribute="1" defaultMemberUniqueName="[TB_Entradas].[Produto].[All]" allUniqueName="[TB_Entradas].[Produto].[All]" dimensionUniqueName="[TB_Entradas]" displayFolder="" count="0" memberValueDatatype="20" unbalanced="0"/>
    <cacheHierarchy uniqueName="[TB_Entradas].[Fornecedor]" caption="Fornecedor" attribute="1" defaultMemberUniqueName="[TB_Entradas].[Fornecedor].[All]" allUniqueName="[TB_Entradas].[Fornecedor].[All]" dimensionUniqueName="[TB_Entradas]" displayFolder="" count="0" memberValueDatatype="20" unbalanced="0"/>
    <cacheHierarchy uniqueName="[TB_Entradas].[Quantidade Comprada]" caption="Quantidade Comprada" attribute="1" defaultMemberUniqueName="[TB_Entradas].[Quantidade Comprada].[All]" allUniqueName="[TB_Entradas].[Quantidade Comprada].[All]" dimensionUniqueName="[TB_Entradas]" displayFolder="" count="0" memberValueDatatype="20" unbalanced="0"/>
    <cacheHierarchy uniqueName="[TB_Entradas].[Data (Mês)]" caption="Data (Mês)" attribute="1" defaultMemberUniqueName="[TB_Entradas].[Data (Mês)].[All]" allUniqueName="[TB_Entradas].[Data (Mês)].[All]" dimensionUniqueName="[TB_Entradas]" displayFolder="" count="2" memberValueDatatype="130" unbalanced="0">
      <fieldsUsage count="2">
        <fieldUsage x="-1"/>
        <fieldUsage x="3"/>
      </fieldsUsage>
    </cacheHierarchy>
    <cacheHierarchy uniqueName="[TB_Entradas].[Custo Compra]" caption="Custo Compra" attribute="1" defaultMemberUniqueName="[TB_Entradas].[Custo Compra].[All]" allUniqueName="[TB_Entradas].[Custo Compra].[All]" dimensionUniqueName="[TB_Entradas]" displayFolder="" count="0" memberValueDatatype="5" unbalanced="0"/>
    <cacheHierarchy uniqueName="[TB_Fornecedor].[Código]" caption="Código" attribute="1" defaultMemberUniqueName="[TB_Fornecedor].[Código].[All]" allUniqueName="[TB_Fornecedor].[Código].[All]" dimensionUniqueName="[TB_Fornecedor]" displayFolder="" count="0" memberValueDatatype="20" unbalanced="0"/>
    <cacheHierarchy uniqueName="[TB_Fornecedor].[Empresa]" caption="Empresa" attribute="1" defaultMemberUniqueName="[TB_Fornecedor].[Empresa].[All]" allUniqueName="[TB_Fornecedor].[Empresa].[All]" dimensionUniqueName="[TB_Fornecedor]" displayFolder="" count="0" memberValueDatatype="130" unbalanced="0"/>
    <cacheHierarchy uniqueName="[TB_Fornecedor].[Telefone]" caption="Telefone" attribute="1" defaultMemberUniqueName="[TB_Fornecedor].[Telefone].[All]" allUniqueName="[TB_Fornecedor].[Telefone].[All]" dimensionUniqueName="[TB_Fornecedor]" displayFolder="" count="0" memberValueDatatype="130" unbalanced="0"/>
    <cacheHierarchy uniqueName="[TB_Fornecedor].[Responsável]" caption="Responsável" attribute="1" defaultMemberUniqueName="[TB_Fornecedor].[Responsável].[All]" allUniqueName="[TB_Fornecedor].[Responsável].[All]" dimensionUniqueName="[TB_Fornecedor]" displayFolder="" count="0" memberValueDatatype="130" unbalanced="0"/>
    <cacheHierarchy uniqueName="[TB_Fornecedor].[E-mail]" caption="E-mail" attribute="1" defaultMemberUniqueName="[TB_Fornecedor].[E-mail].[All]" allUniqueName="[TB_Fornecedor].[E-mail].[All]" dimensionUniqueName="[TB_Fornecedor]" displayFolder="" count="0" memberValueDatatype="130" unbalanced="0"/>
    <cacheHierarchy uniqueName="[TB_Produtos].[Código]" caption="Código" attribute="1" defaultMemberUniqueName="[TB_Produtos].[Código].[All]" allUniqueName="[TB_Produtos].[Código].[All]" dimensionUniqueName="[TB_Produtos]" displayFolder="" count="0" memberValueDatatype="20" unbalanced="0"/>
    <cacheHierarchy uniqueName="[TB_Produtos].[Produto]" caption="Produto" attribute="1" defaultMemberUniqueName="[TB_Produtos].[Produto].[All]" allUniqueName="[TB_Produtos].[Produto].[All]" dimensionUniqueName="[TB_Produtos]" displayFolder="" count="2" memberValueDatatype="130" unbalanced="0">
      <fieldsUsage count="2">
        <fieldUsage x="-1"/>
        <fieldUsage x="0"/>
      </fieldsUsage>
    </cacheHierarchy>
    <cacheHierarchy uniqueName="[TB_Produtos].[Unidade de Medida]" caption="Unidade de Medida" attribute="1" defaultMemberUniqueName="[TB_Produtos].[Unidade de Medida].[All]" allUniqueName="[TB_Produtos].[Unidade de Medida].[All]" dimensionUniqueName="[TB_Produtos]" displayFolder="" count="0" memberValueDatatype="130" unbalanced="0"/>
    <cacheHierarchy uniqueName="[TB_Produtos].[Estoque Mínimo]" caption="Estoque Mínimo" attribute="1" defaultMemberUniqueName="[TB_Produtos].[Estoque Mínimo].[All]" allUniqueName="[TB_Produtos].[Estoque Mínimo].[All]" dimensionUniqueName="[TB_Produtos]" displayFolder="" count="0" memberValueDatatype="20" unbalanced="0"/>
    <cacheHierarchy uniqueName="[TB_Produtos].[Custo Unitário]" caption="Custo Unitário" attribute="1" defaultMemberUniqueName="[TB_Produtos].[Custo Unitário].[All]" allUniqueName="[TB_Produtos].[Custo Unitário].[All]" dimensionUniqueName="[TB_Produtos]" displayFolder="" count="0" memberValueDatatype="5" unbalanced="0"/>
    <cacheHierarchy uniqueName="[TB_Produtos].[Preço Unitário]" caption="Preço Unitário" attribute="1" defaultMemberUniqueName="[TB_Produtos].[Preço Unitário].[All]" allUniqueName="[TB_Produtos].[Preço Unitário].[All]" dimensionUniqueName="[TB_Produtos]" displayFolder="" count="0" memberValueDatatype="5" unbalanced="0"/>
    <cacheHierarchy uniqueName="[TB_Saídas].[Data]" caption="Data" attribute="1" time="1" defaultMemberUniqueName="[TB_Saídas].[Data].[All]" allUniqueName="[TB_Saídas].[Data].[All]" dimensionUniqueName="[TB_Saídas]" displayFolder="" count="0" memberValueDatatype="7" unbalanced="0"/>
    <cacheHierarchy uniqueName="[TB_Saídas].[Produto]" caption="Produto" attribute="1" defaultMemberUniqueName="[TB_Saídas].[Produto].[All]" allUniqueName="[TB_Saídas].[Produto].[All]" dimensionUniqueName="[TB_Saídas]" displayFolder="" count="0" memberValueDatatype="20" unbalanced="0"/>
    <cacheHierarchy uniqueName="[TB_Saídas].[Quantidade Vendida]" caption="Quantidade Vendida" attribute="1" defaultMemberUniqueName="[TB_Saídas].[Quantidade Vendida].[All]" allUniqueName="[TB_Saídas].[Quantidade Vendida].[All]" dimensionUniqueName="[TB_Saídas]" displayFolder="" count="0" memberValueDatatype="20" unbalanced="0"/>
    <cacheHierarchy uniqueName="[TB_Entradas].[Data (Índice de Mês)]" caption="Data (Índice de Mês)" attribute="1" defaultMemberUniqueName="[TB_Entradas].[Data (Índice de Mês)].[All]" allUniqueName="[TB_Entradas].[Data (Índice de Mês)].[All]" dimensionUniqueName="[TB_Entradas]" displayFolder="" count="0" memberValueDatatype="20" unbalanced="0" hidden="1"/>
    <cacheHierarchy uniqueName="[Measures].[__XL_Count TB_Produtos]" caption="__XL_Count TB_Produtos" measure="1" displayFolder="" measureGroup="TB_Produtos" count="0" hidden="1"/>
    <cacheHierarchy uniqueName="[Measures].[__XL_Count TB_Entradas]" caption="__XL_Count TB_Entradas" measure="1" displayFolder="" measureGroup="TB_Entradas" count="0" hidden="1"/>
    <cacheHierarchy uniqueName="[Measures].[__XL_Count TB_Fornecedor]" caption="__XL_Count TB_Fornecedor" measure="1" displayFolder="" measureGroup="TB_Fornecedor" count="0" hidden="1"/>
    <cacheHierarchy uniqueName="[Measures].[__XL_Count TB_Saídas]" caption="__XL_Count TB_Saídas" measure="1" displayFolder="" measureGroup="TB_Saídas" count="0" hidden="1"/>
    <cacheHierarchy uniqueName="[Measures].[__No measures defined]" caption="__No measures defined" measure="1" displayFolder="" count="0" hidden="1"/>
    <cacheHierarchy uniqueName="[Measures].[Soma de Quantidade Comprada]" caption="Soma de Quantidade Comprada" measure="1" displayFolder="" measureGroup="TB_Entrada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oma de Produto]" caption="Soma de Produto" measure="1" displayFolder="" measureGroup="TB_Entrada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oma de Código]" caption="Soma de Código" measure="1" displayFolder="" measureGroup="TB_Produto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oma de Custo Unitário]" caption="Soma de Custo Unitário" measure="1" displayFolder="" measureGroup="TB_Produtos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oma de Custo Compra]" caption="Soma de Custo Compra" measure="1" displayFolder="" measureGroup="TB_Entrada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oma de Quantidade Vendida]" caption="Soma de Quantidade Vendida" measure="1" displayFolder="" measureGroup="TB_Saídas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</cacheHierarchies>
  <kpis count="0"/>
  <dimensions count="5">
    <dimension measure="1" name="Measures" uniqueName="[Measures]" caption="Measures"/>
    <dimension name="TB_Entradas" uniqueName="[TB_Entradas]" caption="TB_Entradas"/>
    <dimension name="TB_Fornecedor" uniqueName="[TB_Fornecedor]" caption="TB_Fornecedor"/>
    <dimension name="TB_Produtos" uniqueName="[TB_Produtos]" caption="TB_Produtos"/>
    <dimension name="TB_Saídas" uniqueName="[TB_Saídas]" caption="TB_Saídas"/>
  </dimensions>
  <measureGroups count="4">
    <measureGroup name="TB_Entradas" caption="TB_Entradas"/>
    <measureGroup name="TB_Fornecedor" caption="TB_Fornecedor"/>
    <measureGroup name="TB_Produtos" caption="TB_Produtos"/>
    <measureGroup name="TB_Saídas" caption="TB_Saídas"/>
  </measureGroups>
  <maps count="6">
    <map measureGroup="0" dimension="1"/>
    <map measureGroup="0" dimension="2"/>
    <map measureGroup="0" dimension="3"/>
    <map measureGroup="1" dimension="2"/>
    <map measureGroup="2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Office Resolve Testes" refreshedDate="44966.004856597225" backgroundQuery="1" createdVersion="8" refreshedVersion="8" minRefreshableVersion="3" recordCount="0" supportSubquery="1" supportAdvancedDrill="1" xr:uid="{0C6B85D3-ECC1-4C92-B6D1-A6FDA38B44F0}">
  <cacheSource type="external" connectionId="1"/>
  <cacheFields count="5">
    <cacheField name="[TB_Produtos].[Produto].[Produto]" caption="Produto" numFmtId="0" hierarchy="12" level="1">
      <sharedItems count="4">
        <s v="Café"/>
        <s v="Chocolate Quente"/>
        <s v="Coxinha"/>
        <s v="Pão de Queijo"/>
      </sharedItems>
    </cacheField>
    <cacheField name="[TB_Entradas].[Data].[Data]" caption="Data" numFmtId="0" level="1">
      <sharedItems containsSemiMixedTypes="0" containsNonDate="0" containsDate="1" containsString="0" minDate="2022-01-05T00:00:00" maxDate="2022-12-16T00:00:00" count="51">
        <d v="2022-01-05T00:00:00"/>
        <d v="2022-01-15T00:00:00"/>
        <d v="2022-01-17T00:00:00"/>
        <d v="2022-02-01T00:00:00"/>
        <d v="2022-02-02T00:00:00"/>
        <d v="2022-02-06T00:00:00"/>
        <d v="2022-02-10T00:00:00"/>
        <d v="2022-02-20T00:00:00"/>
        <d v="2022-03-05T00:00:00"/>
        <d v="2022-03-10T00:00:00"/>
        <d v="2022-03-15T00:00:00"/>
        <d v="2022-03-17T00:00:00"/>
        <d v="2022-03-24T00:00:00"/>
        <d v="2022-03-27T00:00:00"/>
        <d v="2022-04-04T00:00:00"/>
        <d v="2022-04-10T00:00:00"/>
        <d v="2022-04-21T00:00:00"/>
        <d v="2022-04-30T00:00:00"/>
        <d v="2022-05-05T00:00:00"/>
        <d v="2022-05-06T00:00:00"/>
        <d v="2022-05-10T00:00:00"/>
        <d v="2022-05-17T00:00:00"/>
        <d v="2022-06-02T00:00:00"/>
        <d v="2022-06-07T00:00:00"/>
        <d v="2022-06-15T00:00:00"/>
        <d v="2022-06-23T00:00:00"/>
        <d v="2022-07-01T00:00:00"/>
        <d v="2022-07-05T00:00:00"/>
        <d v="2022-07-07T00:00:00"/>
        <d v="2022-07-15T00:00:00"/>
        <d v="2022-08-05T00:00:00"/>
        <d v="2022-08-10T00:00:00"/>
        <d v="2022-08-18T00:00:00"/>
        <d v="2022-08-31T00:00:00"/>
        <d v="2022-09-02T00:00:00"/>
        <d v="2022-09-07T00:00:00"/>
        <d v="2022-09-17T00:00:00"/>
        <d v="2022-09-19T00:00:00"/>
        <d v="2022-09-24T00:00:00"/>
        <d v="2022-09-30T00:00:00"/>
        <d v="2022-10-01T00:00:00"/>
        <d v="2022-10-07T00:00:00"/>
        <d v="2022-10-20T00:00:00"/>
        <d v="2022-10-25T00:00:00"/>
        <d v="2022-11-09T00:00:00"/>
        <d v="2022-11-15T00:00:00"/>
        <d v="2022-11-18T00:00:00"/>
        <d v="2022-11-23T00:00:00"/>
        <d v="2022-11-30T00:00:00"/>
        <d v="2022-12-12T00:00:00"/>
        <d v="2022-12-15T00:00:00"/>
      </sharedItems>
    </cacheField>
    <cacheField name="[TB_Entradas].[Data (Mês)].[Data (Mês)]" caption="Data (Mês)" numFmtId="0" hierarchy="4" level="1">
      <sharedItems count="1">
        <s v="out"/>
      </sharedItems>
    </cacheField>
    <cacheField name="[Measures].[Soma de Custo Compra]" caption="Soma de Custo Compra" numFmtId="0" hierarchy="30" level="32767"/>
    <cacheField name="[Measures].[Soma de Quantidade Comprada]" caption="Soma de Quantidade Comprada" numFmtId="0" hierarchy="26" level="32767"/>
  </cacheFields>
  <cacheHierarchies count="32">
    <cacheHierarchy uniqueName="[TB_Entradas].[Data]" caption="Data" attribute="1" time="1" defaultMemberUniqueName="[TB_Entradas].[Data].[All]" allUniqueName="[TB_Entradas].[Data].[All]" dimensionUniqueName="[TB_Entradas]" displayFolder="" count="2" memberValueDatatype="7" unbalanced="0">
      <fieldsUsage count="2">
        <fieldUsage x="-1"/>
        <fieldUsage x="1"/>
      </fieldsUsage>
    </cacheHierarchy>
    <cacheHierarchy uniqueName="[TB_Entradas].[Produto]" caption="Produto" attribute="1" defaultMemberUniqueName="[TB_Entradas].[Produto].[All]" allUniqueName="[TB_Entradas].[Produto].[All]" dimensionUniqueName="[TB_Entradas]" displayFolder="" count="0" memberValueDatatype="20" unbalanced="0"/>
    <cacheHierarchy uniqueName="[TB_Entradas].[Fornecedor]" caption="Fornecedor" attribute="1" defaultMemberUniqueName="[TB_Entradas].[Fornecedor].[All]" allUniqueName="[TB_Entradas].[Fornecedor].[All]" dimensionUniqueName="[TB_Entradas]" displayFolder="" count="0" memberValueDatatype="20" unbalanced="0"/>
    <cacheHierarchy uniqueName="[TB_Entradas].[Quantidade Comprada]" caption="Quantidade Comprada" attribute="1" defaultMemberUniqueName="[TB_Entradas].[Quantidade Comprada].[All]" allUniqueName="[TB_Entradas].[Quantidade Comprada].[All]" dimensionUniqueName="[TB_Entradas]" displayFolder="" count="0" memberValueDatatype="20" unbalanced="0"/>
    <cacheHierarchy uniqueName="[TB_Entradas].[Data (Mês)]" caption="Data (Mês)" attribute="1" defaultMemberUniqueName="[TB_Entradas].[Data (Mês)].[All]" allUniqueName="[TB_Entradas].[Data (Mês)].[All]" dimensionUniqueName="[TB_Entradas]" displayFolder="" count="2" memberValueDatatype="130" unbalanced="0">
      <fieldsUsage count="2">
        <fieldUsage x="-1"/>
        <fieldUsage x="2"/>
      </fieldsUsage>
    </cacheHierarchy>
    <cacheHierarchy uniqueName="[TB_Entradas].[Custo Compra]" caption="Custo Compra" attribute="1" defaultMemberUniqueName="[TB_Entradas].[Custo Compra].[All]" allUniqueName="[TB_Entradas].[Custo Compra].[All]" dimensionUniqueName="[TB_Entradas]" displayFolder="" count="0" memberValueDatatype="5" unbalanced="0"/>
    <cacheHierarchy uniqueName="[TB_Fornecedor].[Código]" caption="Código" attribute="1" defaultMemberUniqueName="[TB_Fornecedor].[Código].[All]" allUniqueName="[TB_Fornecedor].[Código].[All]" dimensionUniqueName="[TB_Fornecedor]" displayFolder="" count="0" memberValueDatatype="20" unbalanced="0"/>
    <cacheHierarchy uniqueName="[TB_Fornecedor].[Empresa]" caption="Empresa" attribute="1" defaultMemberUniqueName="[TB_Fornecedor].[Empresa].[All]" allUniqueName="[TB_Fornecedor].[Empresa].[All]" dimensionUniqueName="[TB_Fornecedor]" displayFolder="" count="0" memberValueDatatype="130" unbalanced="0"/>
    <cacheHierarchy uniqueName="[TB_Fornecedor].[Telefone]" caption="Telefone" attribute="1" defaultMemberUniqueName="[TB_Fornecedor].[Telefone].[All]" allUniqueName="[TB_Fornecedor].[Telefone].[All]" dimensionUniqueName="[TB_Fornecedor]" displayFolder="" count="0" memberValueDatatype="130" unbalanced="0"/>
    <cacheHierarchy uniqueName="[TB_Fornecedor].[Responsável]" caption="Responsável" attribute="1" defaultMemberUniqueName="[TB_Fornecedor].[Responsável].[All]" allUniqueName="[TB_Fornecedor].[Responsável].[All]" dimensionUniqueName="[TB_Fornecedor]" displayFolder="" count="0" memberValueDatatype="130" unbalanced="0"/>
    <cacheHierarchy uniqueName="[TB_Fornecedor].[E-mail]" caption="E-mail" attribute="1" defaultMemberUniqueName="[TB_Fornecedor].[E-mail].[All]" allUniqueName="[TB_Fornecedor].[E-mail].[All]" dimensionUniqueName="[TB_Fornecedor]" displayFolder="" count="0" memberValueDatatype="130" unbalanced="0"/>
    <cacheHierarchy uniqueName="[TB_Produtos].[Código]" caption="Código" attribute="1" defaultMemberUniqueName="[TB_Produtos].[Código].[All]" allUniqueName="[TB_Produtos].[Código].[All]" dimensionUniqueName="[TB_Produtos]" displayFolder="" count="0" memberValueDatatype="20" unbalanced="0"/>
    <cacheHierarchy uniqueName="[TB_Produtos].[Produto]" caption="Produto" attribute="1" defaultMemberUniqueName="[TB_Produtos].[Produto].[All]" allUniqueName="[TB_Produtos].[Produto].[All]" dimensionUniqueName="[TB_Produtos]" displayFolder="" count="2" memberValueDatatype="130" unbalanced="0">
      <fieldsUsage count="2">
        <fieldUsage x="-1"/>
        <fieldUsage x="0"/>
      </fieldsUsage>
    </cacheHierarchy>
    <cacheHierarchy uniqueName="[TB_Produtos].[Unidade de Medida]" caption="Unidade de Medida" attribute="1" defaultMemberUniqueName="[TB_Produtos].[Unidade de Medida].[All]" allUniqueName="[TB_Produtos].[Unidade de Medida].[All]" dimensionUniqueName="[TB_Produtos]" displayFolder="" count="0" memberValueDatatype="130" unbalanced="0"/>
    <cacheHierarchy uniqueName="[TB_Produtos].[Estoque Mínimo]" caption="Estoque Mínimo" attribute="1" defaultMemberUniqueName="[TB_Produtos].[Estoque Mínimo].[All]" allUniqueName="[TB_Produtos].[Estoque Mínimo].[All]" dimensionUniqueName="[TB_Produtos]" displayFolder="" count="0" memberValueDatatype="20" unbalanced="0"/>
    <cacheHierarchy uniqueName="[TB_Produtos].[Custo Unitário]" caption="Custo Unitário" attribute="1" defaultMemberUniqueName="[TB_Produtos].[Custo Unitário].[All]" allUniqueName="[TB_Produtos].[Custo Unitário].[All]" dimensionUniqueName="[TB_Produtos]" displayFolder="" count="0" memberValueDatatype="5" unbalanced="0"/>
    <cacheHierarchy uniqueName="[TB_Produtos].[Preço Unitário]" caption="Preço Unitário" attribute="1" defaultMemberUniqueName="[TB_Produtos].[Preço Unitário].[All]" allUniqueName="[TB_Produtos].[Preço Unitário].[All]" dimensionUniqueName="[TB_Produtos]" displayFolder="" count="0" memberValueDatatype="5" unbalanced="0"/>
    <cacheHierarchy uniqueName="[TB_Saídas].[Data]" caption="Data" attribute="1" time="1" defaultMemberUniqueName="[TB_Saídas].[Data].[All]" allUniqueName="[TB_Saídas].[Data].[All]" dimensionUniqueName="[TB_Saídas]" displayFolder="" count="0" memberValueDatatype="7" unbalanced="0"/>
    <cacheHierarchy uniqueName="[TB_Saídas].[Produto]" caption="Produto" attribute="1" defaultMemberUniqueName="[TB_Saídas].[Produto].[All]" allUniqueName="[TB_Saídas].[Produto].[All]" dimensionUniqueName="[TB_Saídas]" displayFolder="" count="0" memberValueDatatype="20" unbalanced="0"/>
    <cacheHierarchy uniqueName="[TB_Saídas].[Quantidade Vendida]" caption="Quantidade Vendida" attribute="1" defaultMemberUniqueName="[TB_Saídas].[Quantidade Vendida].[All]" allUniqueName="[TB_Saídas].[Quantidade Vendida].[All]" dimensionUniqueName="[TB_Saídas]" displayFolder="" count="0" memberValueDatatype="20" unbalanced="0"/>
    <cacheHierarchy uniqueName="[TB_Entradas].[Data (Índice de Mês)]" caption="Data (Índice de Mês)" attribute="1" defaultMemberUniqueName="[TB_Entradas].[Data (Índice de Mês)].[All]" allUniqueName="[TB_Entradas].[Data (Índice de Mês)].[All]" dimensionUniqueName="[TB_Entradas]" displayFolder="" count="0" memberValueDatatype="20" unbalanced="0" hidden="1"/>
    <cacheHierarchy uniqueName="[Measures].[__XL_Count TB_Produtos]" caption="__XL_Count TB_Produtos" measure="1" displayFolder="" measureGroup="TB_Produtos" count="0" hidden="1"/>
    <cacheHierarchy uniqueName="[Measures].[__XL_Count TB_Entradas]" caption="__XL_Count TB_Entradas" measure="1" displayFolder="" measureGroup="TB_Entradas" count="0" hidden="1"/>
    <cacheHierarchy uniqueName="[Measures].[__XL_Count TB_Fornecedor]" caption="__XL_Count TB_Fornecedor" measure="1" displayFolder="" measureGroup="TB_Fornecedor" count="0" hidden="1"/>
    <cacheHierarchy uniqueName="[Measures].[__XL_Count TB_Saídas]" caption="__XL_Count TB_Saídas" measure="1" displayFolder="" measureGroup="TB_Saídas" count="0" hidden="1"/>
    <cacheHierarchy uniqueName="[Measures].[__No measures defined]" caption="__No measures defined" measure="1" displayFolder="" count="0" hidden="1"/>
    <cacheHierarchy uniqueName="[Measures].[Soma de Quantidade Comprada]" caption="Soma de Quantidade Comprada" measure="1" displayFolder="" measureGroup="TB_Entradas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oma de Produto]" caption="Soma de Produto" measure="1" displayFolder="" measureGroup="TB_Entrada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oma de Código]" caption="Soma de Código" measure="1" displayFolder="" measureGroup="TB_Produto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oma de Custo Unitário]" caption="Soma de Custo Unitário" measure="1" displayFolder="" measureGroup="TB_Produtos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oma de Custo Compra]" caption="Soma de Custo Compra" measure="1" displayFolder="" measureGroup="TB_Entradas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oma de Quantidade Vendida]" caption="Soma de Quantidade Vendida" measure="1" displayFolder="" measureGroup="TB_Saídas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</cacheHierarchies>
  <kpis count="0"/>
  <dimensions count="5">
    <dimension measure="1" name="Measures" uniqueName="[Measures]" caption="Measures"/>
    <dimension name="TB_Entradas" uniqueName="[TB_Entradas]" caption="TB_Entradas"/>
    <dimension name="TB_Fornecedor" uniqueName="[TB_Fornecedor]" caption="TB_Fornecedor"/>
    <dimension name="TB_Produtos" uniqueName="[TB_Produtos]" caption="TB_Produtos"/>
    <dimension name="TB_Saídas" uniqueName="[TB_Saídas]" caption="TB_Saídas"/>
  </dimensions>
  <measureGroups count="4">
    <measureGroup name="TB_Entradas" caption="TB_Entradas"/>
    <measureGroup name="TB_Fornecedor" caption="TB_Fornecedor"/>
    <measureGroup name="TB_Produtos" caption="TB_Produtos"/>
    <measureGroup name="TB_Saídas" caption="TB_Saídas"/>
  </measureGroups>
  <maps count="6">
    <map measureGroup="0" dimension="1"/>
    <map measureGroup="0" dimension="2"/>
    <map measureGroup="0" dimension="3"/>
    <map measureGroup="1" dimension="2"/>
    <map measureGroup="2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Office Resolve Testes" refreshedDate="44966.004858333334" backgroundQuery="1" createdVersion="8" refreshedVersion="8" minRefreshableVersion="3" recordCount="0" supportSubquery="1" supportAdvancedDrill="1" xr:uid="{1B91B21F-91CA-4CC1-88F7-36EFF3C1ED63}">
  <cacheSource type="external" connectionId="1"/>
  <cacheFields count="3">
    <cacheField name="[Measures].[Soma de Quantidade Comprada]" caption="Soma de Quantidade Comprada" numFmtId="0" hierarchy="26" level="32767"/>
    <cacheField name="[TB_Fornecedor].[Empresa].[Empresa]" caption="Empresa" numFmtId="0" hierarchy="7" level="1">
      <sharedItems count="4">
        <s v="Distribuídora KS"/>
        <s v="Frigorífico Z"/>
        <s v="Mercado Express"/>
        <s v="Salgados Gran"/>
      </sharedItems>
    </cacheField>
    <cacheField name="[TB_Produtos].[Produto].[Produto]" caption="Produto" numFmtId="0" hierarchy="12" level="1">
      <sharedItems count="11">
        <s v="Água"/>
        <s v="Cerveja"/>
        <s v="Refrigerante"/>
        <s v="Frango"/>
        <s v="Hamburguer"/>
        <s v="Café"/>
        <s v="Chocolate Quente"/>
        <s v="Mini Pizza"/>
        <s v="Suco de Laranja"/>
        <s v="Coxinha"/>
        <s v="Pão de Queijo"/>
      </sharedItems>
    </cacheField>
  </cacheFields>
  <cacheHierarchies count="32">
    <cacheHierarchy uniqueName="[TB_Entradas].[Data]" caption="Data" attribute="1" time="1" defaultMemberUniqueName="[TB_Entradas].[Data].[All]" allUniqueName="[TB_Entradas].[Data].[All]" dimensionUniqueName="[TB_Entradas]" displayFolder="" count="0" memberValueDatatype="7" unbalanced="0"/>
    <cacheHierarchy uniqueName="[TB_Entradas].[Produto]" caption="Produto" attribute="1" defaultMemberUniqueName="[TB_Entradas].[Produto].[All]" allUniqueName="[TB_Entradas].[Produto].[All]" dimensionUniqueName="[TB_Entradas]" displayFolder="" count="0" memberValueDatatype="20" unbalanced="0"/>
    <cacheHierarchy uniqueName="[TB_Entradas].[Fornecedor]" caption="Fornecedor" attribute="1" defaultMemberUniqueName="[TB_Entradas].[Fornecedor].[All]" allUniqueName="[TB_Entradas].[Fornecedor].[All]" dimensionUniqueName="[TB_Entradas]" displayFolder="" count="0" memberValueDatatype="20" unbalanced="0"/>
    <cacheHierarchy uniqueName="[TB_Entradas].[Quantidade Comprada]" caption="Quantidade Comprada" attribute="1" defaultMemberUniqueName="[TB_Entradas].[Quantidade Comprada].[All]" allUniqueName="[TB_Entradas].[Quantidade Comprada].[All]" dimensionUniqueName="[TB_Entradas]" displayFolder="" count="0" memberValueDatatype="20" unbalanced="0"/>
    <cacheHierarchy uniqueName="[TB_Entradas].[Data (Mês)]" caption="Data (Mês)" attribute="1" defaultMemberUniqueName="[TB_Entradas].[Data (Mês)].[All]" allUniqueName="[TB_Entradas].[Data (Mês)].[All]" dimensionUniqueName="[TB_Entradas]" displayFolder="" count="0" memberValueDatatype="130" unbalanced="0"/>
    <cacheHierarchy uniqueName="[TB_Entradas].[Custo Compra]" caption="Custo Compra" attribute="1" defaultMemberUniqueName="[TB_Entradas].[Custo Compra].[All]" allUniqueName="[TB_Entradas].[Custo Compra].[All]" dimensionUniqueName="[TB_Entradas]" displayFolder="" count="0" memberValueDatatype="5" unbalanced="0"/>
    <cacheHierarchy uniqueName="[TB_Fornecedor].[Código]" caption="Código" attribute="1" defaultMemberUniqueName="[TB_Fornecedor].[Código].[All]" allUniqueName="[TB_Fornecedor].[Código].[All]" dimensionUniqueName="[TB_Fornecedor]" displayFolder="" count="0" memberValueDatatype="20" unbalanced="0"/>
    <cacheHierarchy uniqueName="[TB_Fornecedor].[Empresa]" caption="Empresa" attribute="1" defaultMemberUniqueName="[TB_Fornecedor].[Empresa].[All]" allUniqueName="[TB_Fornecedor].[Empresa].[All]" dimensionUniqueName="[TB_Fornecedor]" displayFolder="" count="2" memberValueDatatype="130" unbalanced="0">
      <fieldsUsage count="2">
        <fieldUsage x="-1"/>
        <fieldUsage x="1"/>
      </fieldsUsage>
    </cacheHierarchy>
    <cacheHierarchy uniqueName="[TB_Fornecedor].[Telefone]" caption="Telefone" attribute="1" defaultMemberUniqueName="[TB_Fornecedor].[Telefone].[All]" allUniqueName="[TB_Fornecedor].[Telefone].[All]" dimensionUniqueName="[TB_Fornecedor]" displayFolder="" count="0" memberValueDatatype="130" unbalanced="0"/>
    <cacheHierarchy uniqueName="[TB_Fornecedor].[Responsável]" caption="Responsável" attribute="1" defaultMemberUniqueName="[TB_Fornecedor].[Responsável].[All]" allUniqueName="[TB_Fornecedor].[Responsável].[All]" dimensionUniqueName="[TB_Fornecedor]" displayFolder="" count="0" memberValueDatatype="130" unbalanced="0"/>
    <cacheHierarchy uniqueName="[TB_Fornecedor].[E-mail]" caption="E-mail" attribute="1" defaultMemberUniqueName="[TB_Fornecedor].[E-mail].[All]" allUniqueName="[TB_Fornecedor].[E-mail].[All]" dimensionUniqueName="[TB_Fornecedor]" displayFolder="" count="0" memberValueDatatype="130" unbalanced="0"/>
    <cacheHierarchy uniqueName="[TB_Produtos].[Código]" caption="Código" attribute="1" defaultMemberUniqueName="[TB_Produtos].[Código].[All]" allUniqueName="[TB_Produtos].[Código].[All]" dimensionUniqueName="[TB_Produtos]" displayFolder="" count="0" memberValueDatatype="20" unbalanced="0"/>
    <cacheHierarchy uniqueName="[TB_Produtos].[Produto]" caption="Produto" attribute="1" defaultMemberUniqueName="[TB_Produtos].[Produto].[All]" allUniqueName="[TB_Produtos].[Produto].[All]" dimensionUniqueName="[TB_Produtos]" displayFolder="" count="2" memberValueDatatype="130" unbalanced="0">
      <fieldsUsage count="2">
        <fieldUsage x="-1"/>
        <fieldUsage x="2"/>
      </fieldsUsage>
    </cacheHierarchy>
    <cacheHierarchy uniqueName="[TB_Produtos].[Unidade de Medida]" caption="Unidade de Medida" attribute="1" defaultMemberUniqueName="[TB_Produtos].[Unidade de Medida].[All]" allUniqueName="[TB_Produtos].[Unidade de Medida].[All]" dimensionUniqueName="[TB_Produtos]" displayFolder="" count="0" memberValueDatatype="130" unbalanced="0"/>
    <cacheHierarchy uniqueName="[TB_Produtos].[Estoque Mínimo]" caption="Estoque Mínimo" attribute="1" defaultMemberUniqueName="[TB_Produtos].[Estoque Mínimo].[All]" allUniqueName="[TB_Produtos].[Estoque Mínimo].[All]" dimensionUniqueName="[TB_Produtos]" displayFolder="" count="0" memberValueDatatype="20" unbalanced="0"/>
    <cacheHierarchy uniqueName="[TB_Produtos].[Custo Unitário]" caption="Custo Unitário" attribute="1" defaultMemberUniqueName="[TB_Produtos].[Custo Unitário].[All]" allUniqueName="[TB_Produtos].[Custo Unitário].[All]" dimensionUniqueName="[TB_Produtos]" displayFolder="" count="0" memberValueDatatype="5" unbalanced="0"/>
    <cacheHierarchy uniqueName="[TB_Produtos].[Preço Unitário]" caption="Preço Unitário" attribute="1" defaultMemberUniqueName="[TB_Produtos].[Preço Unitário].[All]" allUniqueName="[TB_Produtos].[Preço Unitário].[All]" dimensionUniqueName="[TB_Produtos]" displayFolder="" count="0" memberValueDatatype="5" unbalanced="0"/>
    <cacheHierarchy uniqueName="[TB_Saídas].[Data]" caption="Data" attribute="1" time="1" defaultMemberUniqueName="[TB_Saídas].[Data].[All]" allUniqueName="[TB_Saídas].[Data].[All]" dimensionUniqueName="[TB_Saídas]" displayFolder="" count="0" memberValueDatatype="7" unbalanced="0"/>
    <cacheHierarchy uniqueName="[TB_Saídas].[Produto]" caption="Produto" attribute="1" defaultMemberUniqueName="[TB_Saídas].[Produto].[All]" allUniqueName="[TB_Saídas].[Produto].[All]" dimensionUniqueName="[TB_Saídas]" displayFolder="" count="0" memberValueDatatype="20" unbalanced="0"/>
    <cacheHierarchy uniqueName="[TB_Saídas].[Quantidade Vendida]" caption="Quantidade Vendida" attribute="1" defaultMemberUniqueName="[TB_Saídas].[Quantidade Vendida].[All]" allUniqueName="[TB_Saídas].[Quantidade Vendida].[All]" dimensionUniqueName="[TB_Saídas]" displayFolder="" count="0" memberValueDatatype="20" unbalanced="0"/>
    <cacheHierarchy uniqueName="[TB_Entradas].[Data (Índice de Mês)]" caption="Data (Índice de Mês)" attribute="1" defaultMemberUniqueName="[TB_Entradas].[Data (Índice de Mês)].[All]" allUniqueName="[TB_Entradas].[Data (Índice de Mês)].[All]" dimensionUniqueName="[TB_Entradas]" displayFolder="" count="0" memberValueDatatype="20" unbalanced="0" hidden="1"/>
    <cacheHierarchy uniqueName="[Measures].[__XL_Count TB_Produtos]" caption="__XL_Count TB_Produtos" measure="1" displayFolder="" measureGroup="TB_Produtos" count="0" hidden="1"/>
    <cacheHierarchy uniqueName="[Measures].[__XL_Count TB_Entradas]" caption="__XL_Count TB_Entradas" measure="1" displayFolder="" measureGroup="TB_Entradas" count="0" hidden="1"/>
    <cacheHierarchy uniqueName="[Measures].[__XL_Count TB_Fornecedor]" caption="__XL_Count TB_Fornecedor" measure="1" displayFolder="" measureGroup="TB_Fornecedor" count="0" hidden="1"/>
    <cacheHierarchy uniqueName="[Measures].[__XL_Count TB_Saídas]" caption="__XL_Count TB_Saídas" measure="1" displayFolder="" measureGroup="TB_Saídas" count="0" hidden="1"/>
    <cacheHierarchy uniqueName="[Measures].[__No measures defined]" caption="__No measures defined" measure="1" displayFolder="" count="0" hidden="1"/>
    <cacheHierarchy uniqueName="[Measures].[Soma de Quantidade Comprada]" caption="Soma de Quantidade Comprada" measure="1" displayFolder="" measureGroup="TB_Entradas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oma de Produto]" caption="Soma de Produto" measure="1" displayFolder="" measureGroup="TB_Entrada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oma de Código]" caption="Soma de Código" measure="1" displayFolder="" measureGroup="TB_Produto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oma de Custo Unitário]" caption="Soma de Custo Unitário" measure="1" displayFolder="" measureGroup="TB_Produtos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oma de Custo Compra]" caption="Soma de Custo Compra" measure="1" displayFolder="" measureGroup="TB_Entrada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oma de Quantidade Vendida]" caption="Soma de Quantidade Vendida" measure="1" displayFolder="" measureGroup="TB_Saídas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</cacheHierarchies>
  <kpis count="0"/>
  <dimensions count="5">
    <dimension measure="1" name="Measures" uniqueName="[Measures]" caption="Measures"/>
    <dimension name="TB_Entradas" uniqueName="[TB_Entradas]" caption="TB_Entradas"/>
    <dimension name="TB_Fornecedor" uniqueName="[TB_Fornecedor]" caption="TB_Fornecedor"/>
    <dimension name="TB_Produtos" uniqueName="[TB_Produtos]" caption="TB_Produtos"/>
    <dimension name="TB_Saídas" uniqueName="[TB_Saídas]" caption="TB_Saídas"/>
  </dimensions>
  <measureGroups count="4">
    <measureGroup name="TB_Entradas" caption="TB_Entradas"/>
    <measureGroup name="TB_Fornecedor" caption="TB_Fornecedor"/>
    <measureGroup name="TB_Produtos" caption="TB_Produtos"/>
    <measureGroup name="TB_Saídas" caption="TB_Saídas"/>
  </measureGroups>
  <maps count="6">
    <map measureGroup="0" dimension="1"/>
    <map measureGroup="0" dimension="2"/>
    <map measureGroup="0" dimension="3"/>
    <map measureGroup="1" dimension="2"/>
    <map measureGroup="2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Office Resolve Testes" refreshedDate="44966.004855902778" backgroundQuery="1" createdVersion="3" refreshedVersion="8" minRefreshableVersion="3" recordCount="0" supportSubquery="1" supportAdvancedDrill="1" xr:uid="{DC14E22C-5A76-45B5-A848-533CFBFE3E64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32">
    <cacheHierarchy uniqueName="[TB_Entradas].[Data]" caption="Data" attribute="1" time="1" defaultMemberUniqueName="[TB_Entradas].[Data].[All]" allUniqueName="[TB_Entradas].[Data].[All]" dimensionUniqueName="[TB_Entradas]" displayFolder="" count="0" memberValueDatatype="7" unbalanced="0"/>
    <cacheHierarchy uniqueName="[TB_Entradas].[Produto]" caption="Produto" attribute="1" defaultMemberUniqueName="[TB_Entradas].[Produto].[All]" allUniqueName="[TB_Entradas].[Produto].[All]" dimensionUniqueName="[TB_Entradas]" displayFolder="" count="0" memberValueDatatype="20" unbalanced="0"/>
    <cacheHierarchy uniqueName="[TB_Entradas].[Fornecedor]" caption="Fornecedor" attribute="1" defaultMemberUniqueName="[TB_Entradas].[Fornecedor].[All]" allUniqueName="[TB_Entradas].[Fornecedor].[All]" dimensionUniqueName="[TB_Entradas]" displayFolder="" count="0" memberValueDatatype="20" unbalanced="0"/>
    <cacheHierarchy uniqueName="[TB_Entradas].[Quantidade Comprada]" caption="Quantidade Comprada" attribute="1" defaultMemberUniqueName="[TB_Entradas].[Quantidade Comprada].[All]" allUniqueName="[TB_Entradas].[Quantidade Comprada].[All]" dimensionUniqueName="[TB_Entradas]" displayFolder="" count="0" memberValueDatatype="20" unbalanced="0"/>
    <cacheHierarchy uniqueName="[TB_Entradas].[Data (Mês)]" caption="Data (Mês)" attribute="1" defaultMemberUniqueName="[TB_Entradas].[Data (Mês)].[All]" allUniqueName="[TB_Entradas].[Data (Mês)].[All]" dimensionUniqueName="[TB_Entradas]" displayFolder="" count="2" memberValueDatatype="130" unbalanced="0"/>
    <cacheHierarchy uniqueName="[TB_Entradas].[Custo Compra]" caption="Custo Compra" attribute="1" defaultMemberUniqueName="[TB_Entradas].[Custo Compra].[All]" allUniqueName="[TB_Entradas].[Custo Compra].[All]" dimensionUniqueName="[TB_Entradas]" displayFolder="" count="0" memberValueDatatype="5" unbalanced="0"/>
    <cacheHierarchy uniqueName="[TB_Fornecedor].[Código]" caption="Código" attribute="1" defaultMemberUniqueName="[TB_Fornecedor].[Código].[All]" allUniqueName="[TB_Fornecedor].[Código].[All]" dimensionUniqueName="[TB_Fornecedor]" displayFolder="" count="0" memberValueDatatype="20" unbalanced="0"/>
    <cacheHierarchy uniqueName="[TB_Fornecedor].[Empresa]" caption="Empresa" attribute="1" defaultMemberUniqueName="[TB_Fornecedor].[Empresa].[All]" allUniqueName="[TB_Fornecedor].[Empresa].[All]" dimensionUniqueName="[TB_Fornecedor]" displayFolder="" count="0" memberValueDatatype="130" unbalanced="0"/>
    <cacheHierarchy uniqueName="[TB_Fornecedor].[Telefone]" caption="Telefone" attribute="1" defaultMemberUniqueName="[TB_Fornecedor].[Telefone].[All]" allUniqueName="[TB_Fornecedor].[Telefone].[All]" dimensionUniqueName="[TB_Fornecedor]" displayFolder="" count="0" memberValueDatatype="130" unbalanced="0"/>
    <cacheHierarchy uniqueName="[TB_Fornecedor].[Responsável]" caption="Responsável" attribute="1" defaultMemberUniqueName="[TB_Fornecedor].[Responsável].[All]" allUniqueName="[TB_Fornecedor].[Responsável].[All]" dimensionUniqueName="[TB_Fornecedor]" displayFolder="" count="0" memberValueDatatype="130" unbalanced="0"/>
    <cacheHierarchy uniqueName="[TB_Fornecedor].[E-mail]" caption="E-mail" attribute="1" defaultMemberUniqueName="[TB_Fornecedor].[E-mail].[All]" allUniqueName="[TB_Fornecedor].[E-mail].[All]" dimensionUniqueName="[TB_Fornecedor]" displayFolder="" count="0" memberValueDatatype="130" unbalanced="0"/>
    <cacheHierarchy uniqueName="[TB_Produtos].[Código]" caption="Código" attribute="1" defaultMemberUniqueName="[TB_Produtos].[Código].[All]" allUniqueName="[TB_Produtos].[Código].[All]" dimensionUniqueName="[TB_Produtos]" displayFolder="" count="0" memberValueDatatype="20" unbalanced="0"/>
    <cacheHierarchy uniqueName="[TB_Produtos].[Produto]" caption="Produto" attribute="1" defaultMemberUniqueName="[TB_Produtos].[Produto].[All]" allUniqueName="[TB_Produtos].[Produto].[All]" dimensionUniqueName="[TB_Produtos]" displayFolder="" count="0" memberValueDatatype="130" unbalanced="0"/>
    <cacheHierarchy uniqueName="[TB_Produtos].[Unidade de Medida]" caption="Unidade de Medida" attribute="1" defaultMemberUniqueName="[TB_Produtos].[Unidade de Medida].[All]" allUniqueName="[TB_Produtos].[Unidade de Medida].[All]" dimensionUniqueName="[TB_Produtos]" displayFolder="" count="0" memberValueDatatype="130" unbalanced="0"/>
    <cacheHierarchy uniqueName="[TB_Produtos].[Estoque Mínimo]" caption="Estoque Mínimo" attribute="1" defaultMemberUniqueName="[TB_Produtos].[Estoque Mínimo].[All]" allUniqueName="[TB_Produtos].[Estoque Mínimo].[All]" dimensionUniqueName="[TB_Produtos]" displayFolder="" count="0" memberValueDatatype="20" unbalanced="0"/>
    <cacheHierarchy uniqueName="[TB_Produtos].[Custo Unitário]" caption="Custo Unitário" attribute="1" defaultMemberUniqueName="[TB_Produtos].[Custo Unitário].[All]" allUniqueName="[TB_Produtos].[Custo Unitário].[All]" dimensionUniqueName="[TB_Produtos]" displayFolder="" count="0" memberValueDatatype="5" unbalanced="0"/>
    <cacheHierarchy uniqueName="[TB_Produtos].[Preço Unitário]" caption="Preço Unitário" attribute="1" defaultMemberUniqueName="[TB_Produtos].[Preço Unitário].[All]" allUniqueName="[TB_Produtos].[Preço Unitário].[All]" dimensionUniqueName="[TB_Produtos]" displayFolder="" count="0" memberValueDatatype="5" unbalanced="0"/>
    <cacheHierarchy uniqueName="[TB_Saídas].[Data]" caption="Data" attribute="1" time="1" defaultMemberUniqueName="[TB_Saídas].[Data].[All]" allUniqueName="[TB_Saídas].[Data].[All]" dimensionUniqueName="[TB_Saídas]" displayFolder="" count="0" memberValueDatatype="7" unbalanced="0"/>
    <cacheHierarchy uniqueName="[TB_Saídas].[Produto]" caption="Produto" attribute="1" defaultMemberUniqueName="[TB_Saídas].[Produto].[All]" allUniqueName="[TB_Saídas].[Produto].[All]" dimensionUniqueName="[TB_Saídas]" displayFolder="" count="0" memberValueDatatype="20" unbalanced="0"/>
    <cacheHierarchy uniqueName="[TB_Saídas].[Quantidade Vendida]" caption="Quantidade Vendida" attribute="1" defaultMemberUniqueName="[TB_Saídas].[Quantidade Vendida].[All]" allUniqueName="[TB_Saídas].[Quantidade Vendida].[All]" dimensionUniqueName="[TB_Saídas]" displayFolder="" count="0" memberValueDatatype="20" unbalanced="0"/>
    <cacheHierarchy uniqueName="[TB_Entradas].[Data (Índice de Mês)]" caption="Data (Índice de Mês)" attribute="1" defaultMemberUniqueName="[TB_Entradas].[Data (Índice de Mês)].[All]" allUniqueName="[TB_Entradas].[Data (Índice de Mês)].[All]" dimensionUniqueName="[TB_Entradas]" displayFolder="" count="0" memberValueDatatype="20" unbalanced="0" hidden="1"/>
    <cacheHierarchy uniqueName="[Measures].[__XL_Count TB_Produtos]" caption="__XL_Count TB_Produtos" measure="1" displayFolder="" measureGroup="TB_Produtos" count="0" hidden="1"/>
    <cacheHierarchy uniqueName="[Measures].[__XL_Count TB_Entradas]" caption="__XL_Count TB_Entradas" measure="1" displayFolder="" measureGroup="TB_Entradas" count="0" hidden="1"/>
    <cacheHierarchy uniqueName="[Measures].[__XL_Count TB_Fornecedor]" caption="__XL_Count TB_Fornecedor" measure="1" displayFolder="" measureGroup="TB_Fornecedor" count="0" hidden="1"/>
    <cacheHierarchy uniqueName="[Measures].[__XL_Count TB_Saídas]" caption="__XL_Count TB_Saídas" measure="1" displayFolder="" measureGroup="TB_Saídas" count="0" hidden="1"/>
    <cacheHierarchy uniqueName="[Measures].[__No measures defined]" caption="__No measures defined" measure="1" displayFolder="" count="0" hidden="1"/>
    <cacheHierarchy uniqueName="[Measures].[Soma de Quantidade Comprada]" caption="Soma de Quantidade Comprada" measure="1" displayFolder="" measureGroup="TB_Entradas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oma de Produto]" caption="Soma de Produto" measure="1" displayFolder="" measureGroup="TB_Entrada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oma de Código]" caption="Soma de Código" measure="1" displayFolder="" measureGroup="TB_Produto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oma de Custo Unitário]" caption="Soma de Custo Unitário" measure="1" displayFolder="" measureGroup="TB_Produtos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oma de Custo Compra]" caption="Soma de Custo Compra" measure="1" displayFolder="" measureGroup="TB_Entrada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oma de Quantidade Vendida]" caption="Soma de Quantidade Vendida" measure="1" displayFolder="" measureGroup="TB_Saídas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</cacheHierarchies>
  <kpis count="0"/>
  <extLst>
    <ext xmlns:x14="http://schemas.microsoft.com/office/spreadsheetml/2009/9/main" uri="{725AE2AE-9491-48be-B2B4-4EB974FC3084}">
      <x14:pivotCacheDefinition slicerData="1" pivotCacheId="2085644205"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enrique Faria" refreshedDate="45390.327991087965" createdVersion="5" refreshedVersion="7" minRefreshableVersion="3" recordCount="0" supportSubquery="1" supportAdvancedDrill="1" xr:uid="{54F4AEE1-B11A-4660-861F-9029D8E4DCF6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2">
    <cacheField name="[TB_Produtos].[Produto].[Produto]" caption="Produto" numFmtId="0" hierarchy="12" level="1">
      <sharedItems count="10">
        <s v="Café"/>
        <s v="Cerveja"/>
        <s v="Chocolate Quente"/>
        <s v="Coxinha"/>
        <s v="Frango"/>
        <s v="Hamburguer"/>
        <s v="Mini Pizza"/>
        <s v="Pão de Queijo"/>
        <s v="Refrigerante"/>
        <s v="Suco de Laranja"/>
      </sharedItems>
    </cacheField>
    <cacheField name="[Measures].[Soma de Quantidade Vendida]" caption="Soma de Quantidade Vendida" numFmtId="0" hierarchy="31" level="32767"/>
  </cacheFields>
  <cacheHierarchies count="32">
    <cacheHierarchy uniqueName="[TB_Entradas].[Data]" caption="Data" attribute="1" time="1" defaultMemberUniqueName="[TB_Entradas].[Data].[All]" allUniqueName="[TB_Entradas].[Data].[All]" dimensionUniqueName="[TB_Entradas]" displayFolder="" count="0" memberValueDatatype="7" unbalanced="0"/>
    <cacheHierarchy uniqueName="[TB_Entradas].[Produto]" caption="Produto" attribute="1" defaultMemberUniqueName="[TB_Entradas].[Produto].[All]" allUniqueName="[TB_Entradas].[Produto].[All]" dimensionUniqueName="[TB_Entradas]" displayFolder="" count="0" memberValueDatatype="20" unbalanced="0"/>
    <cacheHierarchy uniqueName="[TB_Entradas].[Fornecedor]" caption="Fornecedor" attribute="1" defaultMemberUniqueName="[TB_Entradas].[Fornecedor].[All]" allUniqueName="[TB_Entradas].[Fornecedor].[All]" dimensionUniqueName="[TB_Entradas]" displayFolder="" count="0" memberValueDatatype="20" unbalanced="0"/>
    <cacheHierarchy uniqueName="[TB_Entradas].[Quantidade Comprada]" caption="Quantidade Comprada" attribute="1" defaultMemberUniqueName="[TB_Entradas].[Quantidade Comprada].[All]" allUniqueName="[TB_Entradas].[Quantidade Comprada].[All]" dimensionUniqueName="[TB_Entradas]" displayFolder="" count="0" memberValueDatatype="20" unbalanced="0"/>
    <cacheHierarchy uniqueName="[TB_Entradas].[Data (Mês)]" caption="Data (Mês)" attribute="1" defaultMemberUniqueName="[TB_Entradas].[Data (Mês)].[All]" allUniqueName="[TB_Entradas].[Data (Mês)].[All]" dimensionUniqueName="[TB_Entradas]" displayFolder="" count="0" memberValueDatatype="130" unbalanced="0"/>
    <cacheHierarchy uniqueName="[TB_Entradas].[Custo Compra]" caption="Custo Compra" attribute="1" defaultMemberUniqueName="[TB_Entradas].[Custo Compra].[All]" allUniqueName="[TB_Entradas].[Custo Compra].[All]" dimensionUniqueName="[TB_Entradas]" displayFolder="" count="0" memberValueDatatype="5" unbalanced="0"/>
    <cacheHierarchy uniqueName="[TB_Fornecedor].[Código]" caption="Código" attribute="1" defaultMemberUniqueName="[TB_Fornecedor].[Código].[All]" allUniqueName="[TB_Fornecedor].[Código].[All]" dimensionUniqueName="[TB_Fornecedor]" displayFolder="" count="0" memberValueDatatype="20" unbalanced="0"/>
    <cacheHierarchy uniqueName="[TB_Fornecedor].[Empresa]" caption="Empresa" attribute="1" defaultMemberUniqueName="[TB_Fornecedor].[Empresa].[All]" allUniqueName="[TB_Fornecedor].[Empresa].[All]" dimensionUniqueName="[TB_Fornecedor]" displayFolder="" count="0" memberValueDatatype="130" unbalanced="0"/>
    <cacheHierarchy uniqueName="[TB_Fornecedor].[Telefone]" caption="Telefone" attribute="1" defaultMemberUniqueName="[TB_Fornecedor].[Telefone].[All]" allUniqueName="[TB_Fornecedor].[Telefone].[All]" dimensionUniqueName="[TB_Fornecedor]" displayFolder="" count="0" memberValueDatatype="130" unbalanced="0"/>
    <cacheHierarchy uniqueName="[TB_Fornecedor].[Responsável]" caption="Responsável" attribute="1" defaultMemberUniqueName="[TB_Fornecedor].[Responsável].[All]" allUniqueName="[TB_Fornecedor].[Responsável].[All]" dimensionUniqueName="[TB_Fornecedor]" displayFolder="" count="0" memberValueDatatype="130" unbalanced="0"/>
    <cacheHierarchy uniqueName="[TB_Fornecedor].[E-mail]" caption="E-mail" attribute="1" defaultMemberUniqueName="[TB_Fornecedor].[E-mail].[All]" allUniqueName="[TB_Fornecedor].[E-mail].[All]" dimensionUniqueName="[TB_Fornecedor]" displayFolder="" count="0" memberValueDatatype="130" unbalanced="0"/>
    <cacheHierarchy uniqueName="[TB_Produtos].[Código]" caption="Código" attribute="1" defaultMemberUniqueName="[TB_Produtos].[Código].[All]" allUniqueName="[TB_Produtos].[Código].[All]" dimensionUniqueName="[TB_Produtos]" displayFolder="" count="0" memberValueDatatype="20" unbalanced="0"/>
    <cacheHierarchy uniqueName="[TB_Produtos].[Produto]" caption="Produto" attribute="1" defaultMemberUniqueName="[TB_Produtos].[Produto].[All]" allUniqueName="[TB_Produtos].[Produto].[All]" dimensionUniqueName="[TB_Produtos]" displayFolder="" count="2" memberValueDatatype="130" unbalanced="0">
      <fieldsUsage count="2">
        <fieldUsage x="-1"/>
        <fieldUsage x="0"/>
      </fieldsUsage>
    </cacheHierarchy>
    <cacheHierarchy uniqueName="[TB_Produtos].[Unidade de Medida]" caption="Unidade de Medida" attribute="1" defaultMemberUniqueName="[TB_Produtos].[Unidade de Medida].[All]" allUniqueName="[TB_Produtos].[Unidade de Medida].[All]" dimensionUniqueName="[TB_Produtos]" displayFolder="" count="0" memberValueDatatype="130" unbalanced="0"/>
    <cacheHierarchy uniqueName="[TB_Produtos].[Estoque Mínimo]" caption="Estoque Mínimo" attribute="1" defaultMemberUniqueName="[TB_Produtos].[Estoque Mínimo].[All]" allUniqueName="[TB_Produtos].[Estoque Mínimo].[All]" dimensionUniqueName="[TB_Produtos]" displayFolder="" count="0" memberValueDatatype="20" unbalanced="0"/>
    <cacheHierarchy uniqueName="[TB_Produtos].[Custo Unitário]" caption="Custo Unitário" attribute="1" defaultMemberUniqueName="[TB_Produtos].[Custo Unitário].[All]" allUniqueName="[TB_Produtos].[Custo Unitário].[All]" dimensionUniqueName="[TB_Produtos]" displayFolder="" count="0" memberValueDatatype="5" unbalanced="0"/>
    <cacheHierarchy uniqueName="[TB_Produtos].[Preço Unitário]" caption="Preço Unitário" attribute="1" defaultMemberUniqueName="[TB_Produtos].[Preço Unitário].[All]" allUniqueName="[TB_Produtos].[Preço Unitário].[All]" dimensionUniqueName="[TB_Produtos]" displayFolder="" count="0" memberValueDatatype="5" unbalanced="0"/>
    <cacheHierarchy uniqueName="[TB_Saídas].[Data]" caption="Data" attribute="1" time="1" defaultMemberUniqueName="[TB_Saídas].[Data].[All]" allUniqueName="[TB_Saídas].[Data].[All]" dimensionUniqueName="[TB_Saídas]" displayFolder="" count="0" memberValueDatatype="7" unbalanced="0"/>
    <cacheHierarchy uniqueName="[TB_Saídas].[Produto]" caption="Produto" attribute="1" defaultMemberUniqueName="[TB_Saídas].[Produto].[All]" allUniqueName="[TB_Saídas].[Produto].[All]" dimensionUniqueName="[TB_Saídas]" displayFolder="" count="2" memberValueDatatype="20" unbalanced="0"/>
    <cacheHierarchy uniqueName="[TB_Saídas].[Quantidade Vendida]" caption="Quantidade Vendida" attribute="1" defaultMemberUniqueName="[TB_Saídas].[Quantidade Vendida].[All]" allUniqueName="[TB_Saídas].[Quantidade Vendida].[All]" dimensionUniqueName="[TB_Saídas]" displayFolder="" count="0" memberValueDatatype="20" unbalanced="0"/>
    <cacheHierarchy uniqueName="[TB_Entradas].[Data (Índice de Mês)]" caption="Data (Índice de Mês)" attribute="1" defaultMemberUniqueName="[TB_Entradas].[Data (Índice de Mês)].[All]" allUniqueName="[TB_Entradas].[Data (Índice de Mês)].[All]" dimensionUniqueName="[TB_Entradas]" displayFolder="" count="0" memberValueDatatype="20" unbalanced="0" hidden="1"/>
    <cacheHierarchy uniqueName="[Measures].[__XL_Count TB_Produtos]" caption="__XL_Count TB_Produtos" measure="1" displayFolder="" measureGroup="TB_Produtos" count="0" hidden="1"/>
    <cacheHierarchy uniqueName="[Measures].[__XL_Count TB_Entradas]" caption="__XL_Count TB_Entradas" measure="1" displayFolder="" measureGroup="TB_Entradas" count="0" hidden="1"/>
    <cacheHierarchy uniqueName="[Measures].[__XL_Count TB_Fornecedor]" caption="__XL_Count TB_Fornecedor" measure="1" displayFolder="" measureGroup="TB_Fornecedor" count="0" hidden="1"/>
    <cacheHierarchy uniqueName="[Measures].[__XL_Count TB_Saídas]" caption="__XL_Count TB_Saídas" measure="1" displayFolder="" measureGroup="TB_Saídas" count="0" hidden="1"/>
    <cacheHierarchy uniqueName="[Measures].[__No measures defined]" caption="__No measures defined" measure="1" displayFolder="" count="0" hidden="1"/>
    <cacheHierarchy uniqueName="[Measures].[Soma de Quantidade Comprada]" caption="Soma de Quantidade Comprada" measure="1" displayFolder="" measureGroup="TB_Entradas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oma de Produto]" caption="Soma de Produto" measure="1" displayFolder="" measureGroup="TB_Entrada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oma de Código]" caption="Soma de Código" measure="1" displayFolder="" measureGroup="TB_Produto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oma de Custo Unitário]" caption="Soma de Custo Unitário" measure="1" displayFolder="" measureGroup="TB_Produtos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oma de Custo Compra]" caption="Soma de Custo Compra" measure="1" displayFolder="" measureGroup="TB_Entrada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oma de Quantidade Vendida]" caption="Soma de Quantidade Vendida" measure="1" displayFolder="" measureGroup="TB_Saída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9"/>
        </ext>
      </extLst>
    </cacheHierarchy>
  </cacheHierarchies>
  <kpis count="0"/>
  <dimensions count="5">
    <dimension measure="1" name="Measures" uniqueName="[Measures]" caption="Measures"/>
    <dimension name="TB_Entradas" uniqueName="[TB_Entradas]" caption="TB_Entradas"/>
    <dimension name="TB_Fornecedor" uniqueName="[TB_Fornecedor]" caption="TB_Fornecedor"/>
    <dimension name="TB_Produtos" uniqueName="[TB_Produtos]" caption="TB_Produtos"/>
    <dimension name="TB_Saídas" uniqueName="[TB_Saídas]" caption="TB_Saídas"/>
  </dimensions>
  <measureGroups count="4">
    <measureGroup name="TB_Entradas" caption="TB_Entradas"/>
    <measureGroup name="TB_Fornecedor" caption="TB_Fornecedor"/>
    <measureGroup name="TB_Produtos" caption="TB_Produtos"/>
    <measureGroup name="TB_Saídas" caption="TB_Saídas"/>
  </measureGroups>
  <maps count="7">
    <map measureGroup="0" dimension="1"/>
    <map measureGroup="0" dimension="2"/>
    <map measureGroup="0" dimension="3"/>
    <map measureGroup="1" dimension="2"/>
    <map measureGroup="2" dimension="3"/>
    <map measureGroup="3" dimension="3"/>
    <map measureGroup="3" dimension="4"/>
  </maps>
  <extLst>
    <ext xmlns:x14="http://schemas.microsoft.com/office/spreadsheetml/2009/9/main" uri="{725AE2AE-9491-48be-B2B4-4EB974FC3084}">
      <x14:pivotCacheDefinition pivotCacheId="1319464932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6CBA55-AA79-49B9-A4B6-3ECA37D738C4}" name="PivotChartTable5" cacheId="16" applyNumberFormats="0" applyBorderFormats="0" applyFontFormats="0" applyPatternFormats="0" applyAlignmentFormats="0" applyWidthHeightFormats="1" dataCaption="Valores" updatedVersion="7" minRefreshableVersion="3" useAutoFormatting="1" itemPrintTitles="1" createdVersion="5" indent="0" outline="1" outlineData="1" multipleFieldFilters="0" chartFormat="1">
  <location ref="A1:B12" firstHeaderRow="1" firstDataRow="1" firstDataCol="1"/>
  <pivotFields count="2">
    <pivotField axis="axisRow" allDrilled="1" subtotalTop="0" showAll="0" dataSourceSort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dataField="1" subtotalTop="0" showAll="0" defaultSubtota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oma de Quantidade Vendida" fld="1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</pivotHierarchies>
  <rowHierarchiesUsage count="1">
    <rowHierarchyUsage hierarchyUsage="1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11" columnCount="1" cacheId="1319464932">
        <x15:pivotRow count="1">
          <x15:c>
            <x15:v>945</x15:v>
          </x15:c>
        </x15:pivotRow>
        <x15:pivotRow count="1">
          <x15:c>
            <x15:v>25</x15:v>
          </x15:c>
        </x15:pivotRow>
        <x15:pivotRow count="1">
          <x15:c>
            <x15:v>500</x15:v>
          </x15:c>
        </x15:pivotRow>
        <x15:pivotRow count="1">
          <x15:c>
            <x15:v>245</x15:v>
          </x15:c>
        </x15:pivotRow>
        <x15:pivotRow count="1">
          <x15:c>
            <x15:v>30</x15:v>
          </x15:c>
        </x15:pivotRow>
        <x15:pivotRow count="1">
          <x15:c>
            <x15:v>50</x15:v>
          </x15:c>
        </x15:pivotRow>
        <x15:pivotRow count="1">
          <x15:c>
            <x15:v>90</x15:v>
          </x15:c>
        </x15:pivotRow>
        <x15:pivotRow count="1">
          <x15:c>
            <x15:v>400</x15:v>
          </x15:c>
        </x15:pivotRow>
        <x15:pivotRow count="1">
          <x15:c>
            <x15:v>210</x15:v>
          </x15:c>
        </x15:pivotRow>
        <x15:pivotRow count="1">
          <x15:c>
            <x15:v>100</x15:v>
          </x15:c>
        </x15:pivotRow>
        <x15:pivotRow count="1">
          <x15:c>
            <x15:v>2595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TB_Saídas]"/>
        <x15:activeTabTopLevelEntity name="[TB_Produto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5EB544-1264-465E-8103-01FC17D595A4}" name="Tabela dinâmica1" cacheId="2" applyNumberFormats="0" applyBorderFormats="0" applyFontFormats="0" applyPatternFormats="0" applyAlignmentFormats="0" applyWidthHeightFormats="1" dataCaption="Valores" tag="ab1b9f5a-5f81-4cf6-91a4-d36e277a7d34" updatedVersion="8" minRefreshableVersion="3" useAutoFormatting="1" subtotalHiddenItems="1" itemPrintTitles="1" createdVersion="8" indent="0" outline="1" outlineData="1" multipleFieldFilters="0">
  <location ref="A3:B19" firstHeaderRow="1" firstDataRow="1" firstDataCol="1"/>
  <pivotFields count="3">
    <pivotField dataField="1" subtotalTop="0" showAll="0" defaultSubtotal="0"/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axis="axisRow" allDrilled="1" subtotalTop="0" showAll="0" dataSourceSort="1" defaultSubtotal="0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x="10"/>
      </items>
    </pivotField>
  </pivotFields>
  <rowFields count="2">
    <field x="1"/>
    <field x="2"/>
  </rowFields>
  <rowItems count="16">
    <i>
      <x/>
    </i>
    <i r="1">
      <x/>
    </i>
    <i r="1">
      <x v="1"/>
    </i>
    <i r="1">
      <x v="2"/>
    </i>
    <i>
      <x v="1"/>
    </i>
    <i r="1">
      <x v="3"/>
    </i>
    <i r="1">
      <x v="4"/>
    </i>
    <i>
      <x v="2"/>
    </i>
    <i r="1">
      <x v="5"/>
    </i>
    <i r="1">
      <x v="6"/>
    </i>
    <i r="1">
      <x v="7"/>
    </i>
    <i r="1">
      <x v="8"/>
    </i>
    <i>
      <x v="3"/>
    </i>
    <i r="1">
      <x v="9"/>
    </i>
    <i r="1">
      <x v="10"/>
    </i>
    <i t="grand">
      <x/>
    </i>
  </rowItems>
  <colItems count="1">
    <i/>
  </colItems>
  <dataFields count="1">
    <dataField name="Soma de Quantidade Comprada" fld="0" baseField="0" baseItem="0"/>
  </dataFields>
  <pivotHierarchies count="3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7"/>
    <rowHierarchyUsage hierarchyUsage="1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B_Entradas]"/>
        <x15:activeTabTopLevelEntity name="[TB_Produtos]"/>
        <x15:activeTabTopLevelEntity name="[TB_Fornecedor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D6413F-A618-46C2-B463-872AB7EF5397}" name="Tabela dinâmica2" cacheId="1" applyNumberFormats="0" applyBorderFormats="0" applyFontFormats="0" applyPatternFormats="0" applyAlignmentFormats="0" applyWidthHeightFormats="1" dataCaption="Valores" tag="6b8b37e0-84e8-4640-a995-9eb46c6cef2d" updatedVersion="8" minRefreshableVersion="3" colGrandTotals="0" itemPrintTitles="1" createdVersion="8" indent="0" outline="1" outlineData="1" multipleFieldFilters="0">
  <location ref="A3:D11" firstHeaderRow="1" firstDataRow="4" firstDataCol="1"/>
  <pivotFields count="5"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axis="axisCol" allDrilled="1" subtotalTop="0" showAll="0" dataSourceSort="1" defaultSubtotal="0" defaultAttributeDrillState="1">
      <items count="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</items>
    </pivotField>
    <pivotField axis="axisCol" allDrilled="1" subtotalTop="0" showAll="0" dataSourceSort="1" defaultSubtotal="0">
      <items count="1">
        <item s="1" x="0" e="0"/>
      </items>
    </pivotField>
    <pivotField dataField="1" subtotalTop="0" showAll="0" defaultSubtotal="0"/>
    <pivotField dataField="1" subtotalTop="0" showAll="0" defaultSubtota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3">
    <field x="2"/>
    <field x="1"/>
    <field x="-2"/>
  </colFields>
  <colItems count="2">
    <i>
      <x/>
      <x v="1048832"/>
      <x/>
    </i>
    <i r="2" i="1">
      <x v="1"/>
    </i>
  </colItems>
  <dataFields count="2">
    <dataField name="Soma de Quantidade Comprada" fld="4" baseField="0" baseItem="0"/>
    <dataField name="Soma de Custo Compra" fld="3" baseField="0" baseItem="1"/>
  </dataFields>
  <pivotHierarchies count="32"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Medium18" showRowHeaders="1" showColHeaders="1" showRowStripes="0" showColStripes="0" showLastColumn="1"/>
  <rowHierarchiesUsage count="1">
    <rowHierarchyUsage hierarchyUsage="12"/>
  </rowHierarchiesUsage>
  <colHierarchiesUsage count="3">
    <colHierarchyUsage hierarchyUsage="4"/>
    <colHierarchyUsage hierarchyUsage="0"/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B_Produtos]"/>
        <x15:activeTabTopLevelEntity name="[TB_Entrada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4E9498-AA42-448C-B7D9-1FEF8C0041A5}" name="Tabela dinâmica1" cacheId="0" applyNumberFormats="0" applyBorderFormats="0" applyFontFormats="0" applyPatternFormats="0" applyAlignmentFormats="0" applyWidthHeightFormats="1" dataCaption="Valores" tag="33629e3b-51d8-4565-a531-8f18481bbca9" updatedVersion="8" minRefreshableVersion="3" itemPrintTitles="1" createdVersion="8" indent="0" outline="1" outlineData="1" multipleFieldFilters="0">
  <location ref="A3:N17" firstHeaderRow="1" firstDataRow="3" firstDataCol="1"/>
  <pivotFields count="4">
    <pivotField axis="axisRow" allDrilled="1" subtotalTop="0" showAll="0" dataSourceSort="1" defaultSubtotal="0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x="10"/>
      </items>
    </pivotField>
    <pivotField dataField="1" subtotalTop="0" showAll="0" defaultSubtotal="0"/>
    <pivotField axis="axisCol" allDrilled="1" subtotalTop="0" showAll="0" dataSourceSort="1" defaultSubtotal="0" defaultAttributeDrillState="1">
      <items count="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</items>
    </pivotField>
    <pivotField axis="axisCol" allDrilled="1" subtotalTop="0" showAll="0" dataSourceSort="1" defaultSubtotal="0">
      <items count="12">
        <item x="0" e="0"/>
        <item x="1" e="0"/>
        <item x="2" e="0"/>
        <item x="3" e="0"/>
        <item x="4" e="0"/>
        <item x="5" e="0"/>
        <item x="6" e="0"/>
        <item x="7" e="0"/>
        <item x="8" e="0"/>
        <item x="9" e="0"/>
        <item x="10" e="0"/>
        <item x="11" e="0"/>
      </items>
    </pivotField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2">
    <field x="3"/>
    <field x="2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Soma de Quantidade Comprada" fld="1" baseField="0" baseItem="0"/>
  </dataFields>
  <pivotHierarchies count="3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2"/>
  </rowHierarchiesUsage>
  <colHierarchiesUsage count="2">
    <colHierarchyUsage hierarchyUsage="4"/>
    <colHierarchyUsage hierarchyUsage="0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B_Entradas]"/>
        <x15:activeTabTopLevelEntity name="[TB_Produtos]"/>
        <x15:activeTabTopLevelEntity name="[TB_Fornecedor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Data__Mês" xr10:uid="{7A206BEF-B635-4834-B8F1-7DA8B5B85A89}" sourceName="[TB_Entradas].[Data (Mês)]">
  <pivotTables>
    <pivotTable tabId="14" name="Tabela dinâmica2"/>
  </pivotTables>
  <data>
    <olap pivotCacheId="2085644205">
      <levels count="2">
        <level uniqueName="[TB_Entradas].[Data (Mês)].[(All)]" sourceCaption="(All)" count="0"/>
        <level uniqueName="[TB_Entradas].[Data (Mês)].[Data (Mês)]" sourceCaption="Data (Mês)" count="12">
          <ranges>
            <range startItem="0">
              <i n="[TB_Entradas].[Data (Mês)].&amp;[jan]" c="jan"/>
              <i n="[TB_Entradas].[Data (Mês)].&amp;[fev]" c="fev"/>
              <i n="[TB_Entradas].[Data (Mês)].&amp;[mar]" c="mar"/>
              <i n="[TB_Entradas].[Data (Mês)].&amp;[abr]" c="abr"/>
              <i n="[TB_Entradas].[Data (Mês)].&amp;[mai]" c="mai"/>
              <i n="[TB_Entradas].[Data (Mês)].&amp;[jun]" c="jun"/>
              <i n="[TB_Entradas].[Data (Mês)].&amp;[jul]" c="jul"/>
              <i n="[TB_Entradas].[Data (Mês)].&amp;[ago]" c="ago"/>
              <i n="[TB_Entradas].[Data (Mês)].&amp;[set]" c="set"/>
              <i n="[TB_Entradas].[Data (Mês)].&amp;[out]" c="out"/>
              <i n="[TB_Entradas].[Data (Mês)].&amp;[nov]" c="nov"/>
              <i n="[TB_Entradas].[Data (Mês)].&amp;[dez]" c="dez"/>
            </range>
          </ranges>
        </level>
      </levels>
      <selections count="1">
        <selection n="[TB_Entradas].[Data (Mês)].&amp;[out]"/>
      </selections>
    </olap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Data (Mês)" xr10:uid="{6D58C303-AD4F-4F94-959D-56EDA3861874}" cache="SegmentaçãodeDados_Data__Mês" caption="Data (Mês)" startItem="4" level="1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F78AD2E-2996-4673-93A5-FBABBADBFCAD}" name="TB_Produtos" displayName="TB_Produtos" ref="B4:G31" totalsRowShown="0" headerRowDxfId="25" dataDxfId="24">
  <autoFilter ref="B4:G31" xr:uid="{BF78AD2E-2996-4673-93A5-FBABBADBFCAD}"/>
  <tableColumns count="6">
    <tableColumn id="6" xr3:uid="{89619A99-9F64-4B62-9717-C624D5416E92}" name="Código" dataDxfId="23"/>
    <tableColumn id="1" xr3:uid="{377E90C8-0A45-4737-AC04-4C7CDB0AEAE2}" name="Produto" dataDxfId="22"/>
    <tableColumn id="2" xr3:uid="{4EB804C9-8A27-4783-BD36-FB9E656AE6E9}" name="Unidade de Medida" dataDxfId="21"/>
    <tableColumn id="3" xr3:uid="{A21D3E1F-EEC0-4E4A-BE5D-F1FC07B6F8D6}" name="Estoque Mínimo" dataDxfId="20"/>
    <tableColumn id="4" xr3:uid="{56ACBABD-1CFA-40E7-BC2B-DBA4120CD2CF}" name="Custo Unitário" dataDxfId="19" dataCellStyle="Moeda"/>
    <tableColumn id="5" xr3:uid="{96CD541B-A2C4-4577-95D7-DC8135FFC00B}" name="Preço Unitário" dataDxfId="18" dataCellStyle="Moeda"/>
  </tableColumns>
  <tableStyleInfo name="TableStyleMedium1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FE8CB29-2D3F-4475-8076-85314FAA5C42}" name="TB_Fornecedor" displayName="TB_Fornecedor" ref="B5:F9" totalsRowShown="0" headerRowDxfId="17" dataDxfId="16">
  <autoFilter ref="B5:F9" xr:uid="{3FE8CB29-2D3F-4475-8076-85314FAA5C42}"/>
  <tableColumns count="5">
    <tableColumn id="5" xr3:uid="{5FC9FE8F-4F08-40A4-AA09-0975F9E316A7}" name="Código" dataDxfId="15"/>
    <tableColumn id="1" xr3:uid="{5957F8AA-CE75-4BE8-A28F-E63751C6F321}" name="Empresa" dataDxfId="14"/>
    <tableColumn id="2" xr3:uid="{714E240A-6400-4353-BAFA-98056A75BEB8}" name="Telefone" dataDxfId="13"/>
    <tableColumn id="3" xr3:uid="{83F2A368-4F63-4459-A8E0-C24478833107}" name="Responsável" dataDxfId="12"/>
    <tableColumn id="4" xr3:uid="{B26AA4D1-77D3-4E4E-8E26-1DD67159E60C}" name="E-mail" dataDxfId="11" dataCellStyle="Moeda"/>
  </tableColumns>
  <tableStyleInfo name="TableStyleMedium1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6889516-6D39-4469-A223-4B0F7168EF79}" name="TB_Entradas" displayName="TB_Entradas" ref="B5:E59" totalsRowShown="0" headerRowDxfId="10" dataDxfId="9">
  <autoFilter ref="B5:E59" xr:uid="{96889516-6D39-4469-A223-4B0F7168EF79}"/>
  <tableColumns count="4">
    <tableColumn id="1" xr3:uid="{701AD28A-1CD8-44C9-BCEB-958AEB0E91DD}" name="Data" dataDxfId="8"/>
    <tableColumn id="2" xr3:uid="{F247CE0B-0EF4-4B75-A4B5-2205D8CF8B59}" name="Produto" dataDxfId="7"/>
    <tableColumn id="3" xr3:uid="{1A5D1499-6E9D-496F-95A9-F290D6FBA0EA}" name="Fornecedor" dataDxfId="6"/>
    <tableColumn id="4" xr3:uid="{8E9FF413-1C84-4664-AA13-4DDF2E3D7D9D}" name="Quantidade Comprada" dataDxfId="5" dataCellStyle="Moeda"/>
  </tableColumns>
  <tableStyleInfo name="TableStyleMedium1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86A585A-A0FE-42A4-967D-5B04DAD1156E}" name="TB_Saídas" displayName="TB_Saídas" ref="B5:D62" totalsRowShown="0" headerRowDxfId="4" dataDxfId="3">
  <autoFilter ref="B5:D62" xr:uid="{586A585A-A0FE-42A4-967D-5B04DAD1156E}"/>
  <tableColumns count="3">
    <tableColumn id="1" xr3:uid="{B4F598A6-4052-4062-950B-44B21BB57036}" name="Data" dataDxfId="2"/>
    <tableColumn id="2" xr3:uid="{370468ED-B740-49DE-AB89-5354284A2ABF}" name="Produto" dataDxfId="1"/>
    <tableColumn id="3" xr3:uid="{BE1ABBF0-3358-4840-B3C0-322DEDC290E1}" name="Quantidade Vendida" dataDxfId="0"/>
  </tableColumns>
  <tableStyleInfo name="TableStyleMedium1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Serenatto Café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313829"/>
      </a:accent1>
      <a:accent2>
        <a:srgbClr val="1A261A"/>
      </a:accent2>
      <a:accent3>
        <a:srgbClr val="B39563"/>
      </a:accent3>
      <a:accent4>
        <a:srgbClr val="787674"/>
      </a:accent4>
      <a:accent5>
        <a:srgbClr val="C9B1AC"/>
      </a:accent5>
      <a:accent6>
        <a:srgbClr val="E8D7A4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3.xml"/><Relationship Id="rId4" Type="http://schemas.microsoft.com/office/2007/relationships/slicer" Target="../slicers/slicer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mailto:eduardo@distribu&#237;doraks.com.br" TargetMode="External"/><Relationship Id="rId2" Type="http://schemas.openxmlformats.org/officeDocument/2006/relationships/hyperlink" Target="mailto:carlos@frigor&#237;ficoz.com.br" TargetMode="External"/><Relationship Id="rId1" Type="http://schemas.openxmlformats.org/officeDocument/2006/relationships/hyperlink" Target="mailto:maria@mercadoexpress.com.br" TargetMode="External"/><Relationship Id="rId6" Type="http://schemas.openxmlformats.org/officeDocument/2006/relationships/table" Target="../tables/table2.xml"/><Relationship Id="rId5" Type="http://schemas.openxmlformats.org/officeDocument/2006/relationships/drawing" Target="../drawings/drawing4.xml"/><Relationship Id="rId4" Type="http://schemas.openxmlformats.org/officeDocument/2006/relationships/hyperlink" Target="mailto:claudia@salgadosgran.com.br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4A2B6-087C-4506-B207-8C283D3C2991}">
  <dimension ref="A3:B19"/>
  <sheetViews>
    <sheetView topLeftCell="A2" zoomScale="130" zoomScaleNormal="130" workbookViewId="0">
      <selection activeCell="E11" sqref="E11"/>
    </sheetView>
  </sheetViews>
  <sheetFormatPr defaultRowHeight="15" x14ac:dyDescent="0.25"/>
  <cols>
    <col min="1" max="1" width="21" bestFit="1" customWidth="1"/>
    <col min="2" max="2" width="29.42578125" bestFit="1" customWidth="1"/>
    <col min="3" max="3" width="10.7109375" bestFit="1" customWidth="1"/>
    <col min="4" max="13" width="4.28515625" bestFit="1" customWidth="1"/>
    <col min="14" max="14" width="10.7109375" bestFit="1" customWidth="1"/>
  </cols>
  <sheetData>
    <row r="3" spans="1:2" x14ac:dyDescent="0.25">
      <c r="A3" s="22" t="s">
        <v>66</v>
      </c>
      <c r="B3" t="s">
        <v>70</v>
      </c>
    </row>
    <row r="4" spans="1:2" x14ac:dyDescent="0.25">
      <c r="A4" s="23" t="s">
        <v>51</v>
      </c>
    </row>
    <row r="5" spans="1:2" x14ac:dyDescent="0.25">
      <c r="A5" s="24" t="s">
        <v>68</v>
      </c>
      <c r="B5">
        <v>100</v>
      </c>
    </row>
    <row r="6" spans="1:2" x14ac:dyDescent="0.25">
      <c r="A6" s="24" t="s">
        <v>31</v>
      </c>
      <c r="B6">
        <v>50</v>
      </c>
    </row>
    <row r="7" spans="1:2" x14ac:dyDescent="0.25">
      <c r="A7" s="24" t="s">
        <v>36</v>
      </c>
      <c r="B7">
        <v>350</v>
      </c>
    </row>
    <row r="8" spans="1:2" x14ac:dyDescent="0.25">
      <c r="A8" s="23" t="s">
        <v>47</v>
      </c>
    </row>
    <row r="9" spans="1:2" x14ac:dyDescent="0.25">
      <c r="A9" s="24" t="s">
        <v>28</v>
      </c>
      <c r="B9">
        <v>50</v>
      </c>
    </row>
    <row r="10" spans="1:2" x14ac:dyDescent="0.25">
      <c r="A10" s="24" t="s">
        <v>27</v>
      </c>
      <c r="B10">
        <v>60</v>
      </c>
    </row>
    <row r="11" spans="1:2" x14ac:dyDescent="0.25">
      <c r="A11" s="23" t="s">
        <v>43</v>
      </c>
    </row>
    <row r="12" spans="1:2" x14ac:dyDescent="0.25">
      <c r="A12" s="24" t="s">
        <v>6</v>
      </c>
      <c r="B12">
        <v>1635</v>
      </c>
    </row>
    <row r="13" spans="1:2" x14ac:dyDescent="0.25">
      <c r="A13" s="24" t="s">
        <v>19</v>
      </c>
      <c r="B13">
        <v>750</v>
      </c>
    </row>
    <row r="14" spans="1:2" x14ac:dyDescent="0.25">
      <c r="A14" s="24" t="s">
        <v>23</v>
      </c>
      <c r="B14">
        <v>100</v>
      </c>
    </row>
    <row r="15" spans="1:2" x14ac:dyDescent="0.25">
      <c r="A15" s="24" t="s">
        <v>26</v>
      </c>
      <c r="B15">
        <v>100</v>
      </c>
    </row>
    <row r="16" spans="1:2" x14ac:dyDescent="0.25">
      <c r="A16" s="23" t="s">
        <v>56</v>
      </c>
    </row>
    <row r="17" spans="1:2" x14ac:dyDescent="0.25">
      <c r="A17" s="24" t="s">
        <v>10</v>
      </c>
      <c r="B17">
        <v>550</v>
      </c>
    </row>
    <row r="18" spans="1:2" x14ac:dyDescent="0.25">
      <c r="A18" s="24" t="s">
        <v>25</v>
      </c>
      <c r="B18">
        <v>620</v>
      </c>
    </row>
    <row r="19" spans="1:2" x14ac:dyDescent="0.25">
      <c r="A19" s="23" t="s">
        <v>67</v>
      </c>
      <c r="B19">
        <v>4365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F4FEE-528C-4D34-A3D0-98310594ECFD}">
  <dimension ref="A1"/>
  <sheetViews>
    <sheetView tabSelected="1" workbookViewId="0">
      <selection activeCell="C4" sqref="C4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9D2D6B-E9FC-4AD5-B3C7-44FC9F9622C0}">
  <dimension ref="A3:D14"/>
  <sheetViews>
    <sheetView topLeftCell="A2" zoomScale="170" zoomScaleNormal="170" workbookViewId="0">
      <selection activeCell="C7" sqref="C7"/>
    </sheetView>
  </sheetViews>
  <sheetFormatPr defaultRowHeight="15" x14ac:dyDescent="0.25"/>
  <cols>
    <col min="1" max="1" width="21.7109375" bestFit="1" customWidth="1"/>
    <col min="2" max="2" width="17.5703125" customWidth="1"/>
    <col min="3" max="3" width="13.85546875" customWidth="1"/>
    <col min="4" max="4" width="12.42578125" customWidth="1"/>
    <col min="5" max="5" width="16.42578125" customWidth="1"/>
    <col min="6" max="13" width="12.42578125" customWidth="1"/>
    <col min="14" max="14" width="12.140625" bestFit="1" customWidth="1"/>
    <col min="15" max="53" width="10.7109375" bestFit="1" customWidth="1"/>
  </cols>
  <sheetData>
    <row r="3" spans="1:4" x14ac:dyDescent="0.25">
      <c r="B3" s="22" t="s">
        <v>71</v>
      </c>
    </row>
    <row r="4" spans="1:4" x14ac:dyDescent="0.25">
      <c r="B4" t="s">
        <v>81</v>
      </c>
    </row>
    <row r="6" spans="1:4" x14ac:dyDescent="0.25">
      <c r="A6" s="22" t="s">
        <v>66</v>
      </c>
      <c r="B6" t="s">
        <v>70</v>
      </c>
      <c r="C6" t="s">
        <v>84</v>
      </c>
    </row>
    <row r="7" spans="1:4" x14ac:dyDescent="0.25">
      <c r="A7" s="23" t="s">
        <v>6</v>
      </c>
      <c r="B7">
        <v>100</v>
      </c>
      <c r="C7" s="28">
        <v>200</v>
      </c>
    </row>
    <row r="8" spans="1:4" x14ac:dyDescent="0.25">
      <c r="A8" s="23" t="s">
        <v>19</v>
      </c>
      <c r="B8">
        <v>46</v>
      </c>
      <c r="C8" s="28">
        <v>11.5</v>
      </c>
    </row>
    <row r="9" spans="1:4" x14ac:dyDescent="0.25">
      <c r="A9" s="23" t="s">
        <v>10</v>
      </c>
      <c r="B9">
        <v>55</v>
      </c>
      <c r="C9" s="28">
        <v>27.5</v>
      </c>
    </row>
    <row r="10" spans="1:4" x14ac:dyDescent="0.25">
      <c r="A10" s="23" t="s">
        <v>25</v>
      </c>
      <c r="B10">
        <v>35</v>
      </c>
      <c r="C10" s="28">
        <v>8.75</v>
      </c>
    </row>
    <row r="11" spans="1:4" x14ac:dyDescent="0.25">
      <c r="A11" s="23" t="s">
        <v>67</v>
      </c>
      <c r="B11">
        <v>236</v>
      </c>
      <c r="C11" s="28">
        <v>247.75</v>
      </c>
    </row>
    <row r="14" spans="1:4" x14ac:dyDescent="0.25">
      <c r="D14" t="s">
        <v>55</v>
      </c>
    </row>
  </sheetData>
  <pageMargins left="0.511811024" right="0.511811024" top="0.78740157499999996" bottom="0.78740157499999996" header="0.31496062000000002" footer="0.31496062000000002"/>
  <pageSetup paperSize="9" orientation="portrait" r:id="rId2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5839F-D6B7-4E8D-8D6B-EE97DC4947DE}">
  <dimension ref="A3:N17"/>
  <sheetViews>
    <sheetView workbookViewId="0">
      <selection activeCell="B7" sqref="B7"/>
    </sheetView>
  </sheetViews>
  <sheetFormatPr defaultRowHeight="15" x14ac:dyDescent="0.25"/>
  <cols>
    <col min="1" max="1" width="29.42578125" bestFit="1" customWidth="1"/>
    <col min="2" max="13" width="8.42578125" customWidth="1"/>
    <col min="14" max="53" width="10.7109375" bestFit="1" customWidth="1"/>
  </cols>
  <sheetData>
    <row r="3" spans="1:14" x14ac:dyDescent="0.25">
      <c r="A3" s="22" t="s">
        <v>70</v>
      </c>
      <c r="B3" s="22" t="s">
        <v>71</v>
      </c>
    </row>
    <row r="4" spans="1:14" x14ac:dyDescent="0.25">
      <c r="B4" t="s">
        <v>72</v>
      </c>
      <c r="C4" t="s">
        <v>73</v>
      </c>
      <c r="D4" t="s">
        <v>74</v>
      </c>
      <c r="E4" t="s">
        <v>75</v>
      </c>
      <c r="F4" t="s">
        <v>76</v>
      </c>
      <c r="G4" t="s">
        <v>77</v>
      </c>
      <c r="H4" t="s">
        <v>78</v>
      </c>
      <c r="I4" t="s">
        <v>79</v>
      </c>
      <c r="J4" t="s">
        <v>80</v>
      </c>
      <c r="K4" t="s">
        <v>81</v>
      </c>
      <c r="L4" t="s">
        <v>82</v>
      </c>
      <c r="M4" t="s">
        <v>83</v>
      </c>
      <c r="N4" t="s">
        <v>67</v>
      </c>
    </row>
    <row r="5" spans="1:14" x14ac:dyDescent="0.25">
      <c r="A5" s="22" t="s">
        <v>66</v>
      </c>
    </row>
    <row r="6" spans="1:14" x14ac:dyDescent="0.25">
      <c r="A6" s="23" t="s">
        <v>68</v>
      </c>
      <c r="L6">
        <v>100</v>
      </c>
      <c r="N6">
        <v>100</v>
      </c>
    </row>
    <row r="7" spans="1:14" x14ac:dyDescent="0.25">
      <c r="A7" s="23" t="s">
        <v>6</v>
      </c>
      <c r="B7">
        <v>100</v>
      </c>
      <c r="C7">
        <v>125</v>
      </c>
      <c r="D7">
        <v>150</v>
      </c>
      <c r="E7">
        <v>150</v>
      </c>
      <c r="F7">
        <v>100</v>
      </c>
      <c r="G7">
        <v>150</v>
      </c>
      <c r="H7">
        <v>150</v>
      </c>
      <c r="I7">
        <v>150</v>
      </c>
      <c r="J7">
        <v>180</v>
      </c>
      <c r="K7">
        <v>100</v>
      </c>
      <c r="L7">
        <v>80</v>
      </c>
      <c r="M7">
        <v>200</v>
      </c>
      <c r="N7">
        <v>1635</v>
      </c>
    </row>
    <row r="8" spans="1:14" x14ac:dyDescent="0.25">
      <c r="A8" s="23" t="s">
        <v>31</v>
      </c>
      <c r="C8">
        <v>50</v>
      </c>
      <c r="N8">
        <v>50</v>
      </c>
    </row>
    <row r="9" spans="1:14" x14ac:dyDescent="0.25">
      <c r="A9" s="23" t="s">
        <v>19</v>
      </c>
      <c r="B9">
        <v>90</v>
      </c>
      <c r="C9">
        <v>80</v>
      </c>
      <c r="D9">
        <v>40</v>
      </c>
      <c r="E9">
        <v>60</v>
      </c>
      <c r="F9">
        <v>45</v>
      </c>
      <c r="G9">
        <v>115</v>
      </c>
      <c r="H9">
        <v>120</v>
      </c>
      <c r="I9">
        <v>35</v>
      </c>
      <c r="J9">
        <v>34</v>
      </c>
      <c r="K9">
        <v>46</v>
      </c>
      <c r="L9">
        <v>45</v>
      </c>
      <c r="M9">
        <v>40</v>
      </c>
      <c r="N9">
        <v>750</v>
      </c>
    </row>
    <row r="10" spans="1:14" x14ac:dyDescent="0.25">
      <c r="A10" s="23" t="s">
        <v>10</v>
      </c>
      <c r="B10">
        <v>100</v>
      </c>
      <c r="C10">
        <v>100</v>
      </c>
      <c r="D10">
        <v>50</v>
      </c>
      <c r="E10">
        <v>50</v>
      </c>
      <c r="F10">
        <v>50</v>
      </c>
      <c r="G10">
        <v>45</v>
      </c>
      <c r="H10">
        <v>20</v>
      </c>
      <c r="I10">
        <v>30</v>
      </c>
      <c r="J10">
        <v>15</v>
      </c>
      <c r="K10">
        <v>55</v>
      </c>
      <c r="L10">
        <v>35</v>
      </c>
      <c r="N10">
        <v>550</v>
      </c>
    </row>
    <row r="11" spans="1:14" x14ac:dyDescent="0.25">
      <c r="A11" s="23" t="s">
        <v>28</v>
      </c>
      <c r="J11">
        <v>50</v>
      </c>
      <c r="N11">
        <v>50</v>
      </c>
    </row>
    <row r="12" spans="1:14" x14ac:dyDescent="0.25">
      <c r="A12" s="23" t="s">
        <v>27</v>
      </c>
      <c r="F12">
        <v>60</v>
      </c>
      <c r="N12">
        <v>60</v>
      </c>
    </row>
    <row r="13" spans="1:14" x14ac:dyDescent="0.25">
      <c r="A13" s="23" t="s">
        <v>23</v>
      </c>
      <c r="I13">
        <v>100</v>
      </c>
      <c r="N13">
        <v>100</v>
      </c>
    </row>
    <row r="14" spans="1:14" x14ac:dyDescent="0.25">
      <c r="A14" s="23" t="s">
        <v>25</v>
      </c>
      <c r="B14">
        <v>100</v>
      </c>
      <c r="C14">
        <v>85</v>
      </c>
      <c r="D14">
        <v>50</v>
      </c>
      <c r="E14">
        <v>90</v>
      </c>
      <c r="F14">
        <v>30</v>
      </c>
      <c r="G14">
        <v>100</v>
      </c>
      <c r="H14">
        <v>60</v>
      </c>
      <c r="I14">
        <v>30</v>
      </c>
      <c r="J14">
        <v>20</v>
      </c>
      <c r="K14">
        <v>35</v>
      </c>
      <c r="L14">
        <v>20</v>
      </c>
      <c r="N14">
        <v>620</v>
      </c>
    </row>
    <row r="15" spans="1:14" x14ac:dyDescent="0.25">
      <c r="A15" s="23" t="s">
        <v>36</v>
      </c>
      <c r="D15">
        <v>250</v>
      </c>
      <c r="J15">
        <v>100</v>
      </c>
      <c r="N15">
        <v>350</v>
      </c>
    </row>
    <row r="16" spans="1:14" x14ac:dyDescent="0.25">
      <c r="A16" s="23" t="s">
        <v>26</v>
      </c>
      <c r="D16">
        <v>100</v>
      </c>
      <c r="N16">
        <v>100</v>
      </c>
    </row>
    <row r="17" spans="1:14" x14ac:dyDescent="0.25">
      <c r="A17" s="23" t="s">
        <v>67</v>
      </c>
      <c r="B17">
        <v>390</v>
      </c>
      <c r="C17">
        <v>440</v>
      </c>
      <c r="D17">
        <v>640</v>
      </c>
      <c r="E17">
        <v>350</v>
      </c>
      <c r="F17">
        <v>285</v>
      </c>
      <c r="G17">
        <v>410</v>
      </c>
      <c r="H17">
        <v>350</v>
      </c>
      <c r="I17">
        <v>345</v>
      </c>
      <c r="J17">
        <v>399</v>
      </c>
      <c r="K17">
        <v>236</v>
      </c>
      <c r="L17">
        <v>280</v>
      </c>
      <c r="M17">
        <v>240</v>
      </c>
      <c r="N17">
        <v>4365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CCC56-36B7-4ACB-9B81-325E71099216}">
  <sheetPr>
    <tabColor rgb="FFFF0000"/>
  </sheetPr>
  <dimension ref="B1:J31"/>
  <sheetViews>
    <sheetView showGridLines="0" zoomScale="140" zoomScaleNormal="140" workbookViewId="0">
      <selection activeCell="B5" sqref="B5"/>
    </sheetView>
  </sheetViews>
  <sheetFormatPr defaultColWidth="9.140625" defaultRowHeight="15" x14ac:dyDescent="0.25"/>
  <cols>
    <col min="1" max="1" width="5.28515625" customWidth="1"/>
    <col min="2" max="2" width="12.85546875" customWidth="1"/>
    <col min="3" max="3" width="22.5703125" bestFit="1" customWidth="1"/>
    <col min="4" max="4" width="19.7109375" bestFit="1" customWidth="1"/>
    <col min="5" max="5" width="18.42578125" customWidth="1"/>
    <col min="6" max="6" width="16.85546875" style="1" customWidth="1"/>
    <col min="7" max="7" width="16.85546875" customWidth="1"/>
    <col min="8" max="8" width="13.5703125" customWidth="1"/>
    <col min="9" max="9" width="15.28515625" customWidth="1"/>
  </cols>
  <sheetData>
    <row r="1" spans="2:10" s="6" customFormat="1" ht="60" customHeight="1" x14ac:dyDescent="0.25">
      <c r="E1" s="13" t="s">
        <v>0</v>
      </c>
      <c r="F1" s="14"/>
    </row>
    <row r="2" spans="2:10" s="8" customFormat="1" ht="6" customHeight="1" x14ac:dyDescent="0.25">
      <c r="F2" s="9"/>
    </row>
    <row r="4" spans="2:10" x14ac:dyDescent="0.25">
      <c r="B4" s="25" t="s">
        <v>69</v>
      </c>
      <c r="C4" s="20" t="s">
        <v>1</v>
      </c>
      <c r="D4" s="20" t="s">
        <v>2</v>
      </c>
      <c r="E4" s="20" t="s">
        <v>3</v>
      </c>
      <c r="F4" s="20" t="s">
        <v>4</v>
      </c>
      <c r="G4" s="20" t="s">
        <v>5</v>
      </c>
    </row>
    <row r="5" spans="2:10" ht="18" x14ac:dyDescent="0.35">
      <c r="B5" s="26">
        <v>510</v>
      </c>
      <c r="C5" s="10" t="s">
        <v>6</v>
      </c>
      <c r="D5" s="11" t="s">
        <v>7</v>
      </c>
      <c r="E5" s="11">
        <v>50</v>
      </c>
      <c r="F5" s="12">
        <v>2</v>
      </c>
      <c r="G5" s="12">
        <v>6</v>
      </c>
      <c r="H5" s="3"/>
      <c r="I5" s="3"/>
    </row>
    <row r="6" spans="2:10" ht="18" x14ac:dyDescent="0.35">
      <c r="B6" s="26">
        <v>512</v>
      </c>
      <c r="C6" s="10" t="s">
        <v>8</v>
      </c>
      <c r="D6" s="11" t="s">
        <v>9</v>
      </c>
      <c r="E6" s="11">
        <v>5</v>
      </c>
      <c r="F6" s="12">
        <v>1.5</v>
      </c>
      <c r="G6" s="12">
        <v>3</v>
      </c>
      <c r="I6" s="3"/>
    </row>
    <row r="7" spans="2:10" ht="18" x14ac:dyDescent="0.35">
      <c r="B7" s="26">
        <v>514</v>
      </c>
      <c r="C7" s="10" t="s">
        <v>10</v>
      </c>
      <c r="D7" s="11" t="s">
        <v>9</v>
      </c>
      <c r="E7" s="11">
        <v>50</v>
      </c>
      <c r="F7" s="12">
        <v>0.5</v>
      </c>
      <c r="G7" s="12">
        <v>6.5</v>
      </c>
      <c r="I7" s="3"/>
    </row>
    <row r="8" spans="2:10" ht="18" x14ac:dyDescent="0.35">
      <c r="B8" s="26">
        <v>516</v>
      </c>
      <c r="C8" s="10" t="s">
        <v>11</v>
      </c>
      <c r="D8" s="11" t="s">
        <v>9</v>
      </c>
      <c r="E8" s="11">
        <v>50</v>
      </c>
      <c r="F8" s="12">
        <v>1</v>
      </c>
      <c r="G8" s="12">
        <v>4.5</v>
      </c>
      <c r="I8" s="3"/>
    </row>
    <row r="9" spans="2:10" ht="18" x14ac:dyDescent="0.35">
      <c r="B9" s="26">
        <v>518</v>
      </c>
      <c r="C9" s="10" t="s">
        <v>12</v>
      </c>
      <c r="D9" s="11" t="s">
        <v>9</v>
      </c>
      <c r="E9" s="11">
        <v>50</v>
      </c>
      <c r="F9" s="12">
        <v>1</v>
      </c>
      <c r="G9" s="12">
        <v>4</v>
      </c>
      <c r="I9" s="3"/>
      <c r="J9" s="5"/>
    </row>
    <row r="10" spans="2:10" ht="18" x14ac:dyDescent="0.35">
      <c r="B10" s="26">
        <v>520</v>
      </c>
      <c r="C10" s="10" t="s">
        <v>13</v>
      </c>
      <c r="D10" s="11" t="s">
        <v>9</v>
      </c>
      <c r="E10" s="11">
        <v>50</v>
      </c>
      <c r="F10" s="12">
        <v>1</v>
      </c>
      <c r="G10" s="12">
        <v>4</v>
      </c>
    </row>
    <row r="11" spans="2:10" ht="18" x14ac:dyDescent="0.35">
      <c r="B11" s="26">
        <v>522</v>
      </c>
      <c r="C11" s="10" t="s">
        <v>14</v>
      </c>
      <c r="D11" s="11" t="s">
        <v>9</v>
      </c>
      <c r="E11" s="11">
        <v>50</v>
      </c>
      <c r="F11" s="12">
        <v>0.5</v>
      </c>
      <c r="G11" s="12">
        <v>4</v>
      </c>
    </row>
    <row r="12" spans="2:10" ht="18" x14ac:dyDescent="0.35">
      <c r="B12" s="26">
        <v>524</v>
      </c>
      <c r="C12" s="10" t="s">
        <v>15</v>
      </c>
      <c r="D12" s="11" t="s">
        <v>16</v>
      </c>
      <c r="E12" s="11">
        <v>15</v>
      </c>
      <c r="F12" s="12">
        <v>0.5</v>
      </c>
      <c r="G12" s="12">
        <v>2</v>
      </c>
    </row>
    <row r="13" spans="2:10" ht="18" x14ac:dyDescent="0.35">
      <c r="B13" s="26">
        <v>526</v>
      </c>
      <c r="C13" s="10" t="s">
        <v>17</v>
      </c>
      <c r="D13" s="11" t="s">
        <v>16</v>
      </c>
      <c r="E13" s="11">
        <v>15</v>
      </c>
      <c r="F13" s="12">
        <v>0.25</v>
      </c>
      <c r="G13" s="12">
        <v>1</v>
      </c>
    </row>
    <row r="14" spans="2:10" ht="18" x14ac:dyDescent="0.35">
      <c r="B14" s="26">
        <v>528</v>
      </c>
      <c r="C14" s="10" t="s">
        <v>18</v>
      </c>
      <c r="D14" s="11" t="s">
        <v>16</v>
      </c>
      <c r="E14" s="11">
        <v>15</v>
      </c>
      <c r="F14" s="12">
        <v>0.25</v>
      </c>
      <c r="G14" s="12">
        <v>1</v>
      </c>
    </row>
    <row r="15" spans="2:10" ht="18" x14ac:dyDescent="0.35">
      <c r="B15" s="26">
        <v>530</v>
      </c>
      <c r="C15" s="10" t="s">
        <v>19</v>
      </c>
      <c r="D15" s="11" t="s">
        <v>20</v>
      </c>
      <c r="E15" s="11">
        <v>10</v>
      </c>
      <c r="F15" s="12">
        <v>0.25</v>
      </c>
      <c r="G15" s="12">
        <v>8.5</v>
      </c>
    </row>
    <row r="16" spans="2:10" ht="18" x14ac:dyDescent="0.35">
      <c r="B16" s="26">
        <v>532</v>
      </c>
      <c r="C16" s="10" t="s">
        <v>21</v>
      </c>
      <c r="D16" s="11" t="s">
        <v>20</v>
      </c>
      <c r="E16" s="11">
        <v>12</v>
      </c>
      <c r="F16" s="12">
        <v>10</v>
      </c>
      <c r="G16" s="12">
        <v>5</v>
      </c>
    </row>
    <row r="17" spans="2:7" ht="18" x14ac:dyDescent="0.35">
      <c r="B17" s="26">
        <v>534</v>
      </c>
      <c r="C17" s="10" t="s">
        <v>22</v>
      </c>
      <c r="D17" s="11" t="s">
        <v>9</v>
      </c>
      <c r="E17" s="11">
        <v>4</v>
      </c>
      <c r="F17" s="12">
        <v>2</v>
      </c>
      <c r="G17" s="12">
        <v>2</v>
      </c>
    </row>
    <row r="18" spans="2:7" ht="18" x14ac:dyDescent="0.35">
      <c r="B18" s="26">
        <v>536</v>
      </c>
      <c r="C18" s="10" t="s">
        <v>23</v>
      </c>
      <c r="D18" s="11" t="s">
        <v>16</v>
      </c>
      <c r="E18" s="11">
        <v>10</v>
      </c>
      <c r="F18" s="12">
        <v>1</v>
      </c>
      <c r="G18" s="12">
        <v>5</v>
      </c>
    </row>
    <row r="19" spans="2:7" ht="18" x14ac:dyDescent="0.35">
      <c r="B19" s="26">
        <v>538</v>
      </c>
      <c r="C19" s="10" t="s">
        <v>24</v>
      </c>
      <c r="D19" s="11" t="s">
        <v>16</v>
      </c>
      <c r="E19" s="11">
        <v>2</v>
      </c>
      <c r="F19" s="12">
        <v>0.75</v>
      </c>
      <c r="G19" s="12">
        <v>1.5</v>
      </c>
    </row>
    <row r="20" spans="2:7" ht="18" x14ac:dyDescent="0.35">
      <c r="B20" s="26">
        <v>540</v>
      </c>
      <c r="C20" s="10" t="s">
        <v>25</v>
      </c>
      <c r="D20" s="11" t="s">
        <v>9</v>
      </c>
      <c r="E20" s="11">
        <v>10</v>
      </c>
      <c r="F20" s="12">
        <v>0.25</v>
      </c>
      <c r="G20" s="12">
        <v>7.5</v>
      </c>
    </row>
    <row r="21" spans="2:7" ht="18" x14ac:dyDescent="0.35">
      <c r="B21" s="26">
        <v>542</v>
      </c>
      <c r="C21" s="10" t="s">
        <v>26</v>
      </c>
      <c r="D21" s="11" t="s">
        <v>16</v>
      </c>
      <c r="E21" s="11">
        <v>5</v>
      </c>
      <c r="F21" s="12">
        <v>0.75</v>
      </c>
      <c r="G21" s="12">
        <v>10</v>
      </c>
    </row>
    <row r="22" spans="2:7" ht="18" x14ac:dyDescent="0.35">
      <c r="B22" s="26">
        <v>544</v>
      </c>
      <c r="C22" s="10" t="s">
        <v>27</v>
      </c>
      <c r="D22" s="11" t="s">
        <v>9</v>
      </c>
      <c r="E22" s="11">
        <v>2</v>
      </c>
      <c r="F22" s="12">
        <v>8</v>
      </c>
      <c r="G22" s="12">
        <v>15</v>
      </c>
    </row>
    <row r="23" spans="2:7" ht="18" x14ac:dyDescent="0.35">
      <c r="B23" s="26">
        <v>546</v>
      </c>
      <c r="C23" s="10" t="s">
        <v>28</v>
      </c>
      <c r="D23" s="11" t="s">
        <v>9</v>
      </c>
      <c r="E23" s="11">
        <v>2</v>
      </c>
      <c r="F23" s="12">
        <v>4.5</v>
      </c>
      <c r="G23" s="12">
        <v>15</v>
      </c>
    </row>
    <row r="24" spans="2:7" ht="18" x14ac:dyDescent="0.35">
      <c r="B24" s="26">
        <v>548</v>
      </c>
      <c r="C24" s="10" t="s">
        <v>29</v>
      </c>
      <c r="D24" s="11" t="s">
        <v>30</v>
      </c>
      <c r="E24" s="11">
        <v>5</v>
      </c>
      <c r="F24" s="12">
        <v>0.25</v>
      </c>
      <c r="G24" s="12">
        <v>2</v>
      </c>
    </row>
    <row r="25" spans="2:7" ht="18" x14ac:dyDescent="0.35">
      <c r="B25" s="26">
        <v>550</v>
      </c>
      <c r="C25" s="10" t="s">
        <v>31</v>
      </c>
      <c r="D25" s="11" t="s">
        <v>30</v>
      </c>
      <c r="E25" s="11">
        <v>5</v>
      </c>
      <c r="F25" s="12">
        <v>0.75</v>
      </c>
      <c r="G25" s="12">
        <v>8</v>
      </c>
    </row>
    <row r="26" spans="2:7" ht="18" x14ac:dyDescent="0.35">
      <c r="B26" s="26">
        <v>552</v>
      </c>
      <c r="C26" s="10" t="s">
        <v>32</v>
      </c>
      <c r="D26" s="11" t="s">
        <v>9</v>
      </c>
      <c r="E26" s="11">
        <v>2</v>
      </c>
      <c r="F26" s="12">
        <v>1</v>
      </c>
      <c r="G26" s="12">
        <v>3</v>
      </c>
    </row>
    <row r="27" spans="2:7" ht="18" x14ac:dyDescent="0.35">
      <c r="B27" s="26">
        <v>554</v>
      </c>
      <c r="C27" s="10" t="s">
        <v>33</v>
      </c>
      <c r="D27" s="11" t="s">
        <v>9</v>
      </c>
      <c r="E27" s="11">
        <v>2</v>
      </c>
      <c r="F27" s="12">
        <v>2.5</v>
      </c>
      <c r="G27" s="12">
        <v>3.5</v>
      </c>
    </row>
    <row r="28" spans="2:7" ht="18" x14ac:dyDescent="0.35">
      <c r="B28" s="26">
        <v>556</v>
      </c>
      <c r="C28" s="10" t="s">
        <v>34</v>
      </c>
      <c r="D28" s="11" t="s">
        <v>9</v>
      </c>
      <c r="E28" s="11">
        <v>2</v>
      </c>
      <c r="F28" s="12">
        <v>1.5</v>
      </c>
      <c r="G28" s="12">
        <v>3</v>
      </c>
    </row>
    <row r="29" spans="2:7" ht="18" x14ac:dyDescent="0.35">
      <c r="B29" s="26">
        <v>558</v>
      </c>
      <c r="C29" s="10" t="s">
        <v>35</v>
      </c>
      <c r="D29" s="11" t="s">
        <v>9</v>
      </c>
      <c r="E29" s="11">
        <v>2</v>
      </c>
      <c r="F29" s="12">
        <v>3</v>
      </c>
      <c r="G29" s="12">
        <v>4.5</v>
      </c>
    </row>
    <row r="30" spans="2:7" ht="18" x14ac:dyDescent="0.35">
      <c r="B30" s="26">
        <v>560</v>
      </c>
      <c r="C30" s="10" t="s">
        <v>36</v>
      </c>
      <c r="D30" s="11" t="s">
        <v>16</v>
      </c>
      <c r="E30" s="11">
        <v>10</v>
      </c>
      <c r="F30" s="12">
        <v>2</v>
      </c>
      <c r="G30" s="12">
        <v>8</v>
      </c>
    </row>
    <row r="31" spans="2:7" ht="18" x14ac:dyDescent="0.35">
      <c r="B31" s="26">
        <v>562</v>
      </c>
      <c r="C31" s="10" t="s">
        <v>37</v>
      </c>
      <c r="D31" s="11" t="s">
        <v>9</v>
      </c>
      <c r="E31" s="11">
        <v>10</v>
      </c>
      <c r="F31" s="12">
        <v>0.25</v>
      </c>
      <c r="G31" s="12">
        <v>5</v>
      </c>
    </row>
  </sheetData>
  <dataValidations count="1">
    <dataValidation type="custom" allowBlank="1" showInputMessage="1" showErrorMessage="1" errorTitle="Produto Duplicado" error="Não é permitido cadastrar dois produtos com mesmo nome na base de dados!" sqref="B5:C31" xr:uid="{6FD65472-361F-4C37-92CC-80C66E375847}">
      <formula1>COUNTIF(Lista_Produtos,B5)&lt;=1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A3A1B-7859-43EA-97D0-F19D9DFDF7BB}">
  <sheetPr>
    <tabColor rgb="FFFF0000"/>
  </sheetPr>
  <dimension ref="B1:I9"/>
  <sheetViews>
    <sheetView showGridLines="0" zoomScale="160" zoomScaleNormal="160" workbookViewId="0">
      <selection activeCell="C6" sqref="C6"/>
    </sheetView>
  </sheetViews>
  <sheetFormatPr defaultColWidth="9.140625" defaultRowHeight="15" x14ac:dyDescent="0.25"/>
  <cols>
    <col min="1" max="1" width="5.28515625" customWidth="1"/>
    <col min="2" max="2" width="8.5703125" customWidth="1"/>
    <col min="3" max="3" width="16.85546875" bestFit="1" customWidth="1"/>
    <col min="4" max="4" width="14.28515625" bestFit="1" customWidth="1"/>
    <col min="5" max="5" width="23.140625" customWidth="1"/>
    <col min="6" max="6" width="33.5703125" customWidth="1"/>
  </cols>
  <sheetData>
    <row r="1" spans="2:9" s="6" customFormat="1" ht="60" customHeight="1" x14ac:dyDescent="0.25">
      <c r="E1" s="13" t="s">
        <v>38</v>
      </c>
      <c r="F1" s="7"/>
    </row>
    <row r="2" spans="2:9" s="8" customFormat="1" ht="6" customHeight="1" x14ac:dyDescent="0.25">
      <c r="F2" s="9"/>
    </row>
    <row r="5" spans="2:9" x14ac:dyDescent="0.25">
      <c r="B5" s="25" t="s">
        <v>69</v>
      </c>
      <c r="C5" s="20" t="s">
        <v>39</v>
      </c>
      <c r="D5" s="20" t="s">
        <v>40</v>
      </c>
      <c r="E5" s="20" t="s">
        <v>41</v>
      </c>
      <c r="F5" s="20" t="s">
        <v>42</v>
      </c>
    </row>
    <row r="6" spans="2:9" ht="18" x14ac:dyDescent="0.35">
      <c r="B6" s="26">
        <v>10</v>
      </c>
      <c r="C6" s="10" t="s">
        <v>43</v>
      </c>
      <c r="D6" s="11" t="s">
        <v>44</v>
      </c>
      <c r="E6" s="11" t="s">
        <v>45</v>
      </c>
      <c r="F6" s="12" t="s">
        <v>46</v>
      </c>
    </row>
    <row r="7" spans="2:9" ht="18" x14ac:dyDescent="0.35">
      <c r="B7" s="26">
        <v>20</v>
      </c>
      <c r="C7" s="10" t="s">
        <v>47</v>
      </c>
      <c r="D7" s="11" t="s">
        <v>48</v>
      </c>
      <c r="E7" s="11" t="s">
        <v>49</v>
      </c>
      <c r="F7" s="12" t="s">
        <v>50</v>
      </c>
    </row>
    <row r="8" spans="2:9" ht="18" x14ac:dyDescent="0.35">
      <c r="B8" s="26">
        <v>30</v>
      </c>
      <c r="C8" s="10" t="s">
        <v>51</v>
      </c>
      <c r="D8" s="11" t="s">
        <v>52</v>
      </c>
      <c r="E8" s="11" t="s">
        <v>53</v>
      </c>
      <c r="F8" s="12" t="s">
        <v>54</v>
      </c>
      <c r="I8" t="s">
        <v>55</v>
      </c>
    </row>
    <row r="9" spans="2:9" ht="18" x14ac:dyDescent="0.35">
      <c r="B9" s="26">
        <v>40</v>
      </c>
      <c r="C9" s="10" t="s">
        <v>56</v>
      </c>
      <c r="D9" s="11" t="s">
        <v>57</v>
      </c>
      <c r="E9" s="11" t="s">
        <v>58</v>
      </c>
      <c r="F9" s="12" t="s">
        <v>59</v>
      </c>
    </row>
  </sheetData>
  <dataValidations count="1">
    <dataValidation type="custom" allowBlank="1" showInputMessage="1" showErrorMessage="1" errorTitle="Fornecedor Duplicado" error="Não é permitido cadastrar dois fornecedores com mesmo nome!" sqref="B6:C9" xr:uid="{CB0A8FAC-1E94-4C7B-B66C-BC840809AA8D}">
      <formula1>COUNTIF(Lista_Fornecedores,B6)&lt;=1</formula1>
    </dataValidation>
  </dataValidations>
  <hyperlinks>
    <hyperlink ref="F6" r:id="rId1" display="mailto:maria@mercadoexpress.com.br" xr:uid="{BFA96C7E-CFA4-43C1-BA94-93E939CAF61B}"/>
    <hyperlink ref="F7" r:id="rId2" xr:uid="{B2F5BAB3-8645-48D1-8743-F6B02EAFE6F1}"/>
    <hyperlink ref="F8" r:id="rId3" display="mailto:eduardo@distribuídoraks.com.br" xr:uid="{1E6B527E-51F9-4124-9C35-5E328A13FBAD}"/>
    <hyperlink ref="F9" r:id="rId4" display="mailto:claudia@salgadosgran.com.br" xr:uid="{6C1289BE-A6BD-4250-839B-0A00703A4967}"/>
  </hyperlinks>
  <pageMargins left="0.511811024" right="0.511811024" top="0.78740157499999996" bottom="0.78740157499999996" header="0.31496062000000002" footer="0.31496062000000002"/>
  <drawing r:id="rId5"/>
  <tableParts count="1">
    <tablePart r:id="rId6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DDA20-855E-4FED-9FAD-F203EB96D68D}">
  <sheetPr>
    <tabColor rgb="FFFF0000"/>
  </sheetPr>
  <dimension ref="B1:F60"/>
  <sheetViews>
    <sheetView showGridLines="0" zoomScale="140" zoomScaleNormal="140" workbookViewId="0">
      <selection activeCell="E13" sqref="E13"/>
    </sheetView>
  </sheetViews>
  <sheetFormatPr defaultColWidth="9.140625" defaultRowHeight="15" x14ac:dyDescent="0.25"/>
  <cols>
    <col min="1" max="1" width="5.28515625" customWidth="1"/>
    <col min="2" max="2" width="15.7109375" customWidth="1"/>
    <col min="3" max="4" width="16.42578125" style="2" customWidth="1"/>
    <col min="5" max="5" width="22.85546875" customWidth="1"/>
    <col min="6" max="6" width="22.28515625" style="2" customWidth="1"/>
    <col min="7" max="7" width="17.42578125" customWidth="1"/>
    <col min="8" max="8" width="18.42578125" customWidth="1"/>
  </cols>
  <sheetData>
    <row r="1" spans="2:6" s="6" customFormat="1" ht="60" customHeight="1" x14ac:dyDescent="0.25">
      <c r="E1" s="13" t="s">
        <v>60</v>
      </c>
      <c r="F1" s="7"/>
    </row>
    <row r="2" spans="2:6" s="8" customFormat="1" ht="6" customHeight="1" x14ac:dyDescent="0.25">
      <c r="F2" s="9"/>
    </row>
    <row r="4" spans="2:6" x14ac:dyDescent="0.25">
      <c r="C4"/>
    </row>
    <row r="5" spans="2:6" s="4" customFormat="1" x14ac:dyDescent="0.25">
      <c r="B5" s="21" t="s">
        <v>61</v>
      </c>
      <c r="C5" s="27" t="s">
        <v>1</v>
      </c>
      <c r="D5" s="21" t="s">
        <v>62</v>
      </c>
      <c r="E5" s="21" t="s">
        <v>63</v>
      </c>
    </row>
    <row r="6" spans="2:6" ht="18" x14ac:dyDescent="0.35">
      <c r="B6" s="18">
        <v>44566</v>
      </c>
      <c r="C6" s="26">
        <v>510</v>
      </c>
      <c r="D6" s="11">
        <v>10</v>
      </c>
      <c r="E6" s="17">
        <v>100</v>
      </c>
      <c r="F6"/>
    </row>
    <row r="7" spans="2:6" ht="18" x14ac:dyDescent="0.35">
      <c r="B7" s="18">
        <v>44566</v>
      </c>
      <c r="C7" s="26">
        <v>514</v>
      </c>
      <c r="D7" s="11">
        <v>40</v>
      </c>
      <c r="E7" s="17">
        <v>100</v>
      </c>
      <c r="F7"/>
    </row>
    <row r="8" spans="2:6" ht="18" x14ac:dyDescent="0.35">
      <c r="B8" s="18">
        <v>44576</v>
      </c>
      <c r="C8" s="26">
        <v>530</v>
      </c>
      <c r="D8" s="11">
        <v>10</v>
      </c>
      <c r="E8" s="17">
        <v>90</v>
      </c>
      <c r="F8"/>
    </row>
    <row r="9" spans="2:6" ht="18" x14ac:dyDescent="0.35">
      <c r="B9" s="18">
        <v>44578</v>
      </c>
      <c r="C9" s="26">
        <v>540</v>
      </c>
      <c r="D9" s="11">
        <v>40</v>
      </c>
      <c r="E9" s="17">
        <v>100</v>
      </c>
      <c r="F9"/>
    </row>
    <row r="10" spans="2:6" ht="18" x14ac:dyDescent="0.35">
      <c r="B10" s="18">
        <v>44593</v>
      </c>
      <c r="C10" s="26">
        <v>540</v>
      </c>
      <c r="D10" s="11">
        <v>40</v>
      </c>
      <c r="E10" s="17">
        <v>85</v>
      </c>
      <c r="F10"/>
    </row>
    <row r="11" spans="2:6" ht="18" x14ac:dyDescent="0.35">
      <c r="B11" s="18">
        <v>44594</v>
      </c>
      <c r="C11" s="26">
        <v>530</v>
      </c>
      <c r="D11" s="11">
        <v>10</v>
      </c>
      <c r="E11" s="17">
        <v>80</v>
      </c>
      <c r="F11"/>
    </row>
    <row r="12" spans="2:6" ht="18" x14ac:dyDescent="0.35">
      <c r="B12" s="18">
        <v>44598</v>
      </c>
      <c r="C12" s="26">
        <v>510</v>
      </c>
      <c r="D12" s="11">
        <v>10</v>
      </c>
      <c r="E12" s="17">
        <v>125</v>
      </c>
      <c r="F12"/>
    </row>
    <row r="13" spans="2:6" ht="18" x14ac:dyDescent="0.35">
      <c r="B13" s="18">
        <v>44602</v>
      </c>
      <c r="C13" s="26">
        <v>550</v>
      </c>
      <c r="D13" s="11">
        <v>30</v>
      </c>
      <c r="E13" s="17">
        <v>50</v>
      </c>
      <c r="F13"/>
    </row>
    <row r="14" spans="2:6" ht="18" x14ac:dyDescent="0.35">
      <c r="B14" s="18">
        <v>44612</v>
      </c>
      <c r="C14" s="26">
        <v>514</v>
      </c>
      <c r="D14" s="11">
        <v>40</v>
      </c>
      <c r="E14" s="17">
        <v>100</v>
      </c>
      <c r="F14"/>
    </row>
    <row r="15" spans="2:6" ht="18" x14ac:dyDescent="0.35">
      <c r="B15" s="18">
        <v>44625</v>
      </c>
      <c r="C15" s="26">
        <v>560</v>
      </c>
      <c r="D15" s="11">
        <v>30</v>
      </c>
      <c r="E15" s="17">
        <v>250</v>
      </c>
      <c r="F15"/>
    </row>
    <row r="16" spans="2:6" ht="18" x14ac:dyDescent="0.35">
      <c r="B16" s="18">
        <v>44630</v>
      </c>
      <c r="C16" s="26">
        <v>540</v>
      </c>
      <c r="D16" s="11">
        <v>40</v>
      </c>
      <c r="E16" s="17">
        <v>50</v>
      </c>
      <c r="F16"/>
    </row>
    <row r="17" spans="2:6" ht="18" x14ac:dyDescent="0.35">
      <c r="B17" s="18">
        <v>44635</v>
      </c>
      <c r="C17" s="26">
        <v>510</v>
      </c>
      <c r="D17" s="11">
        <v>10</v>
      </c>
      <c r="E17" s="17">
        <v>150</v>
      </c>
      <c r="F17"/>
    </row>
    <row r="18" spans="2:6" ht="18" x14ac:dyDescent="0.35">
      <c r="B18" s="18">
        <v>44637</v>
      </c>
      <c r="C18" s="26">
        <v>542</v>
      </c>
      <c r="D18" s="11">
        <v>10</v>
      </c>
      <c r="E18" s="17">
        <v>100</v>
      </c>
      <c r="F18"/>
    </row>
    <row r="19" spans="2:6" ht="18" x14ac:dyDescent="0.35">
      <c r="B19" s="18">
        <v>44644</v>
      </c>
      <c r="C19" s="26">
        <v>530</v>
      </c>
      <c r="D19" s="11">
        <v>10</v>
      </c>
      <c r="E19" s="17">
        <v>40</v>
      </c>
      <c r="F19"/>
    </row>
    <row r="20" spans="2:6" ht="18" x14ac:dyDescent="0.35">
      <c r="B20" s="18">
        <v>44647</v>
      </c>
      <c r="C20" s="26">
        <v>514</v>
      </c>
      <c r="D20" s="11">
        <v>40</v>
      </c>
      <c r="E20" s="17">
        <v>50</v>
      </c>
      <c r="F20"/>
    </row>
    <row r="21" spans="2:6" ht="18" x14ac:dyDescent="0.35">
      <c r="B21" s="18">
        <v>44655</v>
      </c>
      <c r="C21" s="26">
        <v>540</v>
      </c>
      <c r="D21" s="11">
        <v>40</v>
      </c>
      <c r="E21" s="17">
        <v>90</v>
      </c>
      <c r="F21"/>
    </row>
    <row r="22" spans="2:6" ht="18" x14ac:dyDescent="0.35">
      <c r="B22" s="18">
        <v>44661</v>
      </c>
      <c r="C22" s="26">
        <v>510</v>
      </c>
      <c r="D22" s="11">
        <v>10</v>
      </c>
      <c r="E22" s="17">
        <v>150</v>
      </c>
      <c r="F22"/>
    </row>
    <row r="23" spans="2:6" ht="18" x14ac:dyDescent="0.35">
      <c r="B23" s="18">
        <v>44672</v>
      </c>
      <c r="C23" s="26">
        <v>530</v>
      </c>
      <c r="D23" s="11">
        <v>10</v>
      </c>
      <c r="E23" s="17">
        <v>60</v>
      </c>
      <c r="F23"/>
    </row>
    <row r="24" spans="2:6" ht="18" x14ac:dyDescent="0.35">
      <c r="B24" s="18">
        <v>44681</v>
      </c>
      <c r="C24" s="26">
        <v>514</v>
      </c>
      <c r="D24" s="11">
        <v>40</v>
      </c>
      <c r="E24" s="17">
        <v>50</v>
      </c>
      <c r="F24"/>
    </row>
    <row r="25" spans="2:6" ht="18" x14ac:dyDescent="0.35">
      <c r="B25" s="18">
        <v>44686</v>
      </c>
      <c r="C25" s="26">
        <v>544</v>
      </c>
      <c r="D25" s="11">
        <v>20</v>
      </c>
      <c r="E25" s="17">
        <v>60</v>
      </c>
      <c r="F25"/>
    </row>
    <row r="26" spans="2:6" ht="18" x14ac:dyDescent="0.35">
      <c r="B26" s="18">
        <v>44687</v>
      </c>
      <c r="C26" s="26">
        <v>514</v>
      </c>
      <c r="D26" s="11">
        <v>40</v>
      </c>
      <c r="E26" s="17">
        <v>50</v>
      </c>
      <c r="F26"/>
    </row>
    <row r="27" spans="2:6" ht="18" x14ac:dyDescent="0.35">
      <c r="B27" s="18">
        <v>44691</v>
      </c>
      <c r="C27" s="26">
        <v>540</v>
      </c>
      <c r="D27" s="11">
        <v>40</v>
      </c>
      <c r="E27" s="17">
        <v>30</v>
      </c>
      <c r="F27"/>
    </row>
    <row r="28" spans="2:6" ht="18" x14ac:dyDescent="0.35">
      <c r="B28" s="18">
        <v>44691</v>
      </c>
      <c r="C28" s="26">
        <v>510</v>
      </c>
      <c r="D28" s="11">
        <v>10</v>
      </c>
      <c r="E28" s="17">
        <v>100</v>
      </c>
      <c r="F28"/>
    </row>
    <row r="29" spans="2:6" ht="18" x14ac:dyDescent="0.35">
      <c r="B29" s="18">
        <v>44698</v>
      </c>
      <c r="C29" s="26">
        <v>530</v>
      </c>
      <c r="D29" s="11">
        <v>10</v>
      </c>
      <c r="E29" s="17">
        <v>45</v>
      </c>
      <c r="F29"/>
    </row>
    <row r="30" spans="2:6" ht="18" x14ac:dyDescent="0.35">
      <c r="B30" s="18">
        <v>44714</v>
      </c>
      <c r="C30" s="26">
        <v>510</v>
      </c>
      <c r="D30" s="11">
        <v>10</v>
      </c>
      <c r="E30" s="17">
        <v>150</v>
      </c>
      <c r="F30"/>
    </row>
    <row r="31" spans="2:6" ht="18" x14ac:dyDescent="0.35">
      <c r="B31" s="18">
        <v>44719</v>
      </c>
      <c r="C31" s="26">
        <v>530</v>
      </c>
      <c r="D31" s="11">
        <v>10</v>
      </c>
      <c r="E31" s="17">
        <v>115</v>
      </c>
      <c r="F31"/>
    </row>
    <row r="32" spans="2:6" ht="18" x14ac:dyDescent="0.35">
      <c r="B32" s="18">
        <v>44727</v>
      </c>
      <c r="C32" s="26">
        <v>540</v>
      </c>
      <c r="D32" s="11">
        <v>40</v>
      </c>
      <c r="E32" s="17">
        <v>100</v>
      </c>
      <c r="F32"/>
    </row>
    <row r="33" spans="2:6" ht="18" x14ac:dyDescent="0.35">
      <c r="B33" s="18">
        <v>44735</v>
      </c>
      <c r="C33" s="26">
        <v>514</v>
      </c>
      <c r="D33" s="11">
        <v>40</v>
      </c>
      <c r="E33" s="17">
        <v>45</v>
      </c>
      <c r="F33"/>
    </row>
    <row r="34" spans="2:6" ht="18" x14ac:dyDescent="0.35">
      <c r="B34" s="18">
        <v>44743</v>
      </c>
      <c r="C34" s="26">
        <v>510</v>
      </c>
      <c r="D34" s="11">
        <v>10</v>
      </c>
      <c r="E34" s="17">
        <v>150</v>
      </c>
      <c r="F34"/>
    </row>
    <row r="35" spans="2:6" ht="18" x14ac:dyDescent="0.35">
      <c r="B35" s="18">
        <v>44747</v>
      </c>
      <c r="C35" s="26">
        <v>540</v>
      </c>
      <c r="D35" s="11">
        <v>40</v>
      </c>
      <c r="E35" s="17">
        <v>60</v>
      </c>
      <c r="F35"/>
    </row>
    <row r="36" spans="2:6" ht="18" x14ac:dyDescent="0.35">
      <c r="B36" s="18">
        <v>44749</v>
      </c>
      <c r="C36" s="26">
        <v>530</v>
      </c>
      <c r="D36" s="11">
        <v>10</v>
      </c>
      <c r="E36" s="17">
        <v>120</v>
      </c>
      <c r="F36"/>
    </row>
    <row r="37" spans="2:6" ht="18" x14ac:dyDescent="0.35">
      <c r="B37" s="18">
        <v>44757</v>
      </c>
      <c r="C37" s="26">
        <v>514</v>
      </c>
      <c r="D37" s="11">
        <v>40</v>
      </c>
      <c r="E37" s="17">
        <v>20</v>
      </c>
      <c r="F37"/>
    </row>
    <row r="38" spans="2:6" ht="18" x14ac:dyDescent="0.35">
      <c r="B38" s="18">
        <v>44778</v>
      </c>
      <c r="C38" s="26">
        <v>530</v>
      </c>
      <c r="D38" s="11">
        <v>10</v>
      </c>
      <c r="E38" s="17">
        <v>35</v>
      </c>
      <c r="F38"/>
    </row>
    <row r="39" spans="2:6" ht="18" x14ac:dyDescent="0.35">
      <c r="B39" s="18">
        <v>44783</v>
      </c>
      <c r="C39" s="26">
        <v>536</v>
      </c>
      <c r="D39" s="11">
        <v>10</v>
      </c>
      <c r="E39" s="17">
        <v>100</v>
      </c>
      <c r="F39"/>
    </row>
    <row r="40" spans="2:6" ht="18" x14ac:dyDescent="0.35">
      <c r="B40" s="18">
        <v>44791</v>
      </c>
      <c r="C40" s="26">
        <v>540</v>
      </c>
      <c r="D40" s="11">
        <v>40</v>
      </c>
      <c r="E40" s="17">
        <v>30</v>
      </c>
      <c r="F40"/>
    </row>
    <row r="41" spans="2:6" ht="18" x14ac:dyDescent="0.35">
      <c r="B41" s="18">
        <v>44791</v>
      </c>
      <c r="C41" s="26">
        <v>514</v>
      </c>
      <c r="D41" s="11">
        <v>40</v>
      </c>
      <c r="E41" s="17">
        <v>30</v>
      </c>
      <c r="F41"/>
    </row>
    <row r="42" spans="2:6" ht="18" x14ac:dyDescent="0.35">
      <c r="B42" s="18">
        <v>44804</v>
      </c>
      <c r="C42" s="26">
        <v>510</v>
      </c>
      <c r="D42" s="11">
        <v>10</v>
      </c>
      <c r="E42" s="17">
        <v>150</v>
      </c>
      <c r="F42"/>
    </row>
    <row r="43" spans="2:6" ht="18" x14ac:dyDescent="0.35">
      <c r="B43" s="18">
        <v>44806</v>
      </c>
      <c r="C43" s="26">
        <v>560</v>
      </c>
      <c r="D43" s="11">
        <v>30</v>
      </c>
      <c r="E43" s="17">
        <v>100</v>
      </c>
      <c r="F43"/>
    </row>
    <row r="44" spans="2:6" ht="18" x14ac:dyDescent="0.35">
      <c r="B44" s="18">
        <v>44811</v>
      </c>
      <c r="C44" s="26">
        <v>530</v>
      </c>
      <c r="D44" s="11">
        <v>10</v>
      </c>
      <c r="E44" s="17">
        <v>34</v>
      </c>
      <c r="F44"/>
    </row>
    <row r="45" spans="2:6" ht="18" x14ac:dyDescent="0.35">
      <c r="B45" s="18">
        <v>44821</v>
      </c>
      <c r="C45" s="26">
        <v>546</v>
      </c>
      <c r="D45" s="11">
        <v>20</v>
      </c>
      <c r="E45" s="17">
        <v>50</v>
      </c>
      <c r="F45"/>
    </row>
    <row r="46" spans="2:6" ht="18" x14ac:dyDescent="0.35">
      <c r="B46" s="18">
        <v>44823</v>
      </c>
      <c r="C46" s="26">
        <v>540</v>
      </c>
      <c r="D46" s="11">
        <v>40</v>
      </c>
      <c r="E46" s="17">
        <v>20</v>
      </c>
      <c r="F46"/>
    </row>
    <row r="47" spans="2:6" ht="18" x14ac:dyDescent="0.35">
      <c r="B47" s="18">
        <v>44828</v>
      </c>
      <c r="C47" s="26">
        <v>514</v>
      </c>
      <c r="D47" s="11">
        <v>40</v>
      </c>
      <c r="E47" s="17">
        <v>15</v>
      </c>
      <c r="F47"/>
    </row>
    <row r="48" spans="2:6" ht="18" x14ac:dyDescent="0.35">
      <c r="B48" s="18">
        <v>44834</v>
      </c>
      <c r="C48" s="26">
        <v>510</v>
      </c>
      <c r="D48" s="11">
        <v>10</v>
      </c>
      <c r="E48" s="17">
        <v>180</v>
      </c>
      <c r="F48"/>
    </row>
    <row r="49" spans="2:6" ht="18" x14ac:dyDescent="0.35">
      <c r="B49" s="18">
        <v>44835</v>
      </c>
      <c r="C49" s="26">
        <v>530</v>
      </c>
      <c r="D49" s="11">
        <v>10</v>
      </c>
      <c r="E49" s="17">
        <v>46</v>
      </c>
      <c r="F49"/>
    </row>
    <row r="50" spans="2:6" ht="18" x14ac:dyDescent="0.35">
      <c r="B50" s="18">
        <v>44841</v>
      </c>
      <c r="C50" s="26">
        <v>540</v>
      </c>
      <c r="D50" s="11">
        <v>40</v>
      </c>
      <c r="E50" s="17">
        <v>35</v>
      </c>
      <c r="F50"/>
    </row>
    <row r="51" spans="2:6" ht="18" x14ac:dyDescent="0.35">
      <c r="B51" s="18">
        <v>44854</v>
      </c>
      <c r="C51" s="26">
        <v>510</v>
      </c>
      <c r="D51" s="11">
        <v>10</v>
      </c>
      <c r="E51" s="17">
        <v>100</v>
      </c>
      <c r="F51"/>
    </row>
    <row r="52" spans="2:6" ht="18" x14ac:dyDescent="0.35">
      <c r="B52" s="18">
        <v>44859</v>
      </c>
      <c r="C52" s="26">
        <v>514</v>
      </c>
      <c r="D52" s="11">
        <v>40</v>
      </c>
      <c r="E52" s="17">
        <v>55</v>
      </c>
      <c r="F52"/>
    </row>
    <row r="53" spans="2:6" ht="18" x14ac:dyDescent="0.35">
      <c r="B53" s="18">
        <v>44874</v>
      </c>
      <c r="C53" s="26">
        <v>548</v>
      </c>
      <c r="D53" s="11">
        <v>30</v>
      </c>
      <c r="E53" s="17">
        <v>100</v>
      </c>
      <c r="F53"/>
    </row>
    <row r="54" spans="2:6" ht="18" x14ac:dyDescent="0.35">
      <c r="B54" s="18">
        <v>44880</v>
      </c>
      <c r="C54" s="26">
        <v>510</v>
      </c>
      <c r="D54" s="11">
        <v>10</v>
      </c>
      <c r="E54" s="17">
        <v>80</v>
      </c>
      <c r="F54"/>
    </row>
    <row r="55" spans="2:6" ht="18" x14ac:dyDescent="0.35">
      <c r="B55" s="18">
        <v>44883</v>
      </c>
      <c r="C55" s="26">
        <v>530</v>
      </c>
      <c r="D55" s="11">
        <v>10</v>
      </c>
      <c r="E55" s="17">
        <v>45</v>
      </c>
      <c r="F55"/>
    </row>
    <row r="56" spans="2:6" ht="18" x14ac:dyDescent="0.35">
      <c r="B56" s="18">
        <v>44888</v>
      </c>
      <c r="C56" s="26">
        <v>540</v>
      </c>
      <c r="D56" s="11">
        <v>40</v>
      </c>
      <c r="E56" s="17">
        <v>20</v>
      </c>
      <c r="F56"/>
    </row>
    <row r="57" spans="2:6" ht="18" x14ac:dyDescent="0.35">
      <c r="B57" s="18">
        <v>44895</v>
      </c>
      <c r="C57" s="26">
        <v>514</v>
      </c>
      <c r="D57" s="11">
        <v>40</v>
      </c>
      <c r="E57" s="17">
        <v>35</v>
      </c>
      <c r="F57"/>
    </row>
    <row r="58" spans="2:6" ht="18" x14ac:dyDescent="0.35">
      <c r="B58" s="18">
        <v>44907</v>
      </c>
      <c r="C58" s="26">
        <v>510</v>
      </c>
      <c r="D58" s="11">
        <v>10</v>
      </c>
      <c r="E58" s="19">
        <v>200</v>
      </c>
      <c r="F58"/>
    </row>
    <row r="59" spans="2:6" ht="18" x14ac:dyDescent="0.35">
      <c r="B59" s="18">
        <v>44910</v>
      </c>
      <c r="C59" s="26">
        <v>530</v>
      </c>
      <c r="D59" s="11">
        <v>10</v>
      </c>
      <c r="E59" s="19">
        <v>40</v>
      </c>
      <c r="F59"/>
    </row>
    <row r="60" spans="2:6" x14ac:dyDescent="0.25">
      <c r="B60" s="3"/>
    </row>
  </sheetData>
  <dataConsolidate/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AE41A-892F-4677-8FC0-DD6D99AB3FB4}">
  <sheetPr>
    <tabColor rgb="FFFF0000"/>
  </sheetPr>
  <dimension ref="B1:E63"/>
  <sheetViews>
    <sheetView showGridLines="0" zoomScale="130" zoomScaleNormal="130" workbookViewId="0">
      <selection activeCell="C8" sqref="C8"/>
    </sheetView>
  </sheetViews>
  <sheetFormatPr defaultColWidth="9.140625" defaultRowHeight="15" x14ac:dyDescent="0.25"/>
  <cols>
    <col min="1" max="1" width="5.28515625" customWidth="1"/>
    <col min="2" max="2" width="15.28515625" customWidth="1"/>
    <col min="3" max="3" width="14.85546875" style="2" customWidth="1"/>
    <col min="4" max="4" width="23.28515625" customWidth="1"/>
    <col min="5" max="5" width="17.28515625" customWidth="1"/>
    <col min="6" max="6" width="17.5703125" customWidth="1"/>
  </cols>
  <sheetData>
    <row r="1" spans="2:5" s="6" customFormat="1" ht="60" customHeight="1" x14ac:dyDescent="0.25">
      <c r="C1" s="29"/>
      <c r="E1" s="13" t="s">
        <v>64</v>
      </c>
    </row>
    <row r="2" spans="2:5" s="8" customFormat="1" ht="6" customHeight="1" x14ac:dyDescent="0.25">
      <c r="C2" s="30"/>
      <c r="E2" s="9"/>
    </row>
    <row r="5" spans="2:5" x14ac:dyDescent="0.25">
      <c r="B5" s="15" t="s">
        <v>61</v>
      </c>
      <c r="C5" s="15" t="s">
        <v>1</v>
      </c>
      <c r="D5" s="15" t="s">
        <v>65</v>
      </c>
    </row>
    <row r="6" spans="2:5" ht="18" x14ac:dyDescent="0.35">
      <c r="B6" s="16">
        <v>44566</v>
      </c>
      <c r="C6" s="11">
        <v>514</v>
      </c>
      <c r="D6" s="11">
        <v>30</v>
      </c>
    </row>
    <row r="7" spans="2:5" ht="18" x14ac:dyDescent="0.35">
      <c r="B7" s="16">
        <v>44567</v>
      </c>
      <c r="C7" s="11">
        <v>510</v>
      </c>
      <c r="D7" s="11">
        <v>80</v>
      </c>
    </row>
    <row r="8" spans="2:5" ht="18" x14ac:dyDescent="0.35">
      <c r="B8" s="16">
        <v>44581</v>
      </c>
      <c r="C8" s="11">
        <v>540</v>
      </c>
      <c r="D8" s="11">
        <v>50</v>
      </c>
    </row>
    <row r="9" spans="2:5" ht="18" x14ac:dyDescent="0.35">
      <c r="B9" s="16">
        <v>44586</v>
      </c>
      <c r="C9" s="11">
        <v>530</v>
      </c>
      <c r="D9" s="11">
        <v>50</v>
      </c>
    </row>
    <row r="10" spans="2:5" ht="18" x14ac:dyDescent="0.35">
      <c r="B10" s="16">
        <v>44597</v>
      </c>
      <c r="C10" s="11">
        <v>540</v>
      </c>
      <c r="D10" s="11">
        <v>30</v>
      </c>
    </row>
    <row r="11" spans="2:5" ht="18" x14ac:dyDescent="0.35">
      <c r="B11" s="16">
        <v>44598</v>
      </c>
      <c r="C11" s="11">
        <v>510</v>
      </c>
      <c r="D11" s="11">
        <v>110</v>
      </c>
    </row>
    <row r="12" spans="2:5" ht="18" x14ac:dyDescent="0.35">
      <c r="B12" s="16">
        <v>44602</v>
      </c>
      <c r="C12" s="11">
        <v>530</v>
      </c>
      <c r="D12" s="11">
        <v>75</v>
      </c>
    </row>
    <row r="13" spans="2:5" ht="18" x14ac:dyDescent="0.35">
      <c r="B13" s="16">
        <v>44620</v>
      </c>
      <c r="C13" s="11">
        <v>514</v>
      </c>
      <c r="D13" s="11">
        <v>20</v>
      </c>
    </row>
    <row r="14" spans="2:5" ht="18" x14ac:dyDescent="0.35">
      <c r="B14" s="16">
        <v>44626</v>
      </c>
      <c r="C14" s="11">
        <v>560</v>
      </c>
      <c r="D14" s="11">
        <v>110</v>
      </c>
    </row>
    <row r="15" spans="2:5" ht="18" x14ac:dyDescent="0.35">
      <c r="B15" s="16">
        <v>44631</v>
      </c>
      <c r="C15" s="11">
        <v>540</v>
      </c>
      <c r="D15" s="11">
        <v>40</v>
      </c>
    </row>
    <row r="16" spans="2:5" ht="18" x14ac:dyDescent="0.35">
      <c r="B16" s="16">
        <v>44646</v>
      </c>
      <c r="C16" s="11">
        <v>530</v>
      </c>
      <c r="D16" s="11">
        <v>50</v>
      </c>
    </row>
    <row r="17" spans="2:4" ht="18" x14ac:dyDescent="0.35">
      <c r="B17" s="16">
        <v>44649</v>
      </c>
      <c r="C17" s="11">
        <v>514</v>
      </c>
      <c r="D17" s="11">
        <v>15</v>
      </c>
    </row>
    <row r="18" spans="2:4" ht="18" x14ac:dyDescent="0.35">
      <c r="B18" s="16">
        <v>44630</v>
      </c>
      <c r="C18" s="11">
        <v>510</v>
      </c>
      <c r="D18" s="11">
        <v>100</v>
      </c>
    </row>
    <row r="19" spans="2:4" ht="18" x14ac:dyDescent="0.35">
      <c r="B19" s="16">
        <v>44659</v>
      </c>
      <c r="C19" s="11">
        <v>514</v>
      </c>
      <c r="D19" s="11">
        <v>40</v>
      </c>
    </row>
    <row r="20" spans="2:4" ht="18" x14ac:dyDescent="0.35">
      <c r="B20" s="16">
        <v>44663</v>
      </c>
      <c r="C20" s="11">
        <v>510</v>
      </c>
      <c r="D20" s="11">
        <v>75</v>
      </c>
    </row>
    <row r="21" spans="2:4" ht="18" x14ac:dyDescent="0.35">
      <c r="B21" s="16">
        <v>44667</v>
      </c>
      <c r="C21" s="11">
        <v>550</v>
      </c>
      <c r="D21" s="11">
        <v>25</v>
      </c>
    </row>
    <row r="22" spans="2:4" ht="18" x14ac:dyDescent="0.35">
      <c r="B22" s="16">
        <v>44671</v>
      </c>
      <c r="C22" s="11">
        <v>540</v>
      </c>
      <c r="D22" s="11">
        <v>40</v>
      </c>
    </row>
    <row r="23" spans="2:4" ht="18" x14ac:dyDescent="0.35">
      <c r="B23" s="16">
        <v>44681</v>
      </c>
      <c r="C23" s="11">
        <v>530</v>
      </c>
      <c r="D23" s="11">
        <v>35</v>
      </c>
    </row>
    <row r="24" spans="2:4" ht="18" x14ac:dyDescent="0.35">
      <c r="B24" s="16">
        <v>44691</v>
      </c>
      <c r="C24" s="11">
        <v>540</v>
      </c>
      <c r="D24" s="11">
        <v>35</v>
      </c>
    </row>
    <row r="25" spans="2:4" ht="18" x14ac:dyDescent="0.35">
      <c r="B25" s="16">
        <v>44692</v>
      </c>
      <c r="C25" s="11">
        <v>544</v>
      </c>
      <c r="D25" s="11">
        <v>20</v>
      </c>
    </row>
    <row r="26" spans="2:4" ht="18" x14ac:dyDescent="0.35">
      <c r="B26" s="16">
        <v>44692</v>
      </c>
      <c r="C26" s="11">
        <v>510</v>
      </c>
      <c r="D26" s="11">
        <v>75</v>
      </c>
    </row>
    <row r="27" spans="2:4" ht="18" x14ac:dyDescent="0.35">
      <c r="B27" s="16">
        <v>44700</v>
      </c>
      <c r="C27" s="11">
        <v>530</v>
      </c>
      <c r="D27" s="11">
        <v>27</v>
      </c>
    </row>
    <row r="28" spans="2:4" ht="18" x14ac:dyDescent="0.35">
      <c r="B28" s="16">
        <v>44700</v>
      </c>
      <c r="C28" s="11">
        <v>514</v>
      </c>
      <c r="D28" s="11">
        <v>20</v>
      </c>
    </row>
    <row r="29" spans="2:4" ht="18" x14ac:dyDescent="0.35">
      <c r="B29" s="16">
        <v>44737</v>
      </c>
      <c r="C29" s="11">
        <v>530</v>
      </c>
      <c r="D29" s="11">
        <v>35</v>
      </c>
    </row>
    <row r="30" spans="2:4" ht="18" x14ac:dyDescent="0.35">
      <c r="B30" s="16">
        <v>44738</v>
      </c>
      <c r="C30" s="11">
        <v>510</v>
      </c>
      <c r="D30" s="11">
        <v>100</v>
      </c>
    </row>
    <row r="31" spans="2:4" ht="18" x14ac:dyDescent="0.35">
      <c r="B31" s="16">
        <v>44738</v>
      </c>
      <c r="C31" s="11">
        <v>540</v>
      </c>
      <c r="D31" s="11">
        <v>20</v>
      </c>
    </row>
    <row r="32" spans="2:4" ht="18" x14ac:dyDescent="0.35">
      <c r="B32" s="16">
        <v>44739</v>
      </c>
      <c r="C32" s="11">
        <v>514</v>
      </c>
      <c r="D32" s="11">
        <v>15</v>
      </c>
    </row>
    <row r="33" spans="2:4" ht="18" x14ac:dyDescent="0.35">
      <c r="B33" s="16">
        <v>44749</v>
      </c>
      <c r="C33" s="11">
        <v>542</v>
      </c>
      <c r="D33" s="11">
        <v>40</v>
      </c>
    </row>
    <row r="34" spans="2:4" ht="18" x14ac:dyDescent="0.35">
      <c r="B34" s="16">
        <v>44749</v>
      </c>
      <c r="C34" s="11">
        <v>510</v>
      </c>
      <c r="D34" s="11">
        <v>90</v>
      </c>
    </row>
    <row r="35" spans="2:4" ht="18" x14ac:dyDescent="0.35">
      <c r="B35" s="16">
        <v>44758</v>
      </c>
      <c r="C35" s="11">
        <v>514</v>
      </c>
      <c r="D35" s="11">
        <v>35</v>
      </c>
    </row>
    <row r="36" spans="2:4" ht="18" x14ac:dyDescent="0.35">
      <c r="B36" s="16">
        <v>44765</v>
      </c>
      <c r="C36" s="11">
        <v>530</v>
      </c>
      <c r="D36" s="11">
        <v>75</v>
      </c>
    </row>
    <row r="37" spans="2:4" ht="18" x14ac:dyDescent="0.35">
      <c r="B37" s="16">
        <v>44772</v>
      </c>
      <c r="C37" s="11">
        <v>540</v>
      </c>
      <c r="D37" s="11">
        <v>55</v>
      </c>
    </row>
    <row r="38" spans="2:4" ht="18" x14ac:dyDescent="0.35">
      <c r="B38" s="16">
        <v>44792</v>
      </c>
      <c r="C38" s="11">
        <v>514</v>
      </c>
      <c r="D38" s="11">
        <v>12</v>
      </c>
    </row>
    <row r="39" spans="2:4" ht="18" x14ac:dyDescent="0.35">
      <c r="B39" s="16">
        <v>44794</v>
      </c>
      <c r="C39" s="11">
        <v>530</v>
      </c>
      <c r="D39" s="11">
        <v>36</v>
      </c>
    </row>
    <row r="40" spans="2:4" ht="18" x14ac:dyDescent="0.35">
      <c r="B40" s="16">
        <v>44803</v>
      </c>
      <c r="C40" s="11">
        <v>536</v>
      </c>
      <c r="D40" s="11">
        <v>90</v>
      </c>
    </row>
    <row r="41" spans="2:4" ht="18" x14ac:dyDescent="0.35">
      <c r="B41" s="16">
        <v>44803</v>
      </c>
      <c r="C41" s="11">
        <v>540</v>
      </c>
      <c r="D41" s="11">
        <v>25</v>
      </c>
    </row>
    <row r="42" spans="2:4" ht="18" x14ac:dyDescent="0.35">
      <c r="B42" s="16">
        <v>44803</v>
      </c>
      <c r="C42" s="11">
        <v>510</v>
      </c>
      <c r="D42" s="11">
        <v>100</v>
      </c>
    </row>
    <row r="43" spans="2:4" ht="18" x14ac:dyDescent="0.35">
      <c r="B43" s="16">
        <v>44811</v>
      </c>
      <c r="C43" s="11">
        <v>560</v>
      </c>
      <c r="D43" s="11">
        <v>100</v>
      </c>
    </row>
    <row r="44" spans="2:4" ht="18" x14ac:dyDescent="0.35">
      <c r="B44" s="16">
        <v>44811</v>
      </c>
      <c r="C44" s="11">
        <v>510</v>
      </c>
      <c r="D44" s="11">
        <v>35</v>
      </c>
    </row>
    <row r="45" spans="2:4" ht="18" x14ac:dyDescent="0.35">
      <c r="B45" s="16">
        <v>44821</v>
      </c>
      <c r="C45" s="11">
        <v>530</v>
      </c>
      <c r="D45" s="11">
        <v>42</v>
      </c>
    </row>
    <row r="46" spans="2:4" ht="18" x14ac:dyDescent="0.35">
      <c r="B46" s="16">
        <v>44823</v>
      </c>
      <c r="C46" s="11">
        <v>546</v>
      </c>
      <c r="D46" s="11">
        <v>30</v>
      </c>
    </row>
    <row r="47" spans="2:4" ht="18" x14ac:dyDescent="0.35">
      <c r="B47" s="16">
        <v>44829</v>
      </c>
      <c r="C47" s="11">
        <v>540</v>
      </c>
      <c r="D47" s="11">
        <v>40</v>
      </c>
    </row>
    <row r="48" spans="2:4" ht="18" x14ac:dyDescent="0.35">
      <c r="B48" s="16">
        <v>44834</v>
      </c>
      <c r="C48" s="11">
        <v>514</v>
      </c>
      <c r="D48" s="11">
        <v>18</v>
      </c>
    </row>
    <row r="49" spans="2:4" ht="18" x14ac:dyDescent="0.35">
      <c r="B49" s="16">
        <v>44838</v>
      </c>
      <c r="C49" s="11">
        <v>530</v>
      </c>
      <c r="D49" s="11">
        <v>28</v>
      </c>
    </row>
    <row r="50" spans="2:4" ht="18" x14ac:dyDescent="0.35">
      <c r="B50" s="16">
        <v>44847</v>
      </c>
      <c r="C50" s="11">
        <v>544</v>
      </c>
      <c r="D50" s="11">
        <v>30</v>
      </c>
    </row>
    <row r="51" spans="2:4" ht="18" x14ac:dyDescent="0.35">
      <c r="B51" s="16">
        <v>44851</v>
      </c>
      <c r="C51" s="11">
        <v>540</v>
      </c>
      <c r="D51" s="11">
        <v>30</v>
      </c>
    </row>
    <row r="52" spans="2:4" ht="18" x14ac:dyDescent="0.35">
      <c r="B52" s="16">
        <v>44862</v>
      </c>
      <c r="C52" s="11">
        <v>514</v>
      </c>
      <c r="D52" s="11">
        <v>10</v>
      </c>
    </row>
    <row r="53" spans="2:4" ht="18" x14ac:dyDescent="0.35">
      <c r="B53" s="16">
        <v>44865</v>
      </c>
      <c r="C53" s="11">
        <v>542</v>
      </c>
      <c r="D53" s="11">
        <v>35</v>
      </c>
    </row>
    <row r="54" spans="2:4" ht="18" x14ac:dyDescent="0.35">
      <c r="B54" s="16">
        <v>44865</v>
      </c>
      <c r="C54" s="11">
        <v>510</v>
      </c>
      <c r="D54" s="11">
        <v>30</v>
      </c>
    </row>
    <row r="55" spans="2:4" ht="18" x14ac:dyDescent="0.35">
      <c r="B55" s="16">
        <v>44869</v>
      </c>
      <c r="C55" s="11">
        <v>514</v>
      </c>
      <c r="D55" s="11">
        <v>30</v>
      </c>
    </row>
    <row r="56" spans="2:4" ht="18" x14ac:dyDescent="0.35">
      <c r="B56" s="16">
        <v>44870</v>
      </c>
      <c r="C56" s="11">
        <v>540</v>
      </c>
      <c r="D56" s="11">
        <v>15</v>
      </c>
    </row>
    <row r="57" spans="2:4" ht="18" x14ac:dyDescent="0.35">
      <c r="B57" s="16">
        <v>44872</v>
      </c>
      <c r="C57" s="11">
        <v>510</v>
      </c>
      <c r="D57" s="11">
        <v>50</v>
      </c>
    </row>
    <row r="58" spans="2:4" ht="18" x14ac:dyDescent="0.35">
      <c r="B58" s="16">
        <v>44886</v>
      </c>
      <c r="C58" s="11">
        <v>530</v>
      </c>
      <c r="D58" s="11">
        <v>24</v>
      </c>
    </row>
    <row r="59" spans="2:4" ht="18" x14ac:dyDescent="0.35">
      <c r="B59" s="16">
        <v>44897</v>
      </c>
      <c r="C59" s="11">
        <v>540</v>
      </c>
      <c r="D59" s="11">
        <v>20</v>
      </c>
    </row>
    <row r="60" spans="2:4" ht="18" x14ac:dyDescent="0.35">
      <c r="B60" s="16">
        <v>44905</v>
      </c>
      <c r="C60" s="11">
        <v>542</v>
      </c>
      <c r="D60" s="11">
        <v>25</v>
      </c>
    </row>
    <row r="61" spans="2:4" ht="18" x14ac:dyDescent="0.35">
      <c r="B61" s="16">
        <v>44915</v>
      </c>
      <c r="C61" s="11">
        <v>510</v>
      </c>
      <c r="D61" s="11">
        <v>100</v>
      </c>
    </row>
    <row r="62" spans="2:4" ht="18" x14ac:dyDescent="0.35">
      <c r="B62" s="16">
        <v>44917</v>
      </c>
      <c r="C62" s="11">
        <v>530</v>
      </c>
      <c r="D62" s="11">
        <v>23</v>
      </c>
    </row>
    <row r="63" spans="2:4" x14ac:dyDescent="0.25">
      <c r="B63" s="3"/>
    </row>
  </sheetData>
  <phoneticPr fontId="2" type="noConversion"/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T B _ S a � d a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 D a t a < / s t r i n g > < / k e y > < v a l u e > < i n t > 1 6 7 < / i n t > < / v a l u e > < / i t e m > < i t e m > < k e y > < s t r i n g > P r o d u t o < / s t r i n g > < / k e y > < v a l u e > < i n t > 8 6 < / i n t > < / v a l u e > < / i t e m > < i t e m > < k e y > < s t r i n g > Q u a n t i d a d e   V e n d i d a < / s t r i n g > < / k e y > < v a l u e > < i n t > 1 6 2 < / i n t > < / v a l u e > < / i t e m > < / C o l u m n W i d t h s > < C o l u m n D i s p l a y I n d e x > < i t e m > < k e y > < s t r i n g > D a t a < / s t r i n g > < / k e y > < v a l u e > < i n t > 0 < / i n t > < / v a l u e > < / i t e m > < i t e m > < k e y > < s t r i n g > P r o d u t o < / s t r i n g > < / k e y > < v a l u e > < i n t > 1 < / i n t > < / v a l u e > < / i t e m > < i t e m > < k e y > < s t r i n g > Q u a n t i d a d e   V e n d i d a 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T B _ E n t r a d a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> < i t e m > < k e y > < s t r i n g > C u s t o   C o m p r a < / s t r i n g > < / k e y > < v a l u e > < s t r i n g > E m p t y < / s t r i n g > < / v a l u e > < / i t e m > < / C o l u m n S u g g e s t e d T y p e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 D a t a < / s t r i n g > < / k e y > < v a l u e > < i n t > 1 4 9 < / i n t > < / v a l u e > < / i t e m > < i t e m > < k e y > < s t r i n g > P r o d u t o < / s t r i n g > < / k e y > < v a l u e > < i n t > 1 3 4 < / i n t > < / v a l u e > < / i t e m > < i t e m > < k e y > < s t r i n g > F o r n e c e d o r < / s t r i n g > < / k e y > < v a l u e > < i n t > 1 0 7 < / i n t > < / v a l u e > < / i t e m > < i t e m > < k e y > < s t r i n g > Q u a n t i d a d e   C o m p r a d a < / s t r i n g > < / k e y > < v a l u e > < i n t > 1 7 4 < / i n t > < / v a l u e > < / i t e m > < i t e m > < k e y > < s t r i n g > D a t a   ( � n d i c e   d e   M � s ) < / s t r i n g > < / k e y > < v a l u e > < i n t > 1 6 3 < / i n t > < / v a l u e > < / i t e m > < i t e m > < k e y > < s t r i n g > D a t a   ( M � s ) < / s t r i n g > < / k e y > < v a l u e > < i n t > 1 0 3 < / i n t > < / v a l u e > < / i t e m > < i t e m > < k e y > < s t r i n g > C u s t o   C o m p r a < / s t r i n g > < / k e y > < v a l u e > < i n t > 1 6 2 < / i n t > < / v a l u e > < / i t e m > < / C o l u m n W i d t h s > < C o l u m n D i s p l a y I n d e x > < i t e m > < k e y > < s t r i n g > D a t a < / s t r i n g > < / k e y > < v a l u e > < i n t > 0 < / i n t > < / v a l u e > < / i t e m > < i t e m > < k e y > < s t r i n g > P r o d u t o < / s t r i n g > < / k e y > < v a l u e > < i n t > 1 < / i n t > < / v a l u e > < / i t e m > < i t e m > < k e y > < s t r i n g > F o r n e c e d o r < / s t r i n g > < / k e y > < v a l u e > < i n t > 2 < / i n t > < / v a l u e > < / i t e m > < i t e m > < k e y > < s t r i n g > Q u a n t i d a d e   C o m p r a d a < / s t r i n g > < / k e y > < v a l u e > < i n t > 3 < / i n t > < / v a l u e > < / i t e m > < i t e m > < k e y > < s t r i n g > D a t a   ( � n d i c e   d e   M � s ) < / s t r i n g > < / k e y > < v a l u e > < i n t > 4 < / i n t > < / v a l u e > < / i t e m > < i t e m > < k e y > < s t r i n g > D a t a   ( M � s ) < / s t r i n g > < / k e y > < v a l u e > < i n t > 5 < / i n t > < / v a l u e > < / i t e m > < i t e m > < k e y > < s t r i n g > C u s t o   C o m p r a 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O r d e r _ V i s � o   E n t r a d a s " > < C u s t o m C o n t e n t > < ! [ C D A T A [ T B _ P r o d u t o s , T B _ E n t r a d a s , T B _ F o r n e c e d o r ] ] > < / C u s t o m C o n t e n t > < / G e m i n i > 
</file>

<file path=customXml/item14.xml>��< ? x m l   v e r s i o n = " 1 . 0 "   e n c o d i n g = " U T F - 1 6 " ? > < G e m i n i   x m l n s = " h t t p : / / g e m i n i / p i v o t c u s t o m i z a t i o n / C l i e n t W i n d o w X M L " > < C u s t o m C o n t e n t > < ! [ C D A T A [ T B _ S a � d a s ] ] > < / C u s t o m C o n t e n t > < / G e m i n i > 
</file>

<file path=customXml/item15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O r d e r " > < C u s t o m C o n t e n t > < ! [ C D A T A [ T B _ P r o d u t o s , T B _ E n t r a d a s , T B _ F o r n e c e d o r , T B _ S a � d a s ] ] > < / C u s t o m C o n t e n t > < / G e m i n i > 
</file>

<file path=customXml/item17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f05b7ab-9a2f-41ed-818c-74617ab702a7">
      <Terms xmlns="http://schemas.microsoft.com/office/infopath/2007/PartnerControls"/>
    </lcf76f155ced4ddcb4097134ff3c332f>
    <TaxCatchAll xmlns="b7f85c95-9dfd-4a18-b8b1-0a9182cc4fb7" xsi:nil="true"/>
  </documentManagement>
</p:properties>
</file>

<file path=customXml/item18.xml>��< ? x m l   v e r s i o n = " 1 . 0 "   e n c o d i n g = " U T F - 1 6 " ? > < G e m i n i   x m l n s = " h t t p : / / g e m i n i / p i v o t c u s t o m i z a t i o n / T a b l e O r d e r _ V i s � o   C o m p l e t a " > < C u s t o m C o n t e n t > < ! [ C D A T A [ T B _ E n t r a d a s , T B _ P r o d u t o s , T B _ F o r n e c e d o r ] ] > < / C u s t o m C o n t e n t > < / G e m i n i > 
</file>

<file path=customXml/item19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 T B _ P r o d u t o s 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 T B _ E n t r a d a s 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 T B _ F o r n e c e d o r 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 T B _ S a � d a s 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0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 C a l e n d a r 1 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 C a l e n d a r 1 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< / K e y > < / D i a g r a m O b j e c t K e y > < D i a g r a m O b j e c t K e y > < K e y > C o l u m n s \ Y e a r < / K e y > < / D i a g r a m O b j e c t K e y > < D i a g r a m O b j e c t K e y > < K e y > C o l u m n s \ M o n t h   N u m b e r < / K e y > < / D i a g r a m O b j e c t K e y > < D i a g r a m O b j e c t K e y > < K e y > C o l u m n s \ M o n t h < / K e y > < / D i a g r a m O b j e c t K e y > < D i a g r a m O b j e c t K e y > < K e y > C o l u m n s \ M M M - Y Y Y Y < / K e y > < / D i a g r a m O b j e c t K e y > < D i a g r a m O b j e c t K e y > < K e y > C o l u m n s \ D a y   O f   W e e k   N u m b e r < / K e y > < / D i a g r a m O b j e c t K e y > < D i a g r a m O b j e c t K e y > < K e y > C o l u m n s \ D a y   O f   W e e k 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  N u m b e r 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 C o l u m n s \ M M M - Y Y Y Y 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 O f   W e e k   N u m b e r 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 O f   W e e k 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 T B _ F o r n e c e d o r 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 T B _ F o r n e c e d o r 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 C o l u m n s \ C � d i g o < / K e y > < / D i a g r a m O b j e c t K e y > < D i a g r a m O b j e c t K e y > < K e y > C o l u m n s \ E m p r e s a < / K e y > < / D i a g r a m O b j e c t K e y > < D i a g r a m O b j e c t K e y > < K e y > C o l u m n s \ T e l e f o n e < / K e y > < / D i a g r a m O b j e c t K e y > < D i a g r a m O b j e c t K e y > < K e y > C o l u m n s \ R e s p o n s � v e l < / K e y > < / D i a g r a m O b j e c t K e y > < D i a g r a m O b j e c t K e y > < K e y > C o l u m n s \ E - m a i l 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 C o l u m n s \ C � d i g o 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 C o l u m n s \ E m p r e s a 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 C o l u m n s \ T e l e f o n e 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 C o l u m n s \ R e s p o n s � v e l 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 C o l u m n s \ E - m a i l 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 T B _ E n t r a d a s 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 T B _ E n t r a d a s 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 M e a s u r e s \ S o m a   d e   Q u a n t i d a d e   C o m p r a d a < / K e y > < / D i a g r a m O b j e c t K e y > < D i a g r a m O b j e c t K e y > < K e y > M e a s u r e s \ S o m a   d e   Q u a n t i d a d e   C o m p r a d a \ T a g I n f o \ F � r m u l a < / K e y > < / D i a g r a m O b j e c t K e y > < D i a g r a m O b j e c t K e y > < K e y > M e a s u r e s \ S o m a   d e   Q u a n t i d a d e   C o m p r a d a \ T a g I n f o \ V a l o r < / K e y > < / D i a g r a m O b j e c t K e y > < D i a g r a m O b j e c t K e y > < K e y > M e a s u r e s \ S o m a   d e   P r o d u t o < / K e y > < / D i a g r a m O b j e c t K e y > < D i a g r a m O b j e c t K e y > < K e y > M e a s u r e s \ S o m a   d e   P r o d u t o \ T a g I n f o \ F � r m u l a < / K e y > < / D i a g r a m O b j e c t K e y > < D i a g r a m O b j e c t K e y > < K e y > M e a s u r e s \ S o m a   d e   P r o d u t o \ T a g I n f o \ V a l o r < / K e y > < / D i a g r a m O b j e c t K e y > < D i a g r a m O b j e c t K e y > < K e y > M e a s u r e s \ S o m a   d e   C u s t o   C o m p r a < / K e y > < / D i a g r a m O b j e c t K e y > < D i a g r a m O b j e c t K e y > < K e y > M e a s u r e s \ S o m a   d e   C u s t o   C o m p r a \ T a g I n f o \ F � r m u l a < / K e y > < / D i a g r a m O b j e c t K e y > < D i a g r a m O b j e c t K e y > < K e y > M e a s u r e s \ S o m a   d e   C u s t o   C o m p r a \ T a g I n f o \ V a l o r < / K e y > < / D i a g r a m O b j e c t K e y > < D i a g r a m O b j e c t K e y > < K e y > C o l u m n s \ D a t a < / K e y > < / D i a g r a m O b j e c t K e y > < D i a g r a m O b j e c t K e y > < K e y > C o l u m n s \ P r o d u t o < / K e y > < / D i a g r a m O b j e c t K e y > < D i a g r a m O b j e c t K e y > < K e y > C o l u m n s \ F o r n e c e d o r < / K e y > < / D i a g r a m O b j e c t K e y > < D i a g r a m O b j e c t K e y > < K e y > C o l u m n s \ Q u a n t i d a d e   C o m p r a d a < / K e y > < / D i a g r a m O b j e c t K e y > < D i a g r a m O b j e c t K e y > < K e y > C o l u m n s \ D a t a   ( � n d i c e   d e   M � s ) < / K e y > < / D i a g r a m O b j e c t K e y > < D i a g r a m O b j e c t K e y > < K e y > C o l u m n s \ D a t a   ( M � s ) < / K e y > < / D i a g r a m O b j e c t K e y > < D i a g r a m O b j e c t K e y > < K e y > C o l u m n s \ C u s t o   C o m p r a < / K e y > < / D i a g r a m O b j e c t K e y > < D i a g r a m O b j e c t K e y > < K e y > L i n k s \ & l t ; C o l u m n s \ S o m a   d e   Q u a n t i d a d e   C o m p r a d a & g t ; - & l t ; M e a s u r e s \ Q u a n t i d a d e   C o m p r a d a & g t ; < / K e y > < / D i a g r a m O b j e c t K e y > < D i a g r a m O b j e c t K e y > < K e y > L i n k s \ & l t ; C o l u m n s \ S o m a   d e   Q u a n t i d a d e   C o m p r a d a & g t ; - & l t ; M e a s u r e s \ Q u a n t i d a d e   C o m p r a d a & g t ; \ C O L U M N < / K e y > < / D i a g r a m O b j e c t K e y > < D i a g r a m O b j e c t K e y > < K e y > L i n k s \ & l t ; C o l u m n s \ S o m a   d e   Q u a n t i d a d e   C o m p r a d a & g t ; - & l t ; M e a s u r e s \ Q u a n t i d a d e   C o m p r a d a & g t ; \ M E A S U R E < / K e y > < / D i a g r a m O b j e c t K e y > < D i a g r a m O b j e c t K e y > < K e y > L i n k s \ & l t ; C o l u m n s \ S o m a   d e   P r o d u t o & g t ; - & l t ; M e a s u r e s \ P r o d u t o & g t ; < / K e y > < / D i a g r a m O b j e c t K e y > < D i a g r a m O b j e c t K e y > < K e y > L i n k s \ & l t ; C o l u m n s \ S o m a   d e   P r o d u t o & g t ; - & l t ; M e a s u r e s \ P r o d u t o & g t ; \ C O L U M N < / K e y > < / D i a g r a m O b j e c t K e y > < D i a g r a m O b j e c t K e y > < K e y > L i n k s \ & l t ; C o l u m n s \ S o m a   d e   P r o d u t o & g t ; - & l t ; M e a s u r e s \ P r o d u t o & g t ; \ M E A S U R E < / K e y > < / D i a g r a m O b j e c t K e y > < D i a g r a m O b j e c t K e y > < K e y > L i n k s \ & l t ; C o l u m n s \ S o m a   d e   C u s t o   C o m p r a & g t ; - & l t ; M e a s u r e s \ C u s t o   C o m p r a & g t ; < / K e y > < / D i a g r a m O b j e c t K e y > < D i a g r a m O b j e c t K e y > < K e y > L i n k s \ & l t ; C o l u m n s \ S o m a   d e   C u s t o   C o m p r a & g t ; - & l t ; M e a s u r e s \ C u s t o   C o m p r a & g t ; \ C O L U M N < / K e y > < / D i a g r a m O b j e c t K e y > < D i a g r a m O b j e c t K e y > < K e y > L i n k s \ & l t ; C o l u m n s \ S o m a   d e   C u s t o   C o m p r a & g t ; - & l t ; M e a s u r e s \ C u s t o   C o m p r a & g t ; \ M E A S U R E 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 M e a s u r e s \ S o m a   d e   Q u a n t i d a d e   C o m p r a d a 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 M e a s u r e s \ S o m a   d e   Q u a n t i d a d e   C o m p r a d a \ T a g I n f o \ F � r m u l a 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 M e a s u r e s \ S o m a   d e   Q u a n t i d a d e   C o m p r a d a \ T a g I n f o \ V a l o r 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 M e a s u r e s \ S o m a   d e   P r o d u t o 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 M e a s u r e s \ S o m a   d e   P r o d u t o \ T a g I n f o \ F � r m u l a 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 M e a s u r e s \ S o m a   d e   P r o d u t o \ T a g I n f o \ V a l o r 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 M e a s u r e s \ S o m a   d e   C u s t o   C o m p r a < / K e y > < / a : K e y > < a : V a l u e   i : t y p e = " M e a s u r e G r i d N o d e V i e w S t a t e " > < C o l u m n > 6 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 M e a s u r e s \ S o m a   d e   C u s t o   C o m p r a \ T a g I n f o \ F � r m u l a 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 M e a s u r e s \ S o m a   d e   C u s t o   C o m p r a \ T a g I n f o \ V a l o r 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 C o l u m n s \ D a t a 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 C o l u m n s \ P r o d u t o 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 C o l u m n s \ F o r n e c e d o r 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 C o l u m n s \ Q u a n t i d a d e   C o m p r a d a 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  ( � n d i c e   d e   M � s ) 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  ( M � s ) 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  C o m p r a 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 L i n k s \ & l t ; C o l u m n s \ S o m a   d e   Q u a n t i d a d e   C o m p r a d a & g t ; - & l t ; M e a s u r e s \ Q u a n t i d a d e   C o m p r a d a & g t ; 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 L i n k s \ & l t ; C o l u m n s \ S o m a   d e   Q u a n t i d a d e   C o m p r a d a & g t ; - & l t ; M e a s u r e s \ Q u a n t i d a d e   C o m p r a d a & g t ; \ C O L U M N 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 L i n k s \ & l t ; C o l u m n s \ S o m a   d e   Q u a n t i d a d e   C o m p r a d a & g t ; - & l t ; M e a s u r e s \ Q u a n t i d a d e   C o m p r a d a & g t ; \ M E A S U R E 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 L i n k s \ & l t ; C o l u m n s \ S o m a   d e   P r o d u t o & g t ; - & l t ; M e a s u r e s \ P r o d u t o & g t ; 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 L i n k s \ & l t ; C o l u m n s \ S o m a   d e   P r o d u t o & g t ; - & l t ; M e a s u r e s \ P r o d u t o & g t ; \ C O L U M N 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 L i n k s \ & l t ; C o l u m n s \ S o m a   d e   P r o d u t o & g t ; - & l t ; M e a s u r e s \ P r o d u t o & g t ; \ M E A S U R E 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 L i n k s \ & l t ; C o l u m n s \ S o m a   d e   C u s t o   C o m p r a & g t ; - & l t ; M e a s u r e s \ C u s t o   C o m p r a & g t ; 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 L i n k s \ & l t ; C o l u m n s \ S o m a   d e   C u s t o   C o m p r a & g t ; - & l t ; M e a s u r e s \ C u s t o   C o m p r a & g t ; \ C O L U M N 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 L i n k s \ & l t ; C o l u m n s \ S o m a   d e   C u s t o   C o m p r a & g t ; - & l t ; M e a s u r e s \ C u s t o   C o m p r a & g t ; \ M E A S U R E 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 T a g s \ T a b l e s \ & l t ; T a b l e s \ T B _ P r o d u t o s & g t ; < / K e y > < / D i a g r a m O b j e c t K e y > < D i a g r a m O b j e c t K e y > < K e y > D y n a m i c   T a g s \ T a b l e s \ & l t ; T a b l e s \ T B _ E n t r a d a s & g t ; < / K e y > < / D i a g r a m O b j e c t K e y > < D i a g r a m O b j e c t K e y > < K e y > D y n a m i c   T a g s \ T a b l e s \ & l t ; T a b l e s \ T B _ F o r n e c e d o r & g t ; < / K e y > < / D i a g r a m O b j e c t K e y > < D i a g r a m O b j e c t K e y > < K e y > D y n a m i c   T a g s \ T a b l e s \ & l t ; T a b l e s \ T B _ S a � d a s & g t ; < / K e y > < / D i a g r a m O b j e c t K e y > < D i a g r a m O b j e c t K e y > < K e y > T a b l e s \ T B _ P r o d u t o s < / K e y > < / D i a g r a m O b j e c t K e y > < D i a g r a m O b j e c t K e y > < K e y > T a b l e s \ T B _ P r o d u t o s \ C o l u m n s \ C � d i g o < / K e y > < / D i a g r a m O b j e c t K e y > < D i a g r a m O b j e c t K e y > < K e y > T a b l e s \ T B _ P r o d u t o s \ C o l u m n s \ P r o d u t o < / K e y > < / D i a g r a m O b j e c t K e y > < D i a g r a m O b j e c t K e y > < K e y > T a b l e s \ T B _ P r o d u t o s \ C o l u m n s \ U n i d a d e   d e   M e d i d a < / K e y > < / D i a g r a m O b j e c t K e y > < D i a g r a m O b j e c t K e y > < K e y > T a b l e s \ T B _ P r o d u t o s \ C o l u m n s \ E s t o q u e   M � n i m o < / K e y > < / D i a g r a m O b j e c t K e y > < D i a g r a m O b j e c t K e y > < K e y > T a b l e s \ T B _ P r o d u t o s \ C o l u m n s \ C u s t o   U n i t � r i o < / K e y > < / D i a g r a m O b j e c t K e y > < D i a g r a m O b j e c t K e y > < K e y > T a b l e s \ T B _ P r o d u t o s \ C o l u m n s \ P r e � o   U n i t � r i o < / K e y > < / D i a g r a m O b j e c t K e y > < D i a g r a m O b j e c t K e y > < K e y > T a b l e s \ T B _ P r o d u t o s \ M e a s u r e s \ S o m a   d e   C � d i g o < / K e y > < / D i a g r a m O b j e c t K e y > < D i a g r a m O b j e c t K e y > < K e y > T a b l e s \ T B _ P r o d u t o s \ S o m a   d e   C � d i g o \ A d d i t i o n a l   I n f o \ M e d i d a   I m p l � c i t a < / K e y > < / D i a g r a m O b j e c t K e y > < D i a g r a m O b j e c t K e y > < K e y > T a b l e s \ T B _ P r o d u t o s \ M e a s u r e s \ S o m a   d e   C u s t o   U n i t � r i o < / K e y > < / D i a g r a m O b j e c t K e y > < D i a g r a m O b j e c t K e y > < K e y > T a b l e s \ T B _ P r o d u t o s \ S o m a   d e   C u s t o   U n i t � r i o \ A d d i t i o n a l   I n f o \ M e d i d a   I m p l � c i t a < / K e y > < / D i a g r a m O b j e c t K e y > < D i a g r a m O b j e c t K e y > < K e y > T a b l e s \ T B _ E n t r a d a s < / K e y > < / D i a g r a m O b j e c t K e y > < D i a g r a m O b j e c t K e y > < K e y > T a b l e s \ T B _ E n t r a d a s \ C o l u m n s \ D a t a < / K e y > < / D i a g r a m O b j e c t K e y > < D i a g r a m O b j e c t K e y > < K e y > T a b l e s \ T B _ E n t r a d a s \ C o l u m n s \ P r o d u t o < / K e y > < / D i a g r a m O b j e c t K e y > < D i a g r a m O b j e c t K e y > < K e y > T a b l e s \ T B _ E n t r a d a s \ C o l u m n s \ F o r n e c e d o r < / K e y > < / D i a g r a m O b j e c t K e y > < D i a g r a m O b j e c t K e y > < K e y > T a b l e s \ T B _ E n t r a d a s \ C o l u m n s \ Q u a n t i d a d e   C o m p r a d a < / K e y > < / D i a g r a m O b j e c t K e y > < D i a g r a m O b j e c t K e y > < K e y > T a b l e s \ T B _ E n t r a d a s \ C o l u m n s \ D a t a   ( � n d i c e   d e   M � s ) < / K e y > < / D i a g r a m O b j e c t K e y > < D i a g r a m O b j e c t K e y > < K e y > T a b l e s \ T B _ E n t r a d a s \ C o l u m n s \ D a t a   ( M � s ) < / K e y > < / D i a g r a m O b j e c t K e y > < D i a g r a m O b j e c t K e y > < K e y > T a b l e s \ T B _ E n t r a d a s \ C o l u m n s \ C u s t o   C o m p r a < / K e y > < / D i a g r a m O b j e c t K e y > < D i a g r a m O b j e c t K e y > < K e y > T a b l e s \ T B _ E n t r a d a s \ M e a s u r e s \ S o m a   d e   Q u a n t i d a d e   C o m p r a d a < / K e y > < / D i a g r a m O b j e c t K e y > < D i a g r a m O b j e c t K e y > < K e y > T a b l e s \ T B _ E n t r a d a s \ S o m a   d e   Q u a n t i d a d e   C o m p r a d a \ A d d i t i o n a l   I n f o \ M e d i d a   I m p l � c i t a < / K e y > < / D i a g r a m O b j e c t K e y > < D i a g r a m O b j e c t K e y > < K e y > T a b l e s \ T B _ E n t r a d a s \ M e a s u r e s \ S o m a   d e   P r o d u t o < / K e y > < / D i a g r a m O b j e c t K e y > < D i a g r a m O b j e c t K e y > < K e y > T a b l e s \ T B _ E n t r a d a s \ S o m a   d e   P r o d u t o \ A d d i t i o n a l   I n f o \ M e d i d a   I m p l � c i t a < / K e y > < / D i a g r a m O b j e c t K e y > < D i a g r a m O b j e c t K e y > < K e y > T a b l e s \ T B _ E n t r a d a s \ M e a s u r e s \ S o m a   d e   C u s t o   C o m p r a < / K e y > < / D i a g r a m O b j e c t K e y > < D i a g r a m O b j e c t K e y > < K e y > T a b l e s \ T B _ E n t r a d a s \ S o m a   d e   C u s t o   C o m p r a \ A d d i t i o n a l   I n f o \ M e d i d a   I m p l � c i t a < / K e y > < / D i a g r a m O b j e c t K e y > < D i a g r a m O b j e c t K e y > < K e y > T a b l e s \ T B _ F o r n e c e d o r < / K e y > < / D i a g r a m O b j e c t K e y > < D i a g r a m O b j e c t K e y > < K e y > T a b l e s \ T B _ F o r n e c e d o r \ C o l u m n s \ C � d i g o < / K e y > < / D i a g r a m O b j e c t K e y > < D i a g r a m O b j e c t K e y > < K e y > T a b l e s \ T B _ F o r n e c e d o r \ C o l u m n s \ E m p r e s a < / K e y > < / D i a g r a m O b j e c t K e y > < D i a g r a m O b j e c t K e y > < K e y > T a b l e s \ T B _ F o r n e c e d o r \ C o l u m n s \ T e l e f o n e < / K e y > < / D i a g r a m O b j e c t K e y > < D i a g r a m O b j e c t K e y > < K e y > T a b l e s \ T B _ F o r n e c e d o r \ C o l u m n s \ R e s p o n s � v e l < / K e y > < / D i a g r a m O b j e c t K e y > < D i a g r a m O b j e c t K e y > < K e y > T a b l e s \ T B _ F o r n e c e d o r \ C o l u m n s \ E - m a i l < / K e y > < / D i a g r a m O b j e c t K e y > < D i a g r a m O b j e c t K e y > < K e y > T a b l e s \ T B _ S a � d a s < / K e y > < / D i a g r a m O b j e c t K e y > < D i a g r a m O b j e c t K e y > < K e y > T a b l e s \ T B _ S a � d a s \ C o l u m n s \ D a t a < / K e y > < / D i a g r a m O b j e c t K e y > < D i a g r a m O b j e c t K e y > < K e y > T a b l e s \ T B _ S a � d a s \ C o l u m n s \ P r o d u t o < / K e y > < / D i a g r a m O b j e c t K e y > < D i a g r a m O b j e c t K e y > < K e y > T a b l e s \ T B _ S a � d a s \ C o l u m n s \ Q u a n t i d a d e   V e n d i d a < / K e y > < / D i a g r a m O b j e c t K e y > < D i a g r a m O b j e c t K e y > < K e y > T a b l e s \ T B _ S a � d a s \ M e a s u r e s \ S o m a   d e   Q u a n t i d a d e   V e n d i d a < / K e y > < / D i a g r a m O b j e c t K e y > < D i a g r a m O b j e c t K e y > < K e y > T a b l e s \ T B _ S a � d a s \ S o m a   d e   Q u a n t i d a d e   V e n d i d a \ A d d i t i o n a l   I n f o \ M e d i d a   I m p l � c i t a < / K e y > < / D i a g r a m O b j e c t K e y > < D i a g r a m O b j e c t K e y > < K e y > R e l a t i o n s h i p s \ & l t ; T a b l e s \ T B _ E n t r a d a s \ C o l u m n s \ P r o d u t o & g t ; - & l t ; T a b l e s \ T B _ P r o d u t o s \ C o l u m n s \ C � d i g o & g t ; < / K e y > < / D i a g r a m O b j e c t K e y > < D i a g r a m O b j e c t K e y > < K e y > R e l a t i o n s h i p s \ & l t ; T a b l e s \ T B _ E n t r a d a s \ C o l u m n s \ P r o d u t o & g t ; - & l t ; T a b l e s \ T B _ P r o d u t o s \ C o l u m n s \ C � d i g o & g t ; \ F K < / K e y > < / D i a g r a m O b j e c t K e y > < D i a g r a m O b j e c t K e y > < K e y > R e l a t i o n s h i p s \ & l t ; T a b l e s \ T B _ E n t r a d a s \ C o l u m n s \ P r o d u t o & g t ; - & l t ; T a b l e s \ T B _ P r o d u t o s \ C o l u m n s \ C � d i g o & g t ; \ P K < / K e y > < / D i a g r a m O b j e c t K e y > < D i a g r a m O b j e c t K e y > < K e y > R e l a t i o n s h i p s \ & l t ; T a b l e s \ T B _ E n t r a d a s \ C o l u m n s \ P r o d u t o & g t ; - & l t ; T a b l e s \ T B _ P r o d u t o s \ C o l u m n s \ C � d i g o & g t ; \ C r o s s F i l t e r < / K e y > < / D i a g r a m O b j e c t K e y > < D i a g r a m O b j e c t K e y > < K e y > R e l a t i o n s h i p s \ & l t ; T a b l e s \ T B _ E n t r a d a s \ C o l u m n s \ F o r n e c e d o r & g t ; - & l t ; T a b l e s \ T B _ F o r n e c e d o r \ C o l u m n s \ C � d i g o & g t ; < / K e y > < / D i a g r a m O b j e c t K e y > < D i a g r a m O b j e c t K e y > < K e y > R e l a t i o n s h i p s \ & l t ; T a b l e s \ T B _ E n t r a d a s \ C o l u m n s \ F o r n e c e d o r & g t ; - & l t ; T a b l e s \ T B _ F o r n e c e d o r \ C o l u m n s \ C � d i g o & g t ; \ F K < / K e y > < / D i a g r a m O b j e c t K e y > < D i a g r a m O b j e c t K e y > < K e y > R e l a t i o n s h i p s \ & l t ; T a b l e s \ T B _ E n t r a d a s \ C o l u m n s \ F o r n e c e d o r & g t ; - & l t ; T a b l e s \ T B _ F o r n e c e d o r \ C o l u m n s \ C � d i g o & g t ; \ P K < / K e y > < / D i a g r a m O b j e c t K e y > < D i a g r a m O b j e c t K e y > < K e y > R e l a t i o n s h i p s \ & l t ; T a b l e s \ T B _ E n t r a d a s \ C o l u m n s \ F o r n e c e d o r & g t ; - & l t ; T a b l e s \ T B _ F o r n e c e d o r \ C o l u m n s \ C � d i g o & g t ; \ C r o s s F i l t e r < / K e y > < / D i a g r a m O b j e c t K e y > < D i a g r a m O b j e c t K e y > < K e y > R e l a t i o n s h i p s \ & l t ; T a b l e s \ T B _ S a � d a s \ C o l u m n s \ P r o d u t o & g t ; - & l t ; T a b l e s \ T B _ P r o d u t o s \ C o l u m n s \ C � d i g o & g t ; < / K e y > < / D i a g r a m O b j e c t K e y > < D i a g r a m O b j e c t K e y > < K e y > R e l a t i o n s h i p s \ & l t ; T a b l e s \ T B _ S a � d a s \ C o l u m n s \ P r o d u t o & g t ; - & l t ; T a b l e s \ T B _ P r o d u t o s \ C o l u m n s \ C � d i g o & g t ; \ F K < / K e y > < / D i a g r a m O b j e c t K e y > < D i a g r a m O b j e c t K e y > < K e y > R e l a t i o n s h i p s \ & l t ; T a b l e s \ T B _ S a � d a s \ C o l u m n s \ P r o d u t o & g t ; - & l t ; T a b l e s \ T B _ P r o d u t o s \ C o l u m n s \ C � d i g o & g t ; \ P K < / K e y > < / D i a g r a m O b j e c t K e y > < D i a g r a m O b j e c t K e y > < K e y > R e l a t i o n s h i p s \ & l t ; T a b l e s \ T B _ S a � d a s \ C o l u m n s \ P r o d u t o & g t ; - & l t ; T a b l e s \ T B _ P r o d u t o s \ C o l u m n s \ C � d i g o & g t ; \ C r o s s F i l t e r < / K e y > < / D i a g r a m O b j e c t K e y > < / A l l K e y s > < S e l e c t e d K e y s > < D i a g r a m O b j e c t K e y > < K e y > T a b l e s \ T B _ S a � d a s 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 T a g s \ T a b l e s \ & l t ; T a b l e s \ T B _ P r o d u t o s & g t ; 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 T a g s \ T a b l e s \ & l t ; T a b l e s \ T B _ E n t r a d a s & g t ; 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 T a g s \ T a b l e s \ & l t ; T a b l e s \ T B _ F o r n e c e d o r & g t ; 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 T a g s \ T a b l e s \ & l t ; T a b l e s \ T B _ S a � d a s & g t ; 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 T a b l e s \ T B _ P r o d u t o s < / K e y > < / a : K e y > < a : V a l u e   i : t y p e = " D i a g r a m D i s p l a y N o d e V i e w S t a t e " > < H e i g h t > 2 4 6 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 T a b l e s \ T B _ P r o d u t o s \ C o l u m n s \ C � d i g o 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 T a b l e s \ T B _ P r o d u t o s \ C o l u m n s \ P r o d u t o 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 T a b l e s \ T B _ P r o d u t o s \ C o l u m n s \ U n i d a d e   d e   M e d i d a 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 T a b l e s \ T B _ P r o d u t o s \ C o l u m n s \ E s t o q u e   M � n i m o 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 T a b l e s \ T B _ P r o d u t o s \ C o l u m n s \ C u s t o   U n i t � r i o 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 T a b l e s \ T B _ P r o d u t o s \ C o l u m n s \ P r e � o   U n i t � r i o 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 T a b l e s \ T B _ P r o d u t o s \ M e a s u r e s \ S o m a   d e   C � d i g o 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 T a b l e s \ T B _ P r o d u t o s \ S o m a   d e   C � d i g o \ A d d i t i o n a l 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 T a b l e s \ T B _ P r o d u t o s \ M e a s u r e s \ S o m a   d e   C u s t o   U n i t � r i o 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 T a b l e s \ T B _ P r o d u t o s \ S o m a   d e   C u s t o   U n i t � r i o \ A d d i t i o n a l 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 T a b l e s \ T B _ E n t r a d a s 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 3 5 6 < / L e f t > < T a b I n d e x > 1 < / T a b I n d e x > < W i d t h > 2 0 9 < / W i d t h > < / a : V a l u e > < / a : K e y V a l u e O f D i a g r a m O b j e c t K e y a n y T y p e z b w N T n L X > < a : K e y V a l u e O f D i a g r a m O b j e c t K e y a n y T y p e z b w N T n L X > < a : K e y > < K e y > T a b l e s \ T B _ E n t r a d a s \ C o l u m n s \ D a t a 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 T a b l e s \ T B _ E n t r a d a s \ C o l u m n s \ P r o d u t o 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 T a b l e s \ T B _ E n t r a d a s \ C o l u m n s \ F o r n e c e d o r 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 T a b l e s \ T B _ E n t r a d a s \ C o l u m n s \ Q u a n t i d a d e   C o m p r a d a 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 T a b l e s \ T B _ E n t r a d a s \ C o l u m n s \ D a t a   ( � n d i c e   d e   M � s ) 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 T a b l e s \ T B _ E n t r a d a s \ C o l u m n s \ D a t a   ( M � s ) 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 T a b l e s \ T B _ E n t r a d a s \ C o l u m n s \ C u s t o   C o m p r a 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 T a b l e s \ T B _ E n t r a d a s \ M e a s u r e s \ S o m a   d e   Q u a n t i d a d e   C o m p r a d a 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 T a b l e s \ T B _ E n t r a d a s \ S o m a   d e   Q u a n t i d a d e   C o m p r a d a \ A d d i t i o n a l 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 T a b l e s \ T B _ E n t r a d a s \ M e a s u r e s \ S o m a   d e   P r o d u t o 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 T a b l e s \ T B _ E n t r a d a s \ S o m a   d e   P r o d u t o \ A d d i t i o n a l 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 T a b l e s \ T B _ E n t r a d a s \ M e a s u r e s \ S o m a   d e   C u s t o   C o m p r a 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 T a b l e s \ T B _ E n t r a d a s \ S o m a   d e   C u s t o   C o m p r a \ A d d i t i o n a l 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 T a b l e s \ T B _ F o r n e c e d o r < / K e y > < / a : K e y > < a : V a l u e   i : t y p e = " D i a g r a m D i s p l a y N o d e V i e w S t a t e " > < H e i g h t > 2 2 0 < / H e i g h t > < I s E x p a n d e d > t r u e < / I s E x p a n d e d > < L a y e d O u t > t r u e < / L a y e d O u t > < L e f t > 6 8 4 < / L e f t > < T a b I n d e x > 2 < / T a b I n d e x > < T o p > 1 9 . 5 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 T a b l e s \ T B _ F o r n e c e d o r \ C o l u m n s \ C � d i g o 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 T a b l e s \ T B _ F o r n e c e d o r \ C o l u m n s \ E m p r e s a 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 T a b l e s \ T B _ F o r n e c e d o r \ C o l u m n s \ T e l e f o n e 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 T a b l e s \ T B _ F o r n e c e d o r \ C o l u m n s \ R e s p o n s � v e l 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 T a b l e s \ T B _ F o r n e c e d o r \ C o l u m n s \ E - m a i l 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 T a b l e s \ T B _ S a � d a s < / K e y > < / a : K e y > < a : V a l u e   i : t y p e = " D i a g r a m D i s p l a y N o d e V i e w S t a t e " > < H e i g h t > 2 5 8 < / H e i g h t > < I s E x p a n d e d > t r u e < / I s E x p a n d e d > < I s F o c u s e d > t r u e < / I s F o c u s e d > < L a y e d O u t > t r u e < / L a y e d O u t > < L e f t > 3 6 3 < / L e f t > < T a b I n d e x > 3 < / T a b I n d e x > < T o p > 3 2 7 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 T a b l e s \ T B _ S a � d a s \ C o l u m n s \ D a t a 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 T a b l e s \ T B _ S a � d a s \ C o l u m n s \ P r o d u t o 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 T a b l e s \ T B _ S a � d a s \ C o l u m n s \ Q u a n t i d a d e   V e n d i d a 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 T a b l e s \ T B _ S a � d a s \ M e a s u r e s \ S o m a   d e   Q u a n t i d a d e   V e n d i d a 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 T a b l e s \ T B _ S a � d a s \ S o m a   d e   Q u a n t i d a d e   V e n d i d a \ A d d i t i o n a l 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 R e l a t i o n s h i p s \ & l t ; T a b l e s \ T B _ E n t r a d a s \ C o l u m n s \ P r o d u t o & g t ; - & l t ; T a b l e s \ T B _ P r o d u t o s \ C o l u m n s \ C � d i g o & g t ; < / K e y > < / a : K e y > < a : V a l u e   i : t y p e = " D i a g r a m D i s p l a y L i n k V i e w S t a t e " > < A u t o m a t i o n P r o p e r t y H e l p e r T e x t > P o n t o   d e   e x t r e m i d a d e   1 :   ( 3 4 0 , 7 5 ) .   P o n t o   d e   e x t r e m i d a d e   2 :   ( 2 1 6 , 1 2 3 ) 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 3 4 0 < / b : _ x > < b : _ y > 7 5 < / b : _ y > < / b : P o i n t > < b : P o i n t > < b : _ x > 2 8 0 < / b : _ x > < b : _ y > 7 5 < / b : _ y > < / b : P o i n t > < b : P o i n t > < b : _ x > 2 7 8 < / b : _ x > < b : _ y > 7 7 < / b : _ y > < / b : P o i n t > < b : P o i n t > < b : _ x > 2 7 8 < / b : _ x > < b : _ y > 1 2 1 < / b : _ y > < / b : P o i n t > < b : P o i n t > < b : _ x > 2 7 6 < / b : _ x > < b : _ y > 1 2 3 < / b : _ y > < / b : P o i n t > < b : P o i n t > < b : _ x > 2 1 6 < / b : _ x > < b : _ y > 1 2 3 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 R e l a t i o n s h i p s \ & l t ; T a b l e s \ T B _ E n t r a d a s \ C o l u m n s \ P r o d u t o & g t ; - & l t ; T a b l e s \ T B _ P r o d u t o s \ C o l u m n s \ C � d i g o & g t ; \ F K 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 3 4 0 < / b : _ x > < b : _ y > 6 7 < / b : _ y > < / L a b e l L o c a t i o n > < L o c a t i o n   x m l n s : b = " h t t p : / / s c h e m a s . d a t a c o n t r a c t . o r g / 2 0 0 4 / 0 7 / S y s t e m . W i n d o w s " > < b : _ x > 3 5 6 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 R e l a t i o n s h i p s \ & l t ; T a b l e s \ T B _ E n t r a d a s \ C o l u m n s \ P r o d u t o & g t ; - & l t ; T a b l e s \ T B _ P r o d u t o s \ C o l u m n s \ C � d i g o & g t ; \ P K 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 1 1 5 < / b : _ y > < / L a b e l L o c a t i o n > < L o c a t i o n   x m l n s : b = " h t t p : / / s c h e m a s . d a t a c o n t r a c t . o r g / 2 0 0 4 / 0 7 / S y s t e m . W i n d o w s " > < b : _ x > 2 0 0 . 0 0 0 0 0 0 0 0 0 0 0 0 0 3 < / b : _ x > < b : _ y > 1 2 3 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 R e l a t i o n s h i p s \ & l t ; T a b l e s \ T B _ E n t r a d a s \ C o l u m n s \ P r o d u t o & g t ; - & l t ; T a b l e s \ T B _ P r o d u t o s \ C o l u m n s \ C � d i g o & g t ; \ C r o s s F i l t e r 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 3 4 0 < / b : _ x > < b : _ y > 7 5 < / b : _ y > < / b : P o i n t > < b : P o i n t > < b : _ x > 2 8 0 < / b : _ x > < b : _ y > 7 5 < / b : _ y > < / b : P o i n t > < b : P o i n t > < b : _ x > 2 7 8 < / b : _ x > < b : _ y > 7 7 < / b : _ y > < / b : P o i n t > < b : P o i n t > < b : _ x > 2 7 8 < / b : _ x > < b : _ y > 1 2 1 < / b : _ y > < / b : P o i n t > < b : P o i n t > < b : _ x > 2 7 6 < / b : _ x > < b : _ y > 1 2 3 < / b : _ y > < / b : P o i n t > < b : P o i n t > < b : _ x > 2 1 6 < / b : _ x > < b : _ y > 1 2 3 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 R e l a t i o n s h i p s \ & l t ; T a b l e s \ T B _ E n t r a d a s \ C o l u m n s \ F o r n e c e d o r & g t ; - & l t ; T a b l e s \ T B _ F o r n e c e d o r \ C o l u m n s \ C � d i g o & g t ; < / K e y > < / a : K e y > < a : V a l u e   i : t y p e = " D i a g r a m D i s p l a y L i n k V i e w S t a t e " > < A u t o m a t i o n P r o p e r t y H e l p e r T e x t > P o n t o   d e   e x t r e m i d a d e   1 :   ( 5 8 1 , 7 5 ) .   P o n t o   d e   e x t r e m i d a d e   2 :   ( 6 6 8 , 1 2 9 , 5 ) 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 5 8 1 < / b : _ x > < b : _ y > 7 5 < / b : _ y > < / b : P o i n t > < b : P o i n t > < b : _ x > 6 2 2 . 5 < / b : _ x > < b : _ y > 7 5 < / b : _ y > < / b : P o i n t > < b : P o i n t > < b : _ x > 6 2 4 . 5 < / b : _ x > < b : _ y > 7 7 < / b : _ y > < / b : P o i n t > < b : P o i n t > < b : _ x > 6 2 4 . 5 < / b : _ x > < b : _ y > 1 2 7 . 5 < / b : _ y > < / b : P o i n t > < b : P o i n t > < b : _ x > 6 2 6 . 5 < / b : _ x > < b : _ y > 1 2 9 . 5 < / b : _ y > < / b : P o i n t > < b : P o i n t > < b : _ x > 6 6 8 < / b : _ x > < b : _ y > 1 2 9 . 5 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 R e l a t i o n s h i p s \ & l t ; T a b l e s \ T B _ E n t r a d a s \ C o l u m n s \ F o r n e c e d o r & g t ; - & l t ; T a b l e s \ T B _ F o r n e c e d o r \ C o l u m n s \ C � d i g o & g t ; \ F K 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 5 6 5 < / b : _ x > < b : _ y > 6 7 < / b : _ y > < / L a b e l L o c a t i o n > < L o c a t i o n   x m l n s : b = " h t t p : / / s c h e m a s . d a t a c o n t r a c t . o r g / 2 0 0 4 / 0 7 / S y s t e m . W i n d o w s " > < b : _ x > 5 6 5 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 R e l a t i o n s h i p s \ & l t ; T a b l e s \ T B _ E n t r a d a s \ C o l u m n s \ F o r n e c e d o r & g t ; - & l t ; T a b l e s \ T B _ F o r n e c e d o r \ C o l u m n s \ C � d i g o & g t ; \ P K 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 6 6 8 < / b : _ x > < b : _ y > 1 2 1 . 5 < / b : _ y > < / L a b e l L o c a t i o n > < L o c a t i o n   x m l n s : b = " h t t p : / / s c h e m a s . d a t a c o n t r a c t . o r g / 2 0 0 4 / 0 7 / S y s t e m . W i n d o w s " > < b : _ x > 6 8 4 < / b : _ x > < b : _ y > 1 2 9 . 5 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 R e l a t i o n s h i p s \ & l t ; T a b l e s \ T B _ E n t r a d a s \ C o l u m n s \ F o r n e c e d o r & g t ; - & l t ; T a b l e s \ T B _ F o r n e c e d o r \ C o l u m n s \ C � d i g o & g t ; \ C r o s s F i l t e r 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 5 8 1 < / b : _ x > < b : _ y > 7 5 < / b : _ y > < / b : P o i n t > < b : P o i n t > < b : _ x > 6 2 2 . 5 < / b : _ x > < b : _ y > 7 5 < / b : _ y > < / b : P o i n t > < b : P o i n t > < b : _ x > 6 2 4 . 5 < / b : _ x > < b : _ y > 7 7 < / b : _ y > < / b : P o i n t > < b : P o i n t > < b : _ x > 6 2 4 . 5 < / b : _ x > < b : _ y > 1 2 7 . 5 < / b : _ y > < / b : P o i n t > < b : P o i n t > < b : _ x > 6 2 6 . 5 < / b : _ x > < b : _ y > 1 2 9 . 5 < / b : _ y > < / b : P o i n t > < b : P o i n t > < b : _ x > 6 6 8 < / b : _ x > < b : _ y > 1 2 9 . 5 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 R e l a t i o n s h i p s \ & l t ; T a b l e s \ T B _ S a � d a s \ C o l u m n s \ P r o d u t o & g t ; - & l t ; T a b l e s \ T B _ P r o d u t o s \ C o l u m n s \ C � d i g o & g t ; < / K e y > < / a : K e y > < a : V a l u e   i : t y p e = " D i a g r a m D i s p l a y L i n k V i e w S t a t e " > < A u t o m a t i o n P r o p e r t y H e l p e r T e x t > P o n t o   d e   e x t r e m i d a d e   1 :   ( 4 6 3 , 3 1 1 ) .   P o n t o   d e   e x t r e m i d a d e   2 :   ( 1 0 0 , 2 6 2 ) 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 4 6 3 < / b : _ x > < b : _ y > 3 1 1 < / b : _ y > < / b : P o i n t > < b : P o i n t > < b : _ x > 4 6 3 < / b : _ x > < b : _ y > 2 8 8 . 5 < / b : _ y > < / b : P o i n t > < b : P o i n t > < b : _ x > 4 6 1 < / b : _ x > < b : _ y > 2 8 6 . 5 < / b : _ y > < / b : P o i n t > < b : P o i n t > < b : _ x > 1 0 2 < / b : _ x > < b : _ y > 2 8 6 . 5 < / b : _ y > < / b : P o i n t > < b : P o i n t > < b : _ x > 1 0 0 < / b : _ x > < b : _ y > 2 8 4 . 5 < / b : _ y > < / b : P o i n t > < b : P o i n t > < b : _ x > 1 0 0 < / b : _ x > < b : _ y > 2 6 2 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 R e l a t i o n s h i p s \ & l t ; T a b l e s \ T B _ S a � d a s \ C o l u m n s \ P r o d u t o & g t ; - & l t ; T a b l e s \ T B _ P r o d u t o s \ C o l u m n s \ C � d i g o & g t ; \ F K 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 4 5 5 < / b : _ x > < b : _ y > 3 1 1 < / b : _ y > < / L a b e l L o c a t i o n > < L o c a t i o n   x m l n s : b = " h t t p : / / s c h e m a s . d a t a c o n t r a c t . o r g / 2 0 0 4 / 0 7 / S y s t e m . W i n d o w s " > < b : _ x > 4 6 3 < / b : _ x > < b : _ y > 3 2 7 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 R e l a t i o n s h i p s \ & l t ; T a b l e s \ T B _ S a � d a s \ C o l u m n s \ P r o d u t o & g t ; - & l t ; T a b l e s \ T B _ P r o d u t o s \ C o l u m n s \ C � d i g o & g t ; \ P K 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 9 2 < / b : _ x > < b : _ y > 2 4 6 < / b : _ y > < / L a b e l L o c a t i o n > < L o c a t i o n   x m l n s : b = " h t t p : / / s c h e m a s . d a t a c o n t r a c t . o r g / 2 0 0 4 / 0 7 / S y s t e m . W i n d o w s " > < b : _ x > 1 0 0 < / b : _ x > < b : _ y > 2 4 5 . 9 9 9 9 9 9 9 9 9 9 9 9 9 7 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 R e l a t i o n s h i p s \ & l t ; T a b l e s \ T B _ S a � d a s \ C o l u m n s \ P r o d u t o & g t ; - & l t ; T a b l e s \ T B _ P r o d u t o s \ C o l u m n s \ C � d i g o & g t ; \ C r o s s F i l t e r 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 4 6 3 < / b : _ x > < b : _ y > 3 1 1 < / b : _ y > < / b : P o i n t > < b : P o i n t > < b : _ x > 4 6 3 < / b : _ x > < b : _ y > 2 8 8 . 5 < / b : _ y > < / b : P o i n t > < b : P o i n t > < b : _ x > 4 6 1 < / b : _ x > < b : _ y > 2 8 6 . 5 < / b : _ y > < / b : P o i n t > < b : P o i n t > < b : _ x > 1 0 2 < / b : _ x > < b : _ y > 2 8 6 . 5 < / b : _ y > < / b : P o i n t > < b : P o i n t > < b : _ x > 1 0 0 < / b : _ x > < b : _ y > 2 8 4 . 5 < / b : _ y > < / b : P o i n t > < b : P o i n t > < b : _ x > 1 0 0 < / b : _ x > < b : _ y > 2 6 2 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 T B _ P r o d u t o s 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 T B _ P r o d u t o s 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 M e a s u r e s \ S o m a   d e   C � d i g o < / K e y > < / D i a g r a m O b j e c t K e y > < D i a g r a m O b j e c t K e y > < K e y > M e a s u r e s \ S o m a   d e   C � d i g o \ T a g I n f o \ F � r m u l a < / K e y > < / D i a g r a m O b j e c t K e y > < D i a g r a m O b j e c t K e y > < K e y > M e a s u r e s \ S o m a   d e   C � d i g o \ T a g I n f o \ V a l o r < / K e y > < / D i a g r a m O b j e c t K e y > < D i a g r a m O b j e c t K e y > < K e y > M e a s u r e s \ S o m a   d e   C u s t o   U n i t � r i o < / K e y > < / D i a g r a m O b j e c t K e y > < D i a g r a m O b j e c t K e y > < K e y > M e a s u r e s \ S o m a   d e   C u s t o   U n i t � r i o \ T a g I n f o \ F � r m u l a < / K e y > < / D i a g r a m O b j e c t K e y > < D i a g r a m O b j e c t K e y > < K e y > M e a s u r e s \ S o m a   d e   C u s t o   U n i t � r i o \ T a g I n f o \ V a l o r < / K e y > < / D i a g r a m O b j e c t K e y > < D i a g r a m O b j e c t K e y > < K e y > C o l u m n s \ C � d i g o < / K e y > < / D i a g r a m O b j e c t K e y > < D i a g r a m O b j e c t K e y > < K e y > C o l u m n s \ P r o d u t o < / K e y > < / D i a g r a m O b j e c t K e y > < D i a g r a m O b j e c t K e y > < K e y > C o l u m n s \ U n i d a d e   d e   M e d i d a < / K e y > < / D i a g r a m O b j e c t K e y > < D i a g r a m O b j e c t K e y > < K e y > C o l u m n s \ E s t o q u e   M � n i m o < / K e y > < / D i a g r a m O b j e c t K e y > < D i a g r a m O b j e c t K e y > < K e y > C o l u m n s \ C u s t o   U n i t � r i o < / K e y > < / D i a g r a m O b j e c t K e y > < D i a g r a m O b j e c t K e y > < K e y > C o l u m n s \ P r e � o   U n i t � r i o < / K e y > < / D i a g r a m O b j e c t K e y > < D i a g r a m O b j e c t K e y > < K e y > L i n k s \ & l t ; C o l u m n s \ S o m a   d e   C � d i g o & g t ; - & l t ; M e a s u r e s \ C � d i g o & g t ; < / K e y > < / D i a g r a m O b j e c t K e y > < D i a g r a m O b j e c t K e y > < K e y > L i n k s \ & l t ; C o l u m n s \ S o m a   d e   C � d i g o & g t ; - & l t ; M e a s u r e s \ C � d i g o & g t ; \ C O L U M N < / K e y > < / D i a g r a m O b j e c t K e y > < D i a g r a m O b j e c t K e y > < K e y > L i n k s \ & l t ; C o l u m n s \ S o m a   d e   C � d i g o & g t ; - & l t ; M e a s u r e s \ C � d i g o & g t ; \ M E A S U R E < / K e y > < / D i a g r a m O b j e c t K e y > < D i a g r a m O b j e c t K e y > < K e y > L i n k s \ & l t ; C o l u m n s \ S o m a   d e   C u s t o   U n i t � r i o & g t ; - & l t ; M e a s u r e s \ C u s t o   U n i t � r i o & g t ; < / K e y > < / D i a g r a m O b j e c t K e y > < D i a g r a m O b j e c t K e y > < K e y > L i n k s \ & l t ; C o l u m n s \ S o m a   d e   C u s t o   U n i t � r i o & g t ; - & l t ; M e a s u r e s \ C u s t o   U n i t � r i o & g t ; \ C O L U M N < / K e y > < / D i a g r a m O b j e c t K e y > < D i a g r a m O b j e c t K e y > < K e y > L i n k s \ & l t ; C o l u m n s \ S o m a   d e   C u s t o   U n i t � r i o & g t ; - & l t ; M e a s u r e s \ C u s t o   U n i t � r i o & g t ; \ M E A S U R E 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 M e a s u r e s \ S o m a   d e   C � d i g o < / K e y > < / a : K e y > < a : V a l u e   i : t y p e = " M e a s u r e G r i d N o d e V i e w S t a t e " > < I s I n I n a c t i v e C o l u m n > t r u e < / I s I n I n a c t i v e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 M e a s u r e s \ S o m a   d e   C � d i g o \ T a g I n f o \ F � r m u l a 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 M e a s u r e s \ S o m a   d e   C � d i g o \ T a g I n f o \ V a l o r 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 M e a s u r e s \ S o m a   d e   C u s t o   U n i t � r i o < / K e y > < / a : K e y > < a : V a l u e   i : t y p e = " M e a s u r e G r i d N o d e V i e w S t a t e " > < C o l u m n >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 M e a s u r e s \ S o m a   d e   C u s t o   U n i t � r i o \ T a g I n f o \ F � r m u l a 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 M e a s u r e s \ S o m a   d e   C u s t o   U n i t � r i o \ T a g I n f o \ V a l o r 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 C o l u m n s \ C � d i g o 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 C o l u m n s \ P r o d u t o 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 C o l u m n s \ U n i d a d e   d e   M e d i d a 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 C o l u m n s \ E s t o q u e   M � n i m o 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  U n i t � r i o 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 C o l u m n s \ P r e � o   U n i t � r i o 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 L i n k s \ & l t ; C o l u m n s \ S o m a   d e   C � d i g o & g t ; - & l t ; M e a s u r e s \ C � d i g o & g t ; 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 L i n k s \ & l t ; C o l u m n s \ S o m a   d e   C � d i g o & g t ; - & l t ; M e a s u r e s \ C � d i g o & g t ; \ C O L U M N 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 L i n k s \ & l t ; C o l u m n s \ S o m a   d e   C � d i g o & g t ; - & l t ; M e a s u r e s \ C � d i g o & g t ; \ M E A S U R E 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 L i n k s \ & l t ; C o l u m n s \ S o m a   d e   C u s t o   U n i t � r i o & g t ; - & l t ; M e a s u r e s \ C u s t o   U n i t � r i o & g t ; 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 L i n k s \ & l t ; C o l u m n s \ S o m a   d e   C u s t o   U n i t � r i o & g t ; - & l t ; M e a s u r e s \ C u s t o   U n i t � r i o & g t ; \ C O L U M N 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 L i n k s \ & l t ; C o l u m n s \ S o m a   d e   C u s t o   U n i t � r i o & g t ; - & l t ; M e a s u r e s \ C u s t o   U n i t � r i o & g t ; \ M E A S U R E 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 T B _ S a � d a s 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 T B _ S a � d a s 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 M e a s u r e s \ S o m a   d e   Q u a n t i d a d e   V e n d i d a < / K e y > < / D i a g r a m O b j e c t K e y > < D i a g r a m O b j e c t K e y > < K e y > M e a s u r e s \ S o m a   d e   Q u a n t i d a d e   V e n d i d a \ T a g I n f o \ F � r m u l a < / K e y > < / D i a g r a m O b j e c t K e y > < D i a g r a m O b j e c t K e y > < K e y > M e a s u r e s \ S o m a   d e   Q u a n t i d a d e   V e n d i d a \ T a g I n f o \ V a l o r < / K e y > < / D i a g r a m O b j e c t K e y > < D i a g r a m O b j e c t K e y > < K e y > C o l u m n s \ D a t a < / K e y > < / D i a g r a m O b j e c t K e y > < D i a g r a m O b j e c t K e y > < K e y > C o l u m n s \ P r o d u t o < / K e y > < / D i a g r a m O b j e c t K e y > < D i a g r a m O b j e c t K e y > < K e y > C o l u m n s \ Q u a n t i d a d e   V e n d i d a < / K e y > < / D i a g r a m O b j e c t K e y > < D i a g r a m O b j e c t K e y > < K e y > L i n k s \ & l t ; C o l u m n s \ S o m a   d e   Q u a n t i d a d e   V e n d i d a & g t ; - & l t ; M e a s u r e s \ Q u a n t i d a d e   V e n d i d a & g t ; < / K e y > < / D i a g r a m O b j e c t K e y > < D i a g r a m O b j e c t K e y > < K e y > L i n k s \ & l t ; C o l u m n s \ S o m a   d e   Q u a n t i d a d e   V e n d i d a & g t ; - & l t ; M e a s u r e s \ Q u a n t i d a d e   V e n d i d a & g t ; \ C O L U M N < / K e y > < / D i a g r a m O b j e c t K e y > < D i a g r a m O b j e c t K e y > < K e y > L i n k s \ & l t ; C o l u m n s \ S o m a   d e   Q u a n t i d a d e   V e n d i d a & g t ; - & l t ; M e a s u r e s \ Q u a n t i d a d e   V e n d i d a & g t ; \ M E A S U R E 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 M e a s u r e s \ S o m a   d e   Q u a n t i d a d e   V e n d i d a 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 M e a s u r e s \ S o m a   d e   Q u a n t i d a d e   V e n d i d a \ T a g I n f o \ F � r m u l a 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 M e a s u r e s \ S o m a   d e   Q u a n t i d a d e   V e n d i d a \ T a g I n f o \ V a l o r 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 C o l u m n s \ D a t a 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 C o l u m n s \ P r o d u t o 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 C o l u m n s \ Q u a n t i d a d e   V e n d i d a 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 L i n k s \ & l t ; C o l u m n s \ S o m a   d e   Q u a n t i d a d e   V e n d i d a & g t ; - & l t ; M e a s u r e s \ Q u a n t i d a d e   V e n d i d a & g t ; 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 L i n k s \ & l t ; C o l u m n s \ S o m a   d e   Q u a n t i d a d e   V e n d i d a & g t ; - & l t ; M e a s u r e s \ Q u a n t i d a d e   V e n d i d a & g t ; \ C O L U M N 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 L i n k s \ & l t ; C o l u m n s \ S o m a   d e   Q u a n t i d a d e   V e n d i d a & g t ; - & l t ; M e a s u r e s \ Q u a n t i d a d e   V e n d i d a & g t ; \ M E A S U R E 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2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3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6 0 2 ] ] > < / C u s t o m C o n t e n t > < / G e m i n i > 
</file>

<file path=customXml/item24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5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 2 0 2 4 - 0 4 - 0 8 T 0 7 : 5 5 : 2 5 . 2 1 2 8 2 8 3 - 0 3 : 0 0 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O r d e r _ N o v a   P e r s p e c t i v a " > < C u s t o m C o n t e n t > < ! [ C D A T A [ T B _ P r o d u t o s , T B _ E n t r a d a s , T B _ F o r n e c e d o r ] ] > < / C u s t o m C o n t e n t > < / G e m i n i > 
</file>

<file path=customXml/item4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5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556B0A36441F0D4DAD3991578DF7F2F0" ma:contentTypeVersion="13" ma:contentTypeDescription="Crie um novo documento." ma:contentTypeScope="" ma:versionID="b525bbb6548c187a5866d207a61ee26f">
  <xsd:schema xmlns:xsd="http://www.w3.org/2001/XMLSchema" xmlns:xs="http://www.w3.org/2001/XMLSchema" xmlns:p="http://schemas.microsoft.com/office/2006/metadata/properties" xmlns:ns2="4f05b7ab-9a2f-41ed-818c-74617ab702a7" xmlns:ns3="b7f85c95-9dfd-4a18-b8b1-0a9182cc4fb7" targetNamespace="http://schemas.microsoft.com/office/2006/metadata/properties" ma:root="true" ma:fieldsID="d9daf2d0a880eba26c6dec90f44db6ed" ns2:_="" ns3:_="">
    <xsd:import namespace="4f05b7ab-9a2f-41ed-818c-74617ab702a7"/>
    <xsd:import namespace="b7f85c95-9dfd-4a18-b8b1-0a9182cc4fb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MediaServiceDateTaken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05b7ab-9a2f-41ed-818c-74617ab702a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5" nillable="true" ma:displayName="Length (seconds)" ma:internalName="MediaLengthInSeconds" ma:readOnly="true">
      <xsd:simpleType>
        <xsd:restriction base="dms:Unknown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Marcações de imagem" ma:readOnly="false" ma:fieldId="{5cf76f15-5ced-4ddc-b409-7134ff3c332f}" ma:taxonomyMulti="true" ma:sspId="efc7ddc0-9a8c-4dc4-996d-f4d816cbaac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f85c95-9dfd-4a18-b8b1-0a9182cc4fb7" elementFormDefault="qualified">
    <xsd:import namespace="http://schemas.microsoft.com/office/2006/documentManagement/types"/>
    <xsd:import namespace="http://schemas.microsoft.com/office/infopath/2007/PartnerControls"/>
    <xsd:element name="TaxCatchAll" ma:index="19" nillable="true" ma:displayName="Taxonomy Catch All Column" ma:hidden="true" ma:list="{dc0bbb76-aa18-45ff-9b51-618ac78a5513}" ma:internalName="TaxCatchAll" ma:showField="CatchAllData" ma:web="b7f85c95-9dfd-4a18-b8b1-0a9182cc4fb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6.xml>��< ? x m l   v e r s i o n = " 1 . 0 "   e n c o d i n g = " U T F - 1 6 " ? > < G e m i n i   x m l n s = " h t t p : / / g e m i n i / p i v o t c u s t o m i z a t i o n / T a b l e X M L _ T B _ F o r n e c e d o r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 C � d i g o < / s t r i n g > < / k e y > < v a l u e > < i n t > 7 9 < / i n t > < / v a l u e > < / i t e m > < i t e m > < k e y > < s t r i n g > E m p r e s a < / s t r i n g > < / k e y > < v a l u e > < i n t > 8 9 < / i n t > < / v a l u e > < / i t e m > < i t e m > < k e y > < s t r i n g > T e l e f o n e < / s t r i n g > < / k e y > < v a l u e > < i n t > 9 1 < / i n t > < / v a l u e > < / i t e m > < i t e m > < k e y > < s t r i n g > R e s p o n s � v e l < / s t r i n g > < / k e y > < v a l u e > < i n t > 1 1 4 < / i n t > < / v a l u e > < / i t e m > < i t e m > < k e y > < s t r i n g > E - m a i l < / s t r i n g > < / k e y > < v a l u e > < i n t > 1 7 9 < / i n t > < / v a l u e > < / i t e m > < / C o l u m n W i d t h s > < C o l u m n D i s p l a y I n d e x > < i t e m > < k e y > < s t r i n g > C � d i g o < / s t r i n g > < / k e y > < v a l u e > < i n t > 0 < / i n t > < / v a l u e > < / i t e m > < i t e m > < k e y > < s t r i n g > E m p r e s a < / s t r i n g > < / k e y > < v a l u e > < i n t > 1 < / i n t > < / v a l u e > < / i t e m > < i t e m > < k e y > < s t r i n g > T e l e f o n e < / s t r i n g > < / k e y > < v a l u e > < i n t > 2 < / i n t > < / v a l u e > < / i t e m > < i t e m > < k e y > < s t r i n g > R e s p o n s � v e l < / s t r i n g > < / k e y > < v a l u e > < i n t > 3 < / i n t > < / v a l u e > < / i t e m > < i t e m > < k e y > < s t r i n g > E - m a i l 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T B _ P r o d u t o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 P r o d u t o < / s t r i n g > < / k e y > < v a l u e > < i n t > 8 6 < / i n t > < / v a l u e > < / i t e m > < i t e m > < k e y > < s t r i n g > U n i d a d e   d e   M e d i d a < / s t r i n g > < / k e y > < v a l u e > < i n t > 1 5 7 < / i n t > < / v a l u e > < / i t e m > < i t e m > < k e y > < s t r i n g > E s t o q u e   M � n i m o < / s t r i n g > < / k e y > < v a l u e > < i n t > 1 3 6 < / i n t > < / v a l u e > < / i t e m > < i t e m > < k e y > < s t r i n g > C u s t o   U n i t � r i o < / s t r i n g > < / k e y > < v a l u e > < i n t > 1 2 4 < / i n t > < / v a l u e > < / i t e m > < i t e m > < k e y > < s t r i n g > P r e � o   U n i t � r i o < / s t r i n g > < / k e y > < v a l u e > < i n t > 1 2 4 < / i n t > < / v a l u e > < / i t e m > < i t e m > < k e y > < s t r i n g > C � d i g o < / s t r i n g > < / k e y > < v a l u e > < i n t > 1 5 8 < / i n t > < / v a l u e > < / i t e m > < / C o l u m n W i d t h s > < C o l u m n D i s p l a y I n d e x > < i t e m > < k e y > < s t r i n g > P r o d u t o < / s t r i n g > < / k e y > < v a l u e > < i n t > 1 < / i n t > < / v a l u e > < / i t e m > < i t e m > < k e y > < s t r i n g > U n i d a d e   d e   M e d i d a < / s t r i n g > < / k e y > < v a l u e > < i n t > 2 < / i n t > < / v a l u e > < / i t e m > < i t e m > < k e y > < s t r i n g > E s t o q u e   M � n i m o < / s t r i n g > < / k e y > < v a l u e > < i n t > 3 < / i n t > < / v a l u e > < / i t e m > < i t e m > < k e y > < s t r i n g > C u s t o   U n i t � r i o < / s t r i n g > < / k e y > < v a l u e > < i n t > 4 < / i n t > < / v a l u e > < / i t e m > < i t e m > < k e y > < s t r i n g > P r e � o   U n i t � r i o < / s t r i n g > < / k e y > < v a l u e > < i n t > 5 < / i n t > < / v a l u e > < / i t e m > < i t e m > < k e y > < s t r i n g > C � d i g o < / s t r i n g > < / k e y > < v a l u e > < i n t >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 T B _ P r o d u t o s 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 T B _ P r o d u t o s 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 C o l u m n s \ C � d i g o 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 C o l u m n s \ U n i d a d e   d e   M e d i d a 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 C o l u m n s \ E s t o q u e   M � n i m o 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  U n i t � r i o 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 C o l u m n s \ P r e � o   U n i t � r i o 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 T B _ F o r n e c e d o r 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 T B _ F o r n e c e d o r 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 C o l u m n s \ C � d i g o 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 C o l u m n s \ E m p r e s a 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 C o l u m n s \ T e l e f o n e 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 C o l u m n s \ R e s p o n s � v e l 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 C o l u m n s \ E - m a i l 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 T B _ E n t r a d a s 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 T B _ E n t r a d a s 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 C o l u m n s \ F o r n e c e d o r 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 C o l u m n s \ Q u a n t i d a d e   C o m p r a d a 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  ( � n d i c e   d e   M � s ) 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  ( M � s ) 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  C o m p r a 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 C a l e n d a r 1 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 C a l e n d a r 1 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 C o l u m n s \ M M M - Y Y Y Y 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 O f   W e e k 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 O f   W e e k 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 T B _ S a � d a s 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 T B _ S a � d a s 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 C o l u m n s \ Q u a n t i d a d e   V e n d i d a 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21A6EB0F-F8E6-470B-8401-D383791A4CEB}">
  <ds:schemaRefs/>
</ds:datastoreItem>
</file>

<file path=customXml/itemProps10.xml><?xml version="1.0" encoding="utf-8"?>
<ds:datastoreItem xmlns:ds="http://schemas.openxmlformats.org/officeDocument/2006/customXml" ds:itemID="{53C6498B-68EA-4C67-9586-3CEC7059E414}">
  <ds:schemaRefs/>
</ds:datastoreItem>
</file>

<file path=customXml/itemProps11.xml><?xml version="1.0" encoding="utf-8"?>
<ds:datastoreItem xmlns:ds="http://schemas.openxmlformats.org/officeDocument/2006/customXml" ds:itemID="{C8DDC46F-14A3-4F43-B2CB-8178F5D36125}">
  <ds:schemaRefs/>
</ds:datastoreItem>
</file>

<file path=customXml/itemProps12.xml><?xml version="1.0" encoding="utf-8"?>
<ds:datastoreItem xmlns:ds="http://schemas.openxmlformats.org/officeDocument/2006/customXml" ds:itemID="{CED1C5E6-B8E5-4AD1-AE26-CB6C7069D6B4}">
  <ds:schemaRefs/>
</ds:datastoreItem>
</file>

<file path=customXml/itemProps13.xml><?xml version="1.0" encoding="utf-8"?>
<ds:datastoreItem xmlns:ds="http://schemas.openxmlformats.org/officeDocument/2006/customXml" ds:itemID="{EB62C265-F175-4972-BB4B-570CF6F9735A}">
  <ds:schemaRefs/>
</ds:datastoreItem>
</file>

<file path=customXml/itemProps14.xml><?xml version="1.0" encoding="utf-8"?>
<ds:datastoreItem xmlns:ds="http://schemas.openxmlformats.org/officeDocument/2006/customXml" ds:itemID="{F9D086E8-B48E-4A99-8579-B6B6B0437BA7}">
  <ds:schemaRefs/>
</ds:datastoreItem>
</file>

<file path=customXml/itemProps15.xml><?xml version="1.0" encoding="utf-8"?>
<ds:datastoreItem xmlns:ds="http://schemas.openxmlformats.org/officeDocument/2006/customXml" ds:itemID="{C95D67E1-325C-442D-95A5-63D19A5F089D}">
  <ds:schemaRefs/>
</ds:datastoreItem>
</file>

<file path=customXml/itemProps16.xml><?xml version="1.0" encoding="utf-8"?>
<ds:datastoreItem xmlns:ds="http://schemas.openxmlformats.org/officeDocument/2006/customXml" ds:itemID="{CBE15C1D-F7CD-4080-A027-AEF21E0C4B1B}">
  <ds:schemaRefs/>
</ds:datastoreItem>
</file>

<file path=customXml/itemProps17.xml><?xml version="1.0" encoding="utf-8"?>
<ds:datastoreItem xmlns:ds="http://schemas.openxmlformats.org/officeDocument/2006/customXml" ds:itemID="{B8D9DDA8-8D83-494B-91DD-98616E9713D8}">
  <ds:schemaRefs>
    <ds:schemaRef ds:uri="http://schemas.microsoft.com/office/2006/metadata/properties"/>
    <ds:schemaRef ds:uri="http://schemas.microsoft.com/office/infopath/2007/PartnerControls"/>
    <ds:schemaRef ds:uri="4f05b7ab-9a2f-41ed-818c-74617ab702a7"/>
    <ds:schemaRef ds:uri="b7f85c95-9dfd-4a18-b8b1-0a9182cc4fb7"/>
  </ds:schemaRefs>
</ds:datastoreItem>
</file>

<file path=customXml/itemProps18.xml><?xml version="1.0" encoding="utf-8"?>
<ds:datastoreItem xmlns:ds="http://schemas.openxmlformats.org/officeDocument/2006/customXml" ds:itemID="{74EEE840-E580-4A33-8153-7134E3B80879}">
  <ds:schemaRefs/>
</ds:datastoreItem>
</file>

<file path=customXml/itemProps19.xml><?xml version="1.0" encoding="utf-8"?>
<ds:datastoreItem xmlns:ds="http://schemas.openxmlformats.org/officeDocument/2006/customXml" ds:itemID="{530F59FC-0DDA-40F7-8D8B-795A5FDD7E93}">
  <ds:schemaRefs/>
</ds:datastoreItem>
</file>

<file path=customXml/itemProps2.xml><?xml version="1.0" encoding="utf-8"?>
<ds:datastoreItem xmlns:ds="http://schemas.openxmlformats.org/officeDocument/2006/customXml" ds:itemID="{F1CF2D06-1FF9-49FF-8812-2D4AC65E587D}">
  <ds:schemaRefs>
    <ds:schemaRef ds:uri="http://schemas.microsoft.com/sharepoint/v3/contenttype/forms"/>
  </ds:schemaRefs>
</ds:datastoreItem>
</file>

<file path=customXml/itemProps20.xml><?xml version="1.0" encoding="utf-8"?>
<ds:datastoreItem xmlns:ds="http://schemas.openxmlformats.org/officeDocument/2006/customXml" ds:itemID="{8B0572A3-17EE-47C2-9179-9CE39352A835}">
  <ds:schemaRefs/>
</ds:datastoreItem>
</file>

<file path=customXml/itemProps21.xml><?xml version="1.0" encoding="utf-8"?>
<ds:datastoreItem xmlns:ds="http://schemas.openxmlformats.org/officeDocument/2006/customXml" ds:itemID="{E3CC3F9E-24D0-4AF9-9715-817E3BB27F50}">
  <ds:schemaRefs/>
</ds:datastoreItem>
</file>

<file path=customXml/itemProps22.xml><?xml version="1.0" encoding="utf-8"?>
<ds:datastoreItem xmlns:ds="http://schemas.openxmlformats.org/officeDocument/2006/customXml" ds:itemID="{141A7D3B-67FD-4B3B-B9B3-7203EE883A1A}">
  <ds:schemaRefs/>
</ds:datastoreItem>
</file>

<file path=customXml/itemProps23.xml><?xml version="1.0" encoding="utf-8"?>
<ds:datastoreItem xmlns:ds="http://schemas.openxmlformats.org/officeDocument/2006/customXml" ds:itemID="{53503DB2-1BE9-48C1-B284-B8E7A341C803}">
  <ds:schemaRefs/>
</ds:datastoreItem>
</file>

<file path=customXml/itemProps24.xml><?xml version="1.0" encoding="utf-8"?>
<ds:datastoreItem xmlns:ds="http://schemas.openxmlformats.org/officeDocument/2006/customXml" ds:itemID="{DB7BFED2-526F-4E17-A61F-72A33E83B2F3}">
  <ds:schemaRefs/>
</ds:datastoreItem>
</file>

<file path=customXml/itemProps25.xml><?xml version="1.0" encoding="utf-8"?>
<ds:datastoreItem xmlns:ds="http://schemas.openxmlformats.org/officeDocument/2006/customXml" ds:itemID="{F6AA6119-18B9-44CA-A342-415E9485C875}">
  <ds:schemaRefs/>
</ds:datastoreItem>
</file>

<file path=customXml/itemProps3.xml><?xml version="1.0" encoding="utf-8"?>
<ds:datastoreItem xmlns:ds="http://schemas.openxmlformats.org/officeDocument/2006/customXml" ds:itemID="{DD4BC02B-4D28-4C09-8FBA-C66C482C0312}">
  <ds:schemaRefs/>
</ds:datastoreItem>
</file>

<file path=customXml/itemProps4.xml><?xml version="1.0" encoding="utf-8"?>
<ds:datastoreItem xmlns:ds="http://schemas.openxmlformats.org/officeDocument/2006/customXml" ds:itemID="{57C6100C-2BB5-4286-B41C-694EECD25D81}">
  <ds:schemaRefs/>
</ds:datastoreItem>
</file>

<file path=customXml/itemProps5.xml><?xml version="1.0" encoding="utf-8"?>
<ds:datastoreItem xmlns:ds="http://schemas.openxmlformats.org/officeDocument/2006/customXml" ds:itemID="{2EEE9F2F-8385-4E62-9B94-4D21CAC728A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f05b7ab-9a2f-41ed-818c-74617ab702a7"/>
    <ds:schemaRef ds:uri="b7f85c95-9dfd-4a18-b8b1-0a9182cc4fb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6.xml><?xml version="1.0" encoding="utf-8"?>
<ds:datastoreItem xmlns:ds="http://schemas.openxmlformats.org/officeDocument/2006/customXml" ds:itemID="{F4B30471-570F-4558-B82E-87AE6DB68B7B}">
  <ds:schemaRefs/>
</ds:datastoreItem>
</file>

<file path=customXml/itemProps7.xml><?xml version="1.0" encoding="utf-8"?>
<ds:datastoreItem xmlns:ds="http://schemas.openxmlformats.org/officeDocument/2006/customXml" ds:itemID="{288AD25E-B9FB-415C-9ECF-5493033119BE}">
  <ds:schemaRefs/>
</ds:datastoreItem>
</file>

<file path=customXml/itemProps8.xml><?xml version="1.0" encoding="utf-8"?>
<ds:datastoreItem xmlns:ds="http://schemas.openxmlformats.org/officeDocument/2006/customXml" ds:itemID="{EC35D96E-F2EB-4850-95A4-6E7B110AC858}">
  <ds:schemaRefs/>
</ds:datastoreItem>
</file>

<file path=customXml/itemProps9.xml><?xml version="1.0" encoding="utf-8"?>
<ds:datastoreItem xmlns:ds="http://schemas.openxmlformats.org/officeDocument/2006/customXml" ds:itemID="{0A4AAE96-A14B-42D4-838A-B8D7FADCB615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8</vt:i4>
      </vt:variant>
      <vt:variant>
        <vt:lpstr>Intervalos Nomeados</vt:lpstr>
      </vt:variant>
      <vt:variant>
        <vt:i4>1</vt:i4>
      </vt:variant>
    </vt:vector>
  </HeadingPairs>
  <TitlesOfParts>
    <vt:vector size="9" baseType="lpstr">
      <vt:lpstr>Dinâmica Relacionada</vt:lpstr>
      <vt:lpstr>Vendas Por Produto</vt:lpstr>
      <vt:lpstr>Custo Por Mês</vt:lpstr>
      <vt:lpstr>Quantidades Por Mês</vt:lpstr>
      <vt:lpstr>Produtos</vt:lpstr>
      <vt:lpstr>Fornecedor</vt:lpstr>
      <vt:lpstr>Entradas</vt:lpstr>
      <vt:lpstr>Saídas</vt:lpstr>
      <vt:lpstr>Lista_Produtos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Okamoto</dc:creator>
  <cp:keywords/>
  <dc:description/>
  <cp:lastModifiedBy>Henrique Faria</cp:lastModifiedBy>
  <cp:revision/>
  <dcterms:created xsi:type="dcterms:W3CDTF">2022-11-17T13:49:56Z</dcterms:created>
  <dcterms:modified xsi:type="dcterms:W3CDTF">2024-04-08T10:55:25Z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2022-11-17T14:16:04Z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e9925f55-e63e-42cf-82e9-e2e3b4f28421</vt:lpwstr>
  </property>
  <property fmtid="{D5CDD505-2E9C-101B-9397-08002B2CF9AE}" pid="7" name="MSIP_Label_defa4170-0d19-0005-0004-bc88714345d2_ActionId">
    <vt:lpwstr>d1712c9e-5847-482d-92dd-40d44dad60d7</vt:lpwstr>
  </property>
  <property fmtid="{D5CDD505-2E9C-101B-9397-08002B2CF9AE}" pid="8" name="MSIP_Label_defa4170-0d19-0005-0004-bc88714345d2_ContentBits">
    <vt:lpwstr>0</vt:lpwstr>
  </property>
  <property fmtid="{D5CDD505-2E9C-101B-9397-08002B2CF9AE}" pid="9" name="ContentTypeId">
    <vt:lpwstr>0x010100556B0A36441F0D4DAD3991578DF7F2F0</vt:lpwstr>
  </property>
  <property fmtid="{D5CDD505-2E9C-101B-9397-08002B2CF9AE}" pid="10" name="MediaServiceImageTags">
    <vt:lpwstr/>
  </property>
</Properties>
</file>