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ocuments\Henrique\Dio\Alura\Excel\excel\"/>
    </mc:Choice>
  </mc:AlternateContent>
  <xr:revisionPtr revIDLastSave="0" documentId="13_ncr:1_{DC565EB8-D982-44DE-B7F6-71ECB1ECA21C}" xr6:coauthVersionLast="47" xr6:coauthVersionMax="47" xr10:uidLastSave="{00000000-0000-0000-0000-000000000000}"/>
  <bookViews>
    <workbookView xWindow="-120" yWindow="-120" windowWidth="29040" windowHeight="15840" tabRatio="781" activeTab="5" xr2:uid="{87BE7180-3E81-4FE5-B433-FFDBA552102C}"/>
  </bookViews>
  <sheets>
    <sheet name="Produtos" sheetId="2" r:id="rId1"/>
    <sheet name="Fornecedor" sheetId="3" r:id="rId2"/>
    <sheet name="Entradas" sheetId="4" r:id="rId3"/>
    <sheet name="Saídas" sheetId="5" r:id="rId4"/>
    <sheet name="Planilha3" sheetId="8" r:id="rId5"/>
    <sheet name="Planilha1" sheetId="6" r:id="rId6"/>
  </sheets>
  <definedNames>
    <definedName name="_xlcn.WorksheetConnection_ControledeEstoqueSerenattoCaféeBistrô.xlsxTB_Entradas1" hidden="1">TB_Entradas[]</definedName>
    <definedName name="_xlcn.WorksheetConnection_ControledeEstoqueSerenattoCaféeBistrô.xlsxTB_Fornecedor1" hidden="1">TB_Fornecedor[]</definedName>
    <definedName name="_xlcn.WorksheetConnection_ControledeEstoqueSerenattoCaféeBistrô.xlsxTB_Produtos1" hidden="1">TB_Produtos[]</definedName>
    <definedName name="_xlcn.WorksheetConnection_ControledeEstoqueSerenattoCaféeBistrô.xlsxTB_Saídas1" hidden="1">TB_Saídas[]</definedName>
    <definedName name="Lista_Produtos">TB_Produtos[[#All],[Produto]]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ídas" name="TB_Saídas" connection="WorksheetConnection_Controle de Estoque Serenatto Café e Bistrô.xlsx!TB_Saídas"/>
          <x15:modelTable id="TB_Produtos" name="TB_Produtos" connection="WorksheetConnection_Controle de Estoque Serenatto Café e Bistrô.xlsx!TB_Produtos"/>
          <x15:modelTable id="TB_Fornecedor" name="TB_Fornecedor" connection="WorksheetConnection_Controle de Estoque Serenatto Café e Bistrô.xlsx!TB_Fornecedor"/>
          <x15:modelTable id="TB_Entradas" name="TB_Entradas" connection="WorksheetConnection_Controle de Estoque Serenatto Café e Bistrô.xlsx!TB_Entradas"/>
        </x15:modelTables>
        <x15:modelRelationships>
          <x15:modelRelationship fromTable="TB_Entradas" fromColumn="Produto" toTable="TB_Produtos" toColumn="Código"/>
          <x15:modelRelationship fromTable="TB_Entradas" fromColumn="Fornecedor" toTable="TB_Fornecedor" toColumn="Código"/>
          <x15:modelRelationship fromTable="TB_Saídas" fromColumn="Produto" toTable="TB_Produtos" toColumn="Códig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  <x16:modelTimeGrouping tableName="TB_Saí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FC6EB8-CF8D-44F9-AE20-9F62CA69B1F1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0E002A4-BC41-4D2E-90E7-8EBEF7EB9120}" name="WorksheetConnection_Controle de Estoque Serenatto Café e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edeEstoqueSerenattoCaféeBistrô.xlsxTB_Entradas1"/>
        </x15:connection>
      </ext>
    </extLst>
  </connection>
  <connection id="3" xr16:uid="{791A3284-2EDF-4FE4-9D44-F28E2AEC5ACF}" name="WorksheetConnection_Controle de Estoque Serenatto Café e Bistrô.xlsx!TB_Fornecedor" type="102" refreshedVersion="8" minRefreshableVersion="5">
    <extLst>
      <ext xmlns:x15="http://schemas.microsoft.com/office/spreadsheetml/2010/11/main" uri="{DE250136-89BD-433C-8126-D09CA5730AF9}">
        <x15:connection id="TB_Fornecedor">
          <x15:rangePr sourceName="_xlcn.WorksheetConnection_ControledeEstoqueSerenattoCaféeBistrô.xlsxTB_Fornecedor1"/>
        </x15:connection>
      </ext>
    </extLst>
  </connection>
  <connection id="4" xr16:uid="{0737F4CB-CD33-479E-A878-02F729F35510}" name="WorksheetConnection_Controle de Estoque Serenatto Café e Bistrô.xlsx!TB_Produtos" type="102" refreshedVersion="8" minRefreshableVersion="5">
    <extLst>
      <ext xmlns:x15="http://schemas.microsoft.com/office/spreadsheetml/2010/11/main" uri="{DE250136-89BD-433C-8126-D09CA5730AF9}">
        <x15:connection id="TB_Produtos">
          <x15:rangePr sourceName="_xlcn.WorksheetConnection_ControledeEstoqueSerenattoCaféeBistrô.xlsxTB_Produtos1"/>
        </x15:connection>
      </ext>
    </extLst>
  </connection>
  <connection id="5" xr16:uid="{17D08FA9-3C77-4893-B335-DE82CF086C20}" name="WorksheetConnection_Controle de Estoque Serenatto Café e Bistrô.xlsx!TB_Saídas" type="102" refreshedVersion="8" minRefreshableVersion="5">
    <extLst>
      <ext xmlns:x15="http://schemas.microsoft.com/office/spreadsheetml/2010/11/main" uri="{DE250136-89BD-433C-8126-D09CA5730AF9}">
        <x15:connection id="TB_Saídas">
          <x15:rangePr sourceName="_xlcn.WorksheetConnection_ControledeEstoqueSerenattoCaféeBistrô.xlsxTB_Saídas1"/>
        </x15:connection>
      </ext>
    </extLst>
  </connection>
</connections>
</file>

<file path=xl/sharedStrings.xml><?xml version="1.0" encoding="utf-8"?>
<sst xmlns="http://schemas.openxmlformats.org/spreadsheetml/2006/main" count="94" uniqueCount="68">
  <si>
    <t>Cadastro de Produtos</t>
  </si>
  <si>
    <t>Produto</t>
  </si>
  <si>
    <t>Unidade de Medida</t>
  </si>
  <si>
    <t>Estoque Mínimo</t>
  </si>
  <si>
    <t>Custo Unitário</t>
  </si>
  <si>
    <t>Preço Unitário</t>
  </si>
  <si>
    <t>Café</t>
  </si>
  <si>
    <t xml:space="preserve">Unidade </t>
  </si>
  <si>
    <t>Pão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</si>
  <si>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</si>
  <si>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</si>
  <si>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</si>
  <si>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</si>
  <si>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</si>
  <si>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</si>
  <si>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</si>
  <si>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</si>
  <si>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</si>
  <si>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</si>
  <si>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</si>
  <si>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</si>
  <si>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</si>
  <si>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</si>
  <si>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</si>
  <si>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</si>
  <si>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</si>
  <si>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</si>
  <si>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</si>
  <si>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</si>
  <si>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</si>
  <si>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</si>
  <si>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</si>
  <si>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</si>
  <si>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</si>
  <si>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</si>
  <si>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</si>
  <si>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</si>
  <si>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</si>
  <si>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Cadastro de Fornecedor</t>
  </si>
  <si>
    <t>Empresa</t>
  </si>
  <si>
    <t>Telefone</t>
  </si>
  <si>
    <t>Responsável</t>
  </si>
  <si>
    <t>E-mail</t>
  </si>
  <si>
    <t>Mercado Express</t>
  </si>
  <si>
    <t>(11) 1122-4422</t>
  </si>
  <si>
    <t>Maria</t>
  </si>
  <si>
    <t>maria@mercadoexpress.com.br</t>
  </si>
  <si>
    <t>Frigorífico Z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</si>
  <si>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</si>
  <si>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</si>
  <si>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</si>
  <si>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</si>
  <si>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</si>
  <si>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</si>
  <si>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</si>
  <si>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</si>
  <si>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Salgados Gran</t>
  </si>
  <si>
    <t>(11) 1400-3022</t>
  </si>
  <si>
    <t>Claudia</t>
  </si>
  <si>
    <t>claudia@salgadosgran.com.br</t>
  </si>
  <si>
    <t>Controle de Entradas</t>
  </si>
  <si>
    <t>Data</t>
  </si>
  <si>
    <t>Fornecedor</t>
  </si>
  <si>
    <t>Quantidade Comprada</t>
  </si>
  <si>
    <t>Controle de Saídas</t>
  </si>
  <si>
    <t>Quantidade Vendida</t>
  </si>
  <si>
    <t>Código</t>
  </si>
  <si>
    <t>Total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</si>
</sst>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Barlow"/>
    </font>
    <font>
      <b/>
      <sz val="24"/>
      <color theme="0"/>
      <name val="Barlow ExtraBold"/>
    </font>
  </fonts>
  <fills count="5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  <fill>
      <patternFill patternType="solid">
        <fgColor rgb="FFB39563"/>
        <bgColor indexed="64"/>
      </patternFill>
    </fill>
    <fill>
      <patternFill patternType="solid">
        <fgColor rgb="FF9B835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4" borderId="0" xfId="0" applyFill="1"/>
    <xf numFmtId="44" fontId="0" fillId="4" borderId="0" xfId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Fill="1" applyBorder="1"/>
    <xf numFmtId="0" fontId="7" fillId="2" borderId="0" xfId="0" applyFont="1" applyFill="1" applyAlignment="1">
      <alignment vertical="center"/>
    </xf>
    <xf numFmtId="44" fontId="0" fillId="2" borderId="0" xfId="1" applyFont="1" applyFill="1" applyAlignment="1"/>
    <xf numFmtId="14" fontId="4" fillId="3" borderId="0" xfId="0" applyNumberFormat="1" applyFont="1" applyFill="1" applyAlignment="1">
      <alignment horizontal="center" vertical="center" wrapText="1"/>
    </xf>
    <xf numFmtId="14" fontId="6" fillId="0" borderId="0" xfId="0" applyNumberFormat="1" applyFont="1"/>
    <xf numFmtId="0" fontId="6" fillId="0" borderId="0" xfId="1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right"/>
    </xf>
    <xf numFmtId="0" fontId="6" fillId="0" borderId="0" xfId="1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Hyperlink" xfId="2" xr:uid="{00000000-000B-0000-0000-000008000000}"/>
    <cellStyle name="Moeda" xfId="1" builtinId="4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5" formatCode="m/d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m/d/yyyy"/>
      <fill>
        <patternFill patternType="solid">
          <fgColor indexed="64"/>
          <bgColor rgb="FFB3956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5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ill>
        <patternFill>
          <bgColor rgb="FF002060"/>
        </patternFill>
      </fill>
    </dxf>
  </dxfs>
  <tableStyles count="1" defaultTableStyle="TableStyleMedium2" defaultPivotStyle="PivotStyleLight16">
    <tableStyle name="Estilo de Tabela 1" pivot="0" count="1" xr9:uid="{7A5046BA-566E-471B-A33D-508741E9D76C}">
      <tableStyleElement type="wholeTable" dxfId="26"/>
    </tableStyle>
  </tableStyles>
  <colors>
    <mruColors>
      <color rgb="FFB39563"/>
      <color rgb="FF313829"/>
      <color rgb="FF1A261A"/>
      <color rgb="FF787674"/>
      <color rgb="FF373A3A"/>
      <color rgb="FF343C2C"/>
      <color rgb="FFEBC282"/>
      <color rgb="FFE7B667"/>
      <color rgb="FFA58C5F"/>
      <color rgb="FFB29D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9" Type="http://schemas.openxmlformats.org/officeDocument/2006/relationships/customXml" Target="../customXml/item26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38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37" Type="http://schemas.openxmlformats.org/officeDocument/2006/relationships/customXml" Target="../customXml/item24.xml"/><Relationship Id="rId40" Type="http://schemas.openxmlformats.org/officeDocument/2006/relationships/customXml" Target="../customXml/item27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1325831</xdr:colOff>
      <xdr:row>0</xdr:row>
      <xdr:rowOff>658092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18C730F-C230-2E70-3DF3-1C9A7D93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6729" cy="561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360218</xdr:colOff>
      <xdr:row>0</xdr:row>
      <xdr:rowOff>76199</xdr:rowOff>
    </xdr:from>
    <xdr:to>
      <xdr:col>3</xdr:col>
      <xdr:colOff>477658</xdr:colOff>
      <xdr:row>0</xdr:row>
      <xdr:rowOff>637309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8CF01F9-FDFB-4D8C-9BB5-B0295C433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8" y="76199"/>
          <a:ext cx="2216729" cy="561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3</xdr:col>
      <xdr:colOff>34811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8AF855A-3F4A-459E-BBF7-B2FA9377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1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2</xdr:col>
      <xdr:colOff>1138895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6FB358B-4560-43C5-BF07-D26A36FB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693" y="76199"/>
          <a:ext cx="2216036" cy="56111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66.75185659722" createdVersion="5" refreshedVersion="8" minRefreshableVersion="3" recordCount="0" supportSubquery="1" supportAdvancedDrill="1" xr:uid="{1DA72AFB-F0C4-41C0-92FE-7CD09E676F61}">
  <cacheSource type="external" connectionId="1"/>
  <cacheFields count="1">
    <cacheField name="[Measures].[Total de Vendas]" caption="Total de Vendas" numFmtId="0" hierarchy="31" level="32767"/>
  </cacheFields>
  <cacheHierarchies count="37"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2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tal de Vendas]" caption="Total de Vendas" measure="1" displayFolder="" measureGroup="TB_Saídas" count="0" oneField="1">
      <fieldsUsage count="1">
        <fieldUsage x="0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o measures defined]" caption="__No measures defined" measure="1" displayFolder="" count="0" hidden="1"/>
  </cacheHierarchies>
  <kpis count="0"/>
  <dimensions count="5"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4"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85B8E-6485-4084-BAE5-202B0E24E117}" name="Tabela dinâmica2" cacheId="0" applyNumberFormats="0" applyBorderFormats="0" applyFontFormats="0" applyPatternFormats="0" applyAlignmentFormats="0" applyWidthHeightFormats="1" dataCaption="Valores" tag="1a5e56df-7fd6-4d53-8697-79f3eea9789c" updatedVersion="8" minRefreshableVersion="3" useAutoFormatting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de Vendas" fld="0" subtotal="count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Entra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78AD2E-2996-4673-93A5-FBABBADBFCAD}" name="TB_Produtos" displayName="TB_Produtos" ref="B4:G31" totalsRowShown="0" headerRowDxfId="25" dataDxfId="24">
  <autoFilter ref="B4:G31" xr:uid="{BF78AD2E-2996-4673-93A5-FBABBADBFCAD}"/>
  <tableColumns count="6">
    <tableColumn id="6" xr3:uid="{89619A99-9F64-4B62-9717-C624D5416E92}" name="Código" dataDxfId="23"/>
    <tableColumn id="1" xr3:uid="{377E90C8-0A45-4737-AC04-4C7CDB0AEAE2}" name="Produto" dataDxfId="22"/>
    <tableColumn id="2" xr3:uid="{4EB804C9-8A27-4783-BD36-FB9E656AE6E9}" name="Unidade de Medida" dataDxfId="21"/>
    <tableColumn id="3" xr3:uid="{A21D3E1F-EEC0-4E4A-BE5D-F1FC07B6F8D6}" name="Estoque Mínimo" dataDxfId="20"/>
    <tableColumn id="4" xr3:uid="{56ACBABD-1CFA-40E7-BC2B-DBA4120CD2CF}" name="Custo Unitário" dataDxfId="19" dataCellStyle="Moeda"/>
    <tableColumn id="5" xr3:uid="{96CD541B-A2C4-4577-95D7-DC8135FFC00B}" name="Preço Unitário" dataDxfId="18" dataCellStyle="Moed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E8CB29-2D3F-4475-8076-85314FAA5C42}" name="TB_Fornecedor" displayName="TB_Fornecedor" ref="B5:F9" totalsRowShown="0" headerRowDxfId="17" dataDxfId="16">
  <autoFilter ref="B5:F9" xr:uid="{3FE8CB29-2D3F-4475-8076-85314FAA5C42}"/>
  <tableColumns count="5">
    <tableColumn id="5" xr3:uid="{5FC9FE8F-4F08-40A4-AA09-0975F9E316A7}" name="Código" dataDxfId="15"/>
    <tableColumn id="1" xr3:uid="{5957F8AA-CE75-4BE8-A28F-E63751C6F321}" name="Empresa" dataDxfId="14"/>
    <tableColumn id="2" xr3:uid="{714E240A-6400-4353-BAFA-98056A75BEB8}" name="Telefone" dataDxfId="13"/>
    <tableColumn id="3" xr3:uid="{83F2A368-4F63-4459-A8E0-C24478833107}" name="Responsável" dataDxfId="12"/>
    <tableColumn id="4" xr3:uid="{B26AA4D1-77D3-4E4E-8E26-1DD67159E60C}" name="E-mail" dataDxfId="11" dataCellStyle="Moeda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889516-6D39-4469-A223-4B0F7168EF79}" name="TB_Entradas" displayName="TB_Entradas" ref="B5:E59" totalsRowShown="0" headerRowDxfId="10" dataDxfId="9">
  <autoFilter ref="B5:E59" xr:uid="{96889516-6D39-4469-A223-4B0F7168EF79}"/>
  <tableColumns count="4">
    <tableColumn id="1" xr3:uid="{701AD28A-1CD8-44C9-BCEB-958AEB0E91DD}" name="Data" dataDxfId="8"/>
    <tableColumn id="2" xr3:uid="{F247CE0B-0EF4-4B75-A4B5-2205D8CF8B59}" name="Produto" dataDxfId="7"/>
    <tableColumn id="3" xr3:uid="{1A5D1499-6E9D-496F-95A9-F290D6FBA0EA}" name="Fornecedor" dataDxfId="6"/>
    <tableColumn id="4" xr3:uid="{8E9FF413-1C84-4664-AA13-4DDF2E3D7D9D}" name="Quantidade Comprada" dataDxfId="5" dataCellStyle="Moeda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A585A-A0FE-42A4-967D-5B04DAD1156E}" name="TB_Saídas" displayName="TB_Saídas" ref="B5:D62" totalsRowShown="0" headerRowDxfId="4" dataDxfId="3">
  <autoFilter ref="B5:D62" xr:uid="{586A585A-A0FE-42A4-967D-5B04DAD1156E}"/>
  <tableColumns count="3">
    <tableColumn id="1" xr3:uid="{B4F598A6-4052-4062-950B-44B21BB57036}" name="Data" dataDxfId="2"/>
    <tableColumn id="2" xr3:uid="{370468ED-B740-49DE-AB89-5354284A2ABF}" name="Produto" dataDxfId="1"/>
    <tableColumn id="3" xr3:uid="{BE1ABBF0-3358-4840-B3C0-322DEDC290E1}" name="Quantidade Vendida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Serenatto Caf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13829"/>
      </a:accent1>
      <a:accent2>
        <a:srgbClr val="1A261A"/>
      </a:accent2>
      <a:accent3>
        <a:srgbClr val="B39563"/>
      </a:accent3>
      <a:accent4>
        <a:srgbClr val="787674"/>
      </a:accent4>
      <a:accent5>
        <a:srgbClr val="C9B1AC"/>
      </a:accent5>
      <a:accent6>
        <a:srgbClr val="E8D7A4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hyperlink" Target="mailto:claudia@salgadosgran.com.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sheetPr>
    <tabColor rgb="FFFF0000"/>
  </sheetPr>
  <dimension ref="B1:J31"/>
  <sheetViews>
    <sheetView showGridLines="0" topLeftCell="A16" zoomScale="140" zoomScaleNormal="140" workbookViewId="0">
      <selection activeCell="D6" sqref="D6"/>
    </sheetView>
  </sheetViews>
  <sheetFormatPr defaultColWidth="9.140625" defaultRowHeight="15" x14ac:dyDescent="0.25"/>
  <cols>
    <col min="1" max="1" width="5.28515625" customWidth="1"/>
    <col min="2" max="2" width="12.85546875" customWidth="1"/>
    <col min="3" max="3" width="22.5703125" bestFit="1" customWidth="1"/>
    <col min="4" max="4" width="19.7109375" bestFit="1" customWidth="1"/>
    <col min="5" max="5" width="18.42578125" customWidth="1"/>
    <col min="6" max="6" width="16.85546875" style="1" customWidth="1"/>
    <col min="7" max="7" width="16.85546875" customWidth="1"/>
    <col min="8" max="8" width="13.5703125" customWidth="1"/>
    <col min="9" max="9" width="15.28515625" customWidth="1"/>
  </cols>
  <sheetData>
    <row r="1" spans="2:10" s="6" customFormat="1" ht="60" customHeight="1" x14ac:dyDescent="0.25">
      <c r="E1" s="13" t="s">
        <v>0</v>
      </c>
      <c r="F1" s="14"/>
    </row>
    <row r="2" spans="2:10" s="8" customFormat="1" ht="6" customHeight="1" x14ac:dyDescent="0.25">
      <c r="F2" s="9"/>
    </row>
    <row r="4" spans="2:10" x14ac:dyDescent="0.25">
      <c r="B4" s="22" t="s">
        <v>66</v>
      </c>
      <c r="C4" s="20" t="s">
        <v>1</v>
      </c>
      <c r="D4" s="20" t="s">
        <v>2</v>
      </c>
      <c r="E4" s="20" t="s">
        <v>3</v>
      </c>
      <c r="F4" s="20" t="s">
        <v>4</v>
      </c>
      <c r="G4" s="20" t="s">
        <v>5</v>
      </c>
    </row>
    <row r="5" spans="2:10" ht="18" x14ac:dyDescent="0.35">
      <c r="B5" s="23">
        <v>510</v>
      </c>
      <c r="C5" s="10" t="s">
        <v>6</v>
      </c>
      <c r="D5" s="11" t="s">
        <v>7</v>
      </c>
      <c r="E5" s="11">
        <v>50</v>
      </c>
      <c r="F5" s="12">
        <v>2</v>
      </c>
      <c r="G5" s="12">
        <v>6</v>
      </c>
      <c r="H5" s="3"/>
      <c r="I5" s="3"/>
    </row>
    <row r="6" spans="2:10" ht="18" x14ac:dyDescent="0.35">
      <c r="B6" s="23">
        <v>512</v>
      </c>
      <c r="C6" s="10" t="s">
        <v>8</v>
      </c>
      <c r="D6" s="11" t="s">
        <v>9</v>
      </c>
      <c r="E6" s="11">
        <v>5</v>
      </c>
      <c r="F6" s="12">
        <v>1.5</v>
      </c>
      <c r="G6" s="12">
        <v>3</v>
      </c>
      <c r="I6" s="3"/>
    </row>
    <row r="7" spans="2:10" ht="18" x14ac:dyDescent="0.35">
      <c r="B7" s="23">
        <v>514</v>
      </c>
      <c r="C7" s="10" t="s">
        <v>10</v>
      </c>
      <c r="D7" s="11" t="s">
        <v>9</v>
      </c>
      <c r="E7" s="11">
        <v>50</v>
      </c>
      <c r="F7" s="12">
        <v>0.5</v>
      </c>
      <c r="G7" s="12">
        <v>6.5</v>
      </c>
      <c r="I7" s="3"/>
    </row>
    <row r="8" spans="2:10" ht="18" x14ac:dyDescent="0.35">
      <c r="B8" s="23">
        <v>516</v>
      </c>
      <c r="C8" s="10" t="s">
        <v>11</v>
      </c>
      <c r="D8" s="11" t="s">
        <v>9</v>
      </c>
      <c r="E8" s="11">
        <v>50</v>
      </c>
      <c r="F8" s="12">
        <v>1</v>
      </c>
      <c r="G8" s="12">
        <v>4.5</v>
      </c>
      <c r="I8" s="3"/>
    </row>
    <row r="9" spans="2:10" ht="18" x14ac:dyDescent="0.35">
      <c r="B9" s="23">
        <v>518</v>
      </c>
      <c r="C9" s="10" t="s">
        <v>12</v>
      </c>
      <c r="D9" s="11" t="s">
        <v>9</v>
      </c>
      <c r="E9" s="11">
        <v>50</v>
      </c>
      <c r="F9" s="12">
        <v>1</v>
      </c>
      <c r="G9" s="12">
        <v>4</v>
      </c>
      <c r="I9" s="3"/>
      <c r="J9" s="5"/>
    </row>
    <row r="10" spans="2:10" ht="18" x14ac:dyDescent="0.35">
      <c r="B10" s="23">
        <v>520</v>
      </c>
      <c r="C10" s="10" t="s">
        <v>13</v>
      </c>
      <c r="D10" s="11" t="s">
        <v>9</v>
      </c>
      <c r="E10" s="11">
        <v>50</v>
      </c>
      <c r="F10" s="12">
        <v>1</v>
      </c>
      <c r="G10" s="12">
        <v>4</v>
      </c>
    </row>
    <row r="11" spans="2:10" ht="18" x14ac:dyDescent="0.35">
      <c r="B11" s="23">
        <v>522</v>
      </c>
      <c r="C11" s="10" t="s">
        <v>14</v>
      </c>
      <c r="D11" s="11" t="s">
        <v>9</v>
      </c>
      <c r="E11" s="11">
        <v>50</v>
      </c>
      <c r="F11" s="12">
        <v>0.5</v>
      </c>
      <c r="G11" s="12">
        <v>4</v>
      </c>
    </row>
    <row r="12" spans="2:10" ht="18" x14ac:dyDescent="0.35">
      <c r="B12" s="23">
        <v>524</v>
      </c>
      <c r="C12" s="10" t="s">
        <v>15</v>
      </c>
      <c r="D12" s="11" t="s">
        <v>16</v>
      </c>
      <c r="E12" s="11">
        <v>15</v>
      </c>
      <c r="F12" s="12">
        <v>0.5</v>
      </c>
      <c r="G12" s="12">
        <v>2</v>
      </c>
    </row>
    <row r="13" spans="2:10" ht="18" x14ac:dyDescent="0.35">
      <c r="B13" s="23">
        <v>526</v>
      </c>
      <c r="C13" s="10" t="s">
        <v>17</v>
      </c>
      <c r="D13" s="11" t="s">
        <v>16</v>
      </c>
      <c r="E13" s="11">
        <v>15</v>
      </c>
      <c r="F13" s="12">
        <v>0.25</v>
      </c>
      <c r="G13" s="12">
        <v>1</v>
      </c>
    </row>
    <row r="14" spans="2:10" ht="18" x14ac:dyDescent="0.35">
      <c r="B14" s="23">
        <v>528</v>
      </c>
      <c r="C14" s="10" t="s">
        <v>18</v>
      </c>
      <c r="D14" s="11" t="s">
        <v>16</v>
      </c>
      <c r="E14" s="11">
        <v>15</v>
      </c>
      <c r="F14" s="12">
        <v>0.25</v>
      </c>
      <c r="G14" s="12">
        <v>1</v>
      </c>
    </row>
    <row r="15" spans="2:10" ht="18" x14ac:dyDescent="0.35">
      <c r="B15" s="23">
        <v>530</v>
      </c>
      <c r="C15" s="10" t="s">
        <v>19</v>
      </c>
      <c r="D15" s="11" t="s">
        <v>20</v>
      </c>
      <c r="E15" s="11">
        <v>10</v>
      </c>
      <c r="F15" s="12">
        <v>0.25</v>
      </c>
      <c r="G15" s="12">
        <v>8.5</v>
      </c>
    </row>
    <row r="16" spans="2:10" ht="18" x14ac:dyDescent="0.35">
      <c r="B16" s="23">
        <v>532</v>
      </c>
      <c r="C16" s="10" t="s">
        <v>21</v>
      </c>
      <c r="D16" s="11" t="s">
        <v>20</v>
      </c>
      <c r="E16" s="11">
        <v>12</v>
      </c>
      <c r="F16" s="12">
        <v>10</v>
      </c>
      <c r="G16" s="12">
        <v>5</v>
      </c>
    </row>
    <row r="17" spans="2:7" ht="18" x14ac:dyDescent="0.35">
      <c r="B17" s="23">
        <v>534</v>
      </c>
      <c r="C17" s="10" t="s">
        <v>22</v>
      </c>
      <c r="D17" s="11" t="s">
        <v>9</v>
      </c>
      <c r="E17" s="11">
        <v>4</v>
      </c>
      <c r="F17" s="12">
        <v>2</v>
      </c>
      <c r="G17" s="12">
        <v>2</v>
      </c>
    </row>
    <row r="18" spans="2:7" ht="18" x14ac:dyDescent="0.35">
      <c r="B18" s="23">
        <v>536</v>
      </c>
      <c r="C18" s="10" t="s">
        <v>23</v>
      </c>
      <c r="D18" s="11" t="s">
        <v>16</v>
      </c>
      <c r="E18" s="11">
        <v>10</v>
      </c>
      <c r="F18" s="12">
        <v>1</v>
      </c>
      <c r="G18" s="12">
        <v>5</v>
      </c>
    </row>
    <row r="19" spans="2:7" ht="18" x14ac:dyDescent="0.35">
      <c r="B19" s="23">
        <v>538</v>
      </c>
      <c r="C19" s="10" t="s">
        <v>24</v>
      </c>
      <c r="D19" s="11" t="s">
        <v>16</v>
      </c>
      <c r="E19" s="11">
        <v>2</v>
      </c>
      <c r="F19" s="12">
        <v>0.75</v>
      </c>
      <c r="G19" s="12">
        <v>1.5</v>
      </c>
    </row>
    <row r="20" spans="2:7" ht="18" x14ac:dyDescent="0.35">
      <c r="B20" s="23">
        <v>540</v>
      </c>
      <c r="C20" s="10" t="s">
        <v>25</v>
      </c>
      <c r="D20" s="11" t="s">
        <v>9</v>
      </c>
      <c r="E20" s="11">
        <v>10</v>
      </c>
      <c r="F20" s="12">
        <v>0.25</v>
      </c>
      <c r="G20" s="12">
        <v>7.5</v>
      </c>
    </row>
    <row r="21" spans="2:7" ht="18" x14ac:dyDescent="0.35">
      <c r="B21" s="23">
        <v>542</v>
      </c>
      <c r="C21" s="10" t="s">
        <v>26</v>
      </c>
      <c r="D21" s="11" t="s">
        <v>16</v>
      </c>
      <c r="E21" s="11">
        <v>5</v>
      </c>
      <c r="F21" s="12">
        <v>0.75</v>
      </c>
      <c r="G21" s="12">
        <v>10</v>
      </c>
    </row>
    <row r="22" spans="2:7" ht="18" x14ac:dyDescent="0.35">
      <c r="B22" s="23">
        <v>544</v>
      </c>
      <c r="C22" s="10" t="s">
        <v>27</v>
      </c>
      <c r="D22" s="11" t="s">
        <v>9</v>
      </c>
      <c r="E22" s="11">
        <v>2</v>
      </c>
      <c r="F22" s="12">
        <v>8</v>
      </c>
      <c r="G22" s="12">
        <v>15</v>
      </c>
    </row>
    <row r="23" spans="2:7" ht="18" x14ac:dyDescent="0.35">
      <c r="B23" s="23">
        <v>546</v>
      </c>
      <c r="C23" s="10" t="s">
        <v>28</v>
      </c>
      <c r="D23" s="11" t="s">
        <v>9</v>
      </c>
      <c r="E23" s="11">
        <v>2</v>
      </c>
      <c r="F23" s="12">
        <v>4.5</v>
      </c>
      <c r="G23" s="12">
        <v>15</v>
      </c>
    </row>
    <row r="24" spans="2:7" ht="18" x14ac:dyDescent="0.35">
      <c r="B24" s="23">
        <v>548</v>
      </c>
      <c r="C24" s="10" t="s">
        <v>29</v>
      </c>
      <c r="D24" s="11" t="s">
        <v>30</v>
      </c>
      <c r="E24" s="11">
        <v>5</v>
      </c>
      <c r="F24" s="12">
        <v>0.25</v>
      </c>
      <c r="G24" s="12">
        <v>2</v>
      </c>
    </row>
    <row r="25" spans="2:7" ht="18" x14ac:dyDescent="0.35">
      <c r="B25" s="23">
        <v>550</v>
      </c>
      <c r="C25" s="10" t="s">
        <v>31</v>
      </c>
      <c r="D25" s="11" t="s">
        <v>30</v>
      </c>
      <c r="E25" s="11">
        <v>5</v>
      </c>
      <c r="F25" s="12">
        <v>0.75</v>
      </c>
      <c r="G25" s="12">
        <v>8</v>
      </c>
    </row>
    <row r="26" spans="2:7" ht="18" x14ac:dyDescent="0.35">
      <c r="B26" s="23">
        <v>552</v>
      </c>
      <c r="C26" s="10" t="s">
        <v>32</v>
      </c>
      <c r="D26" s="11" t="s">
        <v>9</v>
      </c>
      <c r="E26" s="11">
        <v>2</v>
      </c>
      <c r="F26" s="12">
        <v>1</v>
      </c>
      <c r="G26" s="12">
        <v>3</v>
      </c>
    </row>
    <row r="27" spans="2:7" ht="18" x14ac:dyDescent="0.35">
      <c r="B27" s="23">
        <v>554</v>
      </c>
      <c r="C27" s="10" t="s">
        <v>33</v>
      </c>
      <c r="D27" s="11" t="s">
        <v>9</v>
      </c>
      <c r="E27" s="11">
        <v>2</v>
      </c>
      <c r="F27" s="12">
        <v>2.5</v>
      </c>
      <c r="G27" s="12">
        <v>3.5</v>
      </c>
    </row>
    <row r="28" spans="2:7" ht="18" x14ac:dyDescent="0.35">
      <c r="B28" s="23">
        <v>556</v>
      </c>
      <c r="C28" s="10" t="s">
        <v>34</v>
      </c>
      <c r="D28" s="11" t="s">
        <v>9</v>
      </c>
      <c r="E28" s="11">
        <v>2</v>
      </c>
      <c r="F28" s="12">
        <v>1.5</v>
      </c>
      <c r="G28" s="12">
        <v>3</v>
      </c>
    </row>
    <row r="29" spans="2:7" ht="18" x14ac:dyDescent="0.35">
      <c r="B29" s="23">
        <v>558</v>
      </c>
      <c r="C29" s="10" t="s">
        <v>35</v>
      </c>
      <c r="D29" s="11" t="s">
        <v>9</v>
      </c>
      <c r="E29" s="11">
        <v>2</v>
      </c>
      <c r="F29" s="12">
        <v>3</v>
      </c>
      <c r="G29" s="12">
        <v>4.5</v>
      </c>
    </row>
    <row r="30" spans="2:7" ht="18" x14ac:dyDescent="0.35">
      <c r="B30" s="23">
        <v>560</v>
      </c>
      <c r="C30" s="10" t="s">
        <v>36</v>
      </c>
      <c r="D30" s="11" t="s">
        <v>16</v>
      </c>
      <c r="E30" s="11">
        <v>10</v>
      </c>
      <c r="F30" s="12">
        <v>2</v>
      </c>
      <c r="G30" s="12">
        <v>8</v>
      </c>
    </row>
    <row r="31" spans="2:7" ht="18" x14ac:dyDescent="0.35">
      <c r="B31" s="23">
        <v>562</v>
      </c>
      <c r="C31" s="10" t="s">
        <v>37</v>
      </c>
      <c r="D31" s="11" t="s">
        <v>9</v>
      </c>
      <c r="E31" s="11">
        <v>10</v>
      </c>
      <c r="F31" s="12">
        <v>0.25</v>
      </c>
      <c r="G31" s="12">
        <v>5</v>
      </c>
    </row>
  </sheetData>
  <dataValidations count="1">
    <dataValidation type="custom" allowBlank="1" showInputMessage="1" showErrorMessage="1" errorTitle="Produto Duplicado" error="Não é permitido cadastrar dois produtos com mesmo nome na base de dados!" sqref="B5:C31" xr:uid="{6FD65472-361F-4C37-92CC-80C66E375847}">
      <formula1>COUNTIF(Lista_Produtos,B5)&lt;=1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sheetPr>
    <tabColor rgb="FFFF0000"/>
  </sheetPr>
  <dimension ref="B1:I9"/>
  <sheetViews>
    <sheetView showGridLines="0" zoomScale="160" zoomScaleNormal="160" workbookViewId="0">
      <selection activeCell="D6" sqref="D6"/>
    </sheetView>
  </sheetViews>
  <sheetFormatPr defaultColWidth="9.140625" defaultRowHeight="15" x14ac:dyDescent="0.25"/>
  <cols>
    <col min="1" max="1" width="5.28515625" customWidth="1"/>
    <col min="2" max="2" width="8.5703125" customWidth="1"/>
    <col min="3" max="3" width="16.85546875" bestFit="1" customWidth="1"/>
    <col min="4" max="4" width="14.28515625" bestFit="1" customWidth="1"/>
    <col min="5" max="5" width="23.140625" customWidth="1"/>
    <col min="6" max="6" width="33.5703125" customWidth="1"/>
  </cols>
  <sheetData>
    <row r="1" spans="2:9" s="6" customFormat="1" ht="60" customHeight="1" x14ac:dyDescent="0.25">
      <c r="E1" s="13" t="s">
        <v>38</v>
      </c>
      <c r="F1" s="7"/>
    </row>
    <row r="2" spans="2:9" s="8" customFormat="1" ht="6" customHeight="1" x14ac:dyDescent="0.25">
      <c r="F2" s="9"/>
    </row>
    <row r="5" spans="2:9" x14ac:dyDescent="0.25">
      <c r="B5" s="22" t="s">
        <v>66</v>
      </c>
      <c r="C5" s="20" t="s">
        <v>39</v>
      </c>
      <c r="D5" s="20" t="s">
        <v>40</v>
      </c>
      <c r="E5" s="20" t="s">
        <v>41</v>
      </c>
      <c r="F5" s="20" t="s">
        <v>42</v>
      </c>
    </row>
    <row r="6" spans="2:9" ht="18" x14ac:dyDescent="0.35">
      <c r="B6" s="23">
        <v>10</v>
      </c>
      <c r="C6" s="10" t="s">
        <v>43</v>
      </c>
      <c r="D6" s="11" t="s">
        <v>44</v>
      </c>
      <c r="E6" s="11" t="s">
        <v>45</v>
      </c>
      <c r="F6" s="12" t="s">
        <v>46</v>
      </c>
    </row>
    <row r="7" spans="2:9" ht="18" x14ac:dyDescent="0.35">
      <c r="B7" s="23">
        <v>20</v>
      </c>
      <c r="C7" s="10" t="s">
        <v>47</v>
      </c>
      <c r="D7" s="11" t="s">
        <v>48</v>
      </c>
      <c r="E7" s="11" t="s">
        <v>49</v>
      </c>
      <c r="F7" s="12" t="s">
        <v>50</v>
      </c>
    </row>
    <row r="8" spans="2:9" ht="18" x14ac:dyDescent="0.35">
      <c r="B8" s="23">
        <v>30</v>
      </c>
      <c r="C8" s="10" t="s">
        <v>51</v>
      </c>
      <c r="D8" s="11" t="s">
        <v>52</v>
      </c>
      <c r="E8" s="11" t="s">
        <v>53</v>
      </c>
      <c r="F8" s="12" t="s">
        <v>54</v>
      </c>
      <c r="I8" t="s">
        <v>55</v>
      </c>
    </row>
    <row r="9" spans="2:9" ht="18" x14ac:dyDescent="0.35">
      <c r="B9" s="23">
        <v>40</v>
      </c>
      <c r="C9" s="10" t="s">
        <v>56</v>
      </c>
      <c r="D9" s="11" t="s">
        <v>57</v>
      </c>
      <c r="E9" s="11" t="s">
        <v>58</v>
      </c>
      <c r="F9" s="12" t="s">
        <v>59</v>
      </c>
    </row>
  </sheetData>
  <dataValidations count="1">
    <dataValidation type="custom" allowBlank="1" showInputMessage="1" showErrorMessage="1" errorTitle="Fornecedor Duplicado" error="Não é permitido cadastrar dois fornecedores com mesmo nome!" sqref="B6:C9" xr:uid="{CB0A8FAC-1E94-4C7B-B66C-BC840809AA8D}">
      <formula1>COUNTIF(Lista_Fornecedores,B6)&lt;=1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  <hyperlink ref="F9" r:id="rId4" display="mailto:claudia@salgadosgran.com.br" xr:uid="{6C1289BE-A6BD-4250-839B-0A00703A4967}"/>
  </hyperlinks>
  <pageMargins left="0.511811024" right="0.511811024" top="0.78740157499999996" bottom="0.78740157499999996" header="0.31496062000000002" footer="0.31496062000000002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sheetPr>
    <tabColor rgb="FFFF0000"/>
  </sheetPr>
  <dimension ref="B1:F60"/>
  <sheetViews>
    <sheetView showGridLines="0" zoomScale="140" zoomScaleNormal="140" workbookViewId="0">
      <selection activeCell="D6" sqref="D6"/>
    </sheetView>
  </sheetViews>
  <sheetFormatPr defaultColWidth="9.140625" defaultRowHeight="15" x14ac:dyDescent="0.25"/>
  <cols>
    <col min="1" max="1" width="5.28515625" customWidth="1"/>
    <col min="2" max="2" width="15.7109375" customWidth="1"/>
    <col min="3" max="4" width="16.42578125" style="2" customWidth="1"/>
    <col min="5" max="5" width="22.85546875" customWidth="1"/>
    <col min="6" max="6" width="22.28515625" style="2" customWidth="1"/>
    <col min="7" max="7" width="17.42578125" customWidth="1"/>
    <col min="8" max="8" width="18.42578125" customWidth="1"/>
  </cols>
  <sheetData>
    <row r="1" spans="2:6" s="6" customFormat="1" ht="60" customHeight="1" x14ac:dyDescent="0.25">
      <c r="E1" s="13" t="s">
        <v>60</v>
      </c>
      <c r="F1" s="7"/>
    </row>
    <row r="2" spans="2:6" s="8" customFormat="1" ht="6" customHeight="1" x14ac:dyDescent="0.25">
      <c r="F2" s="9"/>
    </row>
    <row r="4" spans="2:6" x14ac:dyDescent="0.25">
      <c r="C4"/>
    </row>
    <row r="5" spans="2:6" s="4" customFormat="1" x14ac:dyDescent="0.25">
      <c r="B5" s="21" t="s">
        <v>61</v>
      </c>
      <c r="C5" s="24" t="s">
        <v>1</v>
      </c>
      <c r="D5" s="21" t="s">
        <v>62</v>
      </c>
      <c r="E5" s="21" t="s">
        <v>63</v>
      </c>
    </row>
    <row r="6" spans="2:6" ht="18" x14ac:dyDescent="0.35">
      <c r="B6" s="18">
        <v>44566</v>
      </c>
      <c r="C6" s="23">
        <v>510</v>
      </c>
      <c r="D6" s="11">
        <v>10</v>
      </c>
      <c r="E6" s="17">
        <v>100</v>
      </c>
      <c r="F6"/>
    </row>
    <row r="7" spans="2:6" ht="18" x14ac:dyDescent="0.35">
      <c r="B7" s="18">
        <v>44566</v>
      </c>
      <c r="C7" s="23">
        <v>514</v>
      </c>
      <c r="D7" s="11">
        <v>40</v>
      </c>
      <c r="E7" s="17">
        <v>100</v>
      </c>
      <c r="F7"/>
    </row>
    <row r="8" spans="2:6" ht="18" x14ac:dyDescent="0.35">
      <c r="B8" s="18">
        <v>44576</v>
      </c>
      <c r="C8" s="23">
        <v>530</v>
      </c>
      <c r="D8" s="11">
        <v>10</v>
      </c>
      <c r="E8" s="17">
        <v>90</v>
      </c>
      <c r="F8"/>
    </row>
    <row r="9" spans="2:6" ht="18" x14ac:dyDescent="0.35">
      <c r="B9" s="18">
        <v>44578</v>
      </c>
      <c r="C9" s="23">
        <v>540</v>
      </c>
      <c r="D9" s="11">
        <v>40</v>
      </c>
      <c r="E9" s="17">
        <v>100</v>
      </c>
      <c r="F9"/>
    </row>
    <row r="10" spans="2:6" ht="18" x14ac:dyDescent="0.35">
      <c r="B10" s="18">
        <v>44593</v>
      </c>
      <c r="C10" s="23">
        <v>540</v>
      </c>
      <c r="D10" s="11">
        <v>40</v>
      </c>
      <c r="E10" s="17">
        <v>85</v>
      </c>
      <c r="F10"/>
    </row>
    <row r="11" spans="2:6" ht="18" x14ac:dyDescent="0.35">
      <c r="B11" s="18">
        <v>44594</v>
      </c>
      <c r="C11" s="23">
        <v>530</v>
      </c>
      <c r="D11" s="11">
        <v>10</v>
      </c>
      <c r="E11" s="17">
        <v>80</v>
      </c>
      <c r="F11"/>
    </row>
    <row r="12" spans="2:6" ht="18" x14ac:dyDescent="0.35">
      <c r="B12" s="18">
        <v>44598</v>
      </c>
      <c r="C12" s="23">
        <v>510</v>
      </c>
      <c r="D12" s="11">
        <v>10</v>
      </c>
      <c r="E12" s="17">
        <v>125</v>
      </c>
      <c r="F12"/>
    </row>
    <row r="13" spans="2:6" ht="18" x14ac:dyDescent="0.35">
      <c r="B13" s="18">
        <v>44602</v>
      </c>
      <c r="C13" s="23">
        <v>550</v>
      </c>
      <c r="D13" s="11">
        <v>30</v>
      </c>
      <c r="E13" s="17">
        <v>50</v>
      </c>
      <c r="F13"/>
    </row>
    <row r="14" spans="2:6" ht="18" x14ac:dyDescent="0.35">
      <c r="B14" s="18">
        <v>44612</v>
      </c>
      <c r="C14" s="23">
        <v>514</v>
      </c>
      <c r="D14" s="11">
        <v>40</v>
      </c>
      <c r="E14" s="17">
        <v>100</v>
      </c>
      <c r="F14"/>
    </row>
    <row r="15" spans="2:6" ht="18" x14ac:dyDescent="0.35">
      <c r="B15" s="18">
        <v>44625</v>
      </c>
      <c r="C15" s="23">
        <v>560</v>
      </c>
      <c r="D15" s="11">
        <v>30</v>
      </c>
      <c r="E15" s="17">
        <v>250</v>
      </c>
      <c r="F15"/>
    </row>
    <row r="16" spans="2:6" ht="18" x14ac:dyDescent="0.35">
      <c r="B16" s="18">
        <v>44630</v>
      </c>
      <c r="C16" s="23">
        <v>540</v>
      </c>
      <c r="D16" s="11">
        <v>40</v>
      </c>
      <c r="E16" s="17">
        <v>50</v>
      </c>
      <c r="F16"/>
    </row>
    <row r="17" spans="2:6" ht="18" x14ac:dyDescent="0.35">
      <c r="B17" s="18">
        <v>44635</v>
      </c>
      <c r="C17" s="23">
        <v>510</v>
      </c>
      <c r="D17" s="11">
        <v>10</v>
      </c>
      <c r="E17" s="17">
        <v>150</v>
      </c>
      <c r="F17"/>
    </row>
    <row r="18" spans="2:6" ht="18" x14ac:dyDescent="0.35">
      <c r="B18" s="18">
        <v>44637</v>
      </c>
      <c r="C18" s="23">
        <v>542</v>
      </c>
      <c r="D18" s="11">
        <v>10</v>
      </c>
      <c r="E18" s="17">
        <v>100</v>
      </c>
      <c r="F18"/>
    </row>
    <row r="19" spans="2:6" ht="18" x14ac:dyDescent="0.35">
      <c r="B19" s="18">
        <v>44644</v>
      </c>
      <c r="C19" s="23">
        <v>530</v>
      </c>
      <c r="D19" s="11">
        <v>10</v>
      </c>
      <c r="E19" s="17">
        <v>40</v>
      </c>
      <c r="F19"/>
    </row>
    <row r="20" spans="2:6" ht="18" x14ac:dyDescent="0.35">
      <c r="B20" s="18">
        <v>44647</v>
      </c>
      <c r="C20" s="23">
        <v>514</v>
      </c>
      <c r="D20" s="11">
        <v>40</v>
      </c>
      <c r="E20" s="17">
        <v>50</v>
      </c>
      <c r="F20"/>
    </row>
    <row r="21" spans="2:6" ht="18" x14ac:dyDescent="0.35">
      <c r="B21" s="18">
        <v>44655</v>
      </c>
      <c r="C21" s="23">
        <v>540</v>
      </c>
      <c r="D21" s="11">
        <v>40</v>
      </c>
      <c r="E21" s="17">
        <v>90</v>
      </c>
      <c r="F21"/>
    </row>
    <row r="22" spans="2:6" ht="18" x14ac:dyDescent="0.35">
      <c r="B22" s="18">
        <v>44661</v>
      </c>
      <c r="C22" s="23">
        <v>510</v>
      </c>
      <c r="D22" s="11">
        <v>10</v>
      </c>
      <c r="E22" s="17">
        <v>150</v>
      </c>
      <c r="F22"/>
    </row>
    <row r="23" spans="2:6" ht="18" x14ac:dyDescent="0.35">
      <c r="B23" s="18">
        <v>44672</v>
      </c>
      <c r="C23" s="23">
        <v>530</v>
      </c>
      <c r="D23" s="11">
        <v>10</v>
      </c>
      <c r="E23" s="17">
        <v>60</v>
      </c>
      <c r="F23"/>
    </row>
    <row r="24" spans="2:6" ht="18" x14ac:dyDescent="0.35">
      <c r="B24" s="18">
        <v>44681</v>
      </c>
      <c r="C24" s="23">
        <v>514</v>
      </c>
      <c r="D24" s="11">
        <v>40</v>
      </c>
      <c r="E24" s="17">
        <v>50</v>
      </c>
      <c r="F24"/>
    </row>
    <row r="25" spans="2:6" ht="18" x14ac:dyDescent="0.35">
      <c r="B25" s="18">
        <v>44686</v>
      </c>
      <c r="C25" s="23">
        <v>544</v>
      </c>
      <c r="D25" s="11">
        <v>20</v>
      </c>
      <c r="E25" s="17">
        <v>60</v>
      </c>
      <c r="F25"/>
    </row>
    <row r="26" spans="2:6" ht="18" x14ac:dyDescent="0.35">
      <c r="B26" s="18">
        <v>44687</v>
      </c>
      <c r="C26" s="23">
        <v>514</v>
      </c>
      <c r="D26" s="11">
        <v>40</v>
      </c>
      <c r="E26" s="17">
        <v>50</v>
      </c>
      <c r="F26"/>
    </row>
    <row r="27" spans="2:6" ht="18" x14ac:dyDescent="0.35">
      <c r="B27" s="18">
        <v>44691</v>
      </c>
      <c r="C27" s="23">
        <v>540</v>
      </c>
      <c r="D27" s="11">
        <v>40</v>
      </c>
      <c r="E27" s="17">
        <v>30</v>
      </c>
      <c r="F27"/>
    </row>
    <row r="28" spans="2:6" ht="18" x14ac:dyDescent="0.35">
      <c r="B28" s="18">
        <v>44691</v>
      </c>
      <c r="C28" s="23">
        <v>510</v>
      </c>
      <c r="D28" s="11">
        <v>10</v>
      </c>
      <c r="E28" s="17">
        <v>100</v>
      </c>
      <c r="F28"/>
    </row>
    <row r="29" spans="2:6" ht="18" x14ac:dyDescent="0.35">
      <c r="B29" s="18">
        <v>44698</v>
      </c>
      <c r="C29" s="23">
        <v>530</v>
      </c>
      <c r="D29" s="11">
        <v>10</v>
      </c>
      <c r="E29" s="17">
        <v>45</v>
      </c>
      <c r="F29"/>
    </row>
    <row r="30" spans="2:6" ht="18" x14ac:dyDescent="0.35">
      <c r="B30" s="18">
        <v>44714</v>
      </c>
      <c r="C30" s="23">
        <v>510</v>
      </c>
      <c r="D30" s="11">
        <v>10</v>
      </c>
      <c r="E30" s="17">
        <v>150</v>
      </c>
      <c r="F30"/>
    </row>
    <row r="31" spans="2:6" ht="18" x14ac:dyDescent="0.35">
      <c r="B31" s="18">
        <v>44719</v>
      </c>
      <c r="C31" s="23">
        <v>530</v>
      </c>
      <c r="D31" s="11">
        <v>10</v>
      </c>
      <c r="E31" s="17">
        <v>115</v>
      </c>
      <c r="F31"/>
    </row>
    <row r="32" spans="2:6" ht="18" x14ac:dyDescent="0.35">
      <c r="B32" s="18">
        <v>44727</v>
      </c>
      <c r="C32" s="23">
        <v>540</v>
      </c>
      <c r="D32" s="11">
        <v>40</v>
      </c>
      <c r="E32" s="17">
        <v>100</v>
      </c>
      <c r="F32"/>
    </row>
    <row r="33" spans="2:6" ht="18" x14ac:dyDescent="0.35">
      <c r="B33" s="18">
        <v>44735</v>
      </c>
      <c r="C33" s="23">
        <v>514</v>
      </c>
      <c r="D33" s="11">
        <v>40</v>
      </c>
      <c r="E33" s="17">
        <v>45</v>
      </c>
      <c r="F33"/>
    </row>
    <row r="34" spans="2:6" ht="18" x14ac:dyDescent="0.35">
      <c r="B34" s="18">
        <v>44743</v>
      </c>
      <c r="C34" s="23">
        <v>510</v>
      </c>
      <c r="D34" s="11">
        <v>10</v>
      </c>
      <c r="E34" s="17">
        <v>150</v>
      </c>
      <c r="F34"/>
    </row>
    <row r="35" spans="2:6" ht="18" x14ac:dyDescent="0.35">
      <c r="B35" s="18">
        <v>44747</v>
      </c>
      <c r="C35" s="23">
        <v>540</v>
      </c>
      <c r="D35" s="11">
        <v>40</v>
      </c>
      <c r="E35" s="17">
        <v>60</v>
      </c>
      <c r="F35"/>
    </row>
    <row r="36" spans="2:6" ht="18" x14ac:dyDescent="0.35">
      <c r="B36" s="18">
        <v>44749</v>
      </c>
      <c r="C36" s="23">
        <v>530</v>
      </c>
      <c r="D36" s="11">
        <v>10</v>
      </c>
      <c r="E36" s="17">
        <v>120</v>
      </c>
      <c r="F36"/>
    </row>
    <row r="37" spans="2:6" ht="18" x14ac:dyDescent="0.35">
      <c r="B37" s="18">
        <v>44757</v>
      </c>
      <c r="C37" s="23">
        <v>514</v>
      </c>
      <c r="D37" s="11">
        <v>40</v>
      </c>
      <c r="E37" s="17">
        <v>20</v>
      </c>
      <c r="F37"/>
    </row>
    <row r="38" spans="2:6" ht="18" x14ac:dyDescent="0.35">
      <c r="B38" s="18">
        <v>44778</v>
      </c>
      <c r="C38" s="23">
        <v>530</v>
      </c>
      <c r="D38" s="11">
        <v>10</v>
      </c>
      <c r="E38" s="17">
        <v>35</v>
      </c>
      <c r="F38"/>
    </row>
    <row r="39" spans="2:6" ht="18" x14ac:dyDescent="0.35">
      <c r="B39" s="18">
        <v>44783</v>
      </c>
      <c r="C39" s="23">
        <v>536</v>
      </c>
      <c r="D39" s="11">
        <v>10</v>
      </c>
      <c r="E39" s="17">
        <v>100</v>
      </c>
      <c r="F39"/>
    </row>
    <row r="40" spans="2:6" ht="18" x14ac:dyDescent="0.35">
      <c r="B40" s="18">
        <v>44791</v>
      </c>
      <c r="C40" s="23">
        <v>540</v>
      </c>
      <c r="D40" s="11">
        <v>40</v>
      </c>
      <c r="E40" s="17">
        <v>30</v>
      </c>
      <c r="F40"/>
    </row>
    <row r="41" spans="2:6" ht="18" x14ac:dyDescent="0.35">
      <c r="B41" s="18">
        <v>44791</v>
      </c>
      <c r="C41" s="23">
        <v>514</v>
      </c>
      <c r="D41" s="11">
        <v>40</v>
      </c>
      <c r="E41" s="17">
        <v>30</v>
      </c>
      <c r="F41"/>
    </row>
    <row r="42" spans="2:6" ht="18" x14ac:dyDescent="0.35">
      <c r="B42" s="18">
        <v>44804</v>
      </c>
      <c r="C42" s="23">
        <v>510</v>
      </c>
      <c r="D42" s="11">
        <v>10</v>
      </c>
      <c r="E42" s="17">
        <v>150</v>
      </c>
      <c r="F42"/>
    </row>
    <row r="43" spans="2:6" ht="18" x14ac:dyDescent="0.35">
      <c r="B43" s="18">
        <v>44806</v>
      </c>
      <c r="C43" s="23">
        <v>560</v>
      </c>
      <c r="D43" s="11">
        <v>30</v>
      </c>
      <c r="E43" s="17">
        <v>100</v>
      </c>
      <c r="F43"/>
    </row>
    <row r="44" spans="2:6" ht="18" x14ac:dyDescent="0.35">
      <c r="B44" s="18">
        <v>44811</v>
      </c>
      <c r="C44" s="23">
        <v>530</v>
      </c>
      <c r="D44" s="11">
        <v>10</v>
      </c>
      <c r="E44" s="17">
        <v>34</v>
      </c>
      <c r="F44"/>
    </row>
    <row r="45" spans="2:6" ht="18" x14ac:dyDescent="0.35">
      <c r="B45" s="18">
        <v>44821</v>
      </c>
      <c r="C45" s="23">
        <v>546</v>
      </c>
      <c r="D45" s="11">
        <v>20</v>
      </c>
      <c r="E45" s="17">
        <v>50</v>
      </c>
      <c r="F45"/>
    </row>
    <row r="46" spans="2:6" ht="18" x14ac:dyDescent="0.35">
      <c r="B46" s="18">
        <v>44823</v>
      </c>
      <c r="C46" s="23">
        <v>540</v>
      </c>
      <c r="D46" s="11">
        <v>40</v>
      </c>
      <c r="E46" s="17">
        <v>20</v>
      </c>
      <c r="F46"/>
    </row>
    <row r="47" spans="2:6" ht="18" x14ac:dyDescent="0.35">
      <c r="B47" s="18">
        <v>44828</v>
      </c>
      <c r="C47" s="23">
        <v>514</v>
      </c>
      <c r="D47" s="11">
        <v>40</v>
      </c>
      <c r="E47" s="17">
        <v>15</v>
      </c>
      <c r="F47"/>
    </row>
    <row r="48" spans="2:6" ht="18" x14ac:dyDescent="0.35">
      <c r="B48" s="18">
        <v>44834</v>
      </c>
      <c r="C48" s="23">
        <v>510</v>
      </c>
      <c r="D48" s="11">
        <v>10</v>
      </c>
      <c r="E48" s="17">
        <v>180</v>
      </c>
      <c r="F48"/>
    </row>
    <row r="49" spans="2:6" ht="18" x14ac:dyDescent="0.35">
      <c r="B49" s="18">
        <v>44835</v>
      </c>
      <c r="C49" s="23">
        <v>530</v>
      </c>
      <c r="D49" s="11">
        <v>10</v>
      </c>
      <c r="E49" s="17">
        <v>46</v>
      </c>
      <c r="F49"/>
    </row>
    <row r="50" spans="2:6" ht="18" x14ac:dyDescent="0.35">
      <c r="B50" s="18">
        <v>44841</v>
      </c>
      <c r="C50" s="23">
        <v>540</v>
      </c>
      <c r="D50" s="11">
        <v>40</v>
      </c>
      <c r="E50" s="17">
        <v>35</v>
      </c>
      <c r="F50"/>
    </row>
    <row r="51" spans="2:6" ht="18" x14ac:dyDescent="0.35">
      <c r="B51" s="18">
        <v>44854</v>
      </c>
      <c r="C51" s="23">
        <v>510</v>
      </c>
      <c r="D51" s="11">
        <v>10</v>
      </c>
      <c r="E51" s="17">
        <v>100</v>
      </c>
      <c r="F51"/>
    </row>
    <row r="52" spans="2:6" ht="18" x14ac:dyDescent="0.35">
      <c r="B52" s="18">
        <v>44859</v>
      </c>
      <c r="C52" s="23">
        <v>514</v>
      </c>
      <c r="D52" s="11">
        <v>40</v>
      </c>
      <c r="E52" s="17">
        <v>55</v>
      </c>
      <c r="F52"/>
    </row>
    <row r="53" spans="2:6" ht="18" x14ac:dyDescent="0.35">
      <c r="B53" s="18">
        <v>44874</v>
      </c>
      <c r="C53" s="23">
        <v>548</v>
      </c>
      <c r="D53" s="11">
        <v>30</v>
      </c>
      <c r="E53" s="17">
        <v>100</v>
      </c>
      <c r="F53"/>
    </row>
    <row r="54" spans="2:6" ht="18" x14ac:dyDescent="0.35">
      <c r="B54" s="18">
        <v>44880</v>
      </c>
      <c r="C54" s="23">
        <v>510</v>
      </c>
      <c r="D54" s="11">
        <v>10</v>
      </c>
      <c r="E54" s="17">
        <v>80</v>
      </c>
      <c r="F54"/>
    </row>
    <row r="55" spans="2:6" ht="18" x14ac:dyDescent="0.35">
      <c r="B55" s="18">
        <v>44883</v>
      </c>
      <c r="C55" s="23">
        <v>530</v>
      </c>
      <c r="D55" s="11">
        <v>10</v>
      </c>
      <c r="E55" s="17">
        <v>45</v>
      </c>
      <c r="F55"/>
    </row>
    <row r="56" spans="2:6" ht="18" x14ac:dyDescent="0.35">
      <c r="B56" s="18">
        <v>44888</v>
      </c>
      <c r="C56" s="23">
        <v>540</v>
      </c>
      <c r="D56" s="11">
        <v>40</v>
      </c>
      <c r="E56" s="17">
        <v>20</v>
      </c>
      <c r="F56"/>
    </row>
    <row r="57" spans="2:6" ht="18" x14ac:dyDescent="0.35">
      <c r="B57" s="18">
        <v>44895</v>
      </c>
      <c r="C57" s="23">
        <v>514</v>
      </c>
      <c r="D57" s="11">
        <v>40</v>
      </c>
      <c r="E57" s="17">
        <v>35</v>
      </c>
      <c r="F57"/>
    </row>
    <row r="58" spans="2:6" ht="18" x14ac:dyDescent="0.35">
      <c r="B58" s="18">
        <v>44907</v>
      </c>
      <c r="C58" s="23">
        <v>510</v>
      </c>
      <c r="D58" s="11">
        <v>10</v>
      </c>
      <c r="E58" s="19">
        <v>200</v>
      </c>
      <c r="F58"/>
    </row>
    <row r="59" spans="2:6" ht="18" x14ac:dyDescent="0.35">
      <c r="B59" s="18">
        <v>44910</v>
      </c>
      <c r="C59" s="23">
        <v>530</v>
      </c>
      <c r="D59" s="11">
        <v>10</v>
      </c>
      <c r="E59" s="19">
        <v>40</v>
      </c>
      <c r="F59"/>
    </row>
    <row r="60" spans="2:6" x14ac:dyDescent="0.25">
      <c r="B60" s="3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sheetPr>
    <tabColor rgb="FFFF0000"/>
  </sheetPr>
  <dimension ref="B1:E63"/>
  <sheetViews>
    <sheetView showGridLines="0" zoomScale="130" zoomScaleNormal="130" workbookViewId="0">
      <selection activeCell="D8" sqref="D8"/>
    </sheetView>
  </sheetViews>
  <sheetFormatPr defaultColWidth="9.140625" defaultRowHeight="15" x14ac:dyDescent="0.25"/>
  <cols>
    <col min="1" max="1" width="5.28515625" customWidth="1"/>
    <col min="2" max="2" width="15.28515625" customWidth="1"/>
    <col min="3" max="3" width="17.140625" style="2" customWidth="1"/>
    <col min="4" max="4" width="23.28515625" customWidth="1"/>
    <col min="5" max="5" width="17.28515625" customWidth="1"/>
    <col min="6" max="6" width="17.5703125" customWidth="1"/>
  </cols>
  <sheetData>
    <row r="1" spans="2:5" s="6" customFormat="1" ht="60" customHeight="1" x14ac:dyDescent="0.25">
      <c r="C1" s="25"/>
      <c r="D1" s="13" t="s">
        <v>64</v>
      </c>
      <c r="E1" s="7"/>
    </row>
    <row r="2" spans="2:5" s="8" customFormat="1" ht="6" customHeight="1" x14ac:dyDescent="0.25">
      <c r="C2" s="26"/>
      <c r="E2" s="9"/>
    </row>
    <row r="5" spans="2:5" x14ac:dyDescent="0.25">
      <c r="B5" s="15" t="s">
        <v>61</v>
      </c>
      <c r="C5" s="15" t="s">
        <v>1</v>
      </c>
      <c r="D5" s="15" t="s">
        <v>65</v>
      </c>
    </row>
    <row r="6" spans="2:5" ht="18" x14ac:dyDescent="0.35">
      <c r="B6" s="16">
        <v>44566</v>
      </c>
      <c r="C6" s="11">
        <v>514</v>
      </c>
      <c r="D6" s="11">
        <v>30</v>
      </c>
    </row>
    <row r="7" spans="2:5" ht="18" x14ac:dyDescent="0.35">
      <c r="B7" s="16">
        <v>44567</v>
      </c>
      <c r="C7" s="11">
        <v>510</v>
      </c>
      <c r="D7" s="11">
        <v>80</v>
      </c>
    </row>
    <row r="8" spans="2:5" ht="18" x14ac:dyDescent="0.35">
      <c r="B8" s="16">
        <v>44581</v>
      </c>
      <c r="C8" s="11">
        <v>540</v>
      </c>
      <c r="D8" s="11">
        <v>50</v>
      </c>
    </row>
    <row r="9" spans="2:5" ht="18" x14ac:dyDescent="0.35">
      <c r="B9" s="16">
        <v>44586</v>
      </c>
      <c r="C9" s="11">
        <v>530</v>
      </c>
      <c r="D9" s="11">
        <v>50</v>
      </c>
    </row>
    <row r="10" spans="2:5" ht="18" x14ac:dyDescent="0.35">
      <c r="B10" s="16">
        <v>44597</v>
      </c>
      <c r="C10" s="11">
        <v>540</v>
      </c>
      <c r="D10" s="11">
        <v>30</v>
      </c>
    </row>
    <row r="11" spans="2:5" ht="18" x14ac:dyDescent="0.35">
      <c r="B11" s="16">
        <v>44598</v>
      </c>
      <c r="C11" s="11">
        <v>510</v>
      </c>
      <c r="D11" s="11">
        <v>110</v>
      </c>
    </row>
    <row r="12" spans="2:5" ht="18" x14ac:dyDescent="0.35">
      <c r="B12" s="16">
        <v>44602</v>
      </c>
      <c r="C12" s="11">
        <v>530</v>
      </c>
      <c r="D12" s="11">
        <v>75</v>
      </c>
    </row>
    <row r="13" spans="2:5" ht="18" x14ac:dyDescent="0.35">
      <c r="B13" s="16">
        <v>44620</v>
      </c>
      <c r="C13" s="11">
        <v>514</v>
      </c>
      <c r="D13" s="11">
        <v>20</v>
      </c>
    </row>
    <row r="14" spans="2:5" ht="18" x14ac:dyDescent="0.35">
      <c r="B14" s="16">
        <v>44626</v>
      </c>
      <c r="C14" s="11">
        <v>560</v>
      </c>
      <c r="D14" s="11">
        <v>110</v>
      </c>
    </row>
    <row r="15" spans="2:5" ht="18" x14ac:dyDescent="0.35">
      <c r="B15" s="16">
        <v>44631</v>
      </c>
      <c r="C15" s="11">
        <v>540</v>
      </c>
      <c r="D15" s="11">
        <v>40</v>
      </c>
    </row>
    <row r="16" spans="2:5" ht="18" x14ac:dyDescent="0.35">
      <c r="B16" s="16">
        <v>44646</v>
      </c>
      <c r="C16" s="11">
        <v>530</v>
      </c>
      <c r="D16" s="11">
        <v>50</v>
      </c>
    </row>
    <row r="17" spans="2:4" ht="18" x14ac:dyDescent="0.35">
      <c r="B17" s="16">
        <v>44649</v>
      </c>
      <c r="C17" s="11">
        <v>514</v>
      </c>
      <c r="D17" s="11">
        <v>15</v>
      </c>
    </row>
    <row r="18" spans="2:4" ht="18" x14ac:dyDescent="0.35">
      <c r="B18" s="16">
        <v>44630</v>
      </c>
      <c r="C18" s="11">
        <v>510</v>
      </c>
      <c r="D18" s="11">
        <v>100</v>
      </c>
    </row>
    <row r="19" spans="2:4" ht="18" x14ac:dyDescent="0.35">
      <c r="B19" s="16">
        <v>44659</v>
      </c>
      <c r="C19" s="11">
        <v>514</v>
      </c>
      <c r="D19" s="11">
        <v>40</v>
      </c>
    </row>
    <row r="20" spans="2:4" ht="18" x14ac:dyDescent="0.35">
      <c r="B20" s="16">
        <v>44663</v>
      </c>
      <c r="C20" s="11">
        <v>510</v>
      </c>
      <c r="D20" s="11">
        <v>75</v>
      </c>
    </row>
    <row r="21" spans="2:4" ht="18" x14ac:dyDescent="0.35">
      <c r="B21" s="16">
        <v>44667</v>
      </c>
      <c r="C21" s="11">
        <v>550</v>
      </c>
      <c r="D21" s="11">
        <v>25</v>
      </c>
    </row>
    <row r="22" spans="2:4" ht="18" x14ac:dyDescent="0.35">
      <c r="B22" s="16">
        <v>44671</v>
      </c>
      <c r="C22" s="11">
        <v>540</v>
      </c>
      <c r="D22" s="11">
        <v>40</v>
      </c>
    </row>
    <row r="23" spans="2:4" ht="18" x14ac:dyDescent="0.35">
      <c r="B23" s="16">
        <v>44681</v>
      </c>
      <c r="C23" s="11">
        <v>530</v>
      </c>
      <c r="D23" s="11">
        <v>35</v>
      </c>
    </row>
    <row r="24" spans="2:4" ht="18" x14ac:dyDescent="0.35">
      <c r="B24" s="16">
        <v>44691</v>
      </c>
      <c r="C24" s="11">
        <v>540</v>
      </c>
      <c r="D24" s="11">
        <v>35</v>
      </c>
    </row>
    <row r="25" spans="2:4" ht="18" x14ac:dyDescent="0.35">
      <c r="B25" s="16">
        <v>44692</v>
      </c>
      <c r="C25" s="11">
        <v>544</v>
      </c>
      <c r="D25" s="11">
        <v>20</v>
      </c>
    </row>
    <row r="26" spans="2:4" ht="18" x14ac:dyDescent="0.35">
      <c r="B26" s="16">
        <v>44692</v>
      </c>
      <c r="C26" s="11">
        <v>510</v>
      </c>
      <c r="D26" s="11">
        <v>75</v>
      </c>
    </row>
    <row r="27" spans="2:4" ht="18" x14ac:dyDescent="0.35">
      <c r="B27" s="16">
        <v>44700</v>
      </c>
      <c r="C27" s="11">
        <v>530</v>
      </c>
      <c r="D27" s="11">
        <v>27</v>
      </c>
    </row>
    <row r="28" spans="2:4" ht="18" x14ac:dyDescent="0.35">
      <c r="B28" s="16">
        <v>44700</v>
      </c>
      <c r="C28" s="11">
        <v>514</v>
      </c>
      <c r="D28" s="11">
        <v>20</v>
      </c>
    </row>
    <row r="29" spans="2:4" ht="18" x14ac:dyDescent="0.35">
      <c r="B29" s="16">
        <v>44737</v>
      </c>
      <c r="C29" s="11">
        <v>530</v>
      </c>
      <c r="D29" s="11">
        <v>35</v>
      </c>
    </row>
    <row r="30" spans="2:4" ht="18" x14ac:dyDescent="0.35">
      <c r="B30" s="16">
        <v>44738</v>
      </c>
      <c r="C30" s="11">
        <v>510</v>
      </c>
      <c r="D30" s="11">
        <v>100</v>
      </c>
    </row>
    <row r="31" spans="2:4" ht="18" x14ac:dyDescent="0.35">
      <c r="B31" s="16">
        <v>44738</v>
      </c>
      <c r="C31" s="11">
        <v>540</v>
      </c>
      <c r="D31" s="11">
        <v>20</v>
      </c>
    </row>
    <row r="32" spans="2:4" ht="18" x14ac:dyDescent="0.35">
      <c r="B32" s="16">
        <v>44739</v>
      </c>
      <c r="C32" s="11">
        <v>514</v>
      </c>
      <c r="D32" s="11">
        <v>15</v>
      </c>
    </row>
    <row r="33" spans="2:4" ht="18" x14ac:dyDescent="0.35">
      <c r="B33" s="16">
        <v>44749</v>
      </c>
      <c r="C33" s="11">
        <v>542</v>
      </c>
      <c r="D33" s="11">
        <v>40</v>
      </c>
    </row>
    <row r="34" spans="2:4" ht="18" x14ac:dyDescent="0.35">
      <c r="B34" s="16">
        <v>44749</v>
      </c>
      <c r="C34" s="11">
        <v>510</v>
      </c>
      <c r="D34" s="11">
        <v>90</v>
      </c>
    </row>
    <row r="35" spans="2:4" ht="18" x14ac:dyDescent="0.35">
      <c r="B35" s="16">
        <v>44758</v>
      </c>
      <c r="C35" s="11">
        <v>514</v>
      </c>
      <c r="D35" s="11">
        <v>35</v>
      </c>
    </row>
    <row r="36" spans="2:4" ht="18" x14ac:dyDescent="0.35">
      <c r="B36" s="16">
        <v>44765</v>
      </c>
      <c r="C36" s="11">
        <v>530</v>
      </c>
      <c r="D36" s="11">
        <v>75</v>
      </c>
    </row>
    <row r="37" spans="2:4" ht="18" x14ac:dyDescent="0.35">
      <c r="B37" s="16">
        <v>44772</v>
      </c>
      <c r="C37" s="11">
        <v>540</v>
      </c>
      <c r="D37" s="11">
        <v>55</v>
      </c>
    </row>
    <row r="38" spans="2:4" ht="18" x14ac:dyDescent="0.35">
      <c r="B38" s="16">
        <v>44792</v>
      </c>
      <c r="C38" s="11">
        <v>514</v>
      </c>
      <c r="D38" s="11">
        <v>12</v>
      </c>
    </row>
    <row r="39" spans="2:4" ht="18" x14ac:dyDescent="0.35">
      <c r="B39" s="16">
        <v>44794</v>
      </c>
      <c r="C39" s="11">
        <v>530</v>
      </c>
      <c r="D39" s="11">
        <v>36</v>
      </c>
    </row>
    <row r="40" spans="2:4" ht="18" x14ac:dyDescent="0.35">
      <c r="B40" s="16">
        <v>44803</v>
      </c>
      <c r="C40" s="11">
        <v>536</v>
      </c>
      <c r="D40" s="11">
        <v>90</v>
      </c>
    </row>
    <row r="41" spans="2:4" ht="18" x14ac:dyDescent="0.35">
      <c r="B41" s="16">
        <v>44803</v>
      </c>
      <c r="C41" s="11">
        <v>540</v>
      </c>
      <c r="D41" s="11">
        <v>25</v>
      </c>
    </row>
    <row r="42" spans="2:4" ht="18" x14ac:dyDescent="0.35">
      <c r="B42" s="16">
        <v>44803</v>
      </c>
      <c r="C42" s="11">
        <v>510</v>
      </c>
      <c r="D42" s="11">
        <v>100</v>
      </c>
    </row>
    <row r="43" spans="2:4" ht="18" x14ac:dyDescent="0.35">
      <c r="B43" s="16">
        <v>44811</v>
      </c>
      <c r="C43" s="11">
        <v>560</v>
      </c>
      <c r="D43" s="11">
        <v>100</v>
      </c>
    </row>
    <row r="44" spans="2:4" ht="18" x14ac:dyDescent="0.35">
      <c r="B44" s="16">
        <v>44811</v>
      </c>
      <c r="C44" s="11">
        <v>510</v>
      </c>
      <c r="D44" s="11">
        <v>35</v>
      </c>
    </row>
    <row r="45" spans="2:4" ht="18" x14ac:dyDescent="0.35">
      <c r="B45" s="16">
        <v>44821</v>
      </c>
      <c r="C45" s="11">
        <v>530</v>
      </c>
      <c r="D45" s="11">
        <v>42</v>
      </c>
    </row>
    <row r="46" spans="2:4" ht="18" x14ac:dyDescent="0.35">
      <c r="B46" s="16">
        <v>44823</v>
      </c>
      <c r="C46" s="11">
        <v>546</v>
      </c>
      <c r="D46" s="11">
        <v>30</v>
      </c>
    </row>
    <row r="47" spans="2:4" ht="18" x14ac:dyDescent="0.35">
      <c r="B47" s="16">
        <v>44829</v>
      </c>
      <c r="C47" s="11">
        <v>540</v>
      </c>
      <c r="D47" s="11">
        <v>40</v>
      </c>
    </row>
    <row r="48" spans="2:4" ht="18" x14ac:dyDescent="0.35">
      <c r="B48" s="16">
        <v>44834</v>
      </c>
      <c r="C48" s="11">
        <v>514</v>
      </c>
      <c r="D48" s="11">
        <v>18</v>
      </c>
    </row>
    <row r="49" spans="2:4" ht="18" x14ac:dyDescent="0.35">
      <c r="B49" s="16">
        <v>44838</v>
      </c>
      <c r="C49" s="11">
        <v>530</v>
      </c>
      <c r="D49" s="11">
        <v>28</v>
      </c>
    </row>
    <row r="50" spans="2:4" ht="18" x14ac:dyDescent="0.35">
      <c r="B50" s="16">
        <v>44847</v>
      </c>
      <c r="C50" s="11">
        <v>544</v>
      </c>
      <c r="D50" s="11">
        <v>30</v>
      </c>
    </row>
    <row r="51" spans="2:4" ht="18" x14ac:dyDescent="0.35">
      <c r="B51" s="16">
        <v>44851</v>
      </c>
      <c r="C51" s="11">
        <v>540</v>
      </c>
      <c r="D51" s="11">
        <v>30</v>
      </c>
    </row>
    <row r="52" spans="2:4" ht="18" x14ac:dyDescent="0.35">
      <c r="B52" s="16">
        <v>44862</v>
      </c>
      <c r="C52" s="11">
        <v>514</v>
      </c>
      <c r="D52" s="11">
        <v>10</v>
      </c>
    </row>
    <row r="53" spans="2:4" ht="18" x14ac:dyDescent="0.35">
      <c r="B53" s="16">
        <v>44865</v>
      </c>
      <c r="C53" s="11">
        <v>542</v>
      </c>
      <c r="D53" s="11">
        <v>35</v>
      </c>
    </row>
    <row r="54" spans="2:4" ht="18" x14ac:dyDescent="0.35">
      <c r="B54" s="16">
        <v>44865</v>
      </c>
      <c r="C54" s="11">
        <v>510</v>
      </c>
      <c r="D54" s="11">
        <v>30</v>
      </c>
    </row>
    <row r="55" spans="2:4" ht="18" x14ac:dyDescent="0.35">
      <c r="B55" s="16">
        <v>44869</v>
      </c>
      <c r="C55" s="11">
        <v>514</v>
      </c>
      <c r="D55" s="11">
        <v>30</v>
      </c>
    </row>
    <row r="56" spans="2:4" ht="18" x14ac:dyDescent="0.35">
      <c r="B56" s="16">
        <v>44870</v>
      </c>
      <c r="C56" s="11">
        <v>540</v>
      </c>
      <c r="D56" s="11">
        <v>15</v>
      </c>
    </row>
    <row r="57" spans="2:4" ht="18" x14ac:dyDescent="0.35">
      <c r="B57" s="16">
        <v>44872</v>
      </c>
      <c r="C57" s="11">
        <v>510</v>
      </c>
      <c r="D57" s="11">
        <v>50</v>
      </c>
    </row>
    <row r="58" spans="2:4" ht="18" x14ac:dyDescent="0.35">
      <c r="B58" s="16">
        <v>44886</v>
      </c>
      <c r="C58" s="11">
        <v>530</v>
      </c>
      <c r="D58" s="11">
        <v>24</v>
      </c>
    </row>
    <row r="59" spans="2:4" ht="18" x14ac:dyDescent="0.35">
      <c r="B59" s="16">
        <v>44897</v>
      </c>
      <c r="C59" s="11">
        <v>540</v>
      </c>
      <c r="D59" s="11">
        <v>20</v>
      </c>
    </row>
    <row r="60" spans="2:4" ht="18" x14ac:dyDescent="0.35">
      <c r="B60" s="16">
        <v>44905</v>
      </c>
      <c r="C60" s="11">
        <v>542</v>
      </c>
      <c r="D60" s="11">
        <v>25</v>
      </c>
    </row>
    <row r="61" spans="2:4" ht="18" x14ac:dyDescent="0.35">
      <c r="B61" s="16">
        <v>44915</v>
      </c>
      <c r="C61" s="11">
        <v>510</v>
      </c>
      <c r="D61" s="11">
        <v>100</v>
      </c>
    </row>
    <row r="62" spans="2:4" ht="18" x14ac:dyDescent="0.35">
      <c r="B62" s="16">
        <v>44917</v>
      </c>
      <c r="C62" s="11">
        <v>530</v>
      </c>
      <c r="D62" s="11">
        <v>23</v>
      </c>
    </row>
    <row r="63" spans="2:4" x14ac:dyDescent="0.25">
      <c r="B63" s="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BE59-151E-44A3-9A3D-86E109BD4DA9}">
  <dimension ref="B3:B4"/>
  <sheetViews>
    <sheetView workbookViewId="0">
      <selection activeCell="B3" sqref="B3"/>
    </sheetView>
  </sheetViews>
  <sheetFormatPr defaultRowHeight="15" x14ac:dyDescent="0.25"/>
  <cols>
    <col min="2" max="3" width="15.28515625" bestFit="1" customWidth="1"/>
    <col min="4" max="4" width="20.5703125" bestFit="1" customWidth="1"/>
    <col min="5" max="5" width="21.42578125" bestFit="1" customWidth="1"/>
    <col min="6" max="6" width="7" bestFit="1" customWidth="1"/>
    <col min="7" max="8" width="5" bestFit="1" customWidth="1"/>
    <col min="9" max="10" width="7" bestFit="1" customWidth="1"/>
    <col min="11" max="12" width="5" bestFit="1" customWidth="1"/>
    <col min="13" max="13" width="6" bestFit="1" customWidth="1"/>
    <col min="14" max="14" width="7" bestFit="1" customWidth="1"/>
    <col min="15" max="52" width="10.7109375" bestFit="1" customWidth="1"/>
  </cols>
  <sheetData>
    <row r="3" spans="2:2" x14ac:dyDescent="0.25">
      <c r="B3" t="s">
        <v>67</v>
      </c>
    </row>
    <row r="4" spans="2:2" x14ac:dyDescent="0.25">
      <c r="B4">
        <v>19042.5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E1D3-858D-4034-BF86-80A9D56A6D3D}">
  <dimension ref="A1"/>
  <sheetViews>
    <sheetView tabSelected="1" zoomScale="240" zoomScaleNormal="240" workbookViewId="0">
      <selection activeCell="C4" sqref="C4"/>
    </sheetView>
  </sheetViews>
  <sheetFormatPr defaultRowHeight="15" x14ac:dyDescent="0.25"/>
  <cols>
    <col min="1" max="1" width="18.85546875" customWidth="1"/>
  </cols>
  <sheetData>
    <row r="1" spans="1:1" x14ac:dyDescent="0.25">
      <c r="A1" s="5">
        <f>GETPIVOTDATA("[Measures].[Total de Vendas]",Planilha3!$B$3)</f>
        <v>19042.5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_ S a �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 1 6 7 < / i n t > < / v a l u e > < / i t e m > < i t e m > < k e y > < s t r i n g > P r o d u t o < / s t r i n g > < / k e y > < v a l u e > < i n t > 8 6 < / i n t > < / v a l u e > < / i t e m > < i t e m > < k e y > < s t r i n g > Q u a n t i d a d e   V e n d i d a < / s t r i n g > < / k e y > < v a l u e > < i n t > 1 6 2 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 P r e � o   P r o d u t o < / s t r i n g > < / k e y > < v a l u e > < i n t > 1 4 9 < / i n t > < / v a l u e > < / i t e m > < i t e m > < k e y > < s t r i n g > V a l o r   d a   V e n d a < / s t r i n g > < / k e y > < v a l u e > < i n t > 2 3 4 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 Q u a n t i d a d e   V e n d i d a < / s t r i n g > < / k e y > < v a l u e > < i n t > 2 < / i n t > < / v a l u e > < / i t e m > < i t e m > < k e y > < s t r i n g > D a t a   ( � n d i c e   d e   M � s ) < / s t r i n g > < / k e y > < v a l u e > < i n t > 3 < / i n t > < / v a l u e > < / i t e m > < i t e m > < k e y > < s t r i n g > D a t a   ( M � s ) < / s t r i n g > < / k e y > < v a l u e > < i n t > 4 < / i n t > < / v a l u e > < / i t e m > < i t e m > < k e y > < s t r i n g > P r e � o   P r o d u t o < / s t r i n g > < / k e y > < v a l u e > < i n t > 5 < / i n t > < / v a l u e > < / i t e m > < i t e m > < k e y > < s t r i n g > V a l o r   d a   V e n d a 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B _ F o r n e c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 E m p r e s a < / s t r i n g > < / k e y > < v a l u e > < i n t > 8 9 < / i n t > < / v a l u e > < / i t e m > < i t e m > < k e y > < s t r i n g > T e l e f o n e < / s t r i n g > < / k e y > < v a l u e > < i n t > 9 1 < / i n t > < / v a l u e > < / i t e m > < i t e m > < k e y > < s t r i n g > R e s p o n s � v e l < / s t r i n g > < / k e y > < v a l u e > < i n t > 1 1 4 < / i n t > < / v a l u e > < / i t e m > < i t e m > < k e y > < s t r i n g > E - m a i l < / s t r i n g > < / k e y > < v a l u e > < i n t > 1 7 9 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 T e l e f o n e < / s t r i n g > < / k e y > < v a l u e > < i n t > 2 < / i n t > < / v a l u e > < / i t e m > < i t e m > < k e y > < s t r i n g > R e s p o n s � v e l 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B _ E n t r a d a s , T B _ F o r n e c e d o r , T B _ P r o d u t o s , T B _ S a � d a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b e 4 d 2 b 2 2 - 3 f 4 2 - 4 3 9 4 - a 2 c 0 - a 2 d 6 2 0 2 d 9 1 9 1 " > < C u s t o m C o n t e n t > < ! [ C D A T A [ < ? x m l   v e r s i o n = " 1 . 0 "   e n c o d i n g = " u t f - 1 6 " ? > < S e t t i n g s > < C a l c u l a t e d F i e l d s > < i t e m > < M e a s u r e N a m e > V e n d a s   T o t a i s < / M e a s u r e N a m e > < D i s p l a y N a m e > V e n d a s   T o t a i s 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 2 0 2 3 - 0 2 - 0 9 T 1 8 : 0 3 : 2 5 . 8 0 7 3 1 9 5 - 0 3 : 0 0 < / L a s t P r o c e s s e d T i m e > < / D a t a M o d e l i n g S a n d b o x . S e r i a l i z e d S a n d b o x E r r o r C a c h e > ] ] > < / C u s t o m C o n t e n t > < / G e m i n i > 
</file>

<file path=customXml/item17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3" ma:contentTypeDescription="Crie um novo documento." ma:contentTypeScope="" ma:versionID="b525bbb6548c187a5866d207a61ee26f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d9daf2d0a880eba26c6dec90f44db6ed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5 e 5 6 d f - 7 f d 6 - 4 d 5 3 - 8 6 9 7 - 7 9 f 3 e e a 9 7 8 9 c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 T B _ F o r n e c e d o r 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 T B _ S a � d a s 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 T B _ F o r n e c e d o r 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 T B _ F o r n e c e d o r 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 T B _ S a � d a s 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 T B _ S a � d a s 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 C u s t o   C o m p r a 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 1 4 9 < / i n t > < / v a l u e > < / i t e m > < i t e m > < k e y > < s t r i n g > P r o d u t o < / s t r i n g > < / k e y > < v a l u e > < i n t > 1 3 4 < / i n t > < / v a l u e > < / i t e m > < i t e m > < k e y > < s t r i n g > F o r n e c e d o r < / s t r i n g > < / k e y > < v a l u e > < i n t > 1 0 7 < / i n t > < / v a l u e > < / i t e m > < i t e m > < k e y > < s t r i n g > Q u a n t i d a d e   C o m p r a d a < / s t r i n g > < / k e y > < v a l u e > < i n t > 1 7 4 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 C u s t o   C o m p r a < / s t r i n g > < / k e y > < v a l u e > < i n t > 1 6 2 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 F o r n e c e d o r < / s t r i n g > < / k e y > < v a l u e > < i n t > 2 < / i n t > < / v a l u e > < / i t e m > < i t e m > < k e y > < s t r i n g > Q u a n t i d a d e   C o m p r a d a < / s t r i n g > < / k e y > < v a l u e > < i n t > 3 < / i n t > < / v a l u e > < / i t e m > < i t e m > < k e y > < s t r i n g > D a t a   ( � n d i c e   d e   M � s ) < / s t r i n g > < / k e y > < v a l u e > < i n t > 4 < / i n t > < / v a l u e > < / i t e m > < i t e m > < k e y > < s t r i n g > D a t a   ( M � s ) < / s t r i n g > < / k e y > < v a l u e > < i n t > 5 < / i n t > < / v a l u e > < / i t e m > < i t e m > < k e y > < s t r i n g > C u s t o   C o m p r a 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O r d e r _ V i s � o   E n t r a d a s " > < C u s t o m C o n t e n t > < ! [ C D A T A [ T B _ P r o d u t o s , T B _ E n t r a d a s , T B _ F o r n e c e d o r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O r d e r _ V i s � o   C o m p l e t a " > < C u s t o m C o n t e n t > < ! [ C D A T A [ T B _ E n t r a d a s , T B _ P r o d u t o s , T B _ F o r n e c e d o r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 C � d i g o < / K e y > < / D i a g r a m O b j e c t K e y > < D i a g r a m O b j e c t K e y > < K e y > M e a s u r e s \ S o m a   d e   C � d i g o \ T a g I n f o \ F � r m u l a < / K e y > < / D i a g r a m O b j e c t K e y > < D i a g r a m O b j e c t K e y > < K e y > M e a s u r e s \ S o m a   d e   C � d i g o \ T a g I n f o \ V a l o r < / K e y > < / D i a g r a m O b j e c t K e y > < D i a g r a m O b j e c t K e y > < K e y > M e a s u r e s \ S o m a   d e   C u s t o   U n i t � r i o < / K e y > < / D i a g r a m O b j e c t K e y > < D i a g r a m O b j e c t K e y > < K e y > M e a s u r e s \ S o m a   d e   C u s t o   U n i t � r i o \ T a g I n f o \ F � r m u l a < / K e y > < / D i a g r a m O b j e c t K e y > < D i a g r a m O b j e c t K e y > < K e y > M e a s u r e s \ S o m a   d e   C u s t o   U n i t � r i o \ T a g I n f o \ V a l o r 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 C o l u m n s \ U n i d a d e   d e   M e d i d a < / K e y > < / D i a g r a m O b j e c t K e y > < D i a g r a m O b j e c t K e y > < K e y > C o l u m n s \ E s t o q u e   M � n i m o < / K e y > < / D i a g r a m O b j e c t K e y > < D i a g r a m O b j e c t K e y > < K e y > C o l u m n s \ C u s t o   U n i t � r i o < / K e y > < / D i a g r a m O b j e c t K e y > < D i a g r a m O b j e c t K e y > < K e y > C o l u m n s \ P r e � o   U n i t � r i o < / K e y > < / D i a g r a m O b j e c t K e y > < D i a g r a m O b j e c t K e y > < K e y > L i n k s \ & l t ; C o l u m n s \ S o m a   d e   C � d i g o & g t ; - & l t ; M e a s u r e s \ C � d i g o & g t ; < / K e y > < / D i a g r a m O b j e c t K e y > < D i a g r a m O b j e c t K e y > < K e y > L i n k s \ & l t ; C o l u m n s \ S o m a   d e   C � d i g o & g t ; - & l t ; M e a s u r e s \ C � d i g o & g t ; \ C O L U M N < / K e y > < / D i a g r a m O b j e c t K e y > < D i a g r a m O b j e c t K e y > < K e y > L i n k s \ & l t ; C o l u m n s \ S o m a   d e   C � d i g o & g t ; - & l t ; M e a s u r e s \ C � d i g o & g t ; \ M E A S U R E < / K e y > < / D i a g r a m O b j e c t K e y > < D i a g r a m O b j e c t K e y > < K e y > L i n k s \ & l t ; C o l u m n s \ S o m a   d e   C u s t o   U n i t � r i o & g t ; - & l t ; M e a s u r e s \ C u s t o   U n i t � r i o & g t ; < / K e y > < / D i a g r a m O b j e c t K e y > < D i a g r a m O b j e c t K e y > < K e y > L i n k s \ & l t ; C o l u m n s \ S o m a   d e   C u s t o   U n i t � r i o & g t ; - & l t ; M e a s u r e s \ C u s t o   U n i t � r i o & g t ; \ C O L U M N < / K e y > < / D i a g r a m O b j e c t K e y > < D i a g r a m O b j e c t K e y > < K e y > L i n k s \ & l t ; C o l u m n s \ S o m a   d e   C u s t o   U n i t � r i o & g t ; - & l t ; M e a s u r e s \ C u s t o 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 C � d i g o 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 C � d i g o \ T a g I n f o \ F � r m u l a 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 C � d i g o \ T a g I n f o \ V a l o r 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 T B _ F o r n e c e d o r 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 T B _ F o r n e c e d o r 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 C o l u m n s \ E m p r e s a < / K e y > < / D i a g r a m O b j e c t K e y > < D i a g r a m O b j e c t K e y > < K e y > C o l u m n s \ T e l e f o n e < / K e y > < / D i a g r a m O b j e c t K e y > < D i a g r a m O b j e c t K e y > < K e y > C o l u m n s \ R e s p o n s � v e l 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 C o m p r a d a < / K e y > < / D i a g r a m O b j e c t K e y > < D i a g r a m O b j e c t K e y > < K e y > M e a s u r e s \ S o m a   d e   Q u a n t i d a d e   C o m p r a d a \ T a g I n f o \ F � r m u l a < / K e y > < / D i a g r a m O b j e c t K e y > < D i a g r a m O b j e c t K e y > < K e y > M e a s u r e s \ S o m a   d e   Q u a n t i d a d e   C o m p r a d a \ T a g I n f o \ V a l o r < / K e y > < / D i a g r a m O b j e c t K e y > < D i a g r a m O b j e c t K e y > < K e y > M e a s u r e s \ S o m a   d e   P r o d u t o < / K e y > < / D i a g r a m O b j e c t K e y > < D i a g r a m O b j e c t K e y > < K e y > M e a s u r e s \ S o m a   d e   P r o d u t o \ T a g I n f o \ F � r m u l a < / K e y > < / D i a g r a m O b j e c t K e y > < D i a g r a m O b j e c t K e y > < K e y > M e a s u r e s \ S o m a   d e   P r o d u t o \ T a g I n f o \ V a l o r < / K e y > < / D i a g r a m O b j e c t K e y > < D i a g r a m O b j e c t K e y > < K e y > M e a s u r e s \ S o m a   d e   C u s t o   C o m p r a < / K e y > < / D i a g r a m O b j e c t K e y > < D i a g r a m O b j e c t K e y > < K e y > M e a s u r e s \ S o m a   d e   C u s t o   C o m p r a \ T a g I n f o \ F � r m u l a < / K e y > < / D i a g r a m O b j e c t K e y > < D i a g r a m O b j e c t K e y > < K e y > M e a s u r e s \ S o m a   d e   C u s t o   C o m p r a \ T a g I n f o \ V a l o r 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 C o l u m n s \ F o r n e c e d o r < / K e y > < / D i a g r a m O b j e c t K e y > < D i a g r a m O b j e c t K e y > < K e y > C o l u m n s \ Q u a n t i d a d e   C o m p r a d a 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 C o l u m n s \ C u s t o   C o m p r a < / K e y > < / D i a g r a m O b j e c t K e y > < D i a g r a m O b j e c t K e y > < K e y > L i n k s \ & l t ; C o l u m n s \ S o m a   d e   Q u a n t i d a d e   C o m p r a d a & g t ; - & l t ; M e a s u r e s \ Q u a n t i d a d e   C o m p r a d a & g t ; < / K e y > < / D i a g r a m O b j e c t K e y > < D i a g r a m O b j e c t K e y > < K e y > L i n k s \ & l t ; C o l u m n s \ S o m a   d e   Q u a n t i d a d e   C o m p r a d a & g t ; - & l t ; M e a s u r e s \ Q u a n t i d a d e   C o m p r a d a & g t ; \ C O L U M N < / K e y > < / D i a g r a m O b j e c t K e y > < D i a g r a m O b j e c t K e y > < K e y > L i n k s \ & l t ; C o l u m n s \ S o m a   d e   Q u a n t i d a d e   C o m p r a d a & g t ; - & l t ; M e a s u r e s \ Q u a n t i d a d e   C o m p r a d a & g t ; \ M E A S U R E < / K e y > < / D i a g r a m O b j e c t K e y > < D i a g r a m O b j e c t K e y > < K e y > L i n k s \ & l t ; C o l u m n s \ S o m a   d e   P r o d u t o & g t ; - & l t ; M e a s u r e s \ P r o d u t o & g t ; < / K e y > < / D i a g r a m O b j e c t K e y > < D i a g r a m O b j e c t K e y > < K e y > L i n k s \ & l t ; C o l u m n s \ S o m a   d e   P r o d u t o & g t ; - & l t ; M e a s u r e s \ P r o d u t o & g t ; \ C O L U M N < / K e y > < / D i a g r a m O b j e c t K e y > < D i a g r a m O b j e c t K e y > < K e y > L i n k s \ & l t ; C o l u m n s \ S o m a   d e   P r o d u t o & g t ; - & l t ; M e a s u r e s \ P r o d u t o & g t ; \ M E A S U R E < / K e y > < / D i a g r a m O b j e c t K e y > < D i a g r a m O b j e c t K e y > < K e y > L i n k s \ & l t ; C o l u m n s \ S o m a   d e   C u s t o   C o m p r a & g t ; - & l t ; M e a s u r e s \ C u s t o   C o m p r a & g t ; < / K e y > < / D i a g r a m O b j e c t K e y > < D i a g r a m O b j e c t K e y > < K e y > L i n k s \ & l t ; C o l u m n s \ S o m a   d e   C u s t o   C o m p r a & g t ; - & l t ; M e a s u r e s \ C u s t o   C o m p r a & g t ; \ C O L U M N < / K e y > < / D i a g r a m O b j e c t K e y > < D i a g r a m O b j e c t K e y > < K e y > L i n k s \ & l t ; C o l u m n s \ S o m a   d e   C u s t o   C o m p r a & g t ; - & l t ; M e a s u r e s \ C u s t o   C o m p r a & g t ; \ M E A S U R E 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 T B _ S a � d a s 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 T B _ S a � d a s 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 V e n d i d a < / K e y > < / D i a g r a m O b j e c t K e y > < D i a g r a m O b j e c t K e y > < K e y > M e a s u r e s \ S o m a   d e   Q u a n t i d a d e   V e n d i d a \ T a g I n f o \ F � r m u l a < / K e y > < / D i a g r a m O b j e c t K e y > < D i a g r a m O b j e c t K e y > < K e y > M e a s u r e s \ S o m a   d e   Q u a n t i d a d e   V e n d i d a \ T a g I n f o \ V a l o r 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 C o l u m n s \ Q u a n t i d a d e   V e n d i d a 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 C o l u m n s \ P r e � o   P r o d u t o < / K e y > < / D i a g r a m O b j e c t K e y > < D i a g r a m O b j e c t K e y > < K e y > C o l u m n s \ V a l o r   d a   V e n d a < / K e y > < / D i a g r a m O b j e c t K e y > < D i a g r a m O b j e c t K e y > < K e y > M e a s u r e s \ T o t a l   d e   V e n d a s < / K e y > < / D i a g r a m O b j e c t K e y > < D i a g r a m O b j e c t K e y > < K e y > M e a s u r e s \ T o t a l   d e   V e n d a s \ T a g I n f o \ F � r m u l a < / K e y > < / D i a g r a m O b j e c t K e y > < D i a g r a m O b j e c t K e y > < K e y > M e a s u r e s \ T o t a l   d e   V e n d a s \ T a g I n f o \ V a l o r < / K e y > < / D i a g r a m O b j e c t K e y > < D i a g r a m O b j e c t K e y > < K e y > L i n k s \ & l t ; C o l u m n s \ S o m a   d e   Q u a n t i d a d e   V e n d i d a & g t ; - & l t ; M e a s u r e s \ Q u a n t i d a d e   V e n d i d a & g t ; < / K e y > < / D i a g r a m O b j e c t K e y > < D i a g r a m O b j e c t K e y > < K e y > L i n k s \ & l t ; C o l u m n s \ S o m a   d e   Q u a n t i d a d e   V e n d i d a & g t ; - & l t ; M e a s u r e s \ Q u a n t i d a d e   V e n d i d a & g t ; \ C O L U M N < / K e y > < / D i a g r a m O b j e c t K e y > < D i a g r a m O b j e c t K e y > < K e y > L i n k s \ & l t ; C o l u m n s \ S o m a   d e   Q u a n t i d a d e   V e n d i d a & g t ; - & l t ; M e a s u r e s \ Q u a n t i d a d e   V e n d i d a & g t ; \ M E A S U R E 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 d e   V e n d a s 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 d e 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 T a g s \ T a b l e s \ & l t ; T a b l e s \ T B _ P r o d u t o s & g t ; 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 T a g s \ T a b l e s \ & l t ; T a b l e s \ T B _ F o r n e c e d o r & g t ; < / K e y > < / D i a g r a m O b j e c t K e y > < D i a g r a m O b j e c t K e y > < K e y > D y n a m i c   T a g s \ T a b l e s \ & l t ; T a b l e s \ T B _ S a � d a s & g t ; < / K e y > < / D i a g r a m O b j e c t K e y > < D i a g r a m O b j e c t K e y > < K e y > T a b l e s \ T B _ P r o d u t o s < / K e y > < / D i a g r a m O b j e c t K e y > < D i a g r a m O b j e c t K e y > < K e y > T a b l e s \ T B _ P r o d u t o s \ C o l u m n s \ C � d i g o < / K e y > < / D i a g r a m O b j e c t K e y > < D i a g r a m O b j e c t K e y > < K e y > T a b l e s \ T B _ P r o d u t o s \ C o l u m n s \ P r o d u t o < / K e y > < / D i a g r a m O b j e c t K e y > < D i a g r a m O b j e c t K e y > < K e y > T a b l e s \ T B _ P r o d u t o s \ C o l u m n s \ U n i d a d e   d e   M e d i d a < / K e y > < / D i a g r a m O b j e c t K e y > < D i a g r a m O b j e c t K e y > < K e y > T a b l e s \ T B _ P r o d u t o s \ C o l u m n s \ E s t o q u e   M � n i m o < / K e y > < / D i a g r a m O b j e c t K e y > < D i a g r a m O b j e c t K e y > < K e y > T a b l e s \ T B _ P r o d u t o s \ C o l u m n s \ C u s t o   U n i t � r i o < / K e y > < / D i a g r a m O b j e c t K e y > < D i a g r a m O b j e c t K e y > < K e y > T a b l e s \ T B _ P r o d u t o s \ C o l u m n s \ P r e � o   U n i t � r i o < / K e y > < / D i a g r a m O b j e c t K e y > < D i a g r a m O b j e c t K e y > < K e y > T a b l e s \ T B _ P r o d u t o s \ M e a s u r e s \ S o m a   d e   C � d i g o < / K e y > < / D i a g r a m O b j e c t K e y > < D i a g r a m O b j e c t K e y > < K e y > T a b l e s \ T B _ P r o d u t o s \ S o m a   d e   C � d i g o \ A d d i t i o n a l   I n f o \ M e d i d a   I m p l � c i t a < / K e y > < / D i a g r a m O b j e c t K e y > < D i a g r a m O b j e c t K e y > < K e y > T a b l e s \ T B _ P r o d u t o s \ M e a s u r e s \ S o m a   d e   C u s t o   U n i t � r i o < / K e y > < / D i a g r a m O b j e c t K e y > < D i a g r a m O b j e c t K e y > < K e y > T a b l e s \ T B _ P r o d u t o s \ S o m a   d e   C u s t o   U n i t � r i o \ A d d i t i o n a l 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 T a b l e s \ T B _ E n t r a d a s \ C o l u m n s \ D a t a < / K e y > < / D i a g r a m O b j e c t K e y > < D i a g r a m O b j e c t K e y > < K e y > T a b l e s \ T B _ E n t r a d a s \ C o l u m n s \ P r o d u t o < / K e y > < / D i a g r a m O b j e c t K e y > < D i a g r a m O b j e c t K e y > < K e y > T a b l e s \ T B _ E n t r a d a s \ C o l u m n s \ F o r n e c e d o r < / K e y > < / D i a g r a m O b j e c t K e y > < D i a g r a m O b j e c t K e y > < K e y > T a b l e s \ T B _ E n t r a d a s \ C o l u m n s \ Q u a n t i d a d e   C o m p r a d a < / K e y > < / D i a g r a m O b j e c t K e y > < D i a g r a m O b j e c t K e y > < K e y > T a b l e s \ T B _ E n t r a d a s \ C o l u m n s \ D a t a   ( � n d i c e   d e   M � s ) < / K e y > < / D i a g r a m O b j e c t K e y > < D i a g r a m O b j e c t K e y > < K e y > T a b l e s \ T B _ E n t r a d a s \ C o l u m n s \ D a t a   ( M � s ) < / K e y > < / D i a g r a m O b j e c t K e y > < D i a g r a m O b j e c t K e y > < K e y > T a b l e s \ T B _ E n t r a d a s \ C o l u m n s \ C u s t o   C o m p r a < / K e y > < / D i a g r a m O b j e c t K e y > < D i a g r a m O b j e c t K e y > < K e y > T a b l e s \ T B _ E n t r a d a s \ M e a s u r e s \ S o m a   d e   Q u a n t i d a d e   C o m p r a d a < / K e y > < / D i a g r a m O b j e c t K e y > < D i a g r a m O b j e c t K e y > < K e y > T a b l e s \ T B _ E n t r a d a s \ S o m a   d e   Q u a n t i d a d e   C o m p r a d a \ A d d i t i o n a l   I n f o \ M e d i d a   I m p l � c i t a < / K e y > < / D i a g r a m O b j e c t K e y > < D i a g r a m O b j e c t K e y > < K e y > T a b l e s \ T B _ E n t r a d a s \ M e a s u r e s \ S o m a   d e   P r o d u t o < / K e y > < / D i a g r a m O b j e c t K e y > < D i a g r a m O b j e c t K e y > < K e y > T a b l e s \ T B _ E n t r a d a s \ S o m a   d e   P r o d u t o \ A d d i t i o n a l   I n f o \ M e d i d a   I m p l � c i t a < / K e y > < / D i a g r a m O b j e c t K e y > < D i a g r a m O b j e c t K e y > < K e y > T a b l e s \ T B _ E n t r a d a s \ M e a s u r e s \ S o m a   d e   C u s t o   C o m p r a < / K e y > < / D i a g r a m O b j e c t K e y > < D i a g r a m O b j e c t K e y > < K e y > T a b l e s \ T B _ E n t r a d a s \ S o m a   d e   C u s t o   C o m p r a \ A d d i t i o n a l   I n f o \ M e d i d a   I m p l � c i t a < / K e y > < / D i a g r a m O b j e c t K e y > < D i a g r a m O b j e c t K e y > < K e y > T a b l e s \ T B _ F o r n e c e d o r < / K e y > < / D i a g r a m O b j e c t K e y > < D i a g r a m O b j e c t K e y > < K e y > T a b l e s \ T B _ F o r n e c e d o r \ C o l u m n s \ C � d i g o < / K e y > < / D i a g r a m O b j e c t K e y > < D i a g r a m O b j e c t K e y > < K e y > T a b l e s \ T B _ F o r n e c e d o r \ C o l u m n s \ E m p r e s a < / K e y > < / D i a g r a m O b j e c t K e y > < D i a g r a m O b j e c t K e y > < K e y > T a b l e s \ T B _ F o r n e c e d o r \ C o l u m n s \ T e l e f o n e < / K e y > < / D i a g r a m O b j e c t K e y > < D i a g r a m O b j e c t K e y > < K e y > T a b l e s \ T B _ F o r n e c e d o r \ C o l u m n s \ R e s p o n s � v e l < / K e y > < / D i a g r a m O b j e c t K e y > < D i a g r a m O b j e c t K e y > < K e y > T a b l e s \ T B _ F o r n e c e d o r \ C o l u m n s \ E - m a i l < / K e y > < / D i a g r a m O b j e c t K e y > < D i a g r a m O b j e c t K e y > < K e y > T a b l e s \ T B _ S a � d a s < / K e y > < / D i a g r a m O b j e c t K e y > < D i a g r a m O b j e c t K e y > < K e y > T a b l e s \ T B _ S a � d a s \ C o l u m n s \ D a t a < / K e y > < / D i a g r a m O b j e c t K e y > < D i a g r a m O b j e c t K e y > < K e y > T a b l e s \ T B _ S a � d a s \ C o l u m n s \ P r o d u t o < / K e y > < / D i a g r a m O b j e c t K e y > < D i a g r a m O b j e c t K e y > < K e y > T a b l e s \ T B _ S a � d a s \ C o l u m n s \ Q u a n t i d a d e   V e n d i d a < / K e y > < / D i a g r a m O b j e c t K e y > < D i a g r a m O b j e c t K e y > < K e y > T a b l e s \ T B _ S a � d a s \ C o l u m n s \ D a t a   ( � n d i c e   d e   M � s ) < / K e y > < / D i a g r a m O b j e c t K e y > < D i a g r a m O b j e c t K e y > < K e y > T a b l e s \ T B _ S a � d a s \ C o l u m n s \ D a t a   ( M � s ) < / K e y > < / D i a g r a m O b j e c t K e y > < D i a g r a m O b j e c t K e y > < K e y > T a b l e s \ T B _ S a � d a s \ M e a s u r e s \ S o m a   d e   Q u a n t i d a d e   V e n d i d a < / K e y > < / D i a g r a m O b j e c t K e y > < D i a g r a m O b j e c t K e y > < K e y > T a b l e s \ T B _ S a � d a s \ S o m a   d e   Q u a n t i d a d e   V e n d i d a \ A d d i t i o n a l   I n f o \ M e d i d a   I m p l � c i t a < / K e y > < / D i a g r a m O b j e c t K e y > < D i a g r a m O b j e c t K e y > < K e y > T a b l e s \ T B _ S a � d a s \ C o l u m n s \ P r e � o   P r o d u t o < / K e y > < / D i a g r a m O b j e c t K e y > < D i a g r a m O b j e c t K e y > < K e y > T a b l e s \ T B _ S a � d a s \ C o l u m n s \ V a l o r   d a   V e n d a < / K e y > < / D i a g r a m O b j e c t K e y > < D i a g r a m O b j e c t K e y > < K e y > T a b l e s \ T B _ S a � d a s \ M e a s u r e s \ T o t a l   d e   V e n d a s 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 R e l a t i o n s h i p s \ & l t ; T a b l e s \ T B _ E n t r a d a s \ C o l u m n s \ F o r n e c e d o r & g t ; - & l t ; T a b l e s \ T B _ F o r n e c e d o r \ C o l u m n s \ C � d i g o & g t ; \ F K 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 R e l a t i o n s h i p s \ & l t ; T a b l e s \ T B _ E n t r a d a s \ C o l u m n s \ F o r n e c e d o r & g t ; - & l t ; T a b l e s \ T B _ F o r n e c e d o r \ C o l u m n s \ C � d i g o & g t ; \ P K 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 R e l a t i o n s h i p s \ & l t ; T a b l e s \ T B _ E n t r a d a s \ C o l u m n s \ F o r n e c e d o r & g t ; - & l t ; T a b l e s \ T B _ F o r n e c e d o r \ C o l u m n s \ C � d i g o & g t ; \ C r o s s F i l t e r 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 R e l a t i o n s h i p s \ & l t ; T a b l e s \ T B _ S a � d a s \ C o l u m n s \ P r o d u t o & g t ; - & l t ; T a b l e s \ T B _ P r o d u t o s \ C o l u m n s \ C � d i g o & g t ; \ C r o s s F i l t e r < / K e y > < / D i a g r a m O b j e c t K e y > < / A l l K e y s > < S e l e c t e d K e y s > < D i a g r a m O b j e c t K e y > < K e y > T a b l e s \ T B _ S a � d a s \ C o l u m n s \ P r o d u t o 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 T a g s \ T a b l e s \ & l t ; T a b l e s \ T B _ F o r n e c e d o r & g t ; 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 T a g s \ T a b l e s \ & l t ; T a b l e s \ T B _ S a � d a s & g t ; 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 T a b l e s \ T B _ P r o d u t o s < / K e y > < / a : K e y > < a : V a l u e   i : t y p e = " D i a g r a m D i s p l a y N o d e V i e w S t a t e " > < H e i g h t > 2 4 6 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 T a b l e s \ T B _ P r o d u t o s \ C o l u m n s \ U n i d a d e 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 T a b l e s \ T B _ P r o d u t o s \ C o l u m n s \ E s t o q u e 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 C � d i g o \ A d d i t i o n a l 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 C u s t o 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 3 5 6 < / L e f t > < T a b I n d e x > 1 < / T a b I n d e x > < W i d t h > 2 0 9 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 Q u a n t i d a d e 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 C u s t o 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 T a b l e s \ T B _ F o r n e c e d o r 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 6 8 4 < / L e f t > < T a b I n d e x > 2 < / T a b I n d e x > < T o p > 1 9 . 5 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 T a b l e s \ T B _ F o r n e c e d o r \ C o l u m n s \ T e l e f o n e 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 T a b l e s \ T B _ F o r n e c e d o r \ C o l u m n s \ R e s p o n s � v e l 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< / K e y > < / a : K e y > < a : V a l u e   i : t y p e = " D i a g r a m D i s p l a y N o d e V i e w S t a t e " > < H e i g h t > 2 5 8 < / H e i g h t > < I s E x p a n d e d > t r u e < / I s E x p a n d e d > < L a y e d O u t > t r u e < / L a y e d O u t > < L e f t > 3 1 8 < / L e f t > < T a b I n d e x > 3 < / T a b I n d e x > < T o p > 2 1 2 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 T a b l e s \ T B _ S a � d a s \ C o l u m n s \ P r o d u t o 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 T a b l e s \ T B _ S a � d a s \ M e a s u r e s \ S o m a   d e  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 Q u a n t i d a d e 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 T a b l e s \ T B _ S a � d a s \ C o l u m n s \ P r e � o 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 T a b l e s \ T B _ S a � d a s \ M e a s u r e s \ T o t a l   d e  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 ( 3 4 0 , 7 5 ) .   P o n t o   d e   e x t r e m i d a d e   2 :   ( 2 1 6 , 1 1 3 ) 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 3 4 0 < / b : _ x > < b : _ y > 7 5 < / b : _ y > < / b : P o i n t > < b : P o i n t > < b : _ x > 2 8 0 < / b : _ x > < b : _ y > 7 5 < / b : _ y > < / b : P o i n t > < b : P o i n t > < b : _ x > 2 7 8 < / b : _ x > < b : _ y > 7 7 < / b : _ y > < / b : P o i n t > < b : P o i n t > < b : _ x > 2 7 8 < / b : _ x > < b : _ y > 1 1 1 < / b : _ y > < / b : P o i n t > < b : P o i n t > < b : _ x > 2 7 6 < / b : _ x > < b : _ y > 1 1 3 < / b : _ y > < / b : P o i n t > < b : P o i n t > < b : _ x > 2 1 6 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 3 4 0 < / b : _ x > < b : _ y > 6 7 < / b : _ y > < / L a b e l L o c a t i o n > < L o c a t i o n   x m l n s : b = " h t t p : / / s c h e m a s . d a t a c o n t r a c t . o r g / 2 0 0 4 / 0 7 / S y s t e m . W i n d o w s " > < b : _ x > 3 5 6 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 1 0 5 < / b : _ y > < / L a b e l L o c a t i o n > < L o c a t i o n   x m l n s : b = " h t t p : / / s c h e m a s . d a t a c o n t r a c t . o r g / 2 0 0 4 / 0 7 / S y s t e m . W i n d o w s " > < b : _ x > 2 0 0 . 0 0 0 0 0 0 0 0 0 0 0 0 0 3 < / b : _ x > < b : _ y > 1 1 3 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 3 4 0 < / b : _ x > < b : _ y > 7 5 < / b : _ y > < / b : P o i n t > < b : P o i n t > < b : _ x > 2 8 0 < / b : _ x > < b : _ y > 7 5 < / b : _ y > < / b : P o i n t > < b : P o i n t > < b : _ x > 2 7 8 < / b : _ x > < b : _ y > 7 7 < / b : _ y > < / b : P o i n t > < b : P o i n t > < b : _ x > 2 7 8 < / b : _ x > < b : _ y > 1 1 1 < / b : _ y > < / b : P o i n t > < b : P o i n t > < b : _ x > 2 7 6 < / b : _ x > < b : _ y > 1 1 3 < / b : _ y > < / b : P o i n t > < b : P o i n t > < b : _ x > 2 1 6 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< / K e y > < / a : K e y > < a : V a l u e   i : t y p e = " D i a g r a m D i s p l a y L i n k V i e w S t a t e " > < A u t o m a t i o n P r o p e r t y H e l p e r T e x t > P o n t o   d e   e x t r e m i d a d e   1 :   ( 5 8 1 , 7 5 ) .   P o n t o   d e   e x t r e m i d a d e   2 :   ( 6 6 8 , 1 2 9 , 5 ) 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< / b : _ x > < b : _ y > 7 5 < / b : _ y > < / b : P o i n t > < b : P o i n t > < b : _ x > 6 2 2 . 5 < / b : _ x > < b : _ y > 7 5 < / b : _ y > < / b : P o i n t > < b : P o i n t > < b : _ x > 6 2 4 . 5 < / b : _ x > < b : _ y > 7 7 < / b : _ y > < / b : P o i n t > < b : P o i n t > < b : _ x > 6 2 4 . 5 < / b : _ x > < b : _ y > 1 2 7 . 5 < / b : _ y > < / b : P o i n t > < b : P o i n t > < b : _ x > 6 2 6 . 5 < / b : _ x > < b : _ y > 1 2 9 . 5 < / b : _ y > < / b : P o i n t > < b : P o i n t > < b : _ x > 6 6 8 < / b : _ x > < b : _ y > 1 2 9 . 5 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 5 6 5 < / b : _ x > < b : _ y > 6 7 < / b : _ y > < / L a b e l L o c a t i o n > < L o c a t i o n   x m l n s : b = " h t t p : / / s c h e m a s . d a t a c o n t r a c t . o r g / 2 0 0 4 / 0 7 / S y s t e m . W i n d o w s " > < b : _ x > 5 6 5 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 6 6 8 < / b : _ x > < b : _ y > 1 2 1 . 5 < / b : _ y > < / L a b e l L o c a t i o n > < L o c a t i o n   x m l n s : b = " h t t p : / / s c h e m a s . d a t a c o n t r a c t . o r g / 2 0 0 4 / 0 7 / S y s t e m . W i n d o w s " > < b : _ x > 6 8 4 < / b : _ x > < b : _ y > 1 2 9 . 5 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< / b : _ x > < b : _ y > 7 5 < / b : _ y > < / b : P o i n t > < b : P o i n t > < b : _ x > 6 2 2 . 5 < / b : _ x > < b : _ y > 7 5 < / b : _ y > < / b : P o i n t > < b : P o i n t > < b : _ x > 6 2 4 . 5 < / b : _ x > < b : _ y > 7 7 < / b : _ y > < / b : P o i n t > < b : P o i n t > < b : _ x > 6 2 4 . 5 < / b : _ x > < b : _ y > 1 2 7 . 5 < / b : _ y > < / b : P o i n t > < b : P o i n t > < b : _ x > 6 2 6 . 5 < / b : _ x > < b : _ y > 1 2 9 . 5 < / b : _ y > < / b : P o i n t > < b : P o i n t > < b : _ x > 6 6 8 < / b : _ x > < b : _ y > 1 2 9 . 5 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 ( 4 1 8 , 1 9 6 ) .   P o n t o   d e   e x t r e m i d a d e   2 :   ( 2 1 6 , 1 3 3 ) 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 4 1 8 < / b : _ x > < b : _ y > 1 9 6 < / b : _ y > < / b : P o i n t > < b : P o i n t > < b : _ x > 4 1 8 < / b : _ x > < b : _ y > 1 7 1 . 5 < / b : _ y > < / b : P o i n t > < b : P o i n t > < b : _ x > 4 1 6 < / b : _ x > < b : _ y > 1 6 9 . 5 < / b : _ y > < / b : P o i n t > < b : P o i n t > < b : _ x > 3 1 1 < / b : _ x > < b : _ y > 1 6 9 . 5 < / b : _ y > < / b : P o i n t > < b : P o i n t > < b : _ x > 3 0 9 < / b : _ x > < b : _ y > 1 6 7 . 5 < / b : _ y > < / b : P o i n t > < b : P o i n t > < b : _ x > 3 0 9 < / b : _ x > < b : _ y > 1 3 5 < / b : _ y > < / b : P o i n t > < b : P o i n t > < b : _ x > 3 0 7 < / b : _ x > < b : _ y > 1 3 3 < / b : _ y > < / b : P o i n t > < b : P o i n t > < b : _ x > 2 1 6 . 0 0 0 0 0 0 0 0 0 0 0 0 0 6 < / b : _ x > < b : _ y >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 4 1 0 < / b : _ x > < b : _ y > 1 9 6 < / b : _ y > < / L a b e l L o c a t i o n > < L o c a t i o n   x m l n s : b = " h t t p : / / s c h e m a s . d a t a c o n t r a c t . o r g / 2 0 0 4 / 0 7 / S y s t e m . W i n d o w s " > < b : _ x > 4 1 8 < / b : _ x > < b : _ y > 2 1 2 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 1 2 5 < / b : _ y > < / L a b e l L o c a t i o n > < L o c a t i o n   x m l n s : b = " h t t p : / / s c h e m a s . d a t a c o n t r a c t . o r g / 2 0 0 4 / 0 7 / S y s t e m . W i n d o w s " > < b : _ x > 2 0 0 . 0 0 0 0 0 0 0 0 0 0 0 0 0 9 < / b : _ x > < b : _ y > 1 3 3 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 4 1 8 < / b : _ x > < b : _ y > 1 9 6 < / b : _ y > < / b : P o i n t > < b : P o i n t > < b : _ x > 4 1 8 < / b : _ x > < b : _ y > 1 7 1 . 5 < / b : _ y > < / b : P o i n t > < b : P o i n t > < b : _ x > 4 1 6 < / b : _ x > < b : _ y > 1 6 9 . 5 < / b : _ y > < / b : P o i n t > < b : P o i n t > < b : _ x > 3 1 1 < / b : _ x > < b : _ y > 1 6 9 . 5 < / b : _ y > < / b : P o i n t > < b : P o i n t > < b : _ x > 3 0 9 < / b : _ x > < b : _ y > 1 6 7 . 5 < / b : _ y > < / b : P o i n t > < b : P o i n t > < b : _ x > 3 0 9 < / b : _ x > < b : _ y > 1 3 5 < / b : _ y > < / b : P o i n t > < b : P o i n t > < b : _ x > 3 0 7 < / b : _ x > < b : _ y > 1 3 3 < / b : _ y > < / b : P o i n t > < b : P o i n t > < b : _ x > 2 1 6 . 0 0 0 0 0 0 0 0 0 0 0 0 0 6 < / b : _ x > < b : _ y > 1 3 3 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_ N o v a   P e r s p e c t i v a " > < C u s t o m C o n t e n t > < ! [ C D A T A [ T B _ P r o d u t o s , T B _ E n t r a d a s , T B _ F o r n e c e d o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B _ S a � d a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 P r o d u t o < / s t r i n g > < / k e y > < v a l u e > < i n t > 8 6 < / i n t > < / v a l u e > < / i t e m > < i t e m > < k e y > < s t r i n g > U n i d a d e   d e   M e d i d a < / s t r i n g > < / k e y > < v a l u e > < i n t > 1 5 7 < / i n t > < / v a l u e > < / i t e m > < i t e m > < k e y > < s t r i n g > E s t o q u e   M � n i m o < / s t r i n g > < / k e y > < v a l u e > < i n t > 1 3 6 < / i n t > < / v a l u e > < / i t e m > < i t e m > < k e y > < s t r i n g > C u s t o   U n i t � r i o < / s t r i n g > < / k e y > < v a l u e > < i n t > 1 9 2 < / i n t > < / v a l u e > < / i t e m > < i t e m > < k e y > < s t r i n g > P r e � o   U n i t � r i o < / s t r i n g > < / k e y > < v a l u e > < i n t > 1 2 4 < / i n t > < / v a l u e > < / i t e m > < i t e m > < k e y > < s t r i n g > C � d i g o < / s t r i n g > < / k e y > < v a l u e > < i n t > 2 0 0 < / i n t > < / v a l u e > < / i t e m > < / C o l u m n W i d t h s > < C o l u m n D i s p l a y I n d e x > < i t e m > < k e y > < s t r i n g > P r o d u t o < / s t r i n g > < / k e y > < v a l u e > < i n t > 1 < / i n t > < / v a l u e > < / i t e m > < i t e m > < k e y > < s t r i n g > U n i d a d e   d e   M e d i d a < / s t r i n g > < / k e y > < v a l u e > < i n t > 2 < / i n t > < / v a l u e > < / i t e m > < i t e m > < k e y > < s t r i n g > E s t o q u e   M � n i m o < / s t r i n g > < / k e y > < v a l u e > < i n t > 3 < / i n t > < / v a l u e > < / i t e m > < i t e m > < k e y > < s t r i n g > C u s t o   U n i t � r i o < / s t r i n g > < / k e y > < v a l u e > < i n t > 4 < / i n t > < / v a l u e > < / i t e m > < i t e m > < k e y > < s t r i n g > P r e � o   U n i t � r i o < / s t r i n g > < / k e y > < v a l u e > < i n t > 5 < / i n t > < / v a l u e > < / i t e m > < i t e m > < k e y > < s t r i n g > C � d i g o 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12491EF-8760-4021-84F2-1C94C6499989}">
  <ds:schemaRefs/>
</ds:datastoreItem>
</file>

<file path=customXml/itemProps10.xml><?xml version="1.0" encoding="utf-8"?>
<ds:datastoreItem xmlns:ds="http://schemas.openxmlformats.org/officeDocument/2006/customXml" ds:itemID="{F4B30471-570F-4558-B82E-87AE6DB68B7B}">
  <ds:schemaRefs/>
</ds:datastoreItem>
</file>

<file path=customXml/itemProps11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12.xml><?xml version="1.0" encoding="utf-8"?>
<ds:datastoreItem xmlns:ds="http://schemas.openxmlformats.org/officeDocument/2006/customXml" ds:itemID="{F4E1CCC0-FD60-4173-9D03-9332A343D850}">
  <ds:schemaRefs/>
</ds:datastoreItem>
</file>

<file path=customXml/itemProps13.xml><?xml version="1.0" encoding="utf-8"?>
<ds:datastoreItem xmlns:ds="http://schemas.openxmlformats.org/officeDocument/2006/customXml" ds:itemID="{FDFB6D5E-EB07-4C33-AD29-F87456D8BD15}">
  <ds:schemaRefs/>
</ds:datastoreItem>
</file>

<file path=customXml/itemProps14.xml><?xml version="1.0" encoding="utf-8"?>
<ds:datastoreItem xmlns:ds="http://schemas.openxmlformats.org/officeDocument/2006/customXml" ds:itemID="{BD4CEA5F-DE24-4FCF-9930-2D3CDADBB5F6}">
  <ds:schemaRefs/>
</ds:datastoreItem>
</file>

<file path=customXml/itemProps15.xml><?xml version="1.0" encoding="utf-8"?>
<ds:datastoreItem xmlns:ds="http://schemas.openxmlformats.org/officeDocument/2006/customXml" ds:itemID="{57C6100C-2BB5-4286-B41C-694EECD25D81}">
  <ds:schemaRefs/>
</ds:datastoreItem>
</file>

<file path=customXml/itemProps16.xml><?xml version="1.0" encoding="utf-8"?>
<ds:datastoreItem xmlns:ds="http://schemas.openxmlformats.org/officeDocument/2006/customXml" ds:itemID="{CA4F970C-B18D-44B7-A151-9BBF4C9D7BE9}">
  <ds:schemaRefs/>
</ds:datastoreItem>
</file>

<file path=customXml/itemProps17.xml><?xml version="1.0" encoding="utf-8"?>
<ds:datastoreItem xmlns:ds="http://schemas.openxmlformats.org/officeDocument/2006/customXml" ds:itemID="{2EEE9F2F-8385-4E62-9B94-4D21CAC72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8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19.xml><?xml version="1.0" encoding="utf-8"?>
<ds:datastoreItem xmlns:ds="http://schemas.openxmlformats.org/officeDocument/2006/customXml" ds:itemID="{5FB934FB-3BFA-44F0-AAF9-33C0ECFC86B5}">
  <ds:schemaRefs/>
</ds:datastoreItem>
</file>

<file path=customXml/itemProps2.xml><?xml version="1.0" encoding="utf-8"?>
<ds:datastoreItem xmlns:ds="http://schemas.openxmlformats.org/officeDocument/2006/customXml" ds:itemID="{2EB68677-1AF3-4D32-B906-2D079A0F8C9E}">
  <ds:schemaRefs/>
</ds:datastoreItem>
</file>

<file path=customXml/itemProps20.xml><?xml version="1.0" encoding="utf-8"?>
<ds:datastoreItem xmlns:ds="http://schemas.openxmlformats.org/officeDocument/2006/customXml" ds:itemID="{CED1C5E6-B8E5-4AD1-AE26-CB6C7069D6B4}">
  <ds:schemaRefs/>
</ds:datastoreItem>
</file>

<file path=customXml/itemProps21.xml><?xml version="1.0" encoding="utf-8"?>
<ds:datastoreItem xmlns:ds="http://schemas.openxmlformats.org/officeDocument/2006/customXml" ds:itemID="{2604381F-C07D-45C3-BB35-14E48C6B73E7}">
  <ds:schemaRefs/>
</ds:datastoreItem>
</file>

<file path=customXml/itemProps22.xml><?xml version="1.0" encoding="utf-8"?>
<ds:datastoreItem xmlns:ds="http://schemas.openxmlformats.org/officeDocument/2006/customXml" ds:itemID="{0C600A89-2DDE-4533-A0DD-D40DBB8AE4B9}">
  <ds:schemaRefs/>
</ds:datastoreItem>
</file>

<file path=customXml/itemProps23.xml><?xml version="1.0" encoding="utf-8"?>
<ds:datastoreItem xmlns:ds="http://schemas.openxmlformats.org/officeDocument/2006/customXml" ds:itemID="{DBF84103-42A6-456C-A58E-3E487376EA82}">
  <ds:schemaRefs/>
</ds:datastoreItem>
</file>

<file path=customXml/itemProps24.xml><?xml version="1.0" encoding="utf-8"?>
<ds:datastoreItem xmlns:ds="http://schemas.openxmlformats.org/officeDocument/2006/customXml" ds:itemID="{C8DDC46F-14A3-4F43-B2CB-8178F5D36125}">
  <ds:schemaRefs/>
</ds:datastoreItem>
</file>

<file path=customXml/itemProps25.xml><?xml version="1.0" encoding="utf-8"?>
<ds:datastoreItem xmlns:ds="http://schemas.openxmlformats.org/officeDocument/2006/customXml" ds:itemID="{626776B0-A13C-42F9-B264-9818516EA8EB}">
  <ds:schemaRefs/>
</ds:datastoreItem>
</file>

<file path=customXml/itemProps26.xml><?xml version="1.0" encoding="utf-8"?>
<ds:datastoreItem xmlns:ds="http://schemas.openxmlformats.org/officeDocument/2006/customXml" ds:itemID="{EB62C265-F175-4972-BB4B-570CF6F9735A}">
  <ds:schemaRefs/>
</ds:datastoreItem>
</file>

<file path=customXml/itemProps27.xml><?xml version="1.0" encoding="utf-8"?>
<ds:datastoreItem xmlns:ds="http://schemas.openxmlformats.org/officeDocument/2006/customXml" ds:itemID="{74EEE840-E580-4A33-8153-7134E3B80879}">
  <ds:schemaRefs/>
</ds:datastoreItem>
</file>

<file path=customXml/itemProps3.xml><?xml version="1.0" encoding="utf-8"?>
<ds:datastoreItem xmlns:ds="http://schemas.openxmlformats.org/officeDocument/2006/customXml" ds:itemID="{6ECB56CC-5D98-4C09-AF27-F246506B750F}">
  <ds:schemaRefs/>
</ds:datastoreItem>
</file>

<file path=customXml/itemProps4.xml><?xml version="1.0" encoding="utf-8"?>
<ds:datastoreItem xmlns:ds="http://schemas.openxmlformats.org/officeDocument/2006/customXml" ds:itemID="{4DFB0BCF-A259-432D-B1D5-D7CE1CF6AEF7}">
  <ds:schemaRefs/>
</ds:datastoreItem>
</file>

<file path=customXml/itemProps5.xml><?xml version="1.0" encoding="utf-8"?>
<ds:datastoreItem xmlns:ds="http://schemas.openxmlformats.org/officeDocument/2006/customXml" ds:itemID="{0A4AAE96-A14B-42D4-838A-B8D7FADCB615}">
  <ds:schemaRefs/>
</ds:datastoreItem>
</file>

<file path=customXml/itemProps6.xml><?xml version="1.0" encoding="utf-8"?>
<ds:datastoreItem xmlns:ds="http://schemas.openxmlformats.org/officeDocument/2006/customXml" ds:itemID="{DD4BC02B-4D28-4C09-8FBA-C66C482C0312}">
  <ds:schemaRefs/>
</ds:datastoreItem>
</file>

<file path=customXml/itemProps7.xml><?xml version="1.0" encoding="utf-8"?>
<ds:datastoreItem xmlns:ds="http://schemas.openxmlformats.org/officeDocument/2006/customXml" ds:itemID="{C0520287-0626-4B29-904F-B655276F62BA}">
  <ds:schemaRefs/>
</ds:datastoreItem>
</file>

<file path=customXml/itemProps8.xml><?xml version="1.0" encoding="utf-8"?>
<ds:datastoreItem xmlns:ds="http://schemas.openxmlformats.org/officeDocument/2006/customXml" ds:itemID="{C95D67E1-325C-442D-95A5-63D19A5F089D}">
  <ds:schemaRefs/>
</ds:datastoreItem>
</file>

<file path=customXml/itemProps9.xml><?xml version="1.0" encoding="utf-8"?>
<ds:datastoreItem xmlns:ds="http://schemas.openxmlformats.org/officeDocument/2006/customXml" ds:itemID="{36BA76AB-8FE0-443F-99EC-9AC939C0B7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Produtos</vt:lpstr>
      <vt:lpstr>Fornecedor</vt:lpstr>
      <vt:lpstr>Entradas</vt:lpstr>
      <vt:lpstr>Saídas</vt:lpstr>
      <vt:lpstr>Planilha3</vt:lpstr>
      <vt:lpstr>Planilha1</vt:lpstr>
      <vt:lpstr>Lista_Produtos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Henrique Faria</cp:lastModifiedBy>
  <cp:revision/>
  <dcterms:created xsi:type="dcterms:W3CDTF">2022-11-17T13:49:56Z</dcterms:created>
  <dcterms:modified xsi:type="dcterms:W3CDTF">2024-04-08T16:27:47Z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