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1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2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3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7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8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9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0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1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2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3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4.xml" ContentType="application/vnd.openxmlformats-officedocument.themeOverrid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6deb01e7304a74/Documentos/Nordic Masters/KTH/Master Thesis/THESIS PROJECT/BENCHMARK/"/>
    </mc:Choice>
  </mc:AlternateContent>
  <xr:revisionPtr revIDLastSave="594" documentId="8_{4A8644ED-8D31-49D0-BE60-1F3D5F17CE3D}" xr6:coauthVersionLast="47" xr6:coauthVersionMax="47" xr10:uidLastSave="{B5B345A8-DC12-4463-A78B-8D6AD0F13BC0}"/>
  <bookViews>
    <workbookView minimized="1" xWindow="4620" yWindow="1970" windowWidth="14400" windowHeight="7280" xr2:uid="{6B96DD72-2705-4D29-883F-0DD8DD83AAA4}"/>
  </bookViews>
  <sheets>
    <sheet name="southeast" sheetId="1" r:id="rId1"/>
    <sheet name="northeast" sheetId="2" r:id="rId2"/>
    <sheet name="south" sheetId="3" r:id="rId3"/>
    <sheet name="north" sheetId="4" r:id="rId4"/>
    <sheet name="trend_ac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<sst xmlns="http://schemas.openxmlformats.org/spreadsheetml/2006/main" count="55" uniqueCount="21">
  <si>
    <t>week</t>
  </si>
  <si>
    <t>date</t>
  </si>
  <si>
    <t>actuals</t>
  </si>
  <si>
    <t>predictions</t>
  </si>
  <si>
    <t>decomp_predictions_as_of</t>
  </si>
  <si>
    <t>southeast</t>
  </si>
  <si>
    <t>total</t>
  </si>
  <si>
    <t>actual_up</t>
  </si>
  <si>
    <t>actual_down</t>
  </si>
  <si>
    <t>lstm_up</t>
  </si>
  <si>
    <t>lstm_down</t>
  </si>
  <si>
    <t>decomp_up</t>
  </si>
  <si>
    <t>decomp_down</t>
  </si>
  <si>
    <t>northeast</t>
  </si>
  <si>
    <t>south</t>
  </si>
  <si>
    <t>north</t>
  </si>
  <si>
    <t>Up Trend</t>
  </si>
  <si>
    <t>Down Trend</t>
  </si>
  <si>
    <t>Actual</t>
  </si>
  <si>
    <t>LSTM</t>
  </si>
  <si>
    <t>DECOMP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</si>
</sst>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First Semester 2021 - Predictions Benchmark -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southeast!$C$2:$C$28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southeast!$D$2:$D$28</c:f>
              <c:numCache>
                <c:formatCode>General</c:formatCode>
                <c:ptCount val="27"/>
                <c:pt idx="0">
                  <c:v>297.43</c:v>
                </c:pt>
                <c:pt idx="1">
                  <c:v>306.12</c:v>
                </c:pt>
                <c:pt idx="2">
                  <c:v>215.56</c:v>
                </c:pt>
                <c:pt idx="3">
                  <c:v>184.35</c:v>
                </c:pt>
                <c:pt idx="4">
                  <c:v>152.1</c:v>
                </c:pt>
                <c:pt idx="5">
                  <c:v>170.45</c:v>
                </c:pt>
                <c:pt idx="6">
                  <c:v>173.37</c:v>
                </c:pt>
                <c:pt idx="7">
                  <c:v>184.15</c:v>
                </c:pt>
                <c:pt idx="8">
                  <c:v>119.64</c:v>
                </c:pt>
                <c:pt idx="9">
                  <c:v>70.709999999999994</c:v>
                </c:pt>
                <c:pt idx="10">
                  <c:v>117.4</c:v>
                </c:pt>
                <c:pt idx="11">
                  <c:v>126.23</c:v>
                </c:pt>
                <c:pt idx="12">
                  <c:v>99.96</c:v>
                </c:pt>
                <c:pt idx="13">
                  <c:v>125.43</c:v>
                </c:pt>
                <c:pt idx="14">
                  <c:v>108.77</c:v>
                </c:pt>
                <c:pt idx="15">
                  <c:v>161.94</c:v>
                </c:pt>
                <c:pt idx="16">
                  <c:v>146.94999999999999</c:v>
                </c:pt>
                <c:pt idx="17">
                  <c:v>207.05</c:v>
                </c:pt>
                <c:pt idx="18">
                  <c:v>191.8</c:v>
                </c:pt>
                <c:pt idx="19">
                  <c:v>230.39</c:v>
                </c:pt>
                <c:pt idx="20">
                  <c:v>231.73</c:v>
                </c:pt>
                <c:pt idx="21">
                  <c:v>252.82</c:v>
                </c:pt>
                <c:pt idx="22">
                  <c:v>276.14999999999998</c:v>
                </c:pt>
                <c:pt idx="23">
                  <c:v>284.47000000000003</c:v>
                </c:pt>
                <c:pt idx="24">
                  <c:v>321.3</c:v>
                </c:pt>
                <c:pt idx="25">
                  <c:v>583.88</c:v>
                </c:pt>
                <c:pt idx="26">
                  <c:v>583.88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C-4898-B72C-00B6911429F3}"/>
            </c:ext>
          </c:extLst>
        </c:ser>
        <c:ser>
          <c:idx val="1"/>
          <c:order val="1"/>
          <c:tx>
            <c:strRef>
              <c:f>southeast!$E$1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southeast!$C$2:$C$28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southeast!$E$2:$E$28</c:f>
              <c:numCache>
                <c:formatCode>General</c:formatCode>
                <c:ptCount val="27"/>
                <c:pt idx="0">
                  <c:v>226.77582482784899</c:v>
                </c:pt>
                <c:pt idx="1">
                  <c:v>241.39858744144399</c:v>
                </c:pt>
                <c:pt idx="2">
                  <c:v>251.56184170991099</c:v>
                </c:pt>
                <c:pt idx="3">
                  <c:v>246.21254987925201</c:v>
                </c:pt>
                <c:pt idx="4">
                  <c:v>248.332710018754</c:v>
                </c:pt>
                <c:pt idx="5">
                  <c:v>273.63387498319099</c:v>
                </c:pt>
                <c:pt idx="6">
                  <c:v>296.83532955199399</c:v>
                </c:pt>
                <c:pt idx="7">
                  <c:v>311.24685948908302</c:v>
                </c:pt>
                <c:pt idx="8">
                  <c:v>201.91905134394699</c:v>
                </c:pt>
                <c:pt idx="9">
                  <c:v>232.10469131767701</c:v>
                </c:pt>
                <c:pt idx="10">
                  <c:v>247.130640886127</c:v>
                </c:pt>
                <c:pt idx="11">
                  <c:v>254.215305790305</c:v>
                </c:pt>
                <c:pt idx="12">
                  <c:v>157.073348716646</c:v>
                </c:pt>
                <c:pt idx="13">
                  <c:v>194.08451775908401</c:v>
                </c:pt>
                <c:pt idx="14">
                  <c:v>206.67184757292199</c:v>
                </c:pt>
                <c:pt idx="15">
                  <c:v>217.783647836744</c:v>
                </c:pt>
                <c:pt idx="16">
                  <c:v>169.31737662508999</c:v>
                </c:pt>
                <c:pt idx="17">
                  <c:v>201.26358580663799</c:v>
                </c:pt>
                <c:pt idx="18">
                  <c:v>207.006510803699</c:v>
                </c:pt>
                <c:pt idx="19">
                  <c:v>206.75165770098499</c:v>
                </c:pt>
                <c:pt idx="20">
                  <c:v>237.28050196796599</c:v>
                </c:pt>
                <c:pt idx="21">
                  <c:v>259.76936349302503</c:v>
                </c:pt>
                <c:pt idx="22">
                  <c:v>267.397630419135</c:v>
                </c:pt>
                <c:pt idx="23">
                  <c:v>271.24823421895502</c:v>
                </c:pt>
                <c:pt idx="24">
                  <c:v>286.61497218012801</c:v>
                </c:pt>
                <c:pt idx="25">
                  <c:v>300.55542591720803</c:v>
                </c:pt>
                <c:pt idx="26">
                  <c:v>304.38423780620099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C-4898-B72C-00B6911429F3}"/>
            </c:ext>
          </c:extLst>
        </c:ser>
        <c:ser>
          <c:idx val="2"/>
          <c:order val="2"/>
          <c:tx>
            <c:strRef>
              <c:f>southeast!$F$1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southeast!$C$2:$C$28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southeast!$F$2:$F$28</c:f>
              <c:numCache>
                <c:formatCode>General</c:formatCode>
                <c:ptCount val="27"/>
                <c:pt idx="0">
                  <c:v>287.82</c:v>
                </c:pt>
                <c:pt idx="1">
                  <c:v>288.43</c:v>
                </c:pt>
                <c:pt idx="2">
                  <c:v>282.05</c:v>
                </c:pt>
                <c:pt idx="3">
                  <c:v>272.49</c:v>
                </c:pt>
                <c:pt idx="4">
                  <c:v>152.72</c:v>
                </c:pt>
                <c:pt idx="5">
                  <c:v>141.4</c:v>
                </c:pt>
                <c:pt idx="6">
                  <c:v>130.63999999999999</c:v>
                </c:pt>
                <c:pt idx="7">
                  <c:v>129.65</c:v>
                </c:pt>
                <c:pt idx="8">
                  <c:v>139.41999999999999</c:v>
                </c:pt>
                <c:pt idx="9">
                  <c:v>137.31</c:v>
                </c:pt>
                <c:pt idx="10">
                  <c:v>134.97</c:v>
                </c:pt>
                <c:pt idx="11">
                  <c:v>133.30000000000001</c:v>
                </c:pt>
                <c:pt idx="12">
                  <c:v>102.11</c:v>
                </c:pt>
                <c:pt idx="13">
                  <c:v>102.29</c:v>
                </c:pt>
                <c:pt idx="14">
                  <c:v>101.34</c:v>
                </c:pt>
                <c:pt idx="15">
                  <c:v>99.54</c:v>
                </c:pt>
                <c:pt idx="16">
                  <c:v>150.01</c:v>
                </c:pt>
                <c:pt idx="17">
                  <c:v>209.55</c:v>
                </c:pt>
                <c:pt idx="18">
                  <c:v>233.24</c:v>
                </c:pt>
                <c:pt idx="19">
                  <c:v>235.17</c:v>
                </c:pt>
                <c:pt idx="20">
                  <c:v>239.3</c:v>
                </c:pt>
                <c:pt idx="21">
                  <c:v>231.53</c:v>
                </c:pt>
                <c:pt idx="22">
                  <c:v>254.45</c:v>
                </c:pt>
                <c:pt idx="23">
                  <c:v>252.07</c:v>
                </c:pt>
                <c:pt idx="24">
                  <c:v>322.63</c:v>
                </c:pt>
                <c:pt idx="25">
                  <c:v>320.73</c:v>
                </c:pt>
                <c:pt idx="26">
                  <c:v>320.73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C-4898-B72C-00B69114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887135"/>
        <c:axId val="1789798623"/>
      </c:lineChart>
      <c:dateAx>
        <c:axId val="1534887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98623"/>
        <c:crosses val="autoZero"/>
        <c:auto val="1"/>
        <c:lblOffset val="100"/>
        <c:baseTimeUnit val="days"/>
      </c:dateAx>
      <c:valAx>
        <c:axId val="178979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8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February 2021 - Predictions Benchmark -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northeast!$C$6:$C$9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northeast!$D$6:$D$9</c:f>
              <c:numCache>
                <c:formatCode>General</c:formatCode>
                <c:ptCount val="4"/>
                <c:pt idx="0">
                  <c:v>146.43</c:v>
                </c:pt>
                <c:pt idx="1">
                  <c:v>170.42</c:v>
                </c:pt>
                <c:pt idx="2">
                  <c:v>173.51</c:v>
                </c:pt>
                <c:pt idx="3">
                  <c:v>184.05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northeast!$C$6:$C$9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northeast!$E$6:$E$9</c:f>
              <c:numCache>
                <c:formatCode>General</c:formatCode>
                <c:ptCount val="4"/>
                <c:pt idx="0">
                  <c:v>216.23639776498001</c:v>
                </c:pt>
                <c:pt idx="1">
                  <c:v>221.58412780135799</c:v>
                </c:pt>
                <c:pt idx="2">
                  <c:v>239.02846700787501</c:v>
                </c:pt>
                <c:pt idx="3">
                  <c:v>243.40939757823901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northeast!$C$6:$C$9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northeast!$F$6:$F$9</c:f>
              <c:numCache>
                <c:formatCode>General</c:formatCode>
                <c:ptCount val="4"/>
                <c:pt idx="0">
                  <c:v>152.72</c:v>
                </c:pt>
                <c:pt idx="1">
                  <c:v>141.4</c:v>
                </c:pt>
                <c:pt idx="2">
                  <c:v>130.63999999999999</c:v>
                </c:pt>
                <c:pt idx="3">
                  <c:v>129.65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 2021 - Predictions Benchmark -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northeast!$C$10:$C$13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northeast!$D$10:$D$13</c:f>
              <c:numCache>
                <c:formatCode>General</c:formatCode>
                <c:ptCount val="4"/>
                <c:pt idx="0">
                  <c:v>63.42</c:v>
                </c:pt>
                <c:pt idx="1">
                  <c:v>60.03</c:v>
                </c:pt>
                <c:pt idx="2">
                  <c:v>85.41</c:v>
                </c:pt>
                <c:pt idx="3">
                  <c:v>83.98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northeast!$C$10:$C$13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northeast!$E$10:$E$13</c:f>
              <c:numCache>
                <c:formatCode>General</c:formatCode>
                <c:ptCount val="4"/>
                <c:pt idx="0">
                  <c:v>172.360361960381</c:v>
                </c:pt>
                <c:pt idx="1">
                  <c:v>152.409037894904</c:v>
                </c:pt>
                <c:pt idx="2">
                  <c:v>173.33207863807601</c:v>
                </c:pt>
                <c:pt idx="3">
                  <c:v>169.998160311877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northeast!$C$10:$C$13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northeast!$F$10:$F$13</c:f>
              <c:numCache>
                <c:formatCode>General</c:formatCode>
                <c:ptCount val="4"/>
                <c:pt idx="0">
                  <c:v>138.5</c:v>
                </c:pt>
                <c:pt idx="1">
                  <c:v>137.31</c:v>
                </c:pt>
                <c:pt idx="2">
                  <c:v>134.97</c:v>
                </c:pt>
                <c:pt idx="3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March/April 2021 - Predictions Benchmark -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northeast!$C$14:$C$17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northeast!$D$14:$D$17</c:f>
              <c:numCache>
                <c:formatCode>General</c:formatCode>
                <c:ptCount val="4"/>
                <c:pt idx="0">
                  <c:v>88.19</c:v>
                </c:pt>
                <c:pt idx="1">
                  <c:v>50.03</c:v>
                </c:pt>
                <c:pt idx="2">
                  <c:v>66.47</c:v>
                </c:pt>
                <c:pt idx="3">
                  <c:v>133.06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northeast!$C$14:$C$17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northeast!$E$14:$E$17</c:f>
              <c:numCache>
                <c:formatCode>General</c:formatCode>
                <c:ptCount val="4"/>
                <c:pt idx="0">
                  <c:v>102.580936977043</c:v>
                </c:pt>
                <c:pt idx="1">
                  <c:v>76.6820318561047</c:v>
                </c:pt>
                <c:pt idx="2">
                  <c:v>109.09676101967599</c:v>
                </c:pt>
                <c:pt idx="3">
                  <c:v>107.30581003248599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northeast!$C$14:$C$17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northeast!$F$14:$F$17</c:f>
              <c:numCache>
                <c:formatCode>General</c:formatCode>
                <c:ptCount val="4"/>
                <c:pt idx="0">
                  <c:v>73.58</c:v>
                </c:pt>
                <c:pt idx="1">
                  <c:v>73.58</c:v>
                </c:pt>
                <c:pt idx="2">
                  <c:v>74.8</c:v>
                </c:pt>
                <c:pt idx="3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April/May 2021 - Predictions Benchmark -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northeast!$C$18:$C$21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northeast!$D$18:$D$21</c:f>
              <c:numCache>
                <c:formatCode>General</c:formatCode>
                <c:ptCount val="4"/>
                <c:pt idx="0">
                  <c:v>109.19</c:v>
                </c:pt>
                <c:pt idx="1">
                  <c:v>149.74</c:v>
                </c:pt>
                <c:pt idx="2">
                  <c:v>151.85</c:v>
                </c:pt>
                <c:pt idx="3">
                  <c:v>207.93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northeast!$C$18:$C$21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northeast!$E$18:$E$21</c:f>
              <c:numCache>
                <c:formatCode>General</c:formatCode>
                <c:ptCount val="4"/>
                <c:pt idx="0">
                  <c:v>130.12701649993599</c:v>
                </c:pt>
                <c:pt idx="1">
                  <c:v>99.100820064321098</c:v>
                </c:pt>
                <c:pt idx="2">
                  <c:v>118.190332623869</c:v>
                </c:pt>
                <c:pt idx="3">
                  <c:v>114.33877710565901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northeast!$C$18:$C$21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northeast!$F$18:$F$21</c:f>
              <c:numCache>
                <c:formatCode>General</c:formatCode>
                <c:ptCount val="4"/>
                <c:pt idx="0">
                  <c:v>139.56</c:v>
                </c:pt>
                <c:pt idx="1">
                  <c:v>171.94</c:v>
                </c:pt>
                <c:pt idx="2">
                  <c:v>228.12</c:v>
                </c:pt>
                <c:pt idx="3">
                  <c:v>234.6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May/June 2021 - Predictions Benchmark -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northeast!$C$22:$C$25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northeast!$D$22:$D$25</c:f>
              <c:numCache>
                <c:formatCode>General</c:formatCode>
                <c:ptCount val="4"/>
                <c:pt idx="0">
                  <c:v>221.99</c:v>
                </c:pt>
                <c:pt idx="1">
                  <c:v>250.52</c:v>
                </c:pt>
                <c:pt idx="2">
                  <c:v>271.74</c:v>
                </c:pt>
                <c:pt idx="3">
                  <c:v>282.85000000000002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northeast!$C$22:$C$25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northeast!$E$22:$E$25</c:f>
              <c:numCache>
                <c:formatCode>General</c:formatCode>
                <c:ptCount val="4"/>
                <c:pt idx="0">
                  <c:v>191.377952673137</c:v>
                </c:pt>
                <c:pt idx="1">
                  <c:v>150.50061069413999</c:v>
                </c:pt>
                <c:pt idx="2">
                  <c:v>168.225621415078</c:v>
                </c:pt>
                <c:pt idx="3">
                  <c:v>168.92196203708599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northeast!$C$22:$C$25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northeast!$F$22:$F$25</c:f>
              <c:numCache>
                <c:formatCode>General</c:formatCode>
                <c:ptCount val="4"/>
                <c:pt idx="0">
                  <c:v>237.95</c:v>
                </c:pt>
                <c:pt idx="1">
                  <c:v>231.53</c:v>
                </c:pt>
                <c:pt idx="2">
                  <c:v>250.81</c:v>
                </c:pt>
                <c:pt idx="3">
                  <c:v>252.07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June 2021 - Predictions Benchmark -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northeast!$C$26:$C$28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northeast!$D$26:$D$28</c:f>
              <c:numCache>
                <c:formatCode>General</c:formatCode>
                <c:ptCount val="3"/>
                <c:pt idx="0">
                  <c:v>293.7</c:v>
                </c:pt>
                <c:pt idx="1">
                  <c:v>583.88</c:v>
                </c:pt>
                <c:pt idx="2">
                  <c:v>583.88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northeast!$C$26:$C$28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northeast!$E$26:$E$28</c:f>
              <c:numCache>
                <c:formatCode>General</c:formatCode>
                <c:ptCount val="3"/>
                <c:pt idx="0">
                  <c:v>305.44720963567499</c:v>
                </c:pt>
                <c:pt idx="1">
                  <c:v>269.46061424612998</c:v>
                </c:pt>
                <c:pt idx="2">
                  <c:v>267.130392775833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northeast!$C$26:$C$28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northeast!$F$26:$F$28</c:f>
              <c:numCache>
                <c:formatCode>General</c:formatCode>
                <c:ptCount val="3"/>
                <c:pt idx="0">
                  <c:v>267.87</c:v>
                </c:pt>
                <c:pt idx="1">
                  <c:v>274.57</c:v>
                </c:pt>
                <c:pt idx="2">
                  <c:v>274.57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First Semester 2021 - Predictions Benchmark -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northeast!$C$2:$C$28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northeast!$D$2:$D$28</c:f>
              <c:numCache>
                <c:formatCode>General</c:formatCode>
                <c:ptCount val="27"/>
                <c:pt idx="0">
                  <c:v>291.83</c:v>
                </c:pt>
                <c:pt idx="1">
                  <c:v>306.11</c:v>
                </c:pt>
                <c:pt idx="2">
                  <c:v>214.19</c:v>
                </c:pt>
                <c:pt idx="3">
                  <c:v>178.41</c:v>
                </c:pt>
                <c:pt idx="4">
                  <c:v>146.43</c:v>
                </c:pt>
                <c:pt idx="5">
                  <c:v>170.42</c:v>
                </c:pt>
                <c:pt idx="6">
                  <c:v>173.51</c:v>
                </c:pt>
                <c:pt idx="7">
                  <c:v>184.05</c:v>
                </c:pt>
                <c:pt idx="8">
                  <c:v>63.42</c:v>
                </c:pt>
                <c:pt idx="9">
                  <c:v>60.03</c:v>
                </c:pt>
                <c:pt idx="10">
                  <c:v>85.41</c:v>
                </c:pt>
                <c:pt idx="11">
                  <c:v>83.98</c:v>
                </c:pt>
                <c:pt idx="12">
                  <c:v>88.19</c:v>
                </c:pt>
                <c:pt idx="13">
                  <c:v>50.03</c:v>
                </c:pt>
                <c:pt idx="14">
                  <c:v>66.47</c:v>
                </c:pt>
                <c:pt idx="15">
                  <c:v>133.06</c:v>
                </c:pt>
                <c:pt idx="16">
                  <c:v>109.19</c:v>
                </c:pt>
                <c:pt idx="17">
                  <c:v>149.74</c:v>
                </c:pt>
                <c:pt idx="18">
                  <c:v>151.85</c:v>
                </c:pt>
                <c:pt idx="19">
                  <c:v>207.93</c:v>
                </c:pt>
                <c:pt idx="20">
                  <c:v>221.99</c:v>
                </c:pt>
                <c:pt idx="21">
                  <c:v>250.52</c:v>
                </c:pt>
                <c:pt idx="22">
                  <c:v>271.74</c:v>
                </c:pt>
                <c:pt idx="23">
                  <c:v>282.85000000000002</c:v>
                </c:pt>
                <c:pt idx="24">
                  <c:v>293.7</c:v>
                </c:pt>
                <c:pt idx="25">
                  <c:v>583.88</c:v>
                </c:pt>
                <c:pt idx="26">
                  <c:v>583.88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northeast!$C$2:$C$28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northeast!$E$2:$E$28</c:f>
              <c:numCache>
                <c:formatCode>General</c:formatCode>
                <c:ptCount val="27"/>
                <c:pt idx="0">
                  <c:v>257.09557168394298</c:v>
                </c:pt>
                <c:pt idx="1">
                  <c:v>251.79330450296399</c:v>
                </c:pt>
                <c:pt idx="2">
                  <c:v>256.50047925680798</c:v>
                </c:pt>
                <c:pt idx="3">
                  <c:v>250.45992263555499</c:v>
                </c:pt>
                <c:pt idx="4">
                  <c:v>216.23639776498001</c:v>
                </c:pt>
                <c:pt idx="5">
                  <c:v>221.58412780135799</c:v>
                </c:pt>
                <c:pt idx="6">
                  <c:v>239.02846700787501</c:v>
                </c:pt>
                <c:pt idx="7">
                  <c:v>243.40939757823901</c:v>
                </c:pt>
                <c:pt idx="8">
                  <c:v>172.360361960381</c:v>
                </c:pt>
                <c:pt idx="9">
                  <c:v>152.409037894904</c:v>
                </c:pt>
                <c:pt idx="10">
                  <c:v>173.33207863807601</c:v>
                </c:pt>
                <c:pt idx="11">
                  <c:v>169.998160311877</c:v>
                </c:pt>
                <c:pt idx="12">
                  <c:v>102.580936977043</c:v>
                </c:pt>
                <c:pt idx="13">
                  <c:v>76.6820318561047</c:v>
                </c:pt>
                <c:pt idx="14">
                  <c:v>109.09676101967599</c:v>
                </c:pt>
                <c:pt idx="15">
                  <c:v>107.30581003248599</c:v>
                </c:pt>
                <c:pt idx="16">
                  <c:v>130.12701649993599</c:v>
                </c:pt>
                <c:pt idx="17">
                  <c:v>99.100820064321098</c:v>
                </c:pt>
                <c:pt idx="18">
                  <c:v>118.190332623869</c:v>
                </c:pt>
                <c:pt idx="19">
                  <c:v>114.33877710565901</c:v>
                </c:pt>
                <c:pt idx="20">
                  <c:v>191.377952673137</c:v>
                </c:pt>
                <c:pt idx="21">
                  <c:v>150.50061069413999</c:v>
                </c:pt>
                <c:pt idx="22">
                  <c:v>168.225621415078</c:v>
                </c:pt>
                <c:pt idx="23">
                  <c:v>168.92196203708599</c:v>
                </c:pt>
                <c:pt idx="24">
                  <c:v>305.44720963567499</c:v>
                </c:pt>
                <c:pt idx="25">
                  <c:v>269.46061424612998</c:v>
                </c:pt>
                <c:pt idx="26">
                  <c:v>267.130392775833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northeast!$C$2:$C$28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northeast!$F$2:$F$28</c:f>
              <c:numCache>
                <c:formatCode>General</c:formatCode>
                <c:ptCount val="27"/>
                <c:pt idx="0">
                  <c:v>287.82</c:v>
                </c:pt>
                <c:pt idx="1">
                  <c:v>288.43</c:v>
                </c:pt>
                <c:pt idx="2">
                  <c:v>282.05</c:v>
                </c:pt>
                <c:pt idx="3">
                  <c:v>272.49</c:v>
                </c:pt>
                <c:pt idx="4">
                  <c:v>152.72</c:v>
                </c:pt>
                <c:pt idx="5">
                  <c:v>141.4</c:v>
                </c:pt>
                <c:pt idx="6">
                  <c:v>130.63999999999999</c:v>
                </c:pt>
                <c:pt idx="7">
                  <c:v>129.65</c:v>
                </c:pt>
                <c:pt idx="8">
                  <c:v>138.5</c:v>
                </c:pt>
                <c:pt idx="9">
                  <c:v>137.31</c:v>
                </c:pt>
                <c:pt idx="10">
                  <c:v>134.97</c:v>
                </c:pt>
                <c:pt idx="11">
                  <c:v>133.30000000000001</c:v>
                </c:pt>
                <c:pt idx="12">
                  <c:v>73.58</c:v>
                </c:pt>
                <c:pt idx="13">
                  <c:v>73.58</c:v>
                </c:pt>
                <c:pt idx="14">
                  <c:v>74.8</c:v>
                </c:pt>
                <c:pt idx="15">
                  <c:v>75.400000000000006</c:v>
                </c:pt>
                <c:pt idx="16">
                  <c:v>139.56</c:v>
                </c:pt>
                <c:pt idx="17">
                  <c:v>171.94</c:v>
                </c:pt>
                <c:pt idx="18">
                  <c:v>228.12</c:v>
                </c:pt>
                <c:pt idx="19">
                  <c:v>234.6</c:v>
                </c:pt>
                <c:pt idx="20">
                  <c:v>237.95</c:v>
                </c:pt>
                <c:pt idx="21">
                  <c:v>231.53</c:v>
                </c:pt>
                <c:pt idx="22">
                  <c:v>250.81</c:v>
                </c:pt>
                <c:pt idx="23">
                  <c:v>252.07</c:v>
                </c:pt>
                <c:pt idx="24">
                  <c:v>267.87</c:v>
                </c:pt>
                <c:pt idx="25">
                  <c:v>274.57</c:v>
                </c:pt>
                <c:pt idx="26">
                  <c:v>274.57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January 2021 - Predictions Benchmark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south!$D$2:$D$5</c:f>
              <c:numCache>
                <c:formatCode>General</c:formatCode>
                <c:ptCount val="4"/>
                <c:pt idx="0">
                  <c:v>297.43</c:v>
                </c:pt>
                <c:pt idx="1">
                  <c:v>306.12</c:v>
                </c:pt>
                <c:pt idx="2">
                  <c:v>214.3</c:v>
                </c:pt>
                <c:pt idx="3">
                  <c:v>178.85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south!$E$1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south!$E$2:$E$5</c:f>
              <c:numCache>
                <c:formatCode>General</c:formatCode>
                <c:ptCount val="4"/>
                <c:pt idx="0">
                  <c:v>298.69815968066399</c:v>
                </c:pt>
                <c:pt idx="1">
                  <c:v>338.54280179589898</c:v>
                </c:pt>
                <c:pt idx="2">
                  <c:v>285.93483517378502</c:v>
                </c:pt>
                <c:pt idx="3">
                  <c:v>271.60495779395097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south!$F$1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south!$F$2:$F$5</c:f>
              <c:numCache>
                <c:formatCode>General</c:formatCode>
                <c:ptCount val="4"/>
                <c:pt idx="0">
                  <c:v>287.82</c:v>
                </c:pt>
                <c:pt idx="1">
                  <c:v>288.43</c:v>
                </c:pt>
                <c:pt idx="2">
                  <c:v>282.05</c:v>
                </c:pt>
                <c:pt idx="3">
                  <c:v>272.49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February 2021 - Predictions Benchmark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south!$D$6:$D$9</c:f>
              <c:numCache>
                <c:formatCode>General</c:formatCode>
                <c:ptCount val="4"/>
                <c:pt idx="0">
                  <c:v>141.53</c:v>
                </c:pt>
                <c:pt idx="1">
                  <c:v>169.7</c:v>
                </c:pt>
                <c:pt idx="2">
                  <c:v>173.36</c:v>
                </c:pt>
                <c:pt idx="3">
                  <c:v>184.44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south!$E$1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south!$E$6:$E$9</c:f>
              <c:numCache>
                <c:formatCode>General</c:formatCode>
                <c:ptCount val="4"/>
                <c:pt idx="0">
                  <c:v>237.98277252763501</c:v>
                </c:pt>
                <c:pt idx="1">
                  <c:v>270.64535722345101</c:v>
                </c:pt>
                <c:pt idx="2">
                  <c:v>278.69752928167497</c:v>
                </c:pt>
                <c:pt idx="3">
                  <c:v>304.10501827239898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south!$F$1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south!$F$6:$F$9</c:f>
              <c:numCache>
                <c:formatCode>General</c:formatCode>
                <c:ptCount val="4"/>
                <c:pt idx="0">
                  <c:v>152.18</c:v>
                </c:pt>
                <c:pt idx="1">
                  <c:v>141.4</c:v>
                </c:pt>
                <c:pt idx="2">
                  <c:v>130.63999999999999</c:v>
                </c:pt>
                <c:pt idx="3">
                  <c:v>129.65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 2021 - Predictions Benchmark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south!$D$10:$D$13</c:f>
              <c:numCache>
                <c:formatCode>General</c:formatCode>
                <c:ptCount val="4"/>
                <c:pt idx="0">
                  <c:v>123.01</c:v>
                </c:pt>
                <c:pt idx="1">
                  <c:v>71.37</c:v>
                </c:pt>
                <c:pt idx="2">
                  <c:v>118.38</c:v>
                </c:pt>
                <c:pt idx="3">
                  <c:v>127.56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south!$E$1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south!$E$10:$E$13</c:f>
              <c:numCache>
                <c:formatCode>General</c:formatCode>
                <c:ptCount val="4"/>
                <c:pt idx="0">
                  <c:v>193.41944962725</c:v>
                </c:pt>
                <c:pt idx="1">
                  <c:v>236.898667669296</c:v>
                </c:pt>
                <c:pt idx="2">
                  <c:v>258.87652962803799</c:v>
                </c:pt>
                <c:pt idx="3">
                  <c:v>284.23504172623097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south!$F$1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south!$F$10:$F$13</c:f>
              <c:numCache>
                <c:formatCode>General</c:formatCode>
                <c:ptCount val="4"/>
                <c:pt idx="0">
                  <c:v>139.41999999999999</c:v>
                </c:pt>
                <c:pt idx="1">
                  <c:v>137.31</c:v>
                </c:pt>
                <c:pt idx="2">
                  <c:v>134.97</c:v>
                </c:pt>
                <c:pt idx="3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2021 - Predictions Benchmark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- 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southeast!$C$2:$C$5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southeast!$D$2:$D$5</c:f>
              <c:numCache>
                <c:formatCode>General</c:formatCode>
                <c:ptCount val="4"/>
                <c:pt idx="0">
                  <c:v>297.43</c:v>
                </c:pt>
                <c:pt idx="1">
                  <c:v>306.12</c:v>
                </c:pt>
                <c:pt idx="2">
                  <c:v>215.56</c:v>
                </c:pt>
                <c:pt idx="3">
                  <c:v>184.35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9-44E3-A5A7-F9FA1A881862}"/>
            </c:ext>
          </c:extLst>
        </c:ser>
        <c:ser>
          <c:idx val="1"/>
          <c:order val="1"/>
          <c:tx>
            <c:strRef>
              <c:f>southeast!$E$1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southeast!$C$2:$C$5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southeast!$E$2:$E$5</c:f>
              <c:numCache>
                <c:formatCode>General</c:formatCode>
                <c:ptCount val="4"/>
                <c:pt idx="0">
                  <c:v>226.77582482784899</c:v>
                </c:pt>
                <c:pt idx="1">
                  <c:v>241.39858744144399</c:v>
                </c:pt>
                <c:pt idx="2">
                  <c:v>251.56184170991099</c:v>
                </c:pt>
                <c:pt idx="3">
                  <c:v>246.21254987925201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9-44E3-A5A7-F9FA1A881862}"/>
            </c:ext>
          </c:extLst>
        </c:ser>
        <c:ser>
          <c:idx val="2"/>
          <c:order val="2"/>
          <c:tx>
            <c:strRef>
              <c:f>southeast!$F$1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southeast!$C$2:$C$5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southeast!$F$2:$F$5</c:f>
              <c:numCache>
                <c:formatCode>General</c:formatCode>
                <c:ptCount val="4"/>
                <c:pt idx="0">
                  <c:v>287.82</c:v>
                </c:pt>
                <c:pt idx="1">
                  <c:v>288.43</c:v>
                </c:pt>
                <c:pt idx="2">
                  <c:v>282.05</c:v>
                </c:pt>
                <c:pt idx="3">
                  <c:v>272.49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9-44E3-A5A7-F9FA1A88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198143"/>
        <c:axId val="1784433743"/>
      </c:lineChart>
      <c:dateAx>
        <c:axId val="1769198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33743"/>
        <c:crosses val="autoZero"/>
        <c:auto val="1"/>
        <c:lblOffset val="100"/>
        <c:baseTimeUnit val="days"/>
      </c:dateAx>
      <c:valAx>
        <c:axId val="17844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March/April 2021 - Predictions Benchmark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south!$D$14:$D$17</c:f>
              <c:numCache>
                <c:formatCode>General</c:formatCode>
                <c:ptCount val="4"/>
                <c:pt idx="0">
                  <c:v>100.28</c:v>
                </c:pt>
                <c:pt idx="1">
                  <c:v>126.8</c:v>
                </c:pt>
                <c:pt idx="2">
                  <c:v>115.38</c:v>
                </c:pt>
                <c:pt idx="3">
                  <c:v>165.53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south!$E$1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south!$E$14:$E$17</c:f>
              <c:numCache>
                <c:formatCode>General</c:formatCode>
                <c:ptCount val="4"/>
                <c:pt idx="0">
                  <c:v>150.80090224921699</c:v>
                </c:pt>
                <c:pt idx="1">
                  <c:v>208.94447787910701</c:v>
                </c:pt>
                <c:pt idx="2">
                  <c:v>190.206692373007</c:v>
                </c:pt>
                <c:pt idx="3">
                  <c:v>216.910800057947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south!$F$1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south!$F$14:$F$17</c:f>
              <c:numCache>
                <c:formatCode>General</c:formatCode>
                <c:ptCount val="4"/>
                <c:pt idx="0">
                  <c:v>102.12</c:v>
                </c:pt>
                <c:pt idx="1">
                  <c:v>102.29</c:v>
                </c:pt>
                <c:pt idx="2">
                  <c:v>101.35</c:v>
                </c:pt>
                <c:pt idx="3">
                  <c:v>99.54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April/May 2021 - Predictions Benchmark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south!$D$18:$D$21</c:f>
              <c:numCache>
                <c:formatCode>General</c:formatCode>
                <c:ptCount val="4"/>
                <c:pt idx="0">
                  <c:v>153.74</c:v>
                </c:pt>
                <c:pt idx="1">
                  <c:v>239.8</c:v>
                </c:pt>
                <c:pt idx="2">
                  <c:v>192.04</c:v>
                </c:pt>
                <c:pt idx="3">
                  <c:v>230.41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south!$E$1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south!$E$18:$E$21</c:f>
              <c:numCache>
                <c:formatCode>General</c:formatCode>
                <c:ptCount val="4"/>
                <c:pt idx="0">
                  <c:v>155.084464707374</c:v>
                </c:pt>
                <c:pt idx="1">
                  <c:v>199.772243089526</c:v>
                </c:pt>
                <c:pt idx="2">
                  <c:v>185.68133243620301</c:v>
                </c:pt>
                <c:pt idx="3">
                  <c:v>200.08140514805899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south!$F$1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south!$F$18:$F$21</c:f>
              <c:numCache>
                <c:formatCode>General</c:formatCode>
                <c:ptCount val="4"/>
                <c:pt idx="0">
                  <c:v>150.01</c:v>
                </c:pt>
                <c:pt idx="1">
                  <c:v>209.55</c:v>
                </c:pt>
                <c:pt idx="2">
                  <c:v>233.24</c:v>
                </c:pt>
                <c:pt idx="3">
                  <c:v>235.17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May/June 2021 - Predictions Benchmark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south!$D$22:$D$25</c:f>
              <c:numCache>
                <c:formatCode>General</c:formatCode>
                <c:ptCount val="4"/>
                <c:pt idx="0">
                  <c:v>231.73</c:v>
                </c:pt>
                <c:pt idx="1">
                  <c:v>252.82</c:v>
                </c:pt>
                <c:pt idx="2">
                  <c:v>276.14999999999998</c:v>
                </c:pt>
                <c:pt idx="3">
                  <c:v>284.47000000000003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south!$E$1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south!$E$22:$E$25</c:f>
              <c:numCache>
                <c:formatCode>General</c:formatCode>
                <c:ptCount val="4"/>
                <c:pt idx="0">
                  <c:v>233.105679436624</c:v>
                </c:pt>
                <c:pt idx="1">
                  <c:v>270.15578352242699</c:v>
                </c:pt>
                <c:pt idx="2">
                  <c:v>231.32372096806699</c:v>
                </c:pt>
                <c:pt idx="3">
                  <c:v>232.731580900251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south!$F$1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south!$F$22:$F$25</c:f>
              <c:numCache>
                <c:formatCode>General</c:formatCode>
                <c:ptCount val="4"/>
                <c:pt idx="0">
                  <c:v>239.3</c:v>
                </c:pt>
                <c:pt idx="1">
                  <c:v>231.53</c:v>
                </c:pt>
                <c:pt idx="2">
                  <c:v>254.45</c:v>
                </c:pt>
                <c:pt idx="3">
                  <c:v>252.07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June 2021 - Predictions Benchmark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south!$D$26:$D$28</c:f>
              <c:numCache>
                <c:formatCode>General</c:formatCode>
                <c:ptCount val="3"/>
                <c:pt idx="0">
                  <c:v>321.3</c:v>
                </c:pt>
                <c:pt idx="1">
                  <c:v>583.88</c:v>
                </c:pt>
                <c:pt idx="2">
                  <c:v>583.88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south!$E$1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south!$E$26:$E$28</c:f>
              <c:numCache>
                <c:formatCode>General</c:formatCode>
                <c:ptCount val="3"/>
                <c:pt idx="0">
                  <c:v>305.94134670436301</c:v>
                </c:pt>
                <c:pt idx="1">
                  <c:v>344.70742345035001</c:v>
                </c:pt>
                <c:pt idx="2">
                  <c:v>284.79650677025302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south!$F$1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south!$F$26:$F$28</c:f>
              <c:numCache>
                <c:formatCode>General</c:formatCode>
                <c:ptCount val="3"/>
                <c:pt idx="0">
                  <c:v>322.63</c:v>
                </c:pt>
                <c:pt idx="1">
                  <c:v>320.73</c:v>
                </c:pt>
                <c:pt idx="2">
                  <c:v>320.73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First Semester 2021 - Predictions Benchmark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south!$D$2:$D$28</c:f>
              <c:numCache>
                <c:formatCode>General</c:formatCode>
                <c:ptCount val="27"/>
                <c:pt idx="0">
                  <c:v>297.43</c:v>
                </c:pt>
                <c:pt idx="1">
                  <c:v>306.12</c:v>
                </c:pt>
                <c:pt idx="2">
                  <c:v>214.3</c:v>
                </c:pt>
                <c:pt idx="3">
                  <c:v>178.85</c:v>
                </c:pt>
                <c:pt idx="4">
                  <c:v>141.53</c:v>
                </c:pt>
                <c:pt idx="5">
                  <c:v>169.7</c:v>
                </c:pt>
                <c:pt idx="6">
                  <c:v>173.36</c:v>
                </c:pt>
                <c:pt idx="7">
                  <c:v>184.44</c:v>
                </c:pt>
                <c:pt idx="8">
                  <c:v>123.01</c:v>
                </c:pt>
                <c:pt idx="9">
                  <c:v>71.37</c:v>
                </c:pt>
                <c:pt idx="10">
                  <c:v>118.38</c:v>
                </c:pt>
                <c:pt idx="11">
                  <c:v>127.56</c:v>
                </c:pt>
                <c:pt idx="12">
                  <c:v>100.28</c:v>
                </c:pt>
                <c:pt idx="13">
                  <c:v>126.8</c:v>
                </c:pt>
                <c:pt idx="14">
                  <c:v>115.38</c:v>
                </c:pt>
                <c:pt idx="15">
                  <c:v>165.53</c:v>
                </c:pt>
                <c:pt idx="16">
                  <c:v>153.74</c:v>
                </c:pt>
                <c:pt idx="17">
                  <c:v>239.8</c:v>
                </c:pt>
                <c:pt idx="18">
                  <c:v>192.04</c:v>
                </c:pt>
                <c:pt idx="19">
                  <c:v>230.41</c:v>
                </c:pt>
                <c:pt idx="20">
                  <c:v>231.73</c:v>
                </c:pt>
                <c:pt idx="21">
                  <c:v>252.82</c:v>
                </c:pt>
                <c:pt idx="22">
                  <c:v>276.14999999999998</c:v>
                </c:pt>
                <c:pt idx="23">
                  <c:v>284.47000000000003</c:v>
                </c:pt>
                <c:pt idx="24">
                  <c:v>321.3</c:v>
                </c:pt>
                <c:pt idx="25">
                  <c:v>583.88</c:v>
                </c:pt>
                <c:pt idx="26">
                  <c:v>583.88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south!$E$1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south!$E$2:$E$28</c:f>
              <c:numCache>
                <c:formatCode>General</c:formatCode>
                <c:ptCount val="27"/>
                <c:pt idx="0">
                  <c:v>298.69815968066399</c:v>
                </c:pt>
                <c:pt idx="1">
                  <c:v>338.54280179589898</c:v>
                </c:pt>
                <c:pt idx="2">
                  <c:v>285.93483517378502</c:v>
                </c:pt>
                <c:pt idx="3">
                  <c:v>271.60495779395097</c:v>
                </c:pt>
                <c:pt idx="4">
                  <c:v>237.98277252763501</c:v>
                </c:pt>
                <c:pt idx="5">
                  <c:v>270.64535722345101</c:v>
                </c:pt>
                <c:pt idx="6">
                  <c:v>278.69752928167497</c:v>
                </c:pt>
                <c:pt idx="7">
                  <c:v>304.10501827239898</c:v>
                </c:pt>
                <c:pt idx="8">
                  <c:v>193.41944962725</c:v>
                </c:pt>
                <c:pt idx="9">
                  <c:v>236.898667669296</c:v>
                </c:pt>
                <c:pt idx="10">
                  <c:v>258.87652962803799</c:v>
                </c:pt>
                <c:pt idx="11">
                  <c:v>284.23504172623097</c:v>
                </c:pt>
                <c:pt idx="12">
                  <c:v>150.80090224921699</c:v>
                </c:pt>
                <c:pt idx="13">
                  <c:v>208.94447787910701</c:v>
                </c:pt>
                <c:pt idx="14">
                  <c:v>190.206692373007</c:v>
                </c:pt>
                <c:pt idx="15">
                  <c:v>216.910800057947</c:v>
                </c:pt>
                <c:pt idx="16">
                  <c:v>155.084464707374</c:v>
                </c:pt>
                <c:pt idx="17">
                  <c:v>199.772243089526</c:v>
                </c:pt>
                <c:pt idx="18">
                  <c:v>185.68133243620301</c:v>
                </c:pt>
                <c:pt idx="19">
                  <c:v>200.08140514805899</c:v>
                </c:pt>
                <c:pt idx="20">
                  <c:v>233.105679436624</c:v>
                </c:pt>
                <c:pt idx="21">
                  <c:v>270.15578352242699</c:v>
                </c:pt>
                <c:pt idx="22">
                  <c:v>231.32372096806699</c:v>
                </c:pt>
                <c:pt idx="23">
                  <c:v>232.731580900251</c:v>
                </c:pt>
                <c:pt idx="24">
                  <c:v>305.94134670436301</c:v>
                </c:pt>
                <c:pt idx="25">
                  <c:v>344.70742345035001</c:v>
                </c:pt>
                <c:pt idx="26">
                  <c:v>284.79650677025302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south!$F$1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south!$F$2:$F$28</c:f>
              <c:numCache>
                <c:formatCode>General</c:formatCode>
                <c:ptCount val="27"/>
                <c:pt idx="0">
                  <c:v>287.82</c:v>
                </c:pt>
                <c:pt idx="1">
                  <c:v>288.43</c:v>
                </c:pt>
                <c:pt idx="2">
                  <c:v>282.05</c:v>
                </c:pt>
                <c:pt idx="3">
                  <c:v>272.49</c:v>
                </c:pt>
                <c:pt idx="4">
                  <c:v>152.18</c:v>
                </c:pt>
                <c:pt idx="5">
                  <c:v>141.4</c:v>
                </c:pt>
                <c:pt idx="6">
                  <c:v>130.63999999999999</c:v>
                </c:pt>
                <c:pt idx="7">
                  <c:v>129.65</c:v>
                </c:pt>
                <c:pt idx="8">
                  <c:v>139.41999999999999</c:v>
                </c:pt>
                <c:pt idx="9">
                  <c:v>137.31</c:v>
                </c:pt>
                <c:pt idx="10">
                  <c:v>134.97</c:v>
                </c:pt>
                <c:pt idx="11">
                  <c:v>133.30000000000001</c:v>
                </c:pt>
                <c:pt idx="12">
                  <c:v>102.12</c:v>
                </c:pt>
                <c:pt idx="13">
                  <c:v>102.29</c:v>
                </c:pt>
                <c:pt idx="14">
                  <c:v>101.35</c:v>
                </c:pt>
                <c:pt idx="15">
                  <c:v>99.54</c:v>
                </c:pt>
                <c:pt idx="16">
                  <c:v>150.01</c:v>
                </c:pt>
                <c:pt idx="17">
                  <c:v>209.55</c:v>
                </c:pt>
                <c:pt idx="18">
                  <c:v>233.24</c:v>
                </c:pt>
                <c:pt idx="19">
                  <c:v>235.17</c:v>
                </c:pt>
                <c:pt idx="20">
                  <c:v>239.3</c:v>
                </c:pt>
                <c:pt idx="21">
                  <c:v>231.53</c:v>
                </c:pt>
                <c:pt idx="22">
                  <c:v>254.45</c:v>
                </c:pt>
                <c:pt idx="23">
                  <c:v>252.07</c:v>
                </c:pt>
                <c:pt idx="24">
                  <c:v>322.63</c:v>
                </c:pt>
                <c:pt idx="25">
                  <c:v>320.73</c:v>
                </c:pt>
                <c:pt idx="26">
                  <c:v>320.73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January 2021 - Predictions Benchmark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north!$D$2:$D$5</c:f>
              <c:numCache>
                <c:formatCode>General</c:formatCode>
                <c:ptCount val="4"/>
                <c:pt idx="0">
                  <c:v>297.43</c:v>
                </c:pt>
                <c:pt idx="1">
                  <c:v>306.11</c:v>
                </c:pt>
                <c:pt idx="2">
                  <c:v>214.29</c:v>
                </c:pt>
                <c:pt idx="3">
                  <c:v>178.81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north!$E$2:$E$5</c:f>
              <c:numCache>
                <c:formatCode>General</c:formatCode>
                <c:ptCount val="4"/>
                <c:pt idx="0">
                  <c:v>224.61056787848401</c:v>
                </c:pt>
                <c:pt idx="1">
                  <c:v>198.32292239978901</c:v>
                </c:pt>
                <c:pt idx="2">
                  <c:v>180.245361022949</c:v>
                </c:pt>
                <c:pt idx="3">
                  <c:v>178.74730747103601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north!$F$2:$F$5</c:f>
              <c:numCache>
                <c:formatCode>General</c:formatCode>
                <c:ptCount val="4"/>
                <c:pt idx="0">
                  <c:v>287.82</c:v>
                </c:pt>
                <c:pt idx="1">
                  <c:v>288.43</c:v>
                </c:pt>
                <c:pt idx="2">
                  <c:v>282.05</c:v>
                </c:pt>
                <c:pt idx="3">
                  <c:v>272.49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February 2021 - Predictions Benchmark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north!$D$6:$D$9</c:f>
              <c:numCache>
                <c:formatCode>General</c:formatCode>
                <c:ptCount val="4"/>
                <c:pt idx="0">
                  <c:v>146.43</c:v>
                </c:pt>
                <c:pt idx="1">
                  <c:v>170.42</c:v>
                </c:pt>
                <c:pt idx="2">
                  <c:v>173.37</c:v>
                </c:pt>
                <c:pt idx="3">
                  <c:v>184.03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north!$E$6:$E$9</c:f>
              <c:numCache>
                <c:formatCode>General</c:formatCode>
                <c:ptCount val="4"/>
                <c:pt idx="0">
                  <c:v>225.307835815846</c:v>
                </c:pt>
                <c:pt idx="1">
                  <c:v>210.867656714916</c:v>
                </c:pt>
                <c:pt idx="2">
                  <c:v>194.45235691681501</c:v>
                </c:pt>
                <c:pt idx="3">
                  <c:v>186.65555042505201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north!$F$6:$F$9</c:f>
              <c:numCache>
                <c:formatCode>General</c:formatCode>
                <c:ptCount val="4"/>
                <c:pt idx="0">
                  <c:v>152.72</c:v>
                </c:pt>
                <c:pt idx="1">
                  <c:v>141.4</c:v>
                </c:pt>
                <c:pt idx="2">
                  <c:v>130.63999999999999</c:v>
                </c:pt>
                <c:pt idx="3">
                  <c:v>129.33000000000001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 2021 - Predictions Benchmark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north!$D$10:$D$13</c:f>
              <c:numCache>
                <c:formatCode>General</c:formatCode>
                <c:ptCount val="4"/>
                <c:pt idx="0">
                  <c:v>61.47</c:v>
                </c:pt>
                <c:pt idx="1">
                  <c:v>52.49</c:v>
                </c:pt>
                <c:pt idx="2">
                  <c:v>54.41</c:v>
                </c:pt>
                <c:pt idx="3">
                  <c:v>49.77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north!$E$10:$E$13</c:f>
              <c:numCache>
                <c:formatCode>General</c:formatCode>
                <c:ptCount val="4"/>
                <c:pt idx="0">
                  <c:v>168.276099094301</c:v>
                </c:pt>
                <c:pt idx="1">
                  <c:v>155.78119577795201</c:v>
                </c:pt>
                <c:pt idx="2">
                  <c:v>157.92240353569301</c:v>
                </c:pt>
                <c:pt idx="3">
                  <c:v>155.82519445121201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north!$F$10:$F$13</c:f>
              <c:numCache>
                <c:formatCode>General</c:formatCode>
                <c:ptCount val="4"/>
                <c:pt idx="0">
                  <c:v>136.07</c:v>
                </c:pt>
                <c:pt idx="1">
                  <c:v>136.07</c:v>
                </c:pt>
                <c:pt idx="2">
                  <c:v>136.07</c:v>
                </c:pt>
                <c:pt idx="3">
                  <c:v>136.07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March/April 2021 - Predictions Benchmark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north!$D$14:$D$17</c:f>
              <c:numCache>
                <c:formatCode>General</c:formatCode>
                <c:ptCount val="4"/>
                <c:pt idx="0">
                  <c:v>56.42</c:v>
                </c:pt>
                <c:pt idx="1">
                  <c:v>49.77</c:v>
                </c:pt>
                <c:pt idx="2">
                  <c:v>49.77</c:v>
                </c:pt>
                <c:pt idx="3">
                  <c:v>115.01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north!$E$14:$E$17</c:f>
              <c:numCache>
                <c:formatCode>General</c:formatCode>
                <c:ptCount val="4"/>
                <c:pt idx="0">
                  <c:v>84.755989724397594</c:v>
                </c:pt>
                <c:pt idx="1">
                  <c:v>34.025662823207597</c:v>
                </c:pt>
                <c:pt idx="2">
                  <c:v>98.831880309283704</c:v>
                </c:pt>
                <c:pt idx="3">
                  <c:v>126.417986911386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north!$F$14:$F$17</c:f>
              <c:numCache>
                <c:formatCode>General</c:formatCode>
                <c:ptCount val="4"/>
                <c:pt idx="0">
                  <c:v>136.07</c:v>
                </c:pt>
                <c:pt idx="1">
                  <c:v>136.07</c:v>
                </c:pt>
                <c:pt idx="2">
                  <c:v>136.07</c:v>
                </c:pt>
                <c:pt idx="3">
                  <c:v>136.07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April/May 2021 - Predictions Benchmark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north!$D$18:$D$21</c:f>
              <c:numCache>
                <c:formatCode>General</c:formatCode>
                <c:ptCount val="4"/>
                <c:pt idx="0">
                  <c:v>102.38</c:v>
                </c:pt>
                <c:pt idx="1">
                  <c:v>146.5</c:v>
                </c:pt>
                <c:pt idx="2">
                  <c:v>153.01</c:v>
                </c:pt>
                <c:pt idx="3">
                  <c:v>207.96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north!$E$18:$E$21</c:f>
              <c:numCache>
                <c:formatCode>General</c:formatCode>
                <c:ptCount val="4"/>
                <c:pt idx="0">
                  <c:v>125.70790738031199</c:v>
                </c:pt>
                <c:pt idx="1">
                  <c:v>72.860467668697197</c:v>
                </c:pt>
                <c:pt idx="2">
                  <c:v>132.85598357260201</c:v>
                </c:pt>
                <c:pt idx="3">
                  <c:v>159.52357211470601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north!$F$18:$F$21</c:f>
              <c:numCache>
                <c:formatCode>General</c:formatCode>
                <c:ptCount val="4"/>
                <c:pt idx="0">
                  <c:v>139.56</c:v>
                </c:pt>
                <c:pt idx="1">
                  <c:v>171.23</c:v>
                </c:pt>
                <c:pt idx="2">
                  <c:v>228.12</c:v>
                </c:pt>
                <c:pt idx="3">
                  <c:v>234.59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February 2021 - Predictions Benchmark -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southeast!$C$6:$C$9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southeast!$D$6:$D$9</c:f>
              <c:numCache>
                <c:formatCode>General</c:formatCode>
                <c:ptCount val="4"/>
                <c:pt idx="0">
                  <c:v>152.1</c:v>
                </c:pt>
                <c:pt idx="1">
                  <c:v>170.45</c:v>
                </c:pt>
                <c:pt idx="2">
                  <c:v>173.37</c:v>
                </c:pt>
                <c:pt idx="3">
                  <c:v>184.15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southeast!$E$1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southeast!$C$6:$C$9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southeast!$E$6:$E$9</c:f>
              <c:numCache>
                <c:formatCode>General</c:formatCode>
                <c:ptCount val="4"/>
                <c:pt idx="0">
                  <c:v>248.332710018754</c:v>
                </c:pt>
                <c:pt idx="1">
                  <c:v>273.63387498319099</c:v>
                </c:pt>
                <c:pt idx="2">
                  <c:v>296.83532955199399</c:v>
                </c:pt>
                <c:pt idx="3">
                  <c:v>311.24685948908302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southeast!$F$1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southeast!$C$6:$C$9</c:f>
              <c:numCache>
                <c:formatCode>m/d/yyyy</c:formatCode>
                <c:ptCount val="4"/>
                <c:pt idx="0">
                  <c:v>44226</c:v>
                </c:pt>
                <c:pt idx="1">
                  <c:v>44233</c:v>
                </c:pt>
                <c:pt idx="2">
                  <c:v>44240</c:v>
                </c:pt>
                <c:pt idx="3">
                  <c:v>44247</c:v>
                </c:pt>
              </c:numCache>
            </c:numRef>
          </c:cat>
          <c:val>
            <c:numRef>
              <c:f>southeast!$F$6:$F$9</c:f>
              <c:numCache>
                <c:formatCode>General</c:formatCode>
                <c:ptCount val="4"/>
                <c:pt idx="0">
                  <c:v>152.72</c:v>
                </c:pt>
                <c:pt idx="1">
                  <c:v>141.4</c:v>
                </c:pt>
                <c:pt idx="2">
                  <c:v>130.63999999999999</c:v>
                </c:pt>
                <c:pt idx="3">
                  <c:v>129.65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May/June 2021 - Predictions Benchmark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north!$D$22:$D$25</c:f>
              <c:numCache>
                <c:formatCode>General</c:formatCode>
                <c:ptCount val="4"/>
                <c:pt idx="0">
                  <c:v>222.99</c:v>
                </c:pt>
                <c:pt idx="1">
                  <c:v>250.77</c:v>
                </c:pt>
                <c:pt idx="2">
                  <c:v>273.07</c:v>
                </c:pt>
                <c:pt idx="3">
                  <c:v>284.27999999999997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north!$E$22:$E$25</c:f>
              <c:numCache>
                <c:formatCode>General</c:formatCode>
                <c:ptCount val="4"/>
                <c:pt idx="0">
                  <c:v>229.96027456074901</c:v>
                </c:pt>
                <c:pt idx="1">
                  <c:v>190.556863732934</c:v>
                </c:pt>
                <c:pt idx="2">
                  <c:v>231.970035367012</c:v>
                </c:pt>
                <c:pt idx="3">
                  <c:v>241.498883917927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north!$F$22:$F$25</c:f>
              <c:numCache>
                <c:formatCode>General</c:formatCode>
                <c:ptCount val="4"/>
                <c:pt idx="0">
                  <c:v>237.95</c:v>
                </c:pt>
                <c:pt idx="1">
                  <c:v>231.53</c:v>
                </c:pt>
                <c:pt idx="2">
                  <c:v>250.81</c:v>
                </c:pt>
                <c:pt idx="3">
                  <c:v>252.07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June 2021 - Predictions Benchmark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north!$D$26:$D$28</c:f>
              <c:numCache>
                <c:formatCode>General</c:formatCode>
                <c:ptCount val="3"/>
                <c:pt idx="0">
                  <c:v>320.69</c:v>
                </c:pt>
                <c:pt idx="1">
                  <c:v>583.88</c:v>
                </c:pt>
                <c:pt idx="2">
                  <c:v>583.88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north!$E$26:$E$28</c:f>
              <c:numCache>
                <c:formatCode>General</c:formatCode>
                <c:ptCount val="3"/>
                <c:pt idx="0">
                  <c:v>326.559422711134</c:v>
                </c:pt>
                <c:pt idx="1">
                  <c:v>319.59975015550799</c:v>
                </c:pt>
                <c:pt idx="2">
                  <c:v>319.29951960801998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north!$F$26:$F$28</c:f>
              <c:numCache>
                <c:formatCode>General</c:formatCode>
                <c:ptCount val="3"/>
                <c:pt idx="0">
                  <c:v>322.63</c:v>
                </c:pt>
                <c:pt idx="1">
                  <c:v>320.73</c:v>
                </c:pt>
                <c:pt idx="2">
                  <c:v>320.73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First Semester 2021 - Predictions Benchmark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north!$D$2:$D$28</c:f>
              <c:numCache>
                <c:formatCode>General</c:formatCode>
                <c:ptCount val="27"/>
                <c:pt idx="0">
                  <c:v>297.43</c:v>
                </c:pt>
                <c:pt idx="1">
                  <c:v>306.11</c:v>
                </c:pt>
                <c:pt idx="2">
                  <c:v>214.29</c:v>
                </c:pt>
                <c:pt idx="3">
                  <c:v>178.81</c:v>
                </c:pt>
                <c:pt idx="4">
                  <c:v>146.43</c:v>
                </c:pt>
                <c:pt idx="5">
                  <c:v>170.42</c:v>
                </c:pt>
                <c:pt idx="6">
                  <c:v>173.37</c:v>
                </c:pt>
                <c:pt idx="7">
                  <c:v>184.03</c:v>
                </c:pt>
                <c:pt idx="8">
                  <c:v>61.47</c:v>
                </c:pt>
                <c:pt idx="9">
                  <c:v>52.49</c:v>
                </c:pt>
                <c:pt idx="10">
                  <c:v>54.41</c:v>
                </c:pt>
                <c:pt idx="11">
                  <c:v>49.77</c:v>
                </c:pt>
                <c:pt idx="12">
                  <c:v>56.42</c:v>
                </c:pt>
                <c:pt idx="13">
                  <c:v>49.77</c:v>
                </c:pt>
                <c:pt idx="14">
                  <c:v>49.77</c:v>
                </c:pt>
                <c:pt idx="15">
                  <c:v>115.01</c:v>
                </c:pt>
                <c:pt idx="16">
                  <c:v>102.38</c:v>
                </c:pt>
                <c:pt idx="17">
                  <c:v>146.5</c:v>
                </c:pt>
                <c:pt idx="18">
                  <c:v>153.01</c:v>
                </c:pt>
                <c:pt idx="19">
                  <c:v>207.96</c:v>
                </c:pt>
                <c:pt idx="20">
                  <c:v>222.99</c:v>
                </c:pt>
                <c:pt idx="21">
                  <c:v>250.77</c:v>
                </c:pt>
                <c:pt idx="22">
                  <c:v>273.07</c:v>
                </c:pt>
                <c:pt idx="23">
                  <c:v>284.27999999999997</c:v>
                </c:pt>
                <c:pt idx="24">
                  <c:v>320.69</c:v>
                </c:pt>
                <c:pt idx="25">
                  <c:v>583.88</c:v>
                </c:pt>
                <c:pt idx="26">
                  <c:v>583.88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north!$E$2:$E$28</c:f>
              <c:numCache>
                <c:formatCode>General</c:formatCode>
                <c:ptCount val="27"/>
                <c:pt idx="0">
                  <c:v>224.61056787848401</c:v>
                </c:pt>
                <c:pt idx="1">
                  <c:v>198.32292239978901</c:v>
                </c:pt>
                <c:pt idx="2">
                  <c:v>180.245361022949</c:v>
                </c:pt>
                <c:pt idx="3">
                  <c:v>178.74730747103601</c:v>
                </c:pt>
                <c:pt idx="4">
                  <c:v>225.307835815846</c:v>
                </c:pt>
                <c:pt idx="5">
                  <c:v>210.867656714916</c:v>
                </c:pt>
                <c:pt idx="6">
                  <c:v>194.45235691681501</c:v>
                </c:pt>
                <c:pt idx="7">
                  <c:v>186.65555042505201</c:v>
                </c:pt>
                <c:pt idx="8">
                  <c:v>168.276099094301</c:v>
                </c:pt>
                <c:pt idx="9">
                  <c:v>155.78119577795201</c:v>
                </c:pt>
                <c:pt idx="10">
                  <c:v>157.92240353569301</c:v>
                </c:pt>
                <c:pt idx="11">
                  <c:v>155.82519445121201</c:v>
                </c:pt>
                <c:pt idx="12">
                  <c:v>84.755989724397594</c:v>
                </c:pt>
                <c:pt idx="13">
                  <c:v>34.025662823207597</c:v>
                </c:pt>
                <c:pt idx="14">
                  <c:v>98.831880309283704</c:v>
                </c:pt>
                <c:pt idx="15">
                  <c:v>126.417986911386</c:v>
                </c:pt>
                <c:pt idx="16">
                  <c:v>125.70790738031199</c:v>
                </c:pt>
                <c:pt idx="17">
                  <c:v>72.860467668697197</c:v>
                </c:pt>
                <c:pt idx="18">
                  <c:v>132.85598357260201</c:v>
                </c:pt>
                <c:pt idx="19">
                  <c:v>159.52357211470601</c:v>
                </c:pt>
                <c:pt idx="20">
                  <c:v>229.96027456074901</c:v>
                </c:pt>
                <c:pt idx="21">
                  <c:v>190.556863732934</c:v>
                </c:pt>
                <c:pt idx="22">
                  <c:v>231.970035367012</c:v>
                </c:pt>
                <c:pt idx="23">
                  <c:v>241.498883917927</c:v>
                </c:pt>
                <c:pt idx="24">
                  <c:v>326.559422711134</c:v>
                </c:pt>
                <c:pt idx="25">
                  <c:v>319.59975015550799</c:v>
                </c:pt>
                <c:pt idx="26">
                  <c:v>319.29951960801998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north!$C$2:$C$28</c:f>
              <c:numCache>
                <c:formatCode>m/d/yyyy</c:formatCode>
                <c:ptCount val="27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  <c:pt idx="4">
                  <c:v>44226</c:v>
                </c:pt>
                <c:pt idx="5">
                  <c:v>44233</c:v>
                </c:pt>
                <c:pt idx="6">
                  <c:v>44240</c:v>
                </c:pt>
                <c:pt idx="7">
                  <c:v>44247</c:v>
                </c:pt>
                <c:pt idx="8">
                  <c:v>44254</c:v>
                </c:pt>
                <c:pt idx="9">
                  <c:v>44261</c:v>
                </c:pt>
                <c:pt idx="10">
                  <c:v>44268</c:v>
                </c:pt>
                <c:pt idx="11">
                  <c:v>44275</c:v>
                </c:pt>
                <c:pt idx="12">
                  <c:v>44282</c:v>
                </c:pt>
                <c:pt idx="13">
                  <c:v>44289</c:v>
                </c:pt>
                <c:pt idx="14">
                  <c:v>44296</c:v>
                </c:pt>
                <c:pt idx="15">
                  <c:v>44303</c:v>
                </c:pt>
                <c:pt idx="16">
                  <c:v>44310</c:v>
                </c:pt>
                <c:pt idx="17">
                  <c:v>44317</c:v>
                </c:pt>
                <c:pt idx="18">
                  <c:v>44324</c:v>
                </c:pt>
                <c:pt idx="19">
                  <c:v>44331</c:v>
                </c:pt>
                <c:pt idx="20">
                  <c:v>44338</c:v>
                </c:pt>
                <c:pt idx="21">
                  <c:v>44345</c:v>
                </c:pt>
                <c:pt idx="22">
                  <c:v>44352</c:v>
                </c:pt>
                <c:pt idx="23">
                  <c:v>44359</c:v>
                </c:pt>
                <c:pt idx="24">
                  <c:v>44366</c:v>
                </c:pt>
                <c:pt idx="25">
                  <c:v>44373</c:v>
                </c:pt>
                <c:pt idx="26">
                  <c:v>44380</c:v>
                </c:pt>
              </c:numCache>
            </c:numRef>
          </c:cat>
          <c:val>
            <c:numRef>
              <c:f>north!$F$2:$F$28</c:f>
              <c:numCache>
                <c:formatCode>General</c:formatCode>
                <c:ptCount val="27"/>
                <c:pt idx="0">
                  <c:v>287.82</c:v>
                </c:pt>
                <c:pt idx="1">
                  <c:v>288.43</c:v>
                </c:pt>
                <c:pt idx="2">
                  <c:v>282.05</c:v>
                </c:pt>
                <c:pt idx="3">
                  <c:v>272.49</c:v>
                </c:pt>
                <c:pt idx="4">
                  <c:v>152.72</c:v>
                </c:pt>
                <c:pt idx="5">
                  <c:v>141.4</c:v>
                </c:pt>
                <c:pt idx="6">
                  <c:v>130.63999999999999</c:v>
                </c:pt>
                <c:pt idx="7">
                  <c:v>129.33000000000001</c:v>
                </c:pt>
                <c:pt idx="8">
                  <c:v>136.07</c:v>
                </c:pt>
                <c:pt idx="9">
                  <c:v>136.07</c:v>
                </c:pt>
                <c:pt idx="10">
                  <c:v>136.07</c:v>
                </c:pt>
                <c:pt idx="11">
                  <c:v>136.07</c:v>
                </c:pt>
                <c:pt idx="12">
                  <c:v>136.07</c:v>
                </c:pt>
                <c:pt idx="13">
                  <c:v>136.07</c:v>
                </c:pt>
                <c:pt idx="14">
                  <c:v>136.07</c:v>
                </c:pt>
                <c:pt idx="15">
                  <c:v>136.07</c:v>
                </c:pt>
                <c:pt idx="16">
                  <c:v>139.56</c:v>
                </c:pt>
                <c:pt idx="17">
                  <c:v>171.23</c:v>
                </c:pt>
                <c:pt idx="18">
                  <c:v>228.12</c:v>
                </c:pt>
                <c:pt idx="19">
                  <c:v>234.59</c:v>
                </c:pt>
                <c:pt idx="20">
                  <c:v>237.95</c:v>
                </c:pt>
                <c:pt idx="21">
                  <c:v>231.53</c:v>
                </c:pt>
                <c:pt idx="22">
                  <c:v>250.81</c:v>
                </c:pt>
                <c:pt idx="23">
                  <c:v>252.07</c:v>
                </c:pt>
                <c:pt idx="24">
                  <c:v>322.63</c:v>
                </c:pt>
                <c:pt idx="25">
                  <c:v>320.73</c:v>
                </c:pt>
                <c:pt idx="26">
                  <c:v>320.73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</a:t>
            </a:r>
            <a:r>
              <a:rPr lang="en-US" baseline="0"/>
              <a:t> and Downs Trend Evaluation - 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trend_acc!$B$11</c:f>
              <c:strCache>
                <c:ptCount val="1"/>
                <c:pt idx="0">
                  <c:v>Up Trend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trend_acc!$A$12:$A$14</c:f>
              <c:strCache>
                <c:ptCount val="3"/>
                <c:pt idx="0">
                  <c:v>Actual</c:v>
                </c:pt>
                <c:pt idx="1">
                  <c:v>LSTM</c:v>
                </c:pt>
                <c:pt idx="2">
                  <c:v>DECOMP</c:v>
                </c:pt>
              </c:strCache>
            </c:strRef>
          </c:cat>
          <c:val>
            <c:numRef>
              <c:f>trend_acc!$B$12:$B$14</c:f>
              <c:numCache>
                <c:formatCode>General</c:formatCode>
                <c:ptCount val="3"/>
                <c:pt idx="0">
                  <c:v>16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A-4615-92A8-73898097CBCB}"/>
            </c:ext>
          </c:extLst>
        </c:ser>
        <c:ser>
          <c:idx val="1"/>
          <c:order val="1"/>
          <c:tx>
            <c:strRef>
              <c:f>trend_acc!$C$11</c:f>
              <c:strCache>
                <c:ptCount val="1"/>
                <c:pt idx="0">
                  <c:v>Down Trend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trend_acc!$A$12:$A$14</c:f>
              <c:strCache>
                <c:ptCount val="3"/>
                <c:pt idx="0">
                  <c:v>Actual</c:v>
                </c:pt>
                <c:pt idx="1">
                  <c:v>LSTM</c:v>
                </c:pt>
                <c:pt idx="2">
                  <c:v>DECOMP</c:v>
                </c:pt>
              </c:strCache>
            </c:strRef>
          </c:cat>
          <c:val>
            <c:numRef>
              <c:f>trend_acc!$C$12:$C$14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A-4615-92A8-73898097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9472399"/>
        <c:axId val="1463010223"/>
      </c:barChart>
      <c:catAx>
        <c:axId val="185947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10223"/>
        <c:crosses val="autoZero"/>
        <c:auto val="1"/>
        <c:lblAlgn val="ctr"/>
        <c:lblOffset val="100"/>
        <c:noMultiLvlLbl val="0"/>
      </c:catAx>
      <c:valAx>
        <c:axId val="14630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Ups and Downs Trend Evaluation -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trend_acc!$B$16</c:f>
              <c:strCache>
                <c:ptCount val="1"/>
                <c:pt idx="0">
                  <c:v>Up Trend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trend_acc!$A$17:$A$19</c:f>
              <c:strCache>
                <c:ptCount val="3"/>
                <c:pt idx="0">
                  <c:v>Actual</c:v>
                </c:pt>
                <c:pt idx="1">
                  <c:v>LSTM</c:v>
                </c:pt>
                <c:pt idx="2">
                  <c:v>DECOMP</c:v>
                </c:pt>
              </c:strCache>
            </c:strRef>
          </c:cat>
          <c:val>
            <c:numRef>
              <c:f>trend_acc!$B$17:$B$19</c:f>
              <c:numCache>
                <c:formatCode>General</c:formatCode>
                <c:ptCount val="3"/>
                <c:pt idx="0">
                  <c:v>17</c:v>
                </c:pt>
                <c:pt idx="1">
                  <c:v>10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7-4641-A10D-F26913AFCE35}"/>
            </c:ext>
          </c:extLst>
        </c:ser>
        <c:ser>
          <c:idx val="1"/>
          <c:order val="1"/>
          <c:tx>
            <c:strRef>
              <c:f>trend_acc!$C$16</c:f>
              <c:strCache>
                <c:ptCount val="1"/>
                <c:pt idx="0">
                  <c:v>Down Trend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trend_acc!$A$17:$A$19</c:f>
              <c:strCache>
                <c:ptCount val="3"/>
                <c:pt idx="0">
                  <c:v>Actual</c:v>
                </c:pt>
                <c:pt idx="1">
                  <c:v>LSTM</c:v>
                </c:pt>
                <c:pt idx="2">
                  <c:v>DECOMP</c:v>
                </c:pt>
              </c:strCache>
            </c:strRef>
          </c:cat>
          <c:val>
            <c:numRef>
              <c:f>trend_acc!$C$17:$C$19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7-4641-A10D-F26913AFC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24392159"/>
        <c:axId val="1796648719"/>
      </c:barChart>
      <c:catAx>
        <c:axId val="202439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48719"/>
        <c:crosses val="autoZero"/>
        <c:auto val="1"/>
        <c:lblAlgn val="ctr"/>
        <c:lblOffset val="100"/>
        <c:noMultiLvlLbl val="0"/>
      </c:catAx>
      <c:valAx>
        <c:axId val="17966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9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Ups and Downs Trend Evaluation -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trend_acc!$B$21</c:f>
              <c:strCache>
                <c:ptCount val="1"/>
                <c:pt idx="0">
                  <c:v>Up Trend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trend_acc!$A$22:$A$24</c:f>
              <c:strCache>
                <c:ptCount val="3"/>
                <c:pt idx="0">
                  <c:v>Actual</c:v>
                </c:pt>
                <c:pt idx="1">
                  <c:v>LSTM</c:v>
                </c:pt>
                <c:pt idx="2">
                  <c:v>DECOMP</c:v>
                </c:pt>
              </c:strCache>
            </c:strRef>
          </c:cat>
          <c:val>
            <c:numRef>
              <c:f>trend_acc!$B$22:$B$24</c:f>
              <c:numCache>
                <c:formatCode>General</c:formatCode>
                <c:ptCount val="3"/>
                <c:pt idx="0">
                  <c:v>16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0-4E21-B99E-AC81E221522F}"/>
            </c:ext>
          </c:extLst>
        </c:ser>
        <c:ser>
          <c:idx val="1"/>
          <c:order val="1"/>
          <c:tx>
            <c:strRef>
              <c:f>trend_acc!$C$21</c:f>
              <c:strCache>
                <c:ptCount val="1"/>
                <c:pt idx="0">
                  <c:v>Down Trend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trend_acc!$A$22:$A$24</c:f>
              <c:strCache>
                <c:ptCount val="3"/>
                <c:pt idx="0">
                  <c:v>Actual</c:v>
                </c:pt>
                <c:pt idx="1">
                  <c:v>LSTM</c:v>
                </c:pt>
                <c:pt idx="2">
                  <c:v>DECOMP</c:v>
                </c:pt>
              </c:strCache>
            </c:strRef>
          </c:cat>
          <c:val>
            <c:numRef>
              <c:f>trend_acc!$C$22:$C$24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0-4E21-B99E-AC81E221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5117519"/>
        <c:axId val="1941517951"/>
      </c:barChart>
      <c:catAx>
        <c:axId val="20151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7951"/>
        <c:crosses val="autoZero"/>
        <c:auto val="1"/>
        <c:lblAlgn val="ctr"/>
        <c:lblOffset val="100"/>
        <c:noMultiLvlLbl val="0"/>
      </c:catAx>
      <c:valAx>
        <c:axId val="19415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Ups and Downs Trend Evaluation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trend_acc!$B$26</c:f>
              <c:strCache>
                <c:ptCount val="1"/>
                <c:pt idx="0">
                  <c:v>Up Trend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trend_acc!$A$27:$A$29</c:f>
              <c:strCache>
                <c:ptCount val="3"/>
                <c:pt idx="0">
                  <c:v>Actual</c:v>
                </c:pt>
                <c:pt idx="1">
                  <c:v>LSTM</c:v>
                </c:pt>
                <c:pt idx="2">
                  <c:v>DECOMP</c:v>
                </c:pt>
              </c:strCache>
            </c:strRef>
          </c:cat>
          <c:val>
            <c:numRef>
              <c:f>trend_acc!$B$27:$B$29</c:f>
              <c:numCache>
                <c:formatCode>General</c:formatCode>
                <c:ptCount val="3"/>
                <c:pt idx="0">
                  <c:v>16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C0E-ABC6-8B42A8BD0011}"/>
            </c:ext>
          </c:extLst>
        </c:ser>
        <c:ser>
          <c:idx val="1"/>
          <c:order val="1"/>
          <c:tx>
            <c:strRef>
              <c:f>trend_acc!$C$26</c:f>
              <c:strCache>
                <c:ptCount val="1"/>
                <c:pt idx="0">
                  <c:v>Down Trend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trend_acc!$A$27:$A$29</c:f>
              <c:strCache>
                <c:ptCount val="3"/>
                <c:pt idx="0">
                  <c:v>Actual</c:v>
                </c:pt>
                <c:pt idx="1">
                  <c:v>LSTM</c:v>
                </c:pt>
                <c:pt idx="2">
                  <c:v>DECOMP</c:v>
                </c:pt>
              </c:strCache>
            </c:strRef>
          </c:cat>
          <c:val>
            <c:numRef>
              <c:f>trend_acc!$C$27:$C$29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8-4C0E-ABC6-8B42A8BD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8102223"/>
        <c:axId val="1531511055"/>
      </c:barChart>
      <c:catAx>
        <c:axId val="18481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1055"/>
        <c:crosses val="autoZero"/>
        <c:auto val="1"/>
        <c:lblAlgn val="ctr"/>
        <c:lblOffset val="100"/>
        <c:noMultiLvlLbl val="0"/>
      </c:catAx>
      <c:valAx>
        <c:axId val="15315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 2021 - Predictions Benchmark -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southeast!$C$10:$C$13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southeast!$D$10:$D$13</c:f>
              <c:numCache>
                <c:formatCode>General</c:formatCode>
                <c:ptCount val="4"/>
                <c:pt idx="0">
                  <c:v>119.64</c:v>
                </c:pt>
                <c:pt idx="1">
                  <c:v>70.709999999999994</c:v>
                </c:pt>
                <c:pt idx="2">
                  <c:v>117.4</c:v>
                </c:pt>
                <c:pt idx="3">
                  <c:v>126.23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F-4F94-A998-69D88053B632}"/>
            </c:ext>
          </c:extLst>
        </c:ser>
        <c:ser>
          <c:idx val="1"/>
          <c:order val="1"/>
          <c:tx>
            <c:strRef>
              <c:f>southeast!$E$1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southeast!$C$10:$C$13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southeast!$E$10:$E$13</c:f>
              <c:numCache>
                <c:formatCode>General</c:formatCode>
                <c:ptCount val="4"/>
                <c:pt idx="0">
                  <c:v>201.91905134394699</c:v>
                </c:pt>
                <c:pt idx="1">
                  <c:v>232.10469131767701</c:v>
                </c:pt>
                <c:pt idx="2">
                  <c:v>247.130640886127</c:v>
                </c:pt>
                <c:pt idx="3">
                  <c:v>254.215305790305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F-4F94-A998-69D88053B632}"/>
            </c:ext>
          </c:extLst>
        </c:ser>
        <c:ser>
          <c:idx val="2"/>
          <c:order val="2"/>
          <c:tx>
            <c:strRef>
              <c:f>southeast!$F$1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southeast!$C$10:$C$13</c:f>
              <c:numCache>
                <c:formatCode>m/d/yyyy</c:formatCode>
                <c:ptCount val="4"/>
                <c:pt idx="0">
                  <c:v>44254</c:v>
                </c:pt>
                <c:pt idx="1">
                  <c:v>44261</c:v>
                </c:pt>
                <c:pt idx="2">
                  <c:v>44268</c:v>
                </c:pt>
                <c:pt idx="3">
                  <c:v>44275</c:v>
                </c:pt>
              </c:numCache>
            </c:numRef>
          </c:cat>
          <c:val>
            <c:numRef>
              <c:f>southeast!$F$10:$F$13</c:f>
              <c:numCache>
                <c:formatCode>General</c:formatCode>
                <c:ptCount val="4"/>
                <c:pt idx="0">
                  <c:v>139.41999999999999</c:v>
                </c:pt>
                <c:pt idx="1">
                  <c:v>137.31</c:v>
                </c:pt>
                <c:pt idx="2">
                  <c:v>134.97</c:v>
                </c:pt>
                <c:pt idx="3">
                  <c:v>133.30000000000001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F-4F94-A998-69D88053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335359"/>
        <c:axId val="1426659679"/>
      </c:lineChart>
      <c:dateAx>
        <c:axId val="107733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59679"/>
        <c:crosses val="autoZero"/>
        <c:auto val="1"/>
        <c:lblOffset val="100"/>
        <c:baseTimeUnit val="days"/>
      </c:dateAx>
      <c:valAx>
        <c:axId val="14266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March/April 2021 - Predictions Benchmark -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southeast!$C$14:$C$17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southeast!$D$14:$D$17</c:f>
              <c:numCache>
                <c:formatCode>General</c:formatCode>
                <c:ptCount val="4"/>
                <c:pt idx="0">
                  <c:v>99.96</c:v>
                </c:pt>
                <c:pt idx="1">
                  <c:v>125.43</c:v>
                </c:pt>
                <c:pt idx="2">
                  <c:v>108.77</c:v>
                </c:pt>
                <c:pt idx="3">
                  <c:v>161.94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F-4886-A1C9-9CC57E6E3504}"/>
            </c:ext>
          </c:extLst>
        </c:ser>
        <c:ser>
          <c:idx val="1"/>
          <c:order val="1"/>
          <c:tx>
            <c:strRef>
              <c:f>southeast!$E$1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southeast!$C$14:$C$17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southeast!$E$14:$E$17</c:f>
              <c:numCache>
                <c:formatCode>General</c:formatCode>
                <c:ptCount val="4"/>
                <c:pt idx="0">
                  <c:v>157.073348716646</c:v>
                </c:pt>
                <c:pt idx="1">
                  <c:v>194.08451775908401</c:v>
                </c:pt>
                <c:pt idx="2">
                  <c:v>206.67184757292199</c:v>
                </c:pt>
                <c:pt idx="3">
                  <c:v>217.783647836744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F-4886-A1C9-9CC57E6E3504}"/>
            </c:ext>
          </c:extLst>
        </c:ser>
        <c:ser>
          <c:idx val="2"/>
          <c:order val="2"/>
          <c:tx>
            <c:strRef>
              <c:f>southeast!$F$1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southeast!$C$14:$C$17</c:f>
              <c:numCache>
                <c:formatCode>m/d/yyyy</c:formatCode>
                <c:ptCount val="4"/>
                <c:pt idx="0">
                  <c:v>44282</c:v>
                </c:pt>
                <c:pt idx="1">
                  <c:v>44289</c:v>
                </c:pt>
                <c:pt idx="2">
                  <c:v>44296</c:v>
                </c:pt>
                <c:pt idx="3">
                  <c:v>44303</c:v>
                </c:pt>
              </c:numCache>
            </c:numRef>
          </c:cat>
          <c:val>
            <c:numRef>
              <c:f>southeast!$F$14:$F$17</c:f>
              <c:numCache>
                <c:formatCode>General</c:formatCode>
                <c:ptCount val="4"/>
                <c:pt idx="0">
                  <c:v>102.11</c:v>
                </c:pt>
                <c:pt idx="1">
                  <c:v>102.29</c:v>
                </c:pt>
                <c:pt idx="2">
                  <c:v>101.34</c:v>
                </c:pt>
                <c:pt idx="3">
                  <c:v>99.54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F-4886-A1C9-9CC57E6E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209839"/>
        <c:axId val="1773232815"/>
      </c:lineChart>
      <c:dateAx>
        <c:axId val="1776209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32815"/>
        <c:crosses val="autoZero"/>
        <c:auto val="1"/>
        <c:lblOffset val="100"/>
        <c:baseTimeUnit val="days"/>
      </c:dateAx>
      <c:valAx>
        <c:axId val="17732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April/May 2021 - Predictions Benchmark -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southeast!$C$18:$C$21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southeast!$D$18:$D$21</c:f>
              <c:numCache>
                <c:formatCode>General</c:formatCode>
                <c:ptCount val="4"/>
                <c:pt idx="0">
                  <c:v>146.94999999999999</c:v>
                </c:pt>
                <c:pt idx="1">
                  <c:v>207.05</c:v>
                </c:pt>
                <c:pt idx="2">
                  <c:v>191.8</c:v>
                </c:pt>
                <c:pt idx="3">
                  <c:v>230.39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9-489A-B741-E85F5C5B9C4A}"/>
            </c:ext>
          </c:extLst>
        </c:ser>
        <c:ser>
          <c:idx val="1"/>
          <c:order val="1"/>
          <c:tx>
            <c:strRef>
              <c:f>southeast!$E$1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southeast!$C$18:$C$21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southeast!$E$18:$E$21</c:f>
              <c:numCache>
                <c:formatCode>General</c:formatCode>
                <c:ptCount val="4"/>
                <c:pt idx="0">
                  <c:v>169.31737662508999</c:v>
                </c:pt>
                <c:pt idx="1">
                  <c:v>201.26358580663799</c:v>
                </c:pt>
                <c:pt idx="2">
                  <c:v>207.006510803699</c:v>
                </c:pt>
                <c:pt idx="3">
                  <c:v>206.75165770098499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9-489A-B741-E85F5C5B9C4A}"/>
            </c:ext>
          </c:extLst>
        </c:ser>
        <c:ser>
          <c:idx val="2"/>
          <c:order val="2"/>
          <c:tx>
            <c:strRef>
              <c:f>southeast!$F$1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southeast!$C$18:$C$21</c:f>
              <c:numCache>
                <c:formatCode>m/d/yyyy</c:formatCode>
                <c:ptCount val="4"/>
                <c:pt idx="0">
                  <c:v>44310</c:v>
                </c:pt>
                <c:pt idx="1">
                  <c:v>44317</c:v>
                </c:pt>
                <c:pt idx="2">
                  <c:v>44324</c:v>
                </c:pt>
                <c:pt idx="3">
                  <c:v>44331</c:v>
                </c:pt>
              </c:numCache>
            </c:numRef>
          </c:cat>
          <c:val>
            <c:numRef>
              <c:f>southeast!$F$18:$F$21</c:f>
              <c:numCache>
                <c:formatCode>General</c:formatCode>
                <c:ptCount val="4"/>
                <c:pt idx="0">
                  <c:v>150.01</c:v>
                </c:pt>
                <c:pt idx="1">
                  <c:v>209.55</c:v>
                </c:pt>
                <c:pt idx="2">
                  <c:v>233.24</c:v>
                </c:pt>
                <c:pt idx="3">
                  <c:v>235.17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9-489A-B741-E85F5C5B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18847"/>
        <c:axId val="1533153551"/>
      </c:lineChart>
      <c:dateAx>
        <c:axId val="18421188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153551"/>
        <c:crosses val="autoZero"/>
        <c:auto val="1"/>
        <c:lblOffset val="100"/>
        <c:baseTimeUnit val="days"/>
      </c:dateAx>
      <c:valAx>
        <c:axId val="15331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1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May/June 2021 - Predictions Benchmark -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southeast!$C$22:$C$25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southeast!$D$22:$D$25</c:f>
              <c:numCache>
                <c:formatCode>General</c:formatCode>
                <c:ptCount val="4"/>
                <c:pt idx="0">
                  <c:v>231.73</c:v>
                </c:pt>
                <c:pt idx="1">
                  <c:v>252.82</c:v>
                </c:pt>
                <c:pt idx="2">
                  <c:v>276.14999999999998</c:v>
                </c:pt>
                <c:pt idx="3">
                  <c:v>284.47000000000003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66E-BDF5-144CDCF29082}"/>
            </c:ext>
          </c:extLst>
        </c:ser>
        <c:ser>
          <c:idx val="1"/>
          <c:order val="1"/>
          <c:tx>
            <c:strRef>
              <c:f>southeast!$E$1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southeast!$C$22:$C$25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southeast!$E$22:$E$25</c:f>
              <c:numCache>
                <c:formatCode>General</c:formatCode>
                <c:ptCount val="4"/>
                <c:pt idx="0">
                  <c:v>237.28050196796599</c:v>
                </c:pt>
                <c:pt idx="1">
                  <c:v>259.76936349302503</c:v>
                </c:pt>
                <c:pt idx="2">
                  <c:v>267.397630419135</c:v>
                </c:pt>
                <c:pt idx="3">
                  <c:v>271.24823421895502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4-466E-BDF5-144CDCF29082}"/>
            </c:ext>
          </c:extLst>
        </c:ser>
        <c:ser>
          <c:idx val="2"/>
          <c:order val="2"/>
          <c:tx>
            <c:strRef>
              <c:f>southeast!$F$1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southeast!$C$22:$C$25</c:f>
              <c:numCache>
                <c:formatCode>m/d/yyyy</c:formatCode>
                <c:ptCount val="4"/>
                <c:pt idx="0">
                  <c:v>44338</c:v>
                </c:pt>
                <c:pt idx="1">
                  <c:v>44345</c:v>
                </c:pt>
                <c:pt idx="2">
                  <c:v>44352</c:v>
                </c:pt>
                <c:pt idx="3">
                  <c:v>44359</c:v>
                </c:pt>
              </c:numCache>
            </c:numRef>
          </c:cat>
          <c:val>
            <c:numRef>
              <c:f>southeast!$F$22:$F$25</c:f>
              <c:numCache>
                <c:formatCode>General</c:formatCode>
                <c:ptCount val="4"/>
                <c:pt idx="0">
                  <c:v>239.3</c:v>
                </c:pt>
                <c:pt idx="1">
                  <c:v>231.53</c:v>
                </c:pt>
                <c:pt idx="2">
                  <c:v>254.45</c:v>
                </c:pt>
                <c:pt idx="3">
                  <c:v>252.07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4-466E-BDF5-144CDCF2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791551"/>
        <c:axId val="1076712799"/>
      </c:lineChart>
      <c:dateAx>
        <c:axId val="1869791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12799"/>
        <c:crosses val="autoZero"/>
        <c:auto val="1"/>
        <c:lblOffset val="100"/>
        <c:baseTimeUnit val="days"/>
      </c:dateAx>
      <c:valAx>
        <c:axId val="10767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9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June 2021 - Predictions Benchmark -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southeast!$D$1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southeast!$C$26:$C$28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southeast!$D$26:$D$28</c:f>
              <c:numCache>
                <c:formatCode>General</c:formatCode>
                <c:ptCount val="3"/>
                <c:pt idx="0">
                  <c:v>321.3</c:v>
                </c:pt>
                <c:pt idx="1">
                  <c:v>583.88</c:v>
                </c:pt>
                <c:pt idx="2">
                  <c:v>583.88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6-4FB7-9331-4CC3A80AA2F5}"/>
            </c:ext>
          </c:extLst>
        </c:ser>
        <c:ser>
          <c:idx val="1"/>
          <c:order val="1"/>
          <c:tx>
            <c:strRef>
              <c:f>southeast!$E$1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southeast!$C$26:$C$28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southeast!$E$26:$E$28</c:f>
              <c:numCache>
                <c:formatCode>General</c:formatCode>
                <c:ptCount val="3"/>
                <c:pt idx="0">
                  <c:v>286.61497218012801</c:v>
                </c:pt>
                <c:pt idx="1">
                  <c:v>300.55542591720803</c:v>
                </c:pt>
                <c:pt idx="2">
                  <c:v>304.38423780620099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6-4FB7-9331-4CC3A80AA2F5}"/>
            </c:ext>
          </c:extLst>
        </c:ser>
        <c:ser>
          <c:idx val="2"/>
          <c:order val="2"/>
          <c:tx>
            <c:strRef>
              <c:f>southeast!$F$1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southeast!$C$26:$C$28</c:f>
              <c:numCache>
                <c:formatCode>m/d/yyyy</c:formatCode>
                <c:ptCount val="3"/>
                <c:pt idx="0">
                  <c:v>44366</c:v>
                </c:pt>
                <c:pt idx="1">
                  <c:v>44373</c:v>
                </c:pt>
                <c:pt idx="2">
                  <c:v>44380</c:v>
                </c:pt>
              </c:numCache>
            </c:numRef>
          </c:cat>
          <c:val>
            <c:numRef>
              <c:f>southeast!$F$26:$F$28</c:f>
              <c:numCache>
                <c:formatCode>General</c:formatCode>
                <c:ptCount val="3"/>
                <c:pt idx="0">
                  <c:v>322.63</c:v>
                </c:pt>
                <c:pt idx="1">
                  <c:v>320.73</c:v>
                </c:pt>
                <c:pt idx="2">
                  <c:v>320.73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6-4FB7-9331-4CC3A80A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692879"/>
        <c:axId val="1073059135"/>
      </c:lineChart>
      <c:dateAx>
        <c:axId val="1452692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59135"/>
        <c:crosses val="autoZero"/>
        <c:auto val="1"/>
        <c:lblOffset val="100"/>
        <c:baseTimeUnit val="days"/>
      </c:dateAx>
      <c:valAx>
        <c:axId val="10730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January 2021 - Predictions Benchmark - 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northeast!$D$1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northeast!$C$2:$C$5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northeast!$D$2:$D$5</c:f>
              <c:numCache>
                <c:formatCode>General</c:formatCode>
                <c:ptCount val="4"/>
                <c:pt idx="0">
                  <c:v>291.83</c:v>
                </c:pt>
                <c:pt idx="1">
                  <c:v>306.11</c:v>
                </c:pt>
                <c:pt idx="2">
                  <c:v>214.19</c:v>
                </c:pt>
                <c:pt idx="3">
                  <c:v>178.41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AC-9D94-058B84CF7659}"/>
            </c:ext>
          </c:extLst>
        </c:ser>
        <c:ser>
          <c:idx val="1"/>
          <c:order val="1"/>
          <c:tx>
            <c:strRef>
              <c:f>northeast!$E$1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northeast!$C$2:$C$5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northeast!$E$2:$E$5</c:f>
              <c:numCache>
                <c:formatCode>General</c:formatCode>
                <c:ptCount val="4"/>
                <c:pt idx="0">
                  <c:v>257.09557168394298</c:v>
                </c:pt>
                <c:pt idx="1">
                  <c:v>251.79330450296399</c:v>
                </c:pt>
                <c:pt idx="2">
                  <c:v>256.50047925680798</c:v>
                </c:pt>
                <c:pt idx="3">
                  <c:v>250.45992263555499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AC-9D94-058B84CF7659}"/>
            </c:ext>
          </c:extLst>
        </c:ser>
        <c:ser>
          <c:idx val="2"/>
          <c:order val="2"/>
          <c:tx>
            <c:strRef>
              <c:f>northeast!$F$1</c:f>
              <c:strCache>
                <c:ptCount val="1"/>
                <c:pt idx="0">
                  <c:v>decomp_predictions_as_of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northeast!$C$2:$C$5</c:f>
              <c:numCache>
                <c:formatCode>m/d/yyyy</c:formatCode>
                <c:ptCount val="4"/>
                <c:pt idx="0">
                  <c:v>44198</c:v>
                </c:pt>
                <c:pt idx="1">
                  <c:v>44205</c:v>
                </c:pt>
                <c:pt idx="2">
                  <c:v>44212</c:v>
                </c:pt>
                <c:pt idx="3">
                  <c:v>44219</c:v>
                </c:pt>
              </c:numCache>
            </c:numRef>
          </c:cat>
          <c:val>
            <c:numRef>
              <c:f>northeast!$F$2:$F$5</c:f>
              <c:numCache>
                <c:formatCode>General</c:formatCode>
                <c:ptCount val="4"/>
                <c:pt idx="0">
                  <c:v>287.82</c:v>
                </c:pt>
                <c:pt idx="1">
                  <c:v>288.43</c:v>
                </c:pt>
                <c:pt idx="2">
                  <c:v>282.05</c:v>
                </c:pt>
                <c:pt idx="3">
                  <c:v>272.49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AC-9D94-058B84CF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424271"/>
        <c:axId val="1798371183"/>
      </c:lineChart>
      <c:dateAx>
        <c:axId val="18114242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183"/>
        <c:crosses val="autoZero"/>
        <c:auto val="1"/>
        <c:lblOffset val="100"/>
        <c:baseTimeUnit val="days"/>
      </c:dateAx>
      <c:valAx>
        <c:axId val="17983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Settlement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276225</xdr:colOff>
      <xdr:row>6</xdr:row>
      <xdr:rowOff>76199</xdr:rowOff>
    </xdr:from>
    <xdr:to>
      <xdr:col>37</xdr:col>
      <xdr:colOff>54429</xdr:colOff>
      <xdr:row>32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171B2-AB05-F65F-CA37-6FAB96946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0</xdr:row>
      <xdr:rowOff>171450</xdr:rowOff>
    </xdr:from>
    <xdr:to>
      <xdr:col>14</xdr:col>
      <xdr:colOff>428625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99A5E7-2C96-FA2B-D9AD-E25F03D8D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427504</xdr:colOff>
      <xdr:row>0</xdr:row>
      <xdr:rowOff>172570</xdr:rowOff>
    </xdr:from>
    <xdr:to>
      <xdr:col>22</xdr:col>
      <xdr:colOff>122704</xdr:colOff>
      <xdr:row>15</xdr:row>
      <xdr:rowOff>153520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971A8A-035F-B03E-2A66-F09C9C56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118596</xdr:colOff>
      <xdr:row>15</xdr:row>
      <xdr:rowOff>158750</xdr:rowOff>
    </xdr:from>
    <xdr:to>
      <xdr:col>14</xdr:col>
      <xdr:colOff>423396</xdr:colOff>
      <xdr:row>30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703CC6-40FA-4574-D3E8-A91827373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429293</xdr:colOff>
      <xdr:row>15</xdr:row>
      <xdr:rowOff>152133</xdr:rowOff>
    </xdr:from>
    <xdr:to>
      <xdr:col>22</xdr:col>
      <xdr:colOff>119530</xdr:colOff>
      <xdr:row>30</xdr:row>
      <xdr:rowOff>141941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DD5664-D52A-0C37-82F9-4FC4A1499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49069</xdr:colOff>
      <xdr:row>32</xdr:row>
      <xdr:rowOff>85187</xdr:rowOff>
    </xdr:from>
    <xdr:to>
      <xdr:col>14</xdr:col>
      <xdr:colOff>366569</xdr:colOff>
      <xdr:row>47</xdr:row>
      <xdr:rowOff>110258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9D5202-24D3-8951-39AB-3D118D446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373864</xdr:colOff>
      <xdr:row>32</xdr:row>
      <xdr:rowOff>92483</xdr:rowOff>
    </xdr:from>
    <xdr:to>
      <xdr:col>22</xdr:col>
      <xdr:colOff>83579</xdr:colOff>
      <xdr:row>47</xdr:row>
      <xdr:rowOff>117554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EFCA74-285E-4B4B-D2EF-812D322AF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50470</xdr:colOff>
      <xdr:row>47</xdr:row>
      <xdr:rowOff>110755</xdr:rowOff>
    </xdr:from>
    <xdr:to>
      <xdr:col>14</xdr:col>
      <xdr:colOff>361950</xdr:colOff>
      <xdr:row>62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15D893-54AE-1046-AA3C-7DB93F081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6350</xdr:rowOff>
    </xdr:from>
    <xdr:to>
      <xdr:col>14</xdr:col>
      <xdr:colOff>295275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E27746-1AC1-AC0B-7B9C-2EDDC42C4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288925</xdr:colOff>
      <xdr:row>1</xdr:row>
      <xdr:rowOff>12700</xdr:rowOff>
    </xdr:from>
    <xdr:to>
      <xdr:col>21</xdr:col>
      <xdr:colOff>593725</xdr:colOff>
      <xdr:row>15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A61F0B-4711-730A-E000-8B2EC610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15</xdr:row>
      <xdr:rowOff>171450</xdr:rowOff>
    </xdr:from>
    <xdr:to>
      <xdr:col>14</xdr:col>
      <xdr:colOff>295275</xdr:colOff>
      <xdr:row>30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642D4B-D0E7-2A79-627F-7B73355E3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288925</xdr:colOff>
      <xdr:row>15</xdr:row>
      <xdr:rowOff>165100</xdr:rowOff>
    </xdr:from>
    <xdr:to>
      <xdr:col>21</xdr:col>
      <xdr:colOff>593725</xdr:colOff>
      <xdr:row>30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E5A64-74BA-E870-AD06-42BD5D410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32</xdr:row>
      <xdr:rowOff>0</xdr:rowOff>
    </xdr:from>
    <xdr:to>
      <xdr:col>14</xdr:col>
      <xdr:colOff>307975</xdr:colOff>
      <xdr:row>46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B5C993-16E1-0A7D-532D-5C97B2FC1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32</xdr:row>
      <xdr:rowOff>0</xdr:rowOff>
    </xdr:from>
    <xdr:to>
      <xdr:col>21</xdr:col>
      <xdr:colOff>600075</xdr:colOff>
      <xdr:row>46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1328B1-98AC-C20B-C6AA-8C5BCCCEF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3175</xdr:colOff>
      <xdr:row>46</xdr:row>
      <xdr:rowOff>158750</xdr:rowOff>
    </xdr:from>
    <xdr:to>
      <xdr:col>14</xdr:col>
      <xdr:colOff>307975</xdr:colOff>
      <xdr:row>61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FDBCE0-7BA0-F60E-4C6B-94BC35BF4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18595</xdr:colOff>
      <xdr:row>17</xdr:row>
      <xdr:rowOff>29936</xdr:rowOff>
    </xdr:from>
    <xdr:to>
      <xdr:col>37</xdr:col>
      <xdr:colOff>9070</xdr:colOff>
      <xdr:row>43</xdr:row>
      <xdr:rowOff>18142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D8AE58-E07E-A2D4-5876-2D37B7CF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0</xdr:rowOff>
    </xdr:from>
    <xdr:to>
      <xdr:col>15</xdr:col>
      <xdr:colOff>295275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9BF4C-3CA0-0F7F-E022-EF9ECD734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288925</xdr:colOff>
      <xdr:row>1</xdr:row>
      <xdr:rowOff>0</xdr:rowOff>
    </xdr:from>
    <xdr:to>
      <xdr:col>22</xdr:col>
      <xdr:colOff>593725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04C4B-B872-36C6-9F7B-09717AD79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15</xdr:row>
      <xdr:rowOff>158750</xdr:rowOff>
    </xdr:from>
    <xdr:to>
      <xdr:col>15</xdr:col>
      <xdr:colOff>295275</xdr:colOff>
      <xdr:row>30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C63E0C-50CC-F786-7F69-55D26AA24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288925</xdr:colOff>
      <xdr:row>15</xdr:row>
      <xdr:rowOff>158750</xdr:rowOff>
    </xdr:from>
    <xdr:to>
      <xdr:col>22</xdr:col>
      <xdr:colOff>593725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F6437-CA06-A5FE-DA2B-D3A4BA8FF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32</xdr:row>
      <xdr:rowOff>171450</xdr:rowOff>
    </xdr:from>
    <xdr:to>
      <xdr:col>15</xdr:col>
      <xdr:colOff>314325</xdr:colOff>
      <xdr:row>47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4A50E2-C08B-843C-415D-E0CCA02FA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307975</xdr:colOff>
      <xdr:row>32</xdr:row>
      <xdr:rowOff>171450</xdr:rowOff>
    </xdr:from>
    <xdr:to>
      <xdr:col>23</xdr:col>
      <xdr:colOff>3175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2AF20-432C-F1EF-3524-AA78D4A66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</xdr:colOff>
      <xdr:row>47</xdr:row>
      <xdr:rowOff>158750</xdr:rowOff>
    </xdr:from>
    <xdr:to>
      <xdr:col>15</xdr:col>
      <xdr:colOff>314325</xdr:colOff>
      <xdr:row>62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FAC83C-618F-94CE-4AC2-1657BF2AF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208189</xdr:colOff>
      <xdr:row>3</xdr:row>
      <xdr:rowOff>23584</xdr:rowOff>
    </xdr:from>
    <xdr:to>
      <xdr:col>39</xdr:col>
      <xdr:colOff>19537</xdr:colOff>
      <xdr:row>28</xdr:row>
      <xdr:rowOff>185614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727870-C562-84E8-C289-1321D4A17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1</xdr:row>
      <xdr:rowOff>0</xdr:rowOff>
    </xdr:from>
    <xdr:to>
      <xdr:col>15</xdr:col>
      <xdr:colOff>307975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29E43-2BC5-E4F2-B951-3A36CE408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301625</xdr:colOff>
      <xdr:row>1</xdr:row>
      <xdr:rowOff>0</xdr:rowOff>
    </xdr:from>
    <xdr:to>
      <xdr:col>22</xdr:col>
      <xdr:colOff>606425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A4C56-E7CF-C056-49FD-A750330C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1451</xdr:colOff>
      <xdr:row>15</xdr:row>
      <xdr:rowOff>150100</xdr:rowOff>
    </xdr:from>
    <xdr:to>
      <xdr:col>15</xdr:col>
      <xdr:colOff>313147</xdr:colOff>
      <xdr:row>30</xdr:row>
      <xdr:rowOff>131050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4798C-B029-0578-90A7-F70ABF872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301625</xdr:colOff>
      <xdr:row>15</xdr:row>
      <xdr:rowOff>146050</xdr:rowOff>
    </xdr:from>
    <xdr:to>
      <xdr:col>22</xdr:col>
      <xdr:colOff>606425</xdr:colOff>
      <xdr:row>30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1145C-1C52-13D6-0806-03C9FD90A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33</xdr:row>
      <xdr:rowOff>12700</xdr:rowOff>
    </xdr:from>
    <xdr:to>
      <xdr:col>15</xdr:col>
      <xdr:colOff>314325</xdr:colOff>
      <xdr:row>47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135DF0-4E91-7EE5-6056-0E86E061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307975</xdr:colOff>
      <xdr:row>33</xdr:row>
      <xdr:rowOff>12700</xdr:rowOff>
    </xdr:from>
    <xdr:to>
      <xdr:col>23</xdr:col>
      <xdr:colOff>3175</xdr:colOff>
      <xdr:row>47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1B82D-9E56-D9BB-C10E-A39622A2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</xdr:colOff>
      <xdr:row>47</xdr:row>
      <xdr:rowOff>177800</xdr:rowOff>
    </xdr:from>
    <xdr:to>
      <xdr:col>15</xdr:col>
      <xdr:colOff>314325</xdr:colOff>
      <xdr:row>62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1EF4D6-6092-9C83-9FDB-088D1718C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12685</xdr:colOff>
      <xdr:row>1</xdr:row>
      <xdr:rowOff>28962</xdr:rowOff>
    </xdr:from>
    <xdr:to>
      <xdr:col>39</xdr:col>
      <xdr:colOff>576383</xdr:colOff>
      <xdr:row>28</xdr:row>
      <xdr:rowOff>136769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641427-474F-6BBB-EF50-C7CC5D05C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146050</xdr:rowOff>
    </xdr:from>
    <xdr:to>
      <xdr:col>13</xdr:col>
      <xdr:colOff>428625</xdr:colOff>
      <xdr:row>15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2D0618-100D-118C-F3E2-75A8212E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16</xdr:row>
      <xdr:rowOff>82550</xdr:rowOff>
    </xdr:from>
    <xdr:to>
      <xdr:col>13</xdr:col>
      <xdr:colOff>447675</xdr:colOff>
      <xdr:row>31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A6254F-0A3D-490E-9EFD-A013AB092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32</xdr:row>
      <xdr:rowOff>63500</xdr:rowOff>
    </xdr:from>
    <xdr:to>
      <xdr:col>13</xdr:col>
      <xdr:colOff>428625</xdr:colOff>
      <xdr:row>47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2F289D-64FA-AE5F-77B6-559BF16FA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48</xdr:row>
      <xdr:rowOff>44450</xdr:rowOff>
    </xdr:from>
    <xdr:to>
      <xdr:col>13</xdr:col>
      <xdr:colOff>428625</xdr:colOff>
      <xdr:row>63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55C3BB-BE88-A940-C9AB-E69A58D9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CAA4-4252-4F28-B3A0-9567A8A604EB}">
  <dimension ref="A1:F28"/>
  <sheetViews>
    <sheetView showGridLines="0" tabSelected="1" zoomScale="65" zoomScaleNormal="65" workbookViewId="0">
      <selection sqref="A1:F28"/>
    </sheetView>
  </sheetViews>
  <sheetFormatPr defaultRowHeight="14.5" x14ac:dyDescent="0.35"/>
  <cols>
    <col min="3" max="3" width="15.6328125" customWidth="1"/>
    <col min="5" max="5" width="11.81640625" bestFit="1" customWidth="1"/>
    <col min="6" max="6" width="23.72656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1018</v>
      </c>
      <c r="B2">
        <v>1019</v>
      </c>
      <c r="C2" s="2">
        <v>44198</v>
      </c>
      <c r="D2">
        <v>297.43</v>
      </c>
      <c r="E2">
        <v>226.77582482784899</v>
      </c>
      <c r="F2">
        <v>287.82</v>
      </c>
    </row>
    <row r="3" spans="1:6" x14ac:dyDescent="0.35">
      <c r="A3">
        <v>1019</v>
      </c>
      <c r="B3">
        <v>1020</v>
      </c>
      <c r="C3" s="2">
        <v>44205</v>
      </c>
      <c r="D3">
        <v>306.12</v>
      </c>
      <c r="E3">
        <v>241.39858744144399</v>
      </c>
      <c r="F3">
        <v>288.43</v>
      </c>
    </row>
    <row r="4" spans="1:6" x14ac:dyDescent="0.35">
      <c r="A4">
        <v>1020</v>
      </c>
      <c r="B4">
        <v>1021</v>
      </c>
      <c r="C4" s="2">
        <v>44212</v>
      </c>
      <c r="D4">
        <v>215.56</v>
      </c>
      <c r="E4">
        <v>251.56184170991099</v>
      </c>
      <c r="F4">
        <v>282.05</v>
      </c>
    </row>
    <row r="5" spans="1:6" x14ac:dyDescent="0.35">
      <c r="A5">
        <v>1021</v>
      </c>
      <c r="B5">
        <v>1022</v>
      </c>
      <c r="C5" s="2">
        <v>44219</v>
      </c>
      <c r="D5">
        <v>184.35</v>
      </c>
      <c r="E5">
        <v>246.21254987925201</v>
      </c>
      <c r="F5">
        <v>272.49</v>
      </c>
    </row>
    <row r="6" spans="1:6" x14ac:dyDescent="0.35">
      <c r="A6">
        <v>1022</v>
      </c>
      <c r="B6">
        <v>1023</v>
      </c>
      <c r="C6" s="2">
        <v>44226</v>
      </c>
      <c r="D6">
        <v>152.1</v>
      </c>
      <c r="E6">
        <v>248.332710018754</v>
      </c>
      <c r="F6">
        <v>152.72</v>
      </c>
    </row>
    <row r="7" spans="1:6" x14ac:dyDescent="0.35">
      <c r="A7">
        <v>1023</v>
      </c>
      <c r="B7">
        <v>1024</v>
      </c>
      <c r="C7" s="2">
        <v>44233</v>
      </c>
      <c r="D7">
        <v>170.45</v>
      </c>
      <c r="E7">
        <v>273.63387498319099</v>
      </c>
      <c r="F7">
        <v>141.4</v>
      </c>
    </row>
    <row r="8" spans="1:6" x14ac:dyDescent="0.35">
      <c r="A8">
        <v>1024</v>
      </c>
      <c r="B8">
        <v>1025</v>
      </c>
      <c r="C8" s="2">
        <v>44240</v>
      </c>
      <c r="D8">
        <v>173.37</v>
      </c>
      <c r="E8">
        <v>296.83532955199399</v>
      </c>
      <c r="F8">
        <v>130.63999999999999</v>
      </c>
    </row>
    <row r="9" spans="1:6" x14ac:dyDescent="0.35">
      <c r="A9">
        <v>1025</v>
      </c>
      <c r="B9">
        <v>1026</v>
      </c>
      <c r="C9" s="2">
        <v>44247</v>
      </c>
      <c r="D9">
        <v>184.15</v>
      </c>
      <c r="E9">
        <v>311.24685948908302</v>
      </c>
      <c r="F9">
        <v>129.65</v>
      </c>
    </row>
    <row r="10" spans="1:6" x14ac:dyDescent="0.35">
      <c r="A10">
        <v>1026</v>
      </c>
      <c r="B10">
        <v>1027</v>
      </c>
      <c r="C10" s="2">
        <v>44254</v>
      </c>
      <c r="D10">
        <v>119.64</v>
      </c>
      <c r="E10">
        <v>201.91905134394699</v>
      </c>
      <c r="F10">
        <v>139.41999999999999</v>
      </c>
    </row>
    <row r="11" spans="1:6" x14ac:dyDescent="0.35">
      <c r="A11">
        <v>1027</v>
      </c>
      <c r="B11">
        <v>1028</v>
      </c>
      <c r="C11" s="2">
        <v>44261</v>
      </c>
      <c r="D11">
        <v>70.709999999999994</v>
      </c>
      <c r="E11">
        <v>232.10469131767701</v>
      </c>
      <c r="F11">
        <v>137.31</v>
      </c>
    </row>
    <row r="12" spans="1:6" x14ac:dyDescent="0.35">
      <c r="A12">
        <v>1028</v>
      </c>
      <c r="B12">
        <v>1029</v>
      </c>
      <c r="C12" s="2">
        <v>44268</v>
      </c>
      <c r="D12">
        <v>117.4</v>
      </c>
      <c r="E12">
        <v>247.130640886127</v>
      </c>
      <c r="F12">
        <v>134.97</v>
      </c>
    </row>
    <row r="13" spans="1:6" x14ac:dyDescent="0.35">
      <c r="A13">
        <v>1029</v>
      </c>
      <c r="B13">
        <v>1030</v>
      </c>
      <c r="C13" s="2">
        <v>44275</v>
      </c>
      <c r="D13">
        <v>126.23</v>
      </c>
      <c r="E13">
        <v>254.215305790305</v>
      </c>
      <c r="F13">
        <v>133.30000000000001</v>
      </c>
    </row>
    <row r="14" spans="1:6" x14ac:dyDescent="0.35">
      <c r="A14">
        <v>1030</v>
      </c>
      <c r="B14">
        <v>1031</v>
      </c>
      <c r="C14" s="2">
        <v>44282</v>
      </c>
      <c r="D14">
        <v>99.96</v>
      </c>
      <c r="E14">
        <v>157.073348716646</v>
      </c>
      <c r="F14">
        <v>102.11</v>
      </c>
    </row>
    <row r="15" spans="1:6" x14ac:dyDescent="0.35">
      <c r="A15">
        <v>1031</v>
      </c>
      <c r="B15">
        <v>1032</v>
      </c>
      <c r="C15" s="2">
        <v>44289</v>
      </c>
      <c r="D15">
        <v>125.43</v>
      </c>
      <c r="E15">
        <v>194.08451775908401</v>
      </c>
      <c r="F15">
        <v>102.29</v>
      </c>
    </row>
    <row r="16" spans="1:6" x14ac:dyDescent="0.35">
      <c r="A16">
        <v>1032</v>
      </c>
      <c r="B16">
        <v>1033</v>
      </c>
      <c r="C16" s="2">
        <v>44296</v>
      </c>
      <c r="D16">
        <v>108.77</v>
      </c>
      <c r="E16">
        <v>206.67184757292199</v>
      </c>
      <c r="F16">
        <v>101.34</v>
      </c>
    </row>
    <row r="17" spans="1:6" x14ac:dyDescent="0.35">
      <c r="A17">
        <v>1033</v>
      </c>
      <c r="B17">
        <v>1034</v>
      </c>
      <c r="C17" s="2">
        <v>44303</v>
      </c>
      <c r="D17">
        <v>161.94</v>
      </c>
      <c r="E17">
        <v>217.783647836744</v>
      </c>
      <c r="F17">
        <v>99.54</v>
      </c>
    </row>
    <row r="18" spans="1:6" x14ac:dyDescent="0.35">
      <c r="A18">
        <v>1034</v>
      </c>
      <c r="B18">
        <v>1035</v>
      </c>
      <c r="C18" s="2">
        <v>44310</v>
      </c>
      <c r="D18">
        <v>146.94999999999999</v>
      </c>
      <c r="E18">
        <v>169.31737662508999</v>
      </c>
      <c r="F18">
        <v>150.01</v>
      </c>
    </row>
    <row r="19" spans="1:6" x14ac:dyDescent="0.35">
      <c r="A19">
        <v>1035</v>
      </c>
      <c r="B19">
        <v>1036</v>
      </c>
      <c r="C19" s="2">
        <v>44317</v>
      </c>
      <c r="D19">
        <v>207.05</v>
      </c>
      <c r="E19">
        <v>201.26358580663799</v>
      </c>
      <c r="F19">
        <v>209.55</v>
      </c>
    </row>
    <row r="20" spans="1:6" x14ac:dyDescent="0.35">
      <c r="A20">
        <v>1036</v>
      </c>
      <c r="B20">
        <v>1037</v>
      </c>
      <c r="C20" s="2">
        <v>44324</v>
      </c>
      <c r="D20">
        <v>191.8</v>
      </c>
      <c r="E20">
        <v>207.006510803699</v>
      </c>
      <c r="F20">
        <v>233.24</v>
      </c>
    </row>
    <row r="21" spans="1:6" x14ac:dyDescent="0.35">
      <c r="A21">
        <v>1037</v>
      </c>
      <c r="B21">
        <v>1038</v>
      </c>
      <c r="C21" s="2">
        <v>44331</v>
      </c>
      <c r="D21">
        <v>230.39</v>
      </c>
      <c r="E21">
        <v>206.75165770098499</v>
      </c>
      <c r="F21">
        <v>235.17</v>
      </c>
    </row>
    <row r="22" spans="1:6" x14ac:dyDescent="0.35">
      <c r="A22">
        <v>1038</v>
      </c>
      <c r="B22">
        <v>1039</v>
      </c>
      <c r="C22" s="2">
        <v>44338</v>
      </c>
      <c r="D22">
        <v>231.73</v>
      </c>
      <c r="E22">
        <v>237.28050196796599</v>
      </c>
      <c r="F22">
        <v>239.3</v>
      </c>
    </row>
    <row r="23" spans="1:6" x14ac:dyDescent="0.35">
      <c r="A23">
        <v>1039</v>
      </c>
      <c r="B23">
        <v>1040</v>
      </c>
      <c r="C23" s="2">
        <v>44345</v>
      </c>
      <c r="D23">
        <v>252.82</v>
      </c>
      <c r="E23">
        <v>259.76936349302503</v>
      </c>
      <c r="F23">
        <v>231.53</v>
      </c>
    </row>
    <row r="24" spans="1:6" x14ac:dyDescent="0.35">
      <c r="A24">
        <v>1040</v>
      </c>
      <c r="B24">
        <v>1041</v>
      </c>
      <c r="C24" s="2">
        <v>44352</v>
      </c>
      <c r="D24">
        <v>276.14999999999998</v>
      </c>
      <c r="E24">
        <v>267.397630419135</v>
      </c>
      <c r="F24">
        <v>254.45</v>
      </c>
    </row>
    <row r="25" spans="1:6" x14ac:dyDescent="0.35">
      <c r="A25">
        <v>1041</v>
      </c>
      <c r="B25">
        <v>1042</v>
      </c>
      <c r="C25" s="2">
        <v>44359</v>
      </c>
      <c r="D25">
        <v>284.47000000000003</v>
      </c>
      <c r="E25">
        <v>271.24823421895502</v>
      </c>
      <c r="F25">
        <v>252.07</v>
      </c>
    </row>
    <row r="26" spans="1:6" x14ac:dyDescent="0.35">
      <c r="A26">
        <v>1042</v>
      </c>
      <c r="B26">
        <v>1043</v>
      </c>
      <c r="C26" s="2">
        <v>44366</v>
      </c>
      <c r="D26">
        <v>321.3</v>
      </c>
      <c r="E26">
        <v>286.61497218012801</v>
      </c>
      <c r="F26">
        <v>322.63</v>
      </c>
    </row>
    <row r="27" spans="1:6" x14ac:dyDescent="0.35">
      <c r="A27">
        <v>1043</v>
      </c>
      <c r="B27">
        <v>1044</v>
      </c>
      <c r="C27" s="2">
        <v>44373</v>
      </c>
      <c r="D27">
        <v>583.88</v>
      </c>
      <c r="E27">
        <v>300.55542591720803</v>
      </c>
      <c r="F27">
        <v>320.73</v>
      </c>
    </row>
    <row r="28" spans="1:6" x14ac:dyDescent="0.35">
      <c r="A28">
        <v>1044</v>
      </c>
      <c r="B28">
        <v>1045</v>
      </c>
      <c r="C28" s="2">
        <v>44380</v>
      </c>
      <c r="D28">
        <v>583.88</v>
      </c>
      <c r="E28">
        <v>304.38423780620099</v>
      </c>
      <c r="F28">
        <v>320.73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6551-D091-42C3-8C02-AA6FA3ECFE80}">
  <dimension ref="A1:F28"/>
  <sheetViews>
    <sheetView showGridLines="0" zoomScale="65" zoomScaleNormal="65" workbookViewId="0">
      <selection activeCell="AM37" sqref="AM37"/>
    </sheetView>
  </sheetViews>
  <sheetFormatPr defaultRowHeight="14.5" x14ac:dyDescent="0.35"/>
  <cols>
    <col min="3" max="3" width="15.6328125" customWidth="1"/>
    <col min="5" max="5" width="15.36328125" customWidth="1"/>
    <col min="6" max="6" width="18" customWidth="1"/>
  </cols>
  <sheetData>
    <row r="1" spans="1:6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1018</v>
      </c>
      <c r="B2">
        <v>1019</v>
      </c>
      <c r="C2" s="2">
        <v>44198</v>
      </c>
      <c r="D2">
        <v>291.83</v>
      </c>
      <c r="E2">
        <v>257.09557168394298</v>
      </c>
      <c r="F2">
        <v>287.82</v>
      </c>
    </row>
    <row r="3" spans="1:6" x14ac:dyDescent="0.35">
      <c r="A3">
        <v>1019</v>
      </c>
      <c r="B3">
        <v>1020</v>
      </c>
      <c r="C3" s="2">
        <v>44205</v>
      </c>
      <c r="D3">
        <v>306.11</v>
      </c>
      <c r="E3">
        <v>251.79330450296399</v>
      </c>
      <c r="F3">
        <v>288.43</v>
      </c>
    </row>
    <row r="4" spans="1:6" x14ac:dyDescent="0.35">
      <c r="A4">
        <v>1020</v>
      </c>
      <c r="B4">
        <v>1021</v>
      </c>
      <c r="C4" s="2">
        <v>44212</v>
      </c>
      <c r="D4">
        <v>214.19</v>
      </c>
      <c r="E4">
        <v>256.50047925680798</v>
      </c>
      <c r="F4">
        <v>282.05</v>
      </c>
    </row>
    <row r="5" spans="1:6" x14ac:dyDescent="0.35">
      <c r="A5">
        <v>1021</v>
      </c>
      <c r="B5">
        <v>1022</v>
      </c>
      <c r="C5" s="2">
        <v>44219</v>
      </c>
      <c r="D5">
        <v>178.41</v>
      </c>
      <c r="E5">
        <v>250.45992263555499</v>
      </c>
      <c r="F5">
        <v>272.49</v>
      </c>
    </row>
    <row r="6" spans="1:6" x14ac:dyDescent="0.35">
      <c r="A6">
        <v>1022</v>
      </c>
      <c r="B6">
        <v>1023</v>
      </c>
      <c r="C6" s="2">
        <v>44226</v>
      </c>
      <c r="D6">
        <v>146.43</v>
      </c>
      <c r="E6">
        <v>216.23639776498001</v>
      </c>
      <c r="F6">
        <v>152.72</v>
      </c>
    </row>
    <row r="7" spans="1:6" x14ac:dyDescent="0.35">
      <c r="A7">
        <v>1023</v>
      </c>
      <c r="B7">
        <v>1024</v>
      </c>
      <c r="C7" s="2">
        <v>44233</v>
      </c>
      <c r="D7">
        <v>170.42</v>
      </c>
      <c r="E7">
        <v>221.58412780135799</v>
      </c>
      <c r="F7">
        <v>141.4</v>
      </c>
    </row>
    <row r="8" spans="1:6" x14ac:dyDescent="0.35">
      <c r="A8">
        <v>1024</v>
      </c>
      <c r="B8">
        <v>1025</v>
      </c>
      <c r="C8" s="2">
        <v>44240</v>
      </c>
      <c r="D8">
        <v>173.51</v>
      </c>
      <c r="E8">
        <v>239.02846700787501</v>
      </c>
      <c r="F8">
        <v>130.63999999999999</v>
      </c>
    </row>
    <row r="9" spans="1:6" x14ac:dyDescent="0.35">
      <c r="A9">
        <v>1025</v>
      </c>
      <c r="B9">
        <v>1026</v>
      </c>
      <c r="C9" s="2">
        <v>44247</v>
      </c>
      <c r="D9">
        <v>184.05</v>
      </c>
      <c r="E9">
        <v>243.40939757823901</v>
      </c>
      <c r="F9">
        <v>129.65</v>
      </c>
    </row>
    <row r="10" spans="1:6" x14ac:dyDescent="0.35">
      <c r="A10">
        <v>1026</v>
      </c>
      <c r="B10">
        <v>1027</v>
      </c>
      <c r="C10" s="2">
        <v>44254</v>
      </c>
      <c r="D10">
        <v>63.42</v>
      </c>
      <c r="E10">
        <v>172.360361960381</v>
      </c>
      <c r="F10">
        <v>138.5</v>
      </c>
    </row>
    <row r="11" spans="1:6" x14ac:dyDescent="0.35">
      <c r="A11">
        <v>1027</v>
      </c>
      <c r="B11">
        <v>1028</v>
      </c>
      <c r="C11" s="2">
        <v>44261</v>
      </c>
      <c r="D11">
        <v>60.03</v>
      </c>
      <c r="E11">
        <v>152.409037894904</v>
      </c>
      <c r="F11">
        <v>137.31</v>
      </c>
    </row>
    <row r="12" spans="1:6" x14ac:dyDescent="0.35">
      <c r="A12">
        <v>1028</v>
      </c>
      <c r="B12">
        <v>1029</v>
      </c>
      <c r="C12" s="2">
        <v>44268</v>
      </c>
      <c r="D12">
        <v>85.41</v>
      </c>
      <c r="E12">
        <v>173.33207863807601</v>
      </c>
      <c r="F12">
        <v>134.97</v>
      </c>
    </row>
    <row r="13" spans="1:6" x14ac:dyDescent="0.35">
      <c r="A13">
        <v>1029</v>
      </c>
      <c r="B13">
        <v>1030</v>
      </c>
      <c r="C13" s="2">
        <v>44275</v>
      </c>
      <c r="D13">
        <v>83.98</v>
      </c>
      <c r="E13">
        <v>169.998160311877</v>
      </c>
      <c r="F13">
        <v>133.30000000000001</v>
      </c>
    </row>
    <row r="14" spans="1:6" x14ac:dyDescent="0.35">
      <c r="A14">
        <v>1030</v>
      </c>
      <c r="B14">
        <v>1031</v>
      </c>
      <c r="C14" s="2">
        <v>44282</v>
      </c>
      <c r="D14">
        <v>88.19</v>
      </c>
      <c r="E14">
        <v>102.580936977043</v>
      </c>
      <c r="F14">
        <v>73.58</v>
      </c>
    </row>
    <row r="15" spans="1:6" x14ac:dyDescent="0.35">
      <c r="A15">
        <v>1031</v>
      </c>
      <c r="B15">
        <v>1032</v>
      </c>
      <c r="C15" s="2">
        <v>44289</v>
      </c>
      <c r="D15">
        <v>50.03</v>
      </c>
      <c r="E15">
        <v>76.6820318561047</v>
      </c>
      <c r="F15">
        <v>73.58</v>
      </c>
    </row>
    <row r="16" spans="1:6" x14ac:dyDescent="0.35">
      <c r="A16">
        <v>1032</v>
      </c>
      <c r="B16">
        <v>1033</v>
      </c>
      <c r="C16" s="2">
        <v>44296</v>
      </c>
      <c r="D16">
        <v>66.47</v>
      </c>
      <c r="E16">
        <v>109.09676101967599</v>
      </c>
      <c r="F16">
        <v>74.8</v>
      </c>
    </row>
    <row r="17" spans="1:6" x14ac:dyDescent="0.35">
      <c r="A17">
        <v>1033</v>
      </c>
      <c r="B17">
        <v>1034</v>
      </c>
      <c r="C17" s="2">
        <v>44303</v>
      </c>
      <c r="D17">
        <v>133.06</v>
      </c>
      <c r="E17">
        <v>107.30581003248599</v>
      </c>
      <c r="F17">
        <v>75.400000000000006</v>
      </c>
    </row>
    <row r="18" spans="1:6" x14ac:dyDescent="0.35">
      <c r="A18">
        <v>1034</v>
      </c>
      <c r="B18">
        <v>1035</v>
      </c>
      <c r="C18" s="2">
        <v>44310</v>
      </c>
      <c r="D18">
        <v>109.19</v>
      </c>
      <c r="E18">
        <v>130.12701649993599</v>
      </c>
      <c r="F18">
        <v>139.56</v>
      </c>
    </row>
    <row r="19" spans="1:6" x14ac:dyDescent="0.35">
      <c r="A19">
        <v>1035</v>
      </c>
      <c r="B19">
        <v>1036</v>
      </c>
      <c r="C19" s="2">
        <v>44317</v>
      </c>
      <c r="D19">
        <v>149.74</v>
      </c>
      <c r="E19">
        <v>99.100820064321098</v>
      </c>
      <c r="F19">
        <v>171.94</v>
      </c>
    </row>
    <row r="20" spans="1:6" x14ac:dyDescent="0.35">
      <c r="A20">
        <v>1036</v>
      </c>
      <c r="B20">
        <v>1037</v>
      </c>
      <c r="C20" s="2">
        <v>44324</v>
      </c>
      <c r="D20">
        <v>151.85</v>
      </c>
      <c r="E20">
        <v>118.190332623869</v>
      </c>
      <c r="F20">
        <v>228.12</v>
      </c>
    </row>
    <row r="21" spans="1:6" x14ac:dyDescent="0.35">
      <c r="A21">
        <v>1037</v>
      </c>
      <c r="B21">
        <v>1038</v>
      </c>
      <c r="C21" s="2">
        <v>44331</v>
      </c>
      <c r="D21">
        <v>207.93</v>
      </c>
      <c r="E21">
        <v>114.33877710565901</v>
      </c>
      <c r="F21">
        <v>234.6</v>
      </c>
    </row>
    <row r="22" spans="1:6" x14ac:dyDescent="0.35">
      <c r="A22">
        <v>1038</v>
      </c>
      <c r="B22">
        <v>1039</v>
      </c>
      <c r="C22" s="2">
        <v>44338</v>
      </c>
      <c r="D22">
        <v>221.99</v>
      </c>
      <c r="E22">
        <v>191.377952673137</v>
      </c>
      <c r="F22">
        <v>237.95</v>
      </c>
    </row>
    <row r="23" spans="1:6" x14ac:dyDescent="0.35">
      <c r="A23">
        <v>1039</v>
      </c>
      <c r="B23">
        <v>1040</v>
      </c>
      <c r="C23" s="2">
        <v>44345</v>
      </c>
      <c r="D23">
        <v>250.52</v>
      </c>
      <c r="E23">
        <v>150.50061069413999</v>
      </c>
      <c r="F23">
        <v>231.53</v>
      </c>
    </row>
    <row r="24" spans="1:6" x14ac:dyDescent="0.35">
      <c r="A24">
        <v>1040</v>
      </c>
      <c r="B24">
        <v>1041</v>
      </c>
      <c r="C24" s="2">
        <v>44352</v>
      </c>
      <c r="D24">
        <v>271.74</v>
      </c>
      <c r="E24">
        <v>168.225621415078</v>
      </c>
      <c r="F24">
        <v>250.81</v>
      </c>
    </row>
    <row r="25" spans="1:6" x14ac:dyDescent="0.35">
      <c r="A25">
        <v>1041</v>
      </c>
      <c r="B25">
        <v>1042</v>
      </c>
      <c r="C25" s="2">
        <v>44359</v>
      </c>
      <c r="D25">
        <v>282.85000000000002</v>
      </c>
      <c r="E25">
        <v>168.92196203708599</v>
      </c>
      <c r="F25">
        <v>252.07</v>
      </c>
    </row>
    <row r="26" spans="1:6" x14ac:dyDescent="0.35">
      <c r="A26">
        <v>1042</v>
      </c>
      <c r="B26">
        <v>1043</v>
      </c>
      <c r="C26" s="2">
        <v>44366</v>
      </c>
      <c r="D26">
        <v>293.7</v>
      </c>
      <c r="E26">
        <v>305.44720963567499</v>
      </c>
      <c r="F26">
        <v>267.87</v>
      </c>
    </row>
    <row r="27" spans="1:6" x14ac:dyDescent="0.35">
      <c r="A27">
        <v>1043</v>
      </c>
      <c r="B27">
        <v>1044</v>
      </c>
      <c r="C27" s="2">
        <v>44373</v>
      </c>
      <c r="D27">
        <v>583.88</v>
      </c>
      <c r="E27">
        <v>269.46061424612998</v>
      </c>
      <c r="F27">
        <v>274.57</v>
      </c>
    </row>
    <row r="28" spans="1:6" x14ac:dyDescent="0.35">
      <c r="A28">
        <v>1044</v>
      </c>
      <c r="B28">
        <v>1045</v>
      </c>
      <c r="C28" s="2">
        <v>44380</v>
      </c>
      <c r="D28">
        <v>583.88</v>
      </c>
      <c r="E28">
        <v>267.130392775833</v>
      </c>
      <c r="F28">
        <v>274.57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D31D-E0E0-43A9-B5FE-717F434D7738}">
  <dimension ref="A1:F28"/>
  <sheetViews>
    <sheetView showGridLines="0" topLeftCell="K1" zoomScale="65" zoomScaleNormal="65" workbookViewId="0">
      <selection activeCell="AF34" sqref="AF34"/>
    </sheetView>
  </sheetViews>
  <sheetFormatPr defaultRowHeight="14.5" x14ac:dyDescent="0.35"/>
  <cols>
    <col min="3" max="3" width="15.6328125" customWidth="1"/>
    <col min="5" max="5" width="14.36328125" customWidth="1"/>
    <col min="6" max="6" width="14.54296875" customWidth="1"/>
  </cols>
  <sheetData>
    <row r="1" spans="1:6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1018</v>
      </c>
      <c r="B2">
        <v>1019</v>
      </c>
      <c r="C2" s="2">
        <v>44198</v>
      </c>
      <c r="D2">
        <v>297.43</v>
      </c>
      <c r="E2">
        <v>298.69815968066399</v>
      </c>
      <c r="F2">
        <v>287.82</v>
      </c>
    </row>
    <row r="3" spans="1:6" x14ac:dyDescent="0.35">
      <c r="A3">
        <v>1019</v>
      </c>
      <c r="B3">
        <v>1020</v>
      </c>
      <c r="C3" s="2">
        <v>44205</v>
      </c>
      <c r="D3">
        <v>306.12</v>
      </c>
      <c r="E3">
        <v>338.54280179589898</v>
      </c>
      <c r="F3">
        <v>288.43</v>
      </c>
    </row>
    <row r="4" spans="1:6" x14ac:dyDescent="0.35">
      <c r="A4">
        <v>1020</v>
      </c>
      <c r="B4">
        <v>1021</v>
      </c>
      <c r="C4" s="2">
        <v>44212</v>
      </c>
      <c r="D4">
        <v>214.3</v>
      </c>
      <c r="E4">
        <v>285.93483517378502</v>
      </c>
      <c r="F4">
        <v>282.05</v>
      </c>
    </row>
    <row r="5" spans="1:6" x14ac:dyDescent="0.35">
      <c r="A5">
        <v>1021</v>
      </c>
      <c r="B5">
        <v>1022</v>
      </c>
      <c r="C5" s="2">
        <v>44219</v>
      </c>
      <c r="D5">
        <v>178.85</v>
      </c>
      <c r="E5">
        <v>271.60495779395097</v>
      </c>
      <c r="F5">
        <v>272.49</v>
      </c>
    </row>
    <row r="6" spans="1:6" x14ac:dyDescent="0.35">
      <c r="A6">
        <v>1022</v>
      </c>
      <c r="B6">
        <v>1023</v>
      </c>
      <c r="C6" s="2">
        <v>44226</v>
      </c>
      <c r="D6">
        <v>141.53</v>
      </c>
      <c r="E6">
        <v>237.98277252763501</v>
      </c>
      <c r="F6">
        <v>152.18</v>
      </c>
    </row>
    <row r="7" spans="1:6" x14ac:dyDescent="0.35">
      <c r="A7">
        <v>1023</v>
      </c>
      <c r="B7">
        <v>1024</v>
      </c>
      <c r="C7" s="2">
        <v>44233</v>
      </c>
      <c r="D7">
        <v>169.7</v>
      </c>
      <c r="E7">
        <v>270.64535722345101</v>
      </c>
      <c r="F7">
        <v>141.4</v>
      </c>
    </row>
    <row r="8" spans="1:6" x14ac:dyDescent="0.35">
      <c r="A8">
        <v>1024</v>
      </c>
      <c r="B8">
        <v>1025</v>
      </c>
      <c r="C8" s="2">
        <v>44240</v>
      </c>
      <c r="D8">
        <v>173.36</v>
      </c>
      <c r="E8">
        <v>278.69752928167497</v>
      </c>
      <c r="F8">
        <v>130.63999999999999</v>
      </c>
    </row>
    <row r="9" spans="1:6" x14ac:dyDescent="0.35">
      <c r="A9">
        <v>1025</v>
      </c>
      <c r="B9">
        <v>1026</v>
      </c>
      <c r="C9" s="2">
        <v>44247</v>
      </c>
      <c r="D9">
        <v>184.44</v>
      </c>
      <c r="E9">
        <v>304.10501827239898</v>
      </c>
      <c r="F9">
        <v>129.65</v>
      </c>
    </row>
    <row r="10" spans="1:6" x14ac:dyDescent="0.35">
      <c r="A10">
        <v>1026</v>
      </c>
      <c r="B10">
        <v>1027</v>
      </c>
      <c r="C10" s="2">
        <v>44254</v>
      </c>
      <c r="D10">
        <v>123.01</v>
      </c>
      <c r="E10">
        <v>193.41944962725</v>
      </c>
      <c r="F10">
        <v>139.41999999999999</v>
      </c>
    </row>
    <row r="11" spans="1:6" x14ac:dyDescent="0.35">
      <c r="A11">
        <v>1027</v>
      </c>
      <c r="B11">
        <v>1028</v>
      </c>
      <c r="C11" s="2">
        <v>44261</v>
      </c>
      <c r="D11">
        <v>71.37</v>
      </c>
      <c r="E11">
        <v>236.898667669296</v>
      </c>
      <c r="F11">
        <v>137.31</v>
      </c>
    </row>
    <row r="12" spans="1:6" x14ac:dyDescent="0.35">
      <c r="A12">
        <v>1028</v>
      </c>
      <c r="B12">
        <v>1029</v>
      </c>
      <c r="C12" s="2">
        <v>44268</v>
      </c>
      <c r="D12">
        <v>118.38</v>
      </c>
      <c r="E12">
        <v>258.87652962803799</v>
      </c>
      <c r="F12">
        <v>134.97</v>
      </c>
    </row>
    <row r="13" spans="1:6" x14ac:dyDescent="0.35">
      <c r="A13">
        <v>1029</v>
      </c>
      <c r="B13">
        <v>1030</v>
      </c>
      <c r="C13" s="2">
        <v>44275</v>
      </c>
      <c r="D13">
        <v>127.56</v>
      </c>
      <c r="E13">
        <v>284.23504172623097</v>
      </c>
      <c r="F13">
        <v>133.30000000000001</v>
      </c>
    </row>
    <row r="14" spans="1:6" x14ac:dyDescent="0.35">
      <c r="A14">
        <v>1030</v>
      </c>
      <c r="B14">
        <v>1031</v>
      </c>
      <c r="C14" s="2">
        <v>44282</v>
      </c>
      <c r="D14">
        <v>100.28</v>
      </c>
      <c r="E14">
        <v>150.80090224921699</v>
      </c>
      <c r="F14">
        <v>102.12</v>
      </c>
    </row>
    <row r="15" spans="1:6" x14ac:dyDescent="0.35">
      <c r="A15">
        <v>1031</v>
      </c>
      <c r="B15">
        <v>1032</v>
      </c>
      <c r="C15" s="2">
        <v>44289</v>
      </c>
      <c r="D15">
        <v>126.8</v>
      </c>
      <c r="E15">
        <v>208.94447787910701</v>
      </c>
      <c r="F15">
        <v>102.29</v>
      </c>
    </row>
    <row r="16" spans="1:6" x14ac:dyDescent="0.35">
      <c r="A16">
        <v>1032</v>
      </c>
      <c r="B16">
        <v>1033</v>
      </c>
      <c r="C16" s="2">
        <v>44296</v>
      </c>
      <c r="D16">
        <v>115.38</v>
      </c>
      <c r="E16">
        <v>190.206692373007</v>
      </c>
      <c r="F16">
        <v>101.35</v>
      </c>
    </row>
    <row r="17" spans="1:6" x14ac:dyDescent="0.35">
      <c r="A17">
        <v>1033</v>
      </c>
      <c r="B17">
        <v>1034</v>
      </c>
      <c r="C17" s="2">
        <v>44303</v>
      </c>
      <c r="D17">
        <v>165.53</v>
      </c>
      <c r="E17">
        <v>216.910800057947</v>
      </c>
      <c r="F17">
        <v>99.54</v>
      </c>
    </row>
    <row r="18" spans="1:6" x14ac:dyDescent="0.35">
      <c r="A18">
        <v>1034</v>
      </c>
      <c r="B18">
        <v>1035</v>
      </c>
      <c r="C18" s="2">
        <v>44310</v>
      </c>
      <c r="D18">
        <v>153.74</v>
      </c>
      <c r="E18">
        <v>155.084464707374</v>
      </c>
      <c r="F18">
        <v>150.01</v>
      </c>
    </row>
    <row r="19" spans="1:6" x14ac:dyDescent="0.35">
      <c r="A19">
        <v>1035</v>
      </c>
      <c r="B19">
        <v>1036</v>
      </c>
      <c r="C19" s="2">
        <v>44317</v>
      </c>
      <c r="D19">
        <v>239.8</v>
      </c>
      <c r="E19">
        <v>199.772243089526</v>
      </c>
      <c r="F19">
        <v>209.55</v>
      </c>
    </row>
    <row r="20" spans="1:6" x14ac:dyDescent="0.35">
      <c r="A20">
        <v>1036</v>
      </c>
      <c r="B20">
        <v>1037</v>
      </c>
      <c r="C20" s="2">
        <v>44324</v>
      </c>
      <c r="D20">
        <v>192.04</v>
      </c>
      <c r="E20">
        <v>185.68133243620301</v>
      </c>
      <c r="F20">
        <v>233.24</v>
      </c>
    </row>
    <row r="21" spans="1:6" x14ac:dyDescent="0.35">
      <c r="A21">
        <v>1037</v>
      </c>
      <c r="B21">
        <v>1038</v>
      </c>
      <c r="C21" s="2">
        <v>44331</v>
      </c>
      <c r="D21">
        <v>230.41</v>
      </c>
      <c r="E21">
        <v>200.08140514805899</v>
      </c>
      <c r="F21">
        <v>235.17</v>
      </c>
    </row>
    <row r="22" spans="1:6" x14ac:dyDescent="0.35">
      <c r="A22">
        <v>1038</v>
      </c>
      <c r="B22">
        <v>1039</v>
      </c>
      <c r="C22" s="2">
        <v>44338</v>
      </c>
      <c r="D22">
        <v>231.73</v>
      </c>
      <c r="E22">
        <v>233.105679436624</v>
      </c>
      <c r="F22">
        <v>239.3</v>
      </c>
    </row>
    <row r="23" spans="1:6" x14ac:dyDescent="0.35">
      <c r="A23">
        <v>1039</v>
      </c>
      <c r="B23">
        <v>1040</v>
      </c>
      <c r="C23" s="2">
        <v>44345</v>
      </c>
      <c r="D23">
        <v>252.82</v>
      </c>
      <c r="E23">
        <v>270.15578352242699</v>
      </c>
      <c r="F23">
        <v>231.53</v>
      </c>
    </row>
    <row r="24" spans="1:6" x14ac:dyDescent="0.35">
      <c r="A24">
        <v>1040</v>
      </c>
      <c r="B24">
        <v>1041</v>
      </c>
      <c r="C24" s="2">
        <v>44352</v>
      </c>
      <c r="D24">
        <v>276.14999999999998</v>
      </c>
      <c r="E24">
        <v>231.32372096806699</v>
      </c>
      <c r="F24">
        <v>254.45</v>
      </c>
    </row>
    <row r="25" spans="1:6" x14ac:dyDescent="0.35">
      <c r="A25">
        <v>1041</v>
      </c>
      <c r="B25">
        <v>1042</v>
      </c>
      <c r="C25" s="2">
        <v>44359</v>
      </c>
      <c r="D25">
        <v>284.47000000000003</v>
      </c>
      <c r="E25">
        <v>232.731580900251</v>
      </c>
      <c r="F25">
        <v>252.07</v>
      </c>
    </row>
    <row r="26" spans="1:6" x14ac:dyDescent="0.35">
      <c r="A26">
        <v>1042</v>
      </c>
      <c r="B26">
        <v>1043</v>
      </c>
      <c r="C26" s="2">
        <v>44366</v>
      </c>
      <c r="D26">
        <v>321.3</v>
      </c>
      <c r="E26">
        <v>305.94134670436301</v>
      </c>
      <c r="F26">
        <v>322.63</v>
      </c>
    </row>
    <row r="27" spans="1:6" x14ac:dyDescent="0.35">
      <c r="A27">
        <v>1043</v>
      </c>
      <c r="B27">
        <v>1044</v>
      </c>
      <c r="C27" s="2">
        <v>44373</v>
      </c>
      <c r="D27">
        <v>583.88</v>
      </c>
      <c r="E27">
        <v>344.70742345035001</v>
      </c>
      <c r="F27">
        <v>320.73</v>
      </c>
    </row>
    <row r="28" spans="1:6" x14ac:dyDescent="0.35">
      <c r="A28">
        <v>1044</v>
      </c>
      <c r="B28">
        <v>1045</v>
      </c>
      <c r="C28" s="2">
        <v>44380</v>
      </c>
      <c r="D28">
        <v>583.88</v>
      </c>
      <c r="E28">
        <v>284.79650677025302</v>
      </c>
      <c r="F28">
        <v>320.73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4538-C1EC-43B5-8DE2-FF3C98F2FCB1}">
  <dimension ref="A1:F28"/>
  <sheetViews>
    <sheetView showGridLines="0" zoomScale="65" zoomScaleNormal="65" workbookViewId="0">
      <selection activeCell="AP31" sqref="AP31"/>
    </sheetView>
  </sheetViews>
  <sheetFormatPr defaultRowHeight="14.5" x14ac:dyDescent="0.35"/>
  <cols>
    <col min="3" max="3" width="15.6328125" customWidth="1"/>
    <col min="5" max="5" width="13.54296875" customWidth="1"/>
    <col min="6" max="6" width="14.26953125" customWidth="1"/>
  </cols>
  <sheetData>
    <row r="1" spans="1:6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>
        <v>1018</v>
      </c>
      <c r="B2">
        <v>1019</v>
      </c>
      <c r="C2" s="2">
        <v>44198</v>
      </c>
      <c r="D2">
        <v>297.43</v>
      </c>
      <c r="E2">
        <v>224.61056787848401</v>
      </c>
      <c r="F2">
        <v>287.82</v>
      </c>
    </row>
    <row r="3" spans="1:6" x14ac:dyDescent="0.35">
      <c r="A3">
        <v>1019</v>
      </c>
      <c r="B3">
        <v>1020</v>
      </c>
      <c r="C3" s="2">
        <v>44205</v>
      </c>
      <c r="D3">
        <v>306.11</v>
      </c>
      <c r="E3">
        <v>198.32292239978901</v>
      </c>
      <c r="F3">
        <v>288.43</v>
      </c>
    </row>
    <row r="4" spans="1:6" x14ac:dyDescent="0.35">
      <c r="A4">
        <v>1020</v>
      </c>
      <c r="B4">
        <v>1021</v>
      </c>
      <c r="C4" s="2">
        <v>44212</v>
      </c>
      <c r="D4">
        <v>214.29</v>
      </c>
      <c r="E4">
        <v>180.245361022949</v>
      </c>
      <c r="F4">
        <v>282.05</v>
      </c>
    </row>
    <row r="5" spans="1:6" x14ac:dyDescent="0.35">
      <c r="A5">
        <v>1021</v>
      </c>
      <c r="B5">
        <v>1022</v>
      </c>
      <c r="C5" s="2">
        <v>44219</v>
      </c>
      <c r="D5">
        <v>178.81</v>
      </c>
      <c r="E5">
        <v>178.74730747103601</v>
      </c>
      <c r="F5">
        <v>272.49</v>
      </c>
    </row>
    <row r="6" spans="1:6" x14ac:dyDescent="0.35">
      <c r="A6">
        <v>1022</v>
      </c>
      <c r="B6">
        <v>1023</v>
      </c>
      <c r="C6" s="2">
        <v>44226</v>
      </c>
      <c r="D6">
        <v>146.43</v>
      </c>
      <c r="E6">
        <v>225.307835815846</v>
      </c>
      <c r="F6">
        <v>152.72</v>
      </c>
    </row>
    <row r="7" spans="1:6" x14ac:dyDescent="0.35">
      <c r="A7">
        <v>1023</v>
      </c>
      <c r="B7">
        <v>1024</v>
      </c>
      <c r="C7" s="2">
        <v>44233</v>
      </c>
      <c r="D7">
        <v>170.42</v>
      </c>
      <c r="E7">
        <v>210.867656714916</v>
      </c>
      <c r="F7">
        <v>141.4</v>
      </c>
    </row>
    <row r="8" spans="1:6" x14ac:dyDescent="0.35">
      <c r="A8">
        <v>1024</v>
      </c>
      <c r="B8">
        <v>1025</v>
      </c>
      <c r="C8" s="2">
        <v>44240</v>
      </c>
      <c r="D8">
        <v>173.37</v>
      </c>
      <c r="E8">
        <v>194.45235691681501</v>
      </c>
      <c r="F8">
        <v>130.63999999999999</v>
      </c>
    </row>
    <row r="9" spans="1:6" x14ac:dyDescent="0.35">
      <c r="A9">
        <v>1025</v>
      </c>
      <c r="B9">
        <v>1026</v>
      </c>
      <c r="C9" s="2">
        <v>44247</v>
      </c>
      <c r="D9">
        <v>184.03</v>
      </c>
      <c r="E9">
        <v>186.65555042505201</v>
      </c>
      <c r="F9">
        <v>129.33000000000001</v>
      </c>
    </row>
    <row r="10" spans="1:6" x14ac:dyDescent="0.35">
      <c r="A10">
        <v>1026</v>
      </c>
      <c r="B10">
        <v>1027</v>
      </c>
      <c r="C10" s="2">
        <v>44254</v>
      </c>
      <c r="D10">
        <v>61.47</v>
      </c>
      <c r="E10">
        <v>168.276099094301</v>
      </c>
      <c r="F10">
        <v>136.07</v>
      </c>
    </row>
    <row r="11" spans="1:6" x14ac:dyDescent="0.35">
      <c r="A11">
        <v>1027</v>
      </c>
      <c r="B11">
        <v>1028</v>
      </c>
      <c r="C11" s="2">
        <v>44261</v>
      </c>
      <c r="D11">
        <v>52.49</v>
      </c>
      <c r="E11">
        <v>155.78119577795201</v>
      </c>
      <c r="F11">
        <v>136.07</v>
      </c>
    </row>
    <row r="12" spans="1:6" x14ac:dyDescent="0.35">
      <c r="A12">
        <v>1028</v>
      </c>
      <c r="B12">
        <v>1029</v>
      </c>
      <c r="C12" s="2">
        <v>44268</v>
      </c>
      <c r="D12">
        <v>54.41</v>
      </c>
      <c r="E12">
        <v>157.92240353569301</v>
      </c>
      <c r="F12">
        <v>136.07</v>
      </c>
    </row>
    <row r="13" spans="1:6" x14ac:dyDescent="0.35">
      <c r="A13">
        <v>1029</v>
      </c>
      <c r="B13">
        <v>1030</v>
      </c>
      <c r="C13" s="2">
        <v>44275</v>
      </c>
      <c r="D13">
        <v>49.77</v>
      </c>
      <c r="E13">
        <v>155.82519445121201</v>
      </c>
      <c r="F13">
        <v>136.07</v>
      </c>
    </row>
    <row r="14" spans="1:6" x14ac:dyDescent="0.35">
      <c r="A14">
        <v>1030</v>
      </c>
      <c r="B14">
        <v>1031</v>
      </c>
      <c r="C14" s="2">
        <v>44282</v>
      </c>
      <c r="D14">
        <v>56.42</v>
      </c>
      <c r="E14">
        <v>84.755989724397594</v>
      </c>
      <c r="F14">
        <v>136.07</v>
      </c>
    </row>
    <row r="15" spans="1:6" x14ac:dyDescent="0.35">
      <c r="A15">
        <v>1031</v>
      </c>
      <c r="B15">
        <v>1032</v>
      </c>
      <c r="C15" s="2">
        <v>44289</v>
      </c>
      <c r="D15">
        <v>49.77</v>
      </c>
      <c r="E15">
        <v>34.025662823207597</v>
      </c>
      <c r="F15">
        <v>136.07</v>
      </c>
    </row>
    <row r="16" spans="1:6" x14ac:dyDescent="0.35">
      <c r="A16">
        <v>1032</v>
      </c>
      <c r="B16">
        <v>1033</v>
      </c>
      <c r="C16" s="2">
        <v>44296</v>
      </c>
      <c r="D16">
        <v>49.77</v>
      </c>
      <c r="E16">
        <v>98.831880309283704</v>
      </c>
      <c r="F16">
        <v>136.07</v>
      </c>
    </row>
    <row r="17" spans="1:6" x14ac:dyDescent="0.35">
      <c r="A17">
        <v>1033</v>
      </c>
      <c r="B17">
        <v>1034</v>
      </c>
      <c r="C17" s="2">
        <v>44303</v>
      </c>
      <c r="D17">
        <v>115.01</v>
      </c>
      <c r="E17">
        <v>126.417986911386</v>
      </c>
      <c r="F17">
        <v>136.07</v>
      </c>
    </row>
    <row r="18" spans="1:6" x14ac:dyDescent="0.35">
      <c r="A18">
        <v>1034</v>
      </c>
      <c r="B18">
        <v>1035</v>
      </c>
      <c r="C18" s="2">
        <v>44310</v>
      </c>
      <c r="D18">
        <v>102.38</v>
      </c>
      <c r="E18">
        <v>125.70790738031199</v>
      </c>
      <c r="F18">
        <v>139.56</v>
      </c>
    </row>
    <row r="19" spans="1:6" x14ac:dyDescent="0.35">
      <c r="A19">
        <v>1035</v>
      </c>
      <c r="B19">
        <v>1036</v>
      </c>
      <c r="C19" s="2">
        <v>44317</v>
      </c>
      <c r="D19">
        <v>146.5</v>
      </c>
      <c r="E19">
        <v>72.860467668697197</v>
      </c>
      <c r="F19">
        <v>171.23</v>
      </c>
    </row>
    <row r="20" spans="1:6" x14ac:dyDescent="0.35">
      <c r="A20">
        <v>1036</v>
      </c>
      <c r="B20">
        <v>1037</v>
      </c>
      <c r="C20" s="2">
        <v>44324</v>
      </c>
      <c r="D20">
        <v>153.01</v>
      </c>
      <c r="E20">
        <v>132.85598357260201</v>
      </c>
      <c r="F20">
        <v>228.12</v>
      </c>
    </row>
    <row r="21" spans="1:6" x14ac:dyDescent="0.35">
      <c r="A21">
        <v>1037</v>
      </c>
      <c r="B21">
        <v>1038</v>
      </c>
      <c r="C21" s="2">
        <v>44331</v>
      </c>
      <c r="D21">
        <v>207.96</v>
      </c>
      <c r="E21">
        <v>159.52357211470601</v>
      </c>
      <c r="F21">
        <v>234.59</v>
      </c>
    </row>
    <row r="22" spans="1:6" x14ac:dyDescent="0.35">
      <c r="A22">
        <v>1038</v>
      </c>
      <c r="B22">
        <v>1039</v>
      </c>
      <c r="C22" s="2">
        <v>44338</v>
      </c>
      <c r="D22">
        <v>222.99</v>
      </c>
      <c r="E22">
        <v>229.96027456074901</v>
      </c>
      <c r="F22">
        <v>237.95</v>
      </c>
    </row>
    <row r="23" spans="1:6" x14ac:dyDescent="0.35">
      <c r="A23">
        <v>1039</v>
      </c>
      <c r="B23">
        <v>1040</v>
      </c>
      <c r="C23" s="2">
        <v>44345</v>
      </c>
      <c r="D23">
        <v>250.77</v>
      </c>
      <c r="E23">
        <v>190.556863732934</v>
      </c>
      <c r="F23">
        <v>231.53</v>
      </c>
    </row>
    <row r="24" spans="1:6" x14ac:dyDescent="0.35">
      <c r="A24">
        <v>1040</v>
      </c>
      <c r="B24">
        <v>1041</v>
      </c>
      <c r="C24" s="2">
        <v>44352</v>
      </c>
      <c r="D24">
        <v>273.07</v>
      </c>
      <c r="E24">
        <v>231.970035367012</v>
      </c>
      <c r="F24">
        <v>250.81</v>
      </c>
    </row>
    <row r="25" spans="1:6" x14ac:dyDescent="0.35">
      <c r="A25">
        <v>1041</v>
      </c>
      <c r="B25">
        <v>1042</v>
      </c>
      <c r="C25" s="2">
        <v>44359</v>
      </c>
      <c r="D25">
        <v>284.27999999999997</v>
      </c>
      <c r="E25">
        <v>241.498883917927</v>
      </c>
      <c r="F25">
        <v>252.07</v>
      </c>
    </row>
    <row r="26" spans="1:6" x14ac:dyDescent="0.35">
      <c r="A26">
        <v>1042</v>
      </c>
      <c r="B26">
        <v>1043</v>
      </c>
      <c r="C26" s="2">
        <v>44366</v>
      </c>
      <c r="D26">
        <v>320.69</v>
      </c>
      <c r="E26">
        <v>326.559422711134</v>
      </c>
      <c r="F26">
        <v>322.63</v>
      </c>
    </row>
    <row r="27" spans="1:6" x14ac:dyDescent="0.35">
      <c r="A27">
        <v>1043</v>
      </c>
      <c r="B27">
        <v>1044</v>
      </c>
      <c r="C27" s="2">
        <v>44373</v>
      </c>
      <c r="D27">
        <v>583.88</v>
      </c>
      <c r="E27">
        <v>319.59975015550799</v>
      </c>
      <c r="F27">
        <v>320.73</v>
      </c>
    </row>
    <row r="28" spans="1:6" x14ac:dyDescent="0.35">
      <c r="A28">
        <v>1044</v>
      </c>
      <c r="B28">
        <v>1045</v>
      </c>
      <c r="C28" s="2">
        <v>44380</v>
      </c>
      <c r="D28">
        <v>583.88</v>
      </c>
      <c r="E28">
        <v>319.29951960801998</v>
      </c>
      <c r="F28">
        <v>320.73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1902-07D9-4706-960D-01E375AF9ABC}">
  <dimension ref="A1:E29"/>
  <sheetViews>
    <sheetView showGridLines="0" zoomScaleNormal="100" workbookViewId="0">
      <selection activeCell="B29" sqref="B29:C29"/>
    </sheetView>
  </sheetViews>
  <sheetFormatPr defaultRowHeight="14.5" x14ac:dyDescent="0.35"/>
  <cols>
    <col min="1" max="1" width="13.36328125" bestFit="1" customWidth="1"/>
    <col min="2" max="2" width="9" bestFit="1" customWidth="1"/>
    <col min="3" max="3" width="15.36328125" customWidth="1"/>
  </cols>
  <sheetData>
    <row r="1" spans="1:5" x14ac:dyDescent="0.35">
      <c r="B1" t="s">
        <v>5</v>
      </c>
      <c r="C1" t="s">
        <v>13</v>
      </c>
      <c r="D1" t="s">
        <v>14</v>
      </c>
      <c r="E1" t="s">
        <v>15</v>
      </c>
    </row>
    <row r="2" spans="1:5" x14ac:dyDescent="0.35">
      <c r="A2" t="s">
        <v>6</v>
      </c>
      <c r="B2">
        <v>25</v>
      </c>
      <c r="C2">
        <v>25</v>
      </c>
      <c r="D2">
        <v>25</v>
      </c>
      <c r="E2">
        <v>24</v>
      </c>
    </row>
    <row r="3" spans="1:5" x14ac:dyDescent="0.35">
      <c r="A3" t="s">
        <v>7</v>
      </c>
      <c r="B3">
        <v>16</v>
      </c>
      <c r="C3">
        <v>17</v>
      </c>
      <c r="D3">
        <v>16</v>
      </c>
      <c r="E3">
        <v>16</v>
      </c>
    </row>
    <row r="4" spans="1:5" x14ac:dyDescent="0.35">
      <c r="A4" t="s">
        <v>8</v>
      </c>
      <c r="B4">
        <v>9</v>
      </c>
      <c r="C4">
        <v>8</v>
      </c>
      <c r="D4">
        <v>9</v>
      </c>
      <c r="E4">
        <v>8</v>
      </c>
    </row>
    <row r="5" spans="1:5" x14ac:dyDescent="0.35">
      <c r="A5" t="s">
        <v>9</v>
      </c>
      <c r="B5">
        <v>15</v>
      </c>
      <c r="C5">
        <v>10</v>
      </c>
      <c r="D5">
        <v>15</v>
      </c>
      <c r="E5">
        <v>8</v>
      </c>
    </row>
    <row r="6" spans="1:5" x14ac:dyDescent="0.35">
      <c r="A6" t="s">
        <v>10</v>
      </c>
      <c r="B6">
        <v>4</v>
      </c>
      <c r="C6">
        <v>6</v>
      </c>
      <c r="D6">
        <v>8</v>
      </c>
      <c r="E6">
        <v>7</v>
      </c>
    </row>
    <row r="7" spans="1:5" x14ac:dyDescent="0.35">
      <c r="A7" t="s">
        <v>11</v>
      </c>
      <c r="B7">
        <v>7</v>
      </c>
      <c r="C7">
        <v>11</v>
      </c>
      <c r="D7">
        <v>7</v>
      </c>
      <c r="E7">
        <v>8</v>
      </c>
    </row>
    <row r="8" spans="1:5" x14ac:dyDescent="0.35">
      <c r="A8" t="s">
        <v>12</v>
      </c>
      <c r="B8">
        <v>6</v>
      </c>
      <c r="C8">
        <v>5</v>
      </c>
      <c r="D8">
        <v>6</v>
      </c>
      <c r="E8">
        <v>3</v>
      </c>
    </row>
    <row r="11" spans="1:5" x14ac:dyDescent="0.35">
      <c r="A11" t="s">
        <v>5</v>
      </c>
      <c r="B11" t="s">
        <v>16</v>
      </c>
      <c r="C11" t="s">
        <v>17</v>
      </c>
    </row>
    <row r="12" spans="1:5" x14ac:dyDescent="0.35">
      <c r="A12" t="s">
        <v>18</v>
      </c>
      <c r="B12">
        <v>16</v>
      </c>
      <c r="C12">
        <v>9</v>
      </c>
    </row>
    <row r="13" spans="1:5" x14ac:dyDescent="0.35">
      <c r="A13" t="s">
        <v>19</v>
      </c>
      <c r="B13">
        <v>15</v>
      </c>
      <c r="C13">
        <v>4</v>
      </c>
    </row>
    <row r="14" spans="1:5" x14ac:dyDescent="0.35">
      <c r="A14" t="s">
        <v>20</v>
      </c>
      <c r="B14">
        <v>7</v>
      </c>
      <c r="C14">
        <v>6</v>
      </c>
    </row>
    <row r="16" spans="1:5" x14ac:dyDescent="0.35">
      <c r="A16" t="s">
        <v>13</v>
      </c>
      <c r="B16" t="s">
        <v>16</v>
      </c>
      <c r="C16" t="s">
        <v>17</v>
      </c>
    </row>
    <row r="17" spans="1:3" x14ac:dyDescent="0.35">
      <c r="A17" t="s">
        <v>18</v>
      </c>
      <c r="B17">
        <v>17</v>
      </c>
      <c r="C17">
        <v>8</v>
      </c>
    </row>
    <row r="18" spans="1:3" x14ac:dyDescent="0.35">
      <c r="A18" t="s">
        <v>19</v>
      </c>
      <c r="B18">
        <v>10</v>
      </c>
      <c r="C18">
        <v>6</v>
      </c>
    </row>
    <row r="19" spans="1:3" x14ac:dyDescent="0.35">
      <c r="A19" t="s">
        <v>20</v>
      </c>
      <c r="B19">
        <v>11</v>
      </c>
      <c r="C19">
        <v>5</v>
      </c>
    </row>
    <row r="21" spans="1:3" x14ac:dyDescent="0.35">
      <c r="A21" t="s">
        <v>14</v>
      </c>
      <c r="B21" t="s">
        <v>16</v>
      </c>
      <c r="C21" t="s">
        <v>17</v>
      </c>
    </row>
    <row r="22" spans="1:3" x14ac:dyDescent="0.35">
      <c r="A22" t="s">
        <v>18</v>
      </c>
      <c r="B22">
        <v>16</v>
      </c>
      <c r="C22">
        <v>9</v>
      </c>
    </row>
    <row r="23" spans="1:3" x14ac:dyDescent="0.35">
      <c r="A23" t="s">
        <v>19</v>
      </c>
      <c r="B23">
        <v>15</v>
      </c>
      <c r="C23">
        <v>8</v>
      </c>
    </row>
    <row r="24" spans="1:3" x14ac:dyDescent="0.35">
      <c r="A24" t="s">
        <v>20</v>
      </c>
      <c r="B24">
        <v>7</v>
      </c>
      <c r="C24">
        <v>6</v>
      </c>
    </row>
    <row r="26" spans="1:3" x14ac:dyDescent="0.35">
      <c r="A26" t="s">
        <v>15</v>
      </c>
      <c r="B26" t="s">
        <v>16</v>
      </c>
      <c r="C26" t="s">
        <v>17</v>
      </c>
    </row>
    <row r="27" spans="1:3" x14ac:dyDescent="0.35">
      <c r="A27" t="s">
        <v>18</v>
      </c>
      <c r="B27">
        <v>16</v>
      </c>
      <c r="C27">
        <v>8</v>
      </c>
    </row>
    <row r="28" spans="1:3" x14ac:dyDescent="0.35">
      <c r="A28" t="s">
        <v>19</v>
      </c>
      <c r="B28">
        <v>8</v>
      </c>
      <c r="C28">
        <v>7</v>
      </c>
    </row>
    <row r="29" spans="1:3" x14ac:dyDescent="0.35">
      <c r="A29" t="s">
        <v>20</v>
      </c>
      <c r="B29">
        <v>8</v>
      </c>
      <c r="C2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southeast</vt:lpstr>
      <vt:lpstr>northeast</vt:lpstr>
      <vt:lpstr>south</vt:lpstr>
      <vt:lpstr>north</vt:lpstr>
      <vt:lpstr>trend_acc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Costabile</dc:creator>
  <cp:lastModifiedBy>Henrique Costabile</cp:lastModifiedBy>
  <dcterms:created xsi:type="dcterms:W3CDTF">2023-07-30T14:24:28Z</dcterms:created>
  <dcterms:modified xsi:type="dcterms:W3CDTF">2023-08-07T05:31:44Z</dcterms:modified>
</cp:coreProperties>
</file>