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lobal" sheetId="1" state="visible" r:id="rId2"/>
    <sheet name="indicadores" sheetId="2" state="visible" r:id="rId3"/>
    <sheet name="estado" sheetId="3" state="visible" r:id="rId4"/>
    <sheet name="ListResul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<sst xmlns="http://schemas.openxmlformats.org/spreadsheetml/2006/main" count="181" uniqueCount="151">
  <si>
    <t xml:space="preserve">Descrição da lista de domínios de servidores EMAIL (testes realizados a %DATE%)</t>
  </si>
  <si>
    <t xml:space="preserve">Lista</t>
  </si>
  <si>
    <t xml:space="preserve"># domínios</t>
  </si>
  <si>
    <t xml:space="preserve">Classificação Internet.nl</t>
  </si>
  <si>
    <t xml:space="preserve">IPv6 email server</t>
  </si>
  <si>
    <t xml:space="preserve">DNSSEC email domain</t>
  </si>
  <si>
    <t xml:space="preserve">Suporta STARTTLS</t>
  </si>
  <si>
    <t xml:space="preserve">NÃO suporta TLS 1.0 nem 1.1</t>
  </si>
  <si>
    <t xml:space="preserve">Suporta TLS 1.3</t>
  </si>
  <si>
    <t xml:space="preserve">Proteção c/ Phishing</t>
  </si>
  <si>
    <t xml:space="preserve">Presidência, parlamento(s) e tribun. constitucional</t>
  </si>
  <si>
    <t xml:space="preserve">A1</t>
  </si>
  <si>
    <t xml:space="preserve">Partidos</t>
  </si>
  <si>
    <t xml:space="preserve">A2</t>
  </si>
  <si>
    <t xml:space="preserve">Sistema judicial</t>
  </si>
  <si>
    <t xml:space="preserve">A3</t>
  </si>
  <si>
    <t xml:space="preserve">Governos central e regionais</t>
  </si>
  <si>
    <t xml:space="preserve">A4</t>
  </si>
  <si>
    <t xml:space="preserve">Câmaras municipais</t>
  </si>
  <si>
    <t xml:space="preserve">B</t>
  </si>
  <si>
    <t xml:space="preserve">Autoridades de segurança e polícias</t>
  </si>
  <si>
    <t xml:space="preserve">C</t>
  </si>
  <si>
    <t xml:space="preserve">Serviços e institutos públicos e equiparados</t>
  </si>
  <si>
    <t xml:space="preserve">D</t>
  </si>
  <si>
    <t xml:space="preserve">Organismos de certificação</t>
  </si>
  <si>
    <t xml:space="preserve">E</t>
  </si>
  <si>
    <t xml:space="preserve">Cultura e monumentos</t>
  </si>
  <si>
    <t xml:space="preserve">F1</t>
  </si>
  <si>
    <t xml:space="preserve">SNS</t>
  </si>
  <si>
    <t xml:space="preserve">G1</t>
  </si>
  <si>
    <t xml:space="preserve">Saúde privada</t>
  </si>
  <si>
    <t xml:space="preserve">G2</t>
  </si>
  <si>
    <t xml:space="preserve">Ensino superior público e sistema científico</t>
  </si>
  <si>
    <t xml:space="preserve">H1</t>
  </si>
  <si>
    <t xml:space="preserve">Ensino superior privado</t>
  </si>
  <si>
    <t xml:space="preserve">H2</t>
  </si>
  <si>
    <t xml:space="preserve">Associações de estudantes</t>
  </si>
  <si>
    <t xml:space="preserve">H3</t>
  </si>
  <si>
    <t xml:space="preserve">Aeroportos e portos</t>
  </si>
  <si>
    <t xml:space="preserve">I</t>
  </si>
  <si>
    <t xml:space="preserve">Águas, energia, telecomunicações, etc.</t>
  </si>
  <si>
    <t xml:space="preserve">J</t>
  </si>
  <si>
    <t xml:space="preserve">Banca, seguros</t>
  </si>
  <si>
    <t xml:space="preserve">K</t>
  </si>
  <si>
    <t xml:space="preserve">Transportes, combustíveis</t>
  </si>
  <si>
    <t xml:space="preserve">L</t>
  </si>
  <si>
    <t xml:space="preserve">Comunicação social e portais informativos</t>
  </si>
  <si>
    <t xml:space="preserve">M</t>
  </si>
  <si>
    <t xml:space="preserve">Editoras</t>
  </si>
  <si>
    <t xml:space="preserve">N</t>
  </si>
  <si>
    <t xml:space="preserve">Associações em geral</t>
  </si>
  <si>
    <t xml:space="preserve">O1</t>
  </si>
  <si>
    <t xml:space="preserve">Associações profissionais, ordens e sindicatos</t>
  </si>
  <si>
    <t xml:space="preserve">O2</t>
  </si>
  <si>
    <t xml:space="preserve">Associações religiosas</t>
  </si>
  <si>
    <t xml:space="preserve">O3</t>
  </si>
  <si>
    <t xml:space="preserve">Associações desportivas</t>
  </si>
  <si>
    <t xml:space="preserve">O4</t>
  </si>
  <si>
    <t xml:space="preserve">Comércio eletrónico (bens, serviços, turismo, ...)</t>
  </si>
  <si>
    <t xml:space="preserve">P</t>
  </si>
  <si>
    <t xml:space="preserve">Jogos online</t>
  </si>
  <si>
    <t xml:space="preserve">Q</t>
  </si>
  <si>
    <t xml:space="preserve">Tecnologia e produtividade</t>
  </si>
  <si>
    <t xml:space="preserve">R</t>
  </si>
  <si>
    <t xml:space="preserve">Redes sociais e app stores</t>
  </si>
  <si>
    <t xml:space="preserve">S</t>
  </si>
  <si>
    <t xml:space="preserve">PSI 20</t>
  </si>
  <si>
    <t xml:space="preserve">T</t>
  </si>
  <si>
    <t xml:space="preserve">Top 250 domains PT</t>
  </si>
  <si>
    <t xml:space="preserve">Z2</t>
  </si>
  <si>
    <t xml:space="preserve">Top 1000 domains World</t>
  </si>
  <si>
    <t xml:space="preserve">Z3</t>
  </si>
  <si>
    <t xml:space="preserve">Resultados dos testes a LISTAS DE SERVIDORES EMAIL servindo domínios. Os valores indicados representam a percentagem de servidores de cada lista que satisfazem o critério indicado no topo (acessibilidade por IPv6, DNS do domínio protegido por DNSSEC, suporte de HTTPS, não suporte de TLS de versões "deprecated", suporte de TLS 1.3 e de medidas contra phishing). O critério Classificação INL- Internet.nl -  é o grau (na escala de 0 a 100) de satisfação de todos os critérios testados pelo software usado. São sublinhados a vermelho os valores inferiores a 30 ou 30% e a azul os valores superiores a 50 ou 50%.</t>
  </si>
  <si>
    <t xml:space="preserve">Propriedade (testes realizados a %DATE%)</t>
  </si>
  <si>
    <t xml:space="preserve">500 domínios mais populares no mundo</t>
  </si>
  <si>
    <t xml:space="preserve">250 domínios mais populares com domínio em .PT</t>
  </si>
  <si>
    <t xml:space="preserve">Domínios do Estado Português selecionados</t>
  </si>
  <si>
    <t xml:space="preserve">Número de domínios de email analisados</t>
  </si>
  <si>
    <t xml:space="preserve">Classificação global segundo o site Internet.nl</t>
  </si>
  <si>
    <t xml:space="preserve">Acessibilidade do servidor por IPv6</t>
  </si>
  <si>
    <t xml:space="preserve">Nomes protegidos por DNSSEC</t>
  </si>
  <si>
    <t xml:space="preserve">Servidores suportam STARTTLS</t>
  </si>
  <si>
    <t xml:space="preserve">Servidores NÃO aceitam TLS 1.0 ou 1.1</t>
  </si>
  <si>
    <t xml:space="preserve">Servidores suportam TLS 1.3</t>
  </si>
  <si>
    <t xml:space="preserve">Proteção contra phishing</t>
  </si>
  <si>
    <t xml:space="preserve">Percentagem de adesão de listas de sites às normas de segurança analisadas.  O critério Classificação Internet.nl  é o grau (na escala de 0 a 100) de satisfação de todos os critérios testados pelo software usado.</t>
  </si>
  <si>
    <t xml:space="preserve">Descrição da lista de domínios de servidores EMAIL de listas com predominância do Estado (testes realizados a %DATE%)</t>
  </si>
  <si>
    <t xml:space="preserve">Média pesada</t>
  </si>
  <si>
    <t xml:space="preserve">overall</t>
  </si>
  <si>
    <t xml:space="preserve">ipv6</t>
  </si>
  <si>
    <t xml:space="preserve">dnssec</t>
  </si>
  <si>
    <t xml:space="preserve">auth</t>
  </si>
  <si>
    <t xml:space="preserve">tls</t>
  </si>
  <si>
    <t xml:space="preserve">rpki</t>
  </si>
  <si>
    <t xml:space="preserve">custom</t>
  </si>
  <si>
    <t xml:space="preserve">List</t>
  </si>
  <si>
    <t xml:space="preserve">Url</t>
  </si>
  <si>
    <t xml:space="preserve">% Score</t>
  </si>
  <si>
    <t xml:space="preserve">Report</t>
  </si>
  <si>
    <t xml:space="preserve">Modern address (IPv6)</t>
  </si>
  <si>
    <t xml:space="preserve">IPv6 addresses for name servers</t>
  </si>
  <si>
    <t xml:space="preserve">IPv6 reachability of name servers</t>
  </si>
  <si>
    <t xml:space="preserve">IPv6 addresses for mail server(s)</t>
  </si>
  <si>
    <t xml:space="preserve">IPv6 reachability of mail server(s)</t>
  </si>
  <si>
    <t xml:space="preserve">Signed domain names (DNSSEC)</t>
  </si>
  <si>
    <t xml:space="preserve">DNSSEC existence</t>
  </si>
  <si>
    <t xml:space="preserve">DNSSEC validity</t>
  </si>
  <si>
    <t xml:space="preserve">Authenticity marks against phishing (DMARC, DKIM en SPF)</t>
  </si>
  <si>
    <t xml:space="preserve">DMARC existence</t>
  </si>
  <si>
    <t xml:space="preserve">DMARC policy</t>
  </si>
  <si>
    <t xml:space="preserve">DKIM existence</t>
  </si>
  <si>
    <t xml:space="preserve">SPF existence</t>
  </si>
  <si>
    <t xml:space="preserve">SPF policy</t>
  </si>
  <si>
    <t xml:space="preserve">Secure mail server connection (STARTTLS and DANE)</t>
  </si>
  <si>
    <t xml:space="preserve">STARTTLS available</t>
  </si>
  <si>
    <t xml:space="preserve">TLS version</t>
  </si>
  <si>
    <t xml:space="preserve">Ciphers (Algorithm selections)</t>
  </si>
  <si>
    <t xml:space="preserve">Cipher order</t>
  </si>
  <si>
    <t xml:space="preserve">Key exchange parameters</t>
  </si>
  <si>
    <t xml:space="preserve">Hash function for key exchange</t>
  </si>
  <si>
    <t xml:space="preserve">TLS compression</t>
  </si>
  <si>
    <t xml:space="preserve">Secure renegotiation</t>
  </si>
  <si>
    <t xml:space="preserve">Client-initiated renegotiation</t>
  </si>
  <si>
    <t xml:space="preserve">0-RTT</t>
  </si>
  <si>
    <t xml:space="preserve">Trust chain of certificate</t>
  </si>
  <si>
    <t xml:space="preserve">Public key of certificate</t>
  </si>
  <si>
    <t xml:space="preserve">Signature of certificate</t>
  </si>
  <si>
    <t xml:space="preserve">Domain name on certificate</t>
  </si>
  <si>
    <t xml:space="preserve">DANE existence</t>
  </si>
  <si>
    <t xml:space="preserve">DANE validity</t>
  </si>
  <si>
    <t xml:space="preserve">DANE rollover scheme</t>
  </si>
  <si>
    <t xml:space="preserve">Route authorisation (RPKI)</t>
  </si>
  <si>
    <t xml:space="preserve">Route Origin Authorisation existence for name servers of domain</t>
  </si>
  <si>
    <t xml:space="preserve">Route Origin Authorisation valid for name servers of domain</t>
  </si>
  <si>
    <t xml:space="preserve">Route Origin Authorisation existence for name servers of mail server(s)</t>
  </si>
  <si>
    <t xml:space="preserve">Route Origin Authorisation valid for name servers of mail server(s)</t>
  </si>
  <si>
    <t xml:space="preserve">Route Origin Authorisation existence for mail server(s)</t>
  </si>
  <si>
    <t xml:space="preserve">Route Origin Authorisation valid for mail server(s)</t>
  </si>
  <si>
    <t xml:space="preserve">TLS 1.3 Support</t>
  </si>
  <si>
    <t xml:space="preserve">E-mail sending domain</t>
  </si>
  <si>
    <t xml:space="preserve">Mail server testable</t>
  </si>
  <si>
    <t xml:space="preserve">Total</t>
  </si>
  <si>
    <t xml:space="preserve">Passed</t>
  </si>
  <si>
    <t xml:space="preserve">Info</t>
  </si>
  <si>
    <t xml:space="preserve">Warning</t>
  </si>
  <si>
    <t xml:space="preserve">Failed</t>
  </si>
  <si>
    <t xml:space="preserve">Not tested</t>
  </si>
  <si>
    <t xml:space="preserve">Error</t>
  </si>
  <si>
    <t xml:space="preserve">Test not applicable (mail only)</t>
  </si>
  <si>
    <t xml:space="preserve">Percentage passed</t>
  </si>
  <si>
    <t xml:space="preserve">AVERAGE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</si>
</sst>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"/>
    <numFmt numFmtId="167" formatCode="0.0%"/>
    <numFmt numFmtId="168" formatCode="0.00%"/>
    <numFmt numFmtId="169" formatCode="0"/>
    <numFmt numFmtId="170" formatCode="#,##0.0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AEEF3"/>
      </patternFill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39.33"/>
    <col collapsed="false" customWidth="true" hidden="false" outlineLevel="0" max="2" min="2" style="0" width="8.5"/>
    <col collapsed="false" customWidth="true" hidden="false" outlineLevel="0" max="3" min="3" style="0" width="9.33"/>
    <col collapsed="false" customWidth="true" hidden="false" outlineLevel="0" max="4" min="4" style="0" width="11.17"/>
    <col collapsed="false" customWidth="true" hidden="false" outlineLevel="0" max="5" min="5" style="0" width="9.67"/>
    <col collapsed="false" customWidth="true" hidden="false" outlineLevel="0" max="6" min="6" style="0" width="12"/>
    <col collapsed="false" customWidth="true" hidden="false" outlineLevel="0" max="7" min="7" style="0" width="9.67"/>
    <col collapsed="false" customWidth="true" hidden="false" outlineLevel="0" max="8" min="8" style="0" width="11.67"/>
    <col collapsed="false" customWidth="true" hidden="false" outlineLevel="0" max="9" min="9" style="0" width="7.66"/>
    <col collapsed="false" customWidth="true" hidden="false" outlineLevel="0" max="10" min="10" style="0" width="11.17"/>
  </cols>
  <sheetData>
    <row r="1" customFormat="false" ht="33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6"/>
      <c r="W1" s="6"/>
      <c r="X1" s="6"/>
      <c r="Y1" s="6"/>
      <c r="Z1" s="6"/>
    </row>
    <row r="2" customFormat="false" ht="15" hidden="false" customHeight="true" outlineLevel="0" collapsed="false">
      <c r="A2" s="7" t="s">
        <v>10</v>
      </c>
      <c r="B2" s="8" t="s">
        <v>11</v>
      </c>
      <c r="C2" s="8" t="e">
        <f aca="true">INDIRECT(CHAR(39)&amp;B2&amp;CHAR(39)&amp;"!$f$5")</f>
        <v>#REF!</v>
      </c>
      <c r="D2" s="9" t="e">
        <f aca="true">INDIRECT(CHAR(39)&amp;B2&amp;CHAR(39)&amp;"!$c$13")</f>
        <v>#REF!</v>
      </c>
      <c r="E2" s="10" t="e">
        <f aca="true">INDIRECT(CHAR(39)&amp;B2&amp;CHAR(39)&amp;"!$j$13")</f>
        <v>#REF!</v>
      </c>
      <c r="F2" s="10" t="e">
        <f aca="true">INDIRECT(CHAR(39)&amp;B2&amp;CHAR(39)&amp;"!$p$13")</f>
        <v>#REF!</v>
      </c>
      <c r="G2" s="10" t="e">
        <f aca="true">INDIRECT(CHAR(39)&amp;B2&amp;CHAR(39)&amp;"!$z$13")</f>
        <v>#REF!</v>
      </c>
      <c r="H2" s="11" t="e">
        <f aca="true">INDIRECT(CHAR(39)&amp;B2&amp;CHAR(39)&amp;"!$AA$13")</f>
        <v>#REF!</v>
      </c>
      <c r="I2" s="10" t="e">
        <f aca="true">INDIRECT(CHAR(39)&amp;B2&amp;CHAR(39)&amp;"!$ar$13")</f>
        <v>#REF!</v>
      </c>
      <c r="J2" s="12" t="e">
        <f aca="true">INDIRECT(CHAR(39)&amp;B2&amp;CHAR(39)&amp;"!$R$13")</f>
        <v>#REF!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" hidden="false" customHeight="true" outlineLevel="0" collapsed="false">
      <c r="A3" s="7" t="s">
        <v>12</v>
      </c>
      <c r="B3" s="8" t="s">
        <v>13</v>
      </c>
      <c r="C3" s="8" t="e">
        <f aca="true">INDIRECT(CHAR(39)&amp;B3&amp;CHAR(39)&amp;"!$f$5")</f>
        <v>#REF!</v>
      </c>
      <c r="D3" s="9" t="e">
        <f aca="true">INDIRECT(CHAR(39)&amp;B3&amp;CHAR(39)&amp;"!$c$13")</f>
        <v>#REF!</v>
      </c>
      <c r="E3" s="10" t="e">
        <f aca="true">INDIRECT(CHAR(39)&amp;B3&amp;CHAR(39)&amp;"!$j$13")</f>
        <v>#REF!</v>
      </c>
      <c r="F3" s="10" t="e">
        <f aca="true">INDIRECT(CHAR(39)&amp;B3&amp;CHAR(39)&amp;"!$p$13")</f>
        <v>#REF!</v>
      </c>
      <c r="G3" s="10" t="e">
        <f aca="true">INDIRECT(CHAR(39)&amp;B3&amp;CHAR(39)&amp;"!$z$13")</f>
        <v>#REF!</v>
      </c>
      <c r="H3" s="11" t="e">
        <f aca="true">INDIRECT(CHAR(39)&amp;B3&amp;CHAR(39)&amp;"!$AA$13")</f>
        <v>#REF!</v>
      </c>
      <c r="I3" s="10" t="e">
        <f aca="true">INDIRECT(CHAR(39)&amp;B3&amp;CHAR(39)&amp;"!$ar$13")</f>
        <v>#REF!</v>
      </c>
      <c r="J3" s="12" t="e">
        <f aca="true">INDIRECT(CHAR(39)&amp;B3&amp;CHAR(39)&amp;"!$R$13")</f>
        <v>#REF!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" hidden="false" customHeight="true" outlineLevel="0" collapsed="false">
      <c r="A4" s="7" t="s">
        <v>14</v>
      </c>
      <c r="B4" s="8" t="s">
        <v>15</v>
      </c>
      <c r="C4" s="8" t="e">
        <f aca="true">INDIRECT(CHAR(39)&amp;B4&amp;CHAR(39)&amp;"!$f$5")</f>
        <v>#REF!</v>
      </c>
      <c r="D4" s="9" t="e">
        <f aca="true">INDIRECT(CHAR(39)&amp;B4&amp;CHAR(39)&amp;"!$c$13")</f>
        <v>#REF!</v>
      </c>
      <c r="E4" s="10" t="e">
        <f aca="true">INDIRECT(CHAR(39)&amp;B4&amp;CHAR(39)&amp;"!$j$13")</f>
        <v>#REF!</v>
      </c>
      <c r="F4" s="10" t="e">
        <f aca="true">INDIRECT(CHAR(39)&amp;B4&amp;CHAR(39)&amp;"!$p$13")</f>
        <v>#REF!</v>
      </c>
      <c r="G4" s="10" t="e">
        <f aca="true">INDIRECT(CHAR(39)&amp;B4&amp;CHAR(39)&amp;"!$z$13")</f>
        <v>#REF!</v>
      </c>
      <c r="H4" s="11" t="e">
        <f aca="true">INDIRECT(CHAR(39)&amp;B4&amp;CHAR(39)&amp;"!$AA$13")</f>
        <v>#REF!</v>
      </c>
      <c r="I4" s="10" t="e">
        <f aca="true">INDIRECT(CHAR(39)&amp;B4&amp;CHAR(39)&amp;"!$ar$13")</f>
        <v>#REF!</v>
      </c>
      <c r="J4" s="12" t="e">
        <f aca="true">INDIRECT(CHAR(39)&amp;B4&amp;CHAR(39)&amp;"!$R$13")</f>
        <v>#REF!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" hidden="false" customHeight="true" outlineLevel="0" collapsed="false">
      <c r="A5" s="7" t="s">
        <v>16</v>
      </c>
      <c r="B5" s="8" t="s">
        <v>17</v>
      </c>
      <c r="C5" s="8" t="e">
        <f aca="true">INDIRECT(CHAR(39)&amp;B5&amp;CHAR(39)&amp;"!$f$5")</f>
        <v>#REF!</v>
      </c>
      <c r="D5" s="9" t="e">
        <f aca="true">INDIRECT(CHAR(39)&amp;B5&amp;CHAR(39)&amp;"!$c$13")</f>
        <v>#REF!</v>
      </c>
      <c r="E5" s="10" t="e">
        <f aca="true">INDIRECT(CHAR(39)&amp;B5&amp;CHAR(39)&amp;"!$j$13")</f>
        <v>#REF!</v>
      </c>
      <c r="F5" s="10" t="e">
        <f aca="true">INDIRECT(CHAR(39)&amp;B5&amp;CHAR(39)&amp;"!$p$13")</f>
        <v>#REF!</v>
      </c>
      <c r="G5" s="10" t="e">
        <f aca="true">INDIRECT(CHAR(39)&amp;B5&amp;CHAR(39)&amp;"!$z$13")</f>
        <v>#REF!</v>
      </c>
      <c r="H5" s="11" t="e">
        <f aca="true">INDIRECT(CHAR(39)&amp;B5&amp;CHAR(39)&amp;"!$AA$13")</f>
        <v>#REF!</v>
      </c>
      <c r="I5" s="10" t="e">
        <f aca="true">INDIRECT(CHAR(39)&amp;B5&amp;CHAR(39)&amp;"!$ar$13")</f>
        <v>#REF!</v>
      </c>
      <c r="J5" s="12" t="e">
        <f aca="true">INDIRECT(CHAR(39)&amp;B5&amp;CHAR(39)&amp;"!$R$13")</f>
        <v>#REF!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true" outlineLevel="0" collapsed="false">
      <c r="A6" s="7" t="s">
        <v>18</v>
      </c>
      <c r="B6" s="8" t="s">
        <v>19</v>
      </c>
      <c r="C6" s="8" t="e">
        <f aca="true">INDIRECT(CHAR(39)&amp;B6&amp;CHAR(39)&amp;"!$f$5")</f>
        <v>#REF!</v>
      </c>
      <c r="D6" s="9" t="e">
        <f aca="true">INDIRECT(CHAR(39)&amp;B6&amp;CHAR(39)&amp;"!$c$13")</f>
        <v>#REF!</v>
      </c>
      <c r="E6" s="10" t="e">
        <f aca="true">INDIRECT(CHAR(39)&amp;B6&amp;CHAR(39)&amp;"!$j$13")</f>
        <v>#REF!</v>
      </c>
      <c r="F6" s="10" t="e">
        <f aca="true">INDIRECT(CHAR(39)&amp;B6&amp;CHAR(39)&amp;"!$p$13")</f>
        <v>#REF!</v>
      </c>
      <c r="G6" s="10" t="e">
        <f aca="true">INDIRECT(CHAR(39)&amp;B6&amp;CHAR(39)&amp;"!$z$13")</f>
        <v>#REF!</v>
      </c>
      <c r="H6" s="11" t="e">
        <f aca="true">INDIRECT(CHAR(39)&amp;B6&amp;CHAR(39)&amp;"!$AA$13")</f>
        <v>#REF!</v>
      </c>
      <c r="I6" s="10" t="e">
        <f aca="true">INDIRECT(CHAR(39)&amp;B6&amp;CHAR(39)&amp;"!$ar$13")</f>
        <v>#REF!</v>
      </c>
      <c r="J6" s="12" t="e">
        <f aca="true">INDIRECT(CHAR(39)&amp;B6&amp;CHAR(39)&amp;"!$R$13")</f>
        <v>#REF!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" hidden="false" customHeight="true" outlineLevel="0" collapsed="false">
      <c r="A7" s="7" t="s">
        <v>20</v>
      </c>
      <c r="B7" s="8" t="s">
        <v>21</v>
      </c>
      <c r="C7" s="8" t="e">
        <f aca="true">INDIRECT(CHAR(39)&amp;B7&amp;CHAR(39)&amp;"!$f$5")</f>
        <v>#REF!</v>
      </c>
      <c r="D7" s="9" t="e">
        <f aca="true">INDIRECT(CHAR(39)&amp;B7&amp;CHAR(39)&amp;"!$c$13")</f>
        <v>#REF!</v>
      </c>
      <c r="E7" s="10" t="e">
        <f aca="true">INDIRECT(CHAR(39)&amp;B7&amp;CHAR(39)&amp;"!$j$13")</f>
        <v>#REF!</v>
      </c>
      <c r="F7" s="10" t="e">
        <f aca="true">INDIRECT(CHAR(39)&amp;B7&amp;CHAR(39)&amp;"!$p$13")</f>
        <v>#REF!</v>
      </c>
      <c r="G7" s="10" t="e">
        <f aca="true">INDIRECT(CHAR(39)&amp;B7&amp;CHAR(39)&amp;"!$z$13")</f>
        <v>#REF!</v>
      </c>
      <c r="H7" s="11" t="e">
        <f aca="true">INDIRECT(CHAR(39)&amp;B7&amp;CHAR(39)&amp;"!$AA$13")</f>
        <v>#REF!</v>
      </c>
      <c r="I7" s="10" t="e">
        <f aca="true">INDIRECT(CHAR(39)&amp;B7&amp;CHAR(39)&amp;"!$ar$13")</f>
        <v>#REF!</v>
      </c>
      <c r="J7" s="12" t="e">
        <f aca="true">INDIRECT(CHAR(39)&amp;B7&amp;CHAR(39)&amp;"!$R$13")</f>
        <v>#REF!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true" outlineLevel="0" collapsed="false">
      <c r="A8" s="7" t="s">
        <v>22</v>
      </c>
      <c r="B8" s="8" t="s">
        <v>23</v>
      </c>
      <c r="C8" s="8" t="e">
        <f aca="true">INDIRECT(CHAR(39)&amp;B8&amp;CHAR(39)&amp;"!$f$5")</f>
        <v>#REF!</v>
      </c>
      <c r="D8" s="9" t="e">
        <f aca="true">INDIRECT(CHAR(39)&amp;B8&amp;CHAR(39)&amp;"!$c$13")</f>
        <v>#REF!</v>
      </c>
      <c r="E8" s="10" t="e">
        <f aca="true">INDIRECT(CHAR(39)&amp;B8&amp;CHAR(39)&amp;"!$j$13")</f>
        <v>#REF!</v>
      </c>
      <c r="F8" s="10" t="e">
        <f aca="true">INDIRECT(CHAR(39)&amp;B8&amp;CHAR(39)&amp;"!$p$13")</f>
        <v>#REF!</v>
      </c>
      <c r="G8" s="10" t="e">
        <f aca="true">INDIRECT(CHAR(39)&amp;B8&amp;CHAR(39)&amp;"!$z$13")</f>
        <v>#REF!</v>
      </c>
      <c r="H8" s="11" t="e">
        <f aca="true">INDIRECT(CHAR(39)&amp;B8&amp;CHAR(39)&amp;"!$AA$13")</f>
        <v>#REF!</v>
      </c>
      <c r="I8" s="10" t="e">
        <f aca="true">INDIRECT(CHAR(39)&amp;B8&amp;CHAR(39)&amp;"!$ar$13")</f>
        <v>#REF!</v>
      </c>
      <c r="J8" s="12" t="e">
        <f aca="true">INDIRECT(CHAR(39)&amp;B8&amp;CHAR(39)&amp;"!$R$13")</f>
        <v>#REF!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true" outlineLevel="0" collapsed="false">
      <c r="A9" s="7" t="s">
        <v>24</v>
      </c>
      <c r="B9" s="8" t="s">
        <v>25</v>
      </c>
      <c r="C9" s="8" t="e">
        <f aca="true">INDIRECT(CHAR(39)&amp;B9&amp;CHAR(39)&amp;"!$f$5")</f>
        <v>#REF!</v>
      </c>
      <c r="D9" s="9" t="e">
        <f aca="true">INDIRECT(CHAR(39)&amp;B9&amp;CHAR(39)&amp;"!$c$13")</f>
        <v>#REF!</v>
      </c>
      <c r="E9" s="10" t="e">
        <f aca="true">INDIRECT(CHAR(39)&amp;B9&amp;CHAR(39)&amp;"!$j$13")</f>
        <v>#REF!</v>
      </c>
      <c r="F9" s="10" t="e">
        <f aca="true">INDIRECT(CHAR(39)&amp;B9&amp;CHAR(39)&amp;"!$p$13")</f>
        <v>#REF!</v>
      </c>
      <c r="G9" s="10" t="e">
        <f aca="true">INDIRECT(CHAR(39)&amp;B9&amp;CHAR(39)&amp;"!$z$13")</f>
        <v>#REF!</v>
      </c>
      <c r="H9" s="11" t="e">
        <f aca="true">INDIRECT(CHAR(39)&amp;B9&amp;CHAR(39)&amp;"!$AA$13")</f>
        <v>#REF!</v>
      </c>
      <c r="I9" s="10" t="e">
        <f aca="true">INDIRECT(CHAR(39)&amp;B9&amp;CHAR(39)&amp;"!$ar$13")</f>
        <v>#REF!</v>
      </c>
      <c r="J9" s="12" t="e">
        <f aca="true">INDIRECT(CHAR(39)&amp;B9&amp;CHAR(39)&amp;"!$R$13")</f>
        <v>#REF!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true" outlineLevel="0" collapsed="false">
      <c r="A10" s="7" t="s">
        <v>26</v>
      </c>
      <c r="B10" s="8" t="s">
        <v>27</v>
      </c>
      <c r="C10" s="8" t="e">
        <f aca="true">INDIRECT(CHAR(39)&amp;B10&amp;CHAR(39)&amp;"!$f$5")</f>
        <v>#REF!</v>
      </c>
      <c r="D10" s="9" t="e">
        <f aca="true">INDIRECT(CHAR(39)&amp;B10&amp;CHAR(39)&amp;"!$c$13")</f>
        <v>#REF!</v>
      </c>
      <c r="E10" s="10" t="e">
        <f aca="true">INDIRECT(CHAR(39)&amp;B10&amp;CHAR(39)&amp;"!$j$13")</f>
        <v>#REF!</v>
      </c>
      <c r="F10" s="10" t="e">
        <f aca="true">INDIRECT(CHAR(39)&amp;B10&amp;CHAR(39)&amp;"!$p$13")</f>
        <v>#REF!</v>
      </c>
      <c r="G10" s="10" t="e">
        <f aca="true">INDIRECT(CHAR(39)&amp;B10&amp;CHAR(39)&amp;"!$z$13")</f>
        <v>#REF!</v>
      </c>
      <c r="H10" s="11" t="e">
        <f aca="true">INDIRECT(CHAR(39)&amp;B10&amp;CHAR(39)&amp;"!$AA$13")</f>
        <v>#REF!</v>
      </c>
      <c r="I10" s="10" t="e">
        <f aca="true">INDIRECT(CHAR(39)&amp;B10&amp;CHAR(39)&amp;"!$ar$13")</f>
        <v>#REF!</v>
      </c>
      <c r="J10" s="12" t="e">
        <f aca="true">INDIRECT(CHAR(39)&amp;B10&amp;CHAR(39)&amp;"!$R$13")</f>
        <v>#REF!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" hidden="false" customHeight="true" outlineLevel="0" collapsed="false">
      <c r="A11" s="7" t="s">
        <v>28</v>
      </c>
      <c r="B11" s="8" t="s">
        <v>29</v>
      </c>
      <c r="C11" s="8" t="e">
        <f aca="true">INDIRECT(CHAR(39)&amp;B11&amp;CHAR(39)&amp;"!$f$5")</f>
        <v>#REF!</v>
      </c>
      <c r="D11" s="9" t="e">
        <f aca="true">INDIRECT(CHAR(39)&amp;B11&amp;CHAR(39)&amp;"!$c$13")</f>
        <v>#REF!</v>
      </c>
      <c r="E11" s="10" t="e">
        <f aca="true">INDIRECT(CHAR(39)&amp;B11&amp;CHAR(39)&amp;"!$j$13")</f>
        <v>#REF!</v>
      </c>
      <c r="F11" s="10" t="e">
        <f aca="true">INDIRECT(CHAR(39)&amp;B11&amp;CHAR(39)&amp;"!$p$13")</f>
        <v>#REF!</v>
      </c>
      <c r="G11" s="10" t="e">
        <f aca="true">INDIRECT(CHAR(39)&amp;B11&amp;CHAR(39)&amp;"!$z$13")</f>
        <v>#REF!</v>
      </c>
      <c r="H11" s="11" t="e">
        <f aca="true">INDIRECT(CHAR(39)&amp;B11&amp;CHAR(39)&amp;"!$AA$13")</f>
        <v>#REF!</v>
      </c>
      <c r="I11" s="10" t="e">
        <f aca="true">INDIRECT(CHAR(39)&amp;B11&amp;CHAR(39)&amp;"!$ar$13")</f>
        <v>#REF!</v>
      </c>
      <c r="J11" s="12" t="e">
        <f aca="true">INDIRECT(CHAR(39)&amp;B11&amp;CHAR(39)&amp;"!$R$13")</f>
        <v>#REF!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true" outlineLevel="0" collapsed="false">
      <c r="A12" s="7" t="s">
        <v>30</v>
      </c>
      <c r="B12" s="8" t="s">
        <v>31</v>
      </c>
      <c r="C12" s="8" t="e">
        <f aca="true">INDIRECT(CHAR(39)&amp;B12&amp;CHAR(39)&amp;"!$f$5")</f>
        <v>#REF!</v>
      </c>
      <c r="D12" s="9" t="e">
        <f aca="true">INDIRECT(CHAR(39)&amp;B12&amp;CHAR(39)&amp;"!$c$13")</f>
        <v>#REF!</v>
      </c>
      <c r="E12" s="10" t="e">
        <f aca="true">INDIRECT(CHAR(39)&amp;B12&amp;CHAR(39)&amp;"!$j$13")</f>
        <v>#REF!</v>
      </c>
      <c r="F12" s="10" t="e">
        <f aca="true">INDIRECT(CHAR(39)&amp;B12&amp;CHAR(39)&amp;"!$p$13")</f>
        <v>#REF!</v>
      </c>
      <c r="G12" s="10" t="e">
        <f aca="true">INDIRECT(CHAR(39)&amp;B12&amp;CHAR(39)&amp;"!$z$13")</f>
        <v>#REF!</v>
      </c>
      <c r="H12" s="11" t="e">
        <f aca="true">INDIRECT(CHAR(39)&amp;B12&amp;CHAR(39)&amp;"!$AA$13")</f>
        <v>#REF!</v>
      </c>
      <c r="I12" s="10" t="e">
        <f aca="true">INDIRECT(CHAR(39)&amp;B12&amp;CHAR(39)&amp;"!$ar$13")</f>
        <v>#REF!</v>
      </c>
      <c r="J12" s="12" t="e">
        <f aca="true">INDIRECT(CHAR(39)&amp;B12&amp;CHAR(39)&amp;"!$R$13")</f>
        <v>#REF!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true" outlineLevel="0" collapsed="false">
      <c r="A13" s="7" t="s">
        <v>32</v>
      </c>
      <c r="B13" s="8" t="s">
        <v>33</v>
      </c>
      <c r="C13" s="8" t="e">
        <f aca="true">INDIRECT(CHAR(39)&amp;B13&amp;CHAR(39)&amp;"!$f$5")</f>
        <v>#REF!</v>
      </c>
      <c r="D13" s="9" t="e">
        <f aca="true">INDIRECT(CHAR(39)&amp;B13&amp;CHAR(39)&amp;"!$c$13")</f>
        <v>#REF!</v>
      </c>
      <c r="E13" s="10" t="e">
        <f aca="true">INDIRECT(CHAR(39)&amp;B13&amp;CHAR(39)&amp;"!$j$13")</f>
        <v>#REF!</v>
      </c>
      <c r="F13" s="10" t="e">
        <f aca="true">INDIRECT(CHAR(39)&amp;B13&amp;CHAR(39)&amp;"!$p$13")</f>
        <v>#REF!</v>
      </c>
      <c r="G13" s="10" t="e">
        <f aca="true">INDIRECT(CHAR(39)&amp;B13&amp;CHAR(39)&amp;"!$z$13")</f>
        <v>#REF!</v>
      </c>
      <c r="H13" s="11" t="e">
        <f aca="true">INDIRECT(CHAR(39)&amp;B13&amp;CHAR(39)&amp;"!$AA$13")</f>
        <v>#REF!</v>
      </c>
      <c r="I13" s="10" t="e">
        <f aca="true">INDIRECT(CHAR(39)&amp;B13&amp;CHAR(39)&amp;"!$ar$13")</f>
        <v>#REF!</v>
      </c>
      <c r="J13" s="12" t="e">
        <f aca="true">INDIRECT(CHAR(39)&amp;B13&amp;CHAR(39)&amp;"!$R$13")</f>
        <v>#REF!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true" outlineLevel="0" collapsed="false">
      <c r="A14" s="7" t="s">
        <v>34</v>
      </c>
      <c r="B14" s="8" t="s">
        <v>35</v>
      </c>
      <c r="C14" s="8" t="e">
        <f aca="true">INDIRECT(CHAR(39)&amp;B14&amp;CHAR(39)&amp;"!$f$5")</f>
        <v>#REF!</v>
      </c>
      <c r="D14" s="9" t="e">
        <f aca="true">INDIRECT(CHAR(39)&amp;B14&amp;CHAR(39)&amp;"!$c$13")</f>
        <v>#REF!</v>
      </c>
      <c r="E14" s="10" t="e">
        <f aca="true">INDIRECT(CHAR(39)&amp;B14&amp;CHAR(39)&amp;"!$j$13")</f>
        <v>#REF!</v>
      </c>
      <c r="F14" s="10" t="e">
        <f aca="true">INDIRECT(CHAR(39)&amp;B14&amp;CHAR(39)&amp;"!$p$13")</f>
        <v>#REF!</v>
      </c>
      <c r="G14" s="10" t="e">
        <f aca="true">INDIRECT(CHAR(39)&amp;B14&amp;CHAR(39)&amp;"!$z$13")</f>
        <v>#REF!</v>
      </c>
      <c r="H14" s="11" t="e">
        <f aca="true">INDIRECT(CHAR(39)&amp;B14&amp;CHAR(39)&amp;"!$AA$13")</f>
        <v>#REF!</v>
      </c>
      <c r="I14" s="10" t="e">
        <f aca="true">INDIRECT(CHAR(39)&amp;B14&amp;CHAR(39)&amp;"!$ar$13")</f>
        <v>#REF!</v>
      </c>
      <c r="J14" s="12" t="e">
        <f aca="true">INDIRECT(CHAR(39)&amp;B14&amp;CHAR(39)&amp;"!$R$13")</f>
        <v>#REF!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" hidden="false" customHeight="true" outlineLevel="0" collapsed="false">
      <c r="A15" s="7" t="s">
        <v>36</v>
      </c>
      <c r="B15" s="8" t="s">
        <v>37</v>
      </c>
      <c r="C15" s="8" t="e">
        <f aca="true">INDIRECT(CHAR(39)&amp;B15&amp;CHAR(39)&amp;"!$f$5")</f>
        <v>#REF!</v>
      </c>
      <c r="D15" s="9" t="e">
        <f aca="true">INDIRECT(CHAR(39)&amp;B15&amp;CHAR(39)&amp;"!$c$13")</f>
        <v>#REF!</v>
      </c>
      <c r="E15" s="10" t="e">
        <f aca="true">INDIRECT(CHAR(39)&amp;B15&amp;CHAR(39)&amp;"!$j$13")</f>
        <v>#REF!</v>
      </c>
      <c r="F15" s="10" t="e">
        <f aca="true">INDIRECT(CHAR(39)&amp;B15&amp;CHAR(39)&amp;"!$p$13")</f>
        <v>#REF!</v>
      </c>
      <c r="G15" s="10" t="e">
        <f aca="true">INDIRECT(CHAR(39)&amp;B15&amp;CHAR(39)&amp;"!$z$13")</f>
        <v>#REF!</v>
      </c>
      <c r="H15" s="11" t="e">
        <f aca="true">INDIRECT(CHAR(39)&amp;B15&amp;CHAR(39)&amp;"!$AA$13")</f>
        <v>#REF!</v>
      </c>
      <c r="I15" s="10" t="e">
        <f aca="true">INDIRECT(CHAR(39)&amp;B15&amp;CHAR(39)&amp;"!$ar$13")</f>
        <v>#REF!</v>
      </c>
      <c r="J15" s="12" t="e">
        <f aca="true">INDIRECT(CHAR(39)&amp;B15&amp;CHAR(39)&amp;"!$R$13")</f>
        <v>#REF!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true" outlineLevel="0" collapsed="false">
      <c r="A16" s="7" t="s">
        <v>38</v>
      </c>
      <c r="B16" s="8" t="s">
        <v>39</v>
      </c>
      <c r="C16" s="8" t="e">
        <f aca="true">INDIRECT(CHAR(39)&amp;B16&amp;CHAR(39)&amp;"!$f$5")</f>
        <v>#REF!</v>
      </c>
      <c r="D16" s="9" t="e">
        <f aca="true">INDIRECT(CHAR(39)&amp;B16&amp;CHAR(39)&amp;"!$c$13")</f>
        <v>#REF!</v>
      </c>
      <c r="E16" s="10" t="e">
        <f aca="true">INDIRECT(CHAR(39)&amp;B16&amp;CHAR(39)&amp;"!$j$13")</f>
        <v>#REF!</v>
      </c>
      <c r="F16" s="10" t="e">
        <f aca="true">INDIRECT(CHAR(39)&amp;B16&amp;CHAR(39)&amp;"!$p$13")</f>
        <v>#REF!</v>
      </c>
      <c r="G16" s="10" t="e">
        <f aca="true">INDIRECT(CHAR(39)&amp;B16&amp;CHAR(39)&amp;"!$z$13")</f>
        <v>#REF!</v>
      </c>
      <c r="H16" s="11" t="e">
        <f aca="true">INDIRECT(CHAR(39)&amp;B16&amp;CHAR(39)&amp;"!$AA$13")</f>
        <v>#REF!</v>
      </c>
      <c r="I16" s="10" t="e">
        <f aca="true">INDIRECT(CHAR(39)&amp;B16&amp;CHAR(39)&amp;"!$ar$13")</f>
        <v>#REF!</v>
      </c>
      <c r="J16" s="12" t="e">
        <f aca="true">INDIRECT(CHAR(39)&amp;B16&amp;CHAR(39)&amp;"!$R$13")</f>
        <v>#REF!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true" outlineLevel="0" collapsed="false">
      <c r="A17" s="7" t="s">
        <v>40</v>
      </c>
      <c r="B17" s="8" t="s">
        <v>41</v>
      </c>
      <c r="C17" s="8" t="e">
        <f aca="true">INDIRECT(CHAR(39)&amp;B17&amp;CHAR(39)&amp;"!$f$5")</f>
        <v>#REF!</v>
      </c>
      <c r="D17" s="9" t="e">
        <f aca="true">INDIRECT(CHAR(39)&amp;B17&amp;CHAR(39)&amp;"!$c$13")</f>
        <v>#REF!</v>
      </c>
      <c r="E17" s="10" t="e">
        <f aca="true">INDIRECT(CHAR(39)&amp;B17&amp;CHAR(39)&amp;"!$j$13")</f>
        <v>#REF!</v>
      </c>
      <c r="F17" s="10" t="e">
        <f aca="true">INDIRECT(CHAR(39)&amp;B17&amp;CHAR(39)&amp;"!$p$13")</f>
        <v>#REF!</v>
      </c>
      <c r="G17" s="10" t="e">
        <f aca="true">INDIRECT(CHAR(39)&amp;B17&amp;CHAR(39)&amp;"!$z$13")</f>
        <v>#REF!</v>
      </c>
      <c r="H17" s="11" t="e">
        <f aca="true">INDIRECT(CHAR(39)&amp;B17&amp;CHAR(39)&amp;"!$AA$13")</f>
        <v>#REF!</v>
      </c>
      <c r="I17" s="10" t="e">
        <f aca="true">INDIRECT(CHAR(39)&amp;B17&amp;CHAR(39)&amp;"!$ar$13")</f>
        <v>#REF!</v>
      </c>
      <c r="J17" s="12" t="e">
        <f aca="true">INDIRECT(CHAR(39)&amp;B17&amp;CHAR(39)&amp;"!$R$13")</f>
        <v>#REF!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" hidden="false" customHeight="true" outlineLevel="0" collapsed="false">
      <c r="A18" s="7" t="s">
        <v>42</v>
      </c>
      <c r="B18" s="8" t="s">
        <v>43</v>
      </c>
      <c r="C18" s="8" t="e">
        <f aca="true">INDIRECT(CHAR(39)&amp;B18&amp;CHAR(39)&amp;"!$f$5")</f>
        <v>#REF!</v>
      </c>
      <c r="D18" s="9" t="e">
        <f aca="true">INDIRECT(CHAR(39)&amp;B18&amp;CHAR(39)&amp;"!$c$13")</f>
        <v>#REF!</v>
      </c>
      <c r="E18" s="10" t="e">
        <f aca="true">INDIRECT(CHAR(39)&amp;B18&amp;CHAR(39)&amp;"!$j$13")</f>
        <v>#REF!</v>
      </c>
      <c r="F18" s="10" t="e">
        <f aca="true">INDIRECT(CHAR(39)&amp;B18&amp;CHAR(39)&amp;"!$p$13")</f>
        <v>#REF!</v>
      </c>
      <c r="G18" s="10" t="e">
        <f aca="true">INDIRECT(CHAR(39)&amp;B18&amp;CHAR(39)&amp;"!$z$13")</f>
        <v>#REF!</v>
      </c>
      <c r="H18" s="11" t="e">
        <f aca="true">INDIRECT(CHAR(39)&amp;B18&amp;CHAR(39)&amp;"!$AA$13")</f>
        <v>#REF!</v>
      </c>
      <c r="I18" s="10" t="e">
        <f aca="true">INDIRECT(CHAR(39)&amp;B18&amp;CHAR(39)&amp;"!$ar$13")</f>
        <v>#REF!</v>
      </c>
      <c r="J18" s="12" t="e">
        <f aca="true">INDIRECT(CHAR(39)&amp;B18&amp;CHAR(39)&amp;"!$R$13")</f>
        <v>#REF!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true" outlineLevel="0" collapsed="false">
      <c r="A19" s="7" t="s">
        <v>44</v>
      </c>
      <c r="B19" s="8" t="s">
        <v>45</v>
      </c>
      <c r="C19" s="8" t="e">
        <f aca="true">INDIRECT(CHAR(39)&amp;B19&amp;CHAR(39)&amp;"!$f$5")</f>
        <v>#REF!</v>
      </c>
      <c r="D19" s="9" t="e">
        <f aca="true">INDIRECT(CHAR(39)&amp;B19&amp;CHAR(39)&amp;"!$c$13")</f>
        <v>#REF!</v>
      </c>
      <c r="E19" s="10" t="e">
        <f aca="true">INDIRECT(CHAR(39)&amp;B19&amp;CHAR(39)&amp;"!$j$13")</f>
        <v>#REF!</v>
      </c>
      <c r="F19" s="10" t="e">
        <f aca="true">INDIRECT(CHAR(39)&amp;B19&amp;CHAR(39)&amp;"!$p$13")</f>
        <v>#REF!</v>
      </c>
      <c r="G19" s="10" t="e">
        <f aca="true">INDIRECT(CHAR(39)&amp;B19&amp;CHAR(39)&amp;"!$z$13")</f>
        <v>#REF!</v>
      </c>
      <c r="H19" s="11" t="e">
        <f aca="true">INDIRECT(CHAR(39)&amp;B19&amp;CHAR(39)&amp;"!$AA$13")</f>
        <v>#REF!</v>
      </c>
      <c r="I19" s="10" t="e">
        <f aca="true">INDIRECT(CHAR(39)&amp;B19&amp;CHAR(39)&amp;"!$ar$13")</f>
        <v>#REF!</v>
      </c>
      <c r="J19" s="12" t="e">
        <f aca="true">INDIRECT(CHAR(39)&amp;B19&amp;CHAR(39)&amp;"!$R$13")</f>
        <v>#REF!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true" outlineLevel="0" collapsed="false">
      <c r="A20" s="7" t="s">
        <v>46</v>
      </c>
      <c r="B20" s="8" t="s">
        <v>47</v>
      </c>
      <c r="C20" s="8" t="e">
        <f aca="true">INDIRECT(CHAR(39)&amp;B20&amp;CHAR(39)&amp;"!$f$5")</f>
        <v>#REF!</v>
      </c>
      <c r="D20" s="9" t="e">
        <f aca="true">INDIRECT(CHAR(39)&amp;B20&amp;CHAR(39)&amp;"!$c$13")</f>
        <v>#REF!</v>
      </c>
      <c r="E20" s="10" t="e">
        <f aca="true">INDIRECT(CHAR(39)&amp;B20&amp;CHAR(39)&amp;"!$j$13")</f>
        <v>#REF!</v>
      </c>
      <c r="F20" s="10" t="e">
        <f aca="true">INDIRECT(CHAR(39)&amp;B20&amp;CHAR(39)&amp;"!$p$13")</f>
        <v>#REF!</v>
      </c>
      <c r="G20" s="10" t="e">
        <f aca="true">INDIRECT(CHAR(39)&amp;B20&amp;CHAR(39)&amp;"!$z$13")</f>
        <v>#REF!</v>
      </c>
      <c r="H20" s="11" t="e">
        <f aca="true">INDIRECT(CHAR(39)&amp;B20&amp;CHAR(39)&amp;"!$AA$13")</f>
        <v>#REF!</v>
      </c>
      <c r="I20" s="10" t="e">
        <f aca="true">INDIRECT(CHAR(39)&amp;B20&amp;CHAR(39)&amp;"!$ar$13")</f>
        <v>#REF!</v>
      </c>
      <c r="J20" s="12" t="e">
        <f aca="true">INDIRECT(CHAR(39)&amp;B20&amp;CHAR(39)&amp;"!$R$13")</f>
        <v>#REF!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true" outlineLevel="0" collapsed="false">
      <c r="A21" s="7" t="s">
        <v>48</v>
      </c>
      <c r="B21" s="8" t="s">
        <v>49</v>
      </c>
      <c r="C21" s="8" t="e">
        <f aca="true">INDIRECT(CHAR(39)&amp;B21&amp;CHAR(39)&amp;"!$f$5")</f>
        <v>#REF!</v>
      </c>
      <c r="D21" s="9" t="e">
        <f aca="true">INDIRECT(CHAR(39)&amp;B21&amp;CHAR(39)&amp;"!$c$13")</f>
        <v>#REF!</v>
      </c>
      <c r="E21" s="10" t="e">
        <f aca="true">INDIRECT(CHAR(39)&amp;B21&amp;CHAR(39)&amp;"!$j$13")</f>
        <v>#REF!</v>
      </c>
      <c r="F21" s="10" t="e">
        <f aca="true">INDIRECT(CHAR(39)&amp;B21&amp;CHAR(39)&amp;"!$p$13")</f>
        <v>#REF!</v>
      </c>
      <c r="G21" s="10" t="e">
        <f aca="true">INDIRECT(CHAR(39)&amp;B21&amp;CHAR(39)&amp;"!$z$13")</f>
        <v>#REF!</v>
      </c>
      <c r="H21" s="11" t="e">
        <f aca="true">INDIRECT(CHAR(39)&amp;B21&amp;CHAR(39)&amp;"!$AA$13")</f>
        <v>#REF!</v>
      </c>
      <c r="I21" s="10" t="e">
        <f aca="true">INDIRECT(CHAR(39)&amp;B21&amp;CHAR(39)&amp;"!$ar$13")</f>
        <v>#REF!</v>
      </c>
      <c r="J21" s="12" t="e">
        <f aca="true">INDIRECT(CHAR(39)&amp;B21&amp;CHAR(39)&amp;"!$R$13")</f>
        <v>#REF!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true" outlineLevel="0" collapsed="false">
      <c r="A22" s="7" t="s">
        <v>50</v>
      </c>
      <c r="B22" s="8" t="s">
        <v>51</v>
      </c>
      <c r="C22" s="8" t="e">
        <f aca="true">INDIRECT(CHAR(39)&amp;B22&amp;CHAR(39)&amp;"!$f$5")</f>
        <v>#REF!</v>
      </c>
      <c r="D22" s="9" t="e">
        <f aca="true">INDIRECT(CHAR(39)&amp;B22&amp;CHAR(39)&amp;"!$c$13")</f>
        <v>#REF!</v>
      </c>
      <c r="E22" s="10" t="e">
        <f aca="true">INDIRECT(CHAR(39)&amp;B22&amp;CHAR(39)&amp;"!$j$13")</f>
        <v>#REF!</v>
      </c>
      <c r="F22" s="10" t="e">
        <f aca="true">INDIRECT(CHAR(39)&amp;B22&amp;CHAR(39)&amp;"!$p$13")</f>
        <v>#REF!</v>
      </c>
      <c r="G22" s="10" t="e">
        <f aca="true">INDIRECT(CHAR(39)&amp;B22&amp;CHAR(39)&amp;"!$z$13")</f>
        <v>#REF!</v>
      </c>
      <c r="H22" s="11" t="e">
        <f aca="true">INDIRECT(CHAR(39)&amp;B22&amp;CHAR(39)&amp;"!$AA$13")</f>
        <v>#REF!</v>
      </c>
      <c r="I22" s="10" t="e">
        <f aca="true">INDIRECT(CHAR(39)&amp;B22&amp;CHAR(39)&amp;"!$ar$13")</f>
        <v>#REF!</v>
      </c>
      <c r="J22" s="12" t="e">
        <f aca="true">INDIRECT(CHAR(39)&amp;B22&amp;CHAR(39)&amp;"!$R$13")</f>
        <v>#REF!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" hidden="false" customHeight="true" outlineLevel="0" collapsed="false">
      <c r="A23" s="7" t="s">
        <v>52</v>
      </c>
      <c r="B23" s="8" t="s">
        <v>53</v>
      </c>
      <c r="C23" s="8" t="e">
        <f aca="true">INDIRECT(CHAR(39)&amp;B23&amp;CHAR(39)&amp;"!$f$5")</f>
        <v>#REF!</v>
      </c>
      <c r="D23" s="9" t="e">
        <f aca="true">INDIRECT(CHAR(39)&amp;B23&amp;CHAR(39)&amp;"!$c$13")</f>
        <v>#REF!</v>
      </c>
      <c r="E23" s="10" t="e">
        <f aca="true">INDIRECT(CHAR(39)&amp;B23&amp;CHAR(39)&amp;"!$j$13")</f>
        <v>#REF!</v>
      </c>
      <c r="F23" s="10" t="e">
        <f aca="true">INDIRECT(CHAR(39)&amp;B23&amp;CHAR(39)&amp;"!$p$13")</f>
        <v>#REF!</v>
      </c>
      <c r="G23" s="10" t="e">
        <f aca="true">INDIRECT(CHAR(39)&amp;B23&amp;CHAR(39)&amp;"!$z$13")</f>
        <v>#REF!</v>
      </c>
      <c r="H23" s="11" t="e">
        <f aca="true">INDIRECT(CHAR(39)&amp;B23&amp;CHAR(39)&amp;"!$AA$13")</f>
        <v>#REF!</v>
      </c>
      <c r="I23" s="10" t="e">
        <f aca="true">INDIRECT(CHAR(39)&amp;B23&amp;CHAR(39)&amp;"!$ar$13")</f>
        <v>#REF!</v>
      </c>
      <c r="J23" s="12" t="e">
        <f aca="true">INDIRECT(CHAR(39)&amp;B23&amp;CHAR(39)&amp;"!$R$13")</f>
        <v>#REF!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" hidden="false" customHeight="true" outlineLevel="0" collapsed="false">
      <c r="A24" s="7" t="s">
        <v>54</v>
      </c>
      <c r="B24" s="8" t="s">
        <v>55</v>
      </c>
      <c r="C24" s="8" t="e">
        <f aca="true">INDIRECT(CHAR(39)&amp;B24&amp;CHAR(39)&amp;"!$f$5")</f>
        <v>#REF!</v>
      </c>
      <c r="D24" s="9" t="e">
        <f aca="true">INDIRECT(CHAR(39)&amp;B24&amp;CHAR(39)&amp;"!$c$13")</f>
        <v>#REF!</v>
      </c>
      <c r="E24" s="10" t="e">
        <f aca="true">INDIRECT(CHAR(39)&amp;B24&amp;CHAR(39)&amp;"!$j$13")</f>
        <v>#REF!</v>
      </c>
      <c r="F24" s="10" t="e">
        <f aca="true">INDIRECT(CHAR(39)&amp;B24&amp;CHAR(39)&amp;"!$p$13")</f>
        <v>#REF!</v>
      </c>
      <c r="G24" s="10" t="e">
        <f aca="true">INDIRECT(CHAR(39)&amp;B24&amp;CHAR(39)&amp;"!$z$13")</f>
        <v>#REF!</v>
      </c>
      <c r="H24" s="11" t="e">
        <f aca="true">INDIRECT(CHAR(39)&amp;B24&amp;CHAR(39)&amp;"!$AA$13")</f>
        <v>#REF!</v>
      </c>
      <c r="I24" s="10" t="e">
        <f aca="true">INDIRECT(CHAR(39)&amp;B24&amp;CHAR(39)&amp;"!$ar$13")</f>
        <v>#REF!</v>
      </c>
      <c r="J24" s="12" t="e">
        <f aca="true">INDIRECT(CHAR(39)&amp;B24&amp;CHAR(39)&amp;"!$R$13")</f>
        <v>#REF!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" hidden="false" customHeight="true" outlineLevel="0" collapsed="false">
      <c r="A25" s="7" t="s">
        <v>56</v>
      </c>
      <c r="B25" s="8" t="s">
        <v>57</v>
      </c>
      <c r="C25" s="8" t="e">
        <f aca="true">INDIRECT(CHAR(39)&amp;B25&amp;CHAR(39)&amp;"!$f$5")</f>
        <v>#REF!</v>
      </c>
      <c r="D25" s="9" t="e">
        <f aca="true">INDIRECT(CHAR(39)&amp;B25&amp;CHAR(39)&amp;"!$c$13")</f>
        <v>#REF!</v>
      </c>
      <c r="E25" s="10" t="e">
        <f aca="true">INDIRECT(CHAR(39)&amp;B25&amp;CHAR(39)&amp;"!$j$13")</f>
        <v>#REF!</v>
      </c>
      <c r="F25" s="10" t="e">
        <f aca="true">INDIRECT(CHAR(39)&amp;B25&amp;CHAR(39)&amp;"!$p$13")</f>
        <v>#REF!</v>
      </c>
      <c r="G25" s="10" t="e">
        <f aca="true">INDIRECT(CHAR(39)&amp;B25&amp;CHAR(39)&amp;"!$z$13")</f>
        <v>#REF!</v>
      </c>
      <c r="H25" s="11" t="e">
        <f aca="true">INDIRECT(CHAR(39)&amp;B25&amp;CHAR(39)&amp;"!$AA$13")</f>
        <v>#REF!</v>
      </c>
      <c r="I25" s="10" t="e">
        <f aca="true">INDIRECT(CHAR(39)&amp;B25&amp;CHAR(39)&amp;"!$ar$13")</f>
        <v>#REF!</v>
      </c>
      <c r="J25" s="12" t="e">
        <f aca="true">INDIRECT(CHAR(39)&amp;B25&amp;CHAR(39)&amp;"!$R$13")</f>
        <v>#REF!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" hidden="false" customHeight="true" outlineLevel="0" collapsed="false">
      <c r="A26" s="7" t="s">
        <v>58</v>
      </c>
      <c r="B26" s="8" t="s">
        <v>59</v>
      </c>
      <c r="C26" s="8" t="e">
        <f aca="true">INDIRECT(CHAR(39)&amp;B26&amp;CHAR(39)&amp;"!$f$5")</f>
        <v>#REF!</v>
      </c>
      <c r="D26" s="9" t="e">
        <f aca="true">INDIRECT(CHAR(39)&amp;B26&amp;CHAR(39)&amp;"!$c$13")</f>
        <v>#REF!</v>
      </c>
      <c r="E26" s="10" t="e">
        <f aca="true">INDIRECT(CHAR(39)&amp;B26&amp;CHAR(39)&amp;"!$j$13")</f>
        <v>#REF!</v>
      </c>
      <c r="F26" s="10" t="e">
        <f aca="true">INDIRECT(CHAR(39)&amp;B26&amp;CHAR(39)&amp;"!$p$13")</f>
        <v>#REF!</v>
      </c>
      <c r="G26" s="10" t="e">
        <f aca="true">INDIRECT(CHAR(39)&amp;B26&amp;CHAR(39)&amp;"!$z$13")</f>
        <v>#REF!</v>
      </c>
      <c r="H26" s="11" t="e">
        <f aca="true">INDIRECT(CHAR(39)&amp;B26&amp;CHAR(39)&amp;"!$AA$13")</f>
        <v>#REF!</v>
      </c>
      <c r="I26" s="10" t="e">
        <f aca="true">INDIRECT(CHAR(39)&amp;B26&amp;CHAR(39)&amp;"!$ar$13")</f>
        <v>#REF!</v>
      </c>
      <c r="J26" s="12" t="e">
        <f aca="true">INDIRECT(CHAR(39)&amp;B26&amp;CHAR(39)&amp;"!$R$13")</f>
        <v>#REF!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" hidden="false" customHeight="true" outlineLevel="0" collapsed="false">
      <c r="A27" s="7" t="s">
        <v>60</v>
      </c>
      <c r="B27" s="8" t="s">
        <v>61</v>
      </c>
      <c r="C27" s="8" t="e">
        <f aca="true">INDIRECT(CHAR(39)&amp;B27&amp;CHAR(39)&amp;"!$f$5")</f>
        <v>#REF!</v>
      </c>
      <c r="D27" s="9" t="e">
        <f aca="true">INDIRECT(CHAR(39)&amp;B27&amp;CHAR(39)&amp;"!$c$13")</f>
        <v>#REF!</v>
      </c>
      <c r="E27" s="10" t="e">
        <f aca="true">INDIRECT(CHAR(39)&amp;B27&amp;CHAR(39)&amp;"!$j$13")</f>
        <v>#REF!</v>
      </c>
      <c r="F27" s="10" t="e">
        <f aca="true">INDIRECT(CHAR(39)&amp;B27&amp;CHAR(39)&amp;"!$p$13")</f>
        <v>#REF!</v>
      </c>
      <c r="G27" s="10" t="e">
        <f aca="true">INDIRECT(CHAR(39)&amp;B27&amp;CHAR(39)&amp;"!$z$13")</f>
        <v>#REF!</v>
      </c>
      <c r="H27" s="11" t="e">
        <f aca="true">INDIRECT(CHAR(39)&amp;B27&amp;CHAR(39)&amp;"!$AA$13")</f>
        <v>#REF!</v>
      </c>
      <c r="I27" s="10" t="e">
        <f aca="true">INDIRECT(CHAR(39)&amp;B27&amp;CHAR(39)&amp;"!$ar$13")</f>
        <v>#REF!</v>
      </c>
      <c r="J27" s="12" t="e">
        <f aca="true">INDIRECT(CHAR(39)&amp;B27&amp;CHAR(39)&amp;"!$R$13")</f>
        <v>#REF!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" hidden="false" customHeight="true" outlineLevel="0" collapsed="false">
      <c r="A28" s="7" t="s">
        <v>62</v>
      </c>
      <c r="B28" s="8" t="s">
        <v>63</v>
      </c>
      <c r="C28" s="8" t="e">
        <f aca="true">INDIRECT(CHAR(39)&amp;B28&amp;CHAR(39)&amp;"!$f$5")</f>
        <v>#REF!</v>
      </c>
      <c r="D28" s="9" t="e">
        <f aca="true">INDIRECT(CHAR(39)&amp;B28&amp;CHAR(39)&amp;"!$c$13")</f>
        <v>#REF!</v>
      </c>
      <c r="E28" s="10" t="e">
        <f aca="true">INDIRECT(CHAR(39)&amp;B28&amp;CHAR(39)&amp;"!$j$13")</f>
        <v>#REF!</v>
      </c>
      <c r="F28" s="10" t="e">
        <f aca="true">INDIRECT(CHAR(39)&amp;B28&amp;CHAR(39)&amp;"!$p$13")</f>
        <v>#REF!</v>
      </c>
      <c r="G28" s="10" t="e">
        <f aca="true">INDIRECT(CHAR(39)&amp;B28&amp;CHAR(39)&amp;"!$z$13")</f>
        <v>#REF!</v>
      </c>
      <c r="H28" s="11" t="e">
        <f aca="true">INDIRECT(CHAR(39)&amp;B28&amp;CHAR(39)&amp;"!$AA$13")</f>
        <v>#REF!</v>
      </c>
      <c r="I28" s="10" t="e">
        <f aca="true">INDIRECT(CHAR(39)&amp;B28&amp;CHAR(39)&amp;"!$ar$13")</f>
        <v>#REF!</v>
      </c>
      <c r="J28" s="12" t="e">
        <f aca="true">INDIRECT(CHAR(39)&amp;B28&amp;CHAR(39)&amp;"!$R$13")</f>
        <v>#REF!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" hidden="false" customHeight="true" outlineLevel="0" collapsed="false">
      <c r="A29" s="7" t="s">
        <v>64</v>
      </c>
      <c r="B29" s="8" t="s">
        <v>65</v>
      </c>
      <c r="C29" s="8" t="e">
        <f aca="true">INDIRECT(CHAR(39)&amp;B29&amp;CHAR(39)&amp;"!$f$5")</f>
        <v>#REF!</v>
      </c>
      <c r="D29" s="9" t="e">
        <f aca="true">INDIRECT(CHAR(39)&amp;B29&amp;CHAR(39)&amp;"!$c$13")</f>
        <v>#REF!</v>
      </c>
      <c r="E29" s="10" t="e">
        <f aca="true">INDIRECT(CHAR(39)&amp;B29&amp;CHAR(39)&amp;"!$j$13")</f>
        <v>#REF!</v>
      </c>
      <c r="F29" s="10" t="e">
        <f aca="true">INDIRECT(CHAR(39)&amp;B29&amp;CHAR(39)&amp;"!$p$13")</f>
        <v>#REF!</v>
      </c>
      <c r="G29" s="10" t="e">
        <f aca="true">INDIRECT(CHAR(39)&amp;B29&amp;CHAR(39)&amp;"!$z$13")</f>
        <v>#REF!</v>
      </c>
      <c r="H29" s="11" t="e">
        <f aca="true">INDIRECT(CHAR(39)&amp;B29&amp;CHAR(39)&amp;"!$AA$13")</f>
        <v>#REF!</v>
      </c>
      <c r="I29" s="10" t="e">
        <f aca="true">INDIRECT(CHAR(39)&amp;B29&amp;CHAR(39)&amp;"!$ar$13")</f>
        <v>#REF!</v>
      </c>
      <c r="J29" s="12" t="e">
        <f aca="true">INDIRECT(CHAR(39)&amp;B29&amp;CHAR(39)&amp;"!$R$13")</f>
        <v>#REF!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true" outlineLevel="0" collapsed="false">
      <c r="A30" s="7" t="s">
        <v>66</v>
      </c>
      <c r="B30" s="8" t="s">
        <v>67</v>
      </c>
      <c r="C30" s="8" t="e">
        <f aca="true">INDIRECT(CHAR(39)&amp;B30&amp;CHAR(39)&amp;"!$f$5")</f>
        <v>#REF!</v>
      </c>
      <c r="D30" s="9" t="e">
        <f aca="true">INDIRECT(CHAR(39)&amp;B30&amp;CHAR(39)&amp;"!$c$13")</f>
        <v>#REF!</v>
      </c>
      <c r="E30" s="10" t="e">
        <f aca="true">INDIRECT(CHAR(39)&amp;B30&amp;CHAR(39)&amp;"!$j$13")</f>
        <v>#REF!</v>
      </c>
      <c r="F30" s="10" t="e">
        <f aca="true">INDIRECT(CHAR(39)&amp;B30&amp;CHAR(39)&amp;"!$p$13")</f>
        <v>#REF!</v>
      </c>
      <c r="G30" s="10" t="e">
        <f aca="true">INDIRECT(CHAR(39)&amp;B30&amp;CHAR(39)&amp;"!$z$13")</f>
        <v>#REF!</v>
      </c>
      <c r="H30" s="11" t="e">
        <f aca="true">INDIRECT(CHAR(39)&amp;B30&amp;CHAR(39)&amp;"!$AA$13")</f>
        <v>#REF!</v>
      </c>
      <c r="I30" s="10" t="e">
        <f aca="true">INDIRECT(CHAR(39)&amp;B30&amp;CHAR(39)&amp;"!$ar$13")</f>
        <v>#REF!</v>
      </c>
      <c r="J30" s="12" t="e">
        <f aca="true">INDIRECT(CHAR(39)&amp;B30&amp;CHAR(39)&amp;"!$R$13")</f>
        <v>#REF!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true" outlineLevel="0" collapsed="false">
      <c r="A31" s="7" t="s">
        <v>68</v>
      </c>
      <c r="B31" s="8" t="s">
        <v>69</v>
      </c>
      <c r="C31" s="8" t="e">
        <f aca="true">INDIRECT(CHAR(39)&amp;B31&amp;CHAR(39)&amp;"!$f$5")</f>
        <v>#REF!</v>
      </c>
      <c r="D31" s="9" t="e">
        <f aca="true">INDIRECT(CHAR(39)&amp;B31&amp;CHAR(39)&amp;"!$c$13")</f>
        <v>#REF!</v>
      </c>
      <c r="E31" s="10" t="e">
        <f aca="true">INDIRECT(CHAR(39)&amp;B31&amp;CHAR(39)&amp;"!$j$13")</f>
        <v>#REF!</v>
      </c>
      <c r="F31" s="10" t="e">
        <f aca="true">INDIRECT(CHAR(39)&amp;B31&amp;CHAR(39)&amp;"!$p$13")</f>
        <v>#REF!</v>
      </c>
      <c r="G31" s="10" t="e">
        <f aca="true">INDIRECT(CHAR(39)&amp;B31&amp;CHAR(39)&amp;"!$z$13")</f>
        <v>#REF!</v>
      </c>
      <c r="H31" s="11" t="e">
        <f aca="true">INDIRECT(CHAR(39)&amp;B31&amp;CHAR(39)&amp;"!$AA$13")</f>
        <v>#REF!</v>
      </c>
      <c r="I31" s="10" t="e">
        <f aca="true">INDIRECT(CHAR(39)&amp;B31&amp;CHAR(39)&amp;"!$ar$13")</f>
        <v>#REF!</v>
      </c>
      <c r="J31" s="12" t="e">
        <f aca="true">INDIRECT(CHAR(39)&amp;B31&amp;CHAR(39)&amp;"!$R$13")</f>
        <v>#REF!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true" outlineLevel="0" collapsed="false">
      <c r="A32" s="7" t="s">
        <v>70</v>
      </c>
      <c r="B32" s="8" t="s">
        <v>71</v>
      </c>
      <c r="C32" s="8" t="e">
        <f aca="true">INDIRECT(CHAR(39)&amp;B32&amp;CHAR(39)&amp;"!$f$5")</f>
        <v>#REF!</v>
      </c>
      <c r="D32" s="9" t="e">
        <f aca="true">INDIRECT(CHAR(39)&amp;B32&amp;CHAR(39)&amp;"!$c$13")</f>
        <v>#REF!</v>
      </c>
      <c r="E32" s="10" t="e">
        <f aca="true">INDIRECT(CHAR(39)&amp;B32&amp;CHAR(39)&amp;"!$j$13")</f>
        <v>#REF!</v>
      </c>
      <c r="F32" s="10" t="e">
        <f aca="true">INDIRECT(CHAR(39)&amp;B32&amp;CHAR(39)&amp;"!$p$13")</f>
        <v>#REF!</v>
      </c>
      <c r="G32" s="10" t="e">
        <f aca="true">INDIRECT(CHAR(39)&amp;B32&amp;CHAR(39)&amp;"!$z$13")</f>
        <v>#REF!</v>
      </c>
      <c r="H32" s="11" t="e">
        <f aca="true">INDIRECT(CHAR(39)&amp;B32&amp;CHAR(39)&amp;"!$AA$13")</f>
        <v>#REF!</v>
      </c>
      <c r="I32" s="10" t="e">
        <f aca="true">INDIRECT(CHAR(39)&amp;B32&amp;CHAR(39)&amp;"!$ar$13")</f>
        <v>#REF!</v>
      </c>
      <c r="J32" s="12" t="e">
        <f aca="true">INDIRECT(CHAR(39)&amp;B32&amp;CHAR(39)&amp;"!$R$13")</f>
        <v>#REF!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84.75" hidden="false" customHeight="true" outlineLevel="0" collapsed="false">
      <c r="A33" s="13" t="s">
        <v>72</v>
      </c>
      <c r="B33" s="13"/>
      <c r="C33" s="13"/>
      <c r="D33" s="13"/>
      <c r="E33" s="13"/>
      <c r="F33" s="13"/>
      <c r="G33" s="13"/>
      <c r="H33" s="13"/>
      <c r="I33" s="13"/>
      <c r="J33" s="13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tru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tru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tru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tru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tru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tru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tru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tru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tru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tru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tru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.75" hidden="false" customHeight="tru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.75" hidden="false" customHeight="tru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.75" hidden="false" customHeight="tru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.75" hidden="false" customHeight="tru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.75" hidden="false" customHeight="tru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5.75" hidden="false" customHeight="tru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5.75" hidden="false" customHeight="tru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5.75" hidden="false" customHeight="tru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5.75" hidden="false" customHeight="tru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5.75" hidden="false" customHeight="tru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5.75" hidden="false" customHeight="tru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5.75" hidden="false" customHeight="tru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5.75" hidden="false" customHeight="tru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5.75" hidden="false" customHeight="tru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.75" hidden="false" customHeight="tru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5.75" hidden="false" customHeight="tru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.75" hidden="false" customHeight="tru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5.75" hidden="false" customHeight="tru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.75" hidden="false" customHeight="tru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5.75" hidden="false" customHeight="tru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.75" hidden="false" customHeight="tru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.75" hidden="false" customHeight="tru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.75" hidden="false" customHeight="tru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5.75" hidden="false" customHeight="tru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.75" hidden="false" customHeight="tru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5.75" hidden="false" customHeight="tru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.75" hidden="false" customHeight="tru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5.75" hidden="false" customHeight="tru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.75" hidden="false" customHeight="tru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5.75" hidden="false" customHeight="tru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.75" hidden="false" customHeight="tru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5.75" hidden="false" customHeight="tru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.75" hidden="false" customHeight="tru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5.75" hidden="false" customHeight="tru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.75" hidden="false" customHeight="tru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5.75" hidden="false" customHeight="tru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.75" hidden="false" customHeight="tru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5.75" hidden="false" customHeight="tru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.75" hidden="false" customHeight="tru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5.75" hidden="false" customHeight="tru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.75" hidden="false" customHeight="tru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5.75" hidden="false" customHeight="tru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.75" hidden="false" customHeight="tru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5.75" hidden="false" customHeight="tru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.75" hidden="false" customHeight="tru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5.75" hidden="false" customHeight="tru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.75" hidden="false" customHeight="tru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5.75" hidden="false" customHeight="tru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.75" hidden="false" customHeight="tru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5.75" hidden="false" customHeight="tru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.75" hidden="false" customHeight="tru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5.75" hidden="false" customHeight="tru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5.75" hidden="false" customHeight="tru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5.75" hidden="false" customHeight="tru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.75" hidden="false" customHeight="tru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5.75" hidden="false" customHeight="tru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5.75" hidden="false" customHeight="tru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5.75" hidden="false" customHeight="tru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5.75" hidden="false" customHeight="tru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5.75" hidden="false" customHeight="tru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5.75" hidden="false" customHeight="tru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5.75" hidden="false" customHeight="tru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5.75" hidden="false" customHeight="tru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5.75" hidden="false" customHeight="tru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5.75" hidden="false" customHeight="tru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5.75" hidden="false" customHeight="tru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.75" hidden="false" customHeight="tru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5.75" hidden="false" customHeight="tru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.75" hidden="false" customHeight="tru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5.75" hidden="false" customHeight="tru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.75" hidden="false" customHeight="tru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5.75" hidden="false" customHeight="tru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.75" hidden="false" customHeight="tru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5.75" hidden="false" customHeight="tru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.75" hidden="false" customHeight="tru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5.75" hidden="false" customHeight="tru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5.75" hidden="false" customHeight="tru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5.75" hidden="false" customHeight="tru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5.75" hidden="false" customHeight="tru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5.75" hidden="false" customHeight="tru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5.75" hidden="false" customHeight="tru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5.75" hidden="false" customHeight="tru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5.75" hidden="false" customHeight="tru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5.75" hidden="false" customHeight="tru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5.75" hidden="false" customHeight="tru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5.75" hidden="false" customHeight="tru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5.75" hidden="false" customHeight="tru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5.75" hidden="false" customHeight="tru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5.75" hidden="false" customHeight="tru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5.75" hidden="false" customHeight="tru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5.75" hidden="false" customHeight="tru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5.75" hidden="false" customHeight="tru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5.75" hidden="false" customHeight="tru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5.75" hidden="false" customHeight="tru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5.75" hidden="false" customHeight="tru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5.75" hidden="false" customHeight="tru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5.75" hidden="false" customHeight="tru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5.75" hidden="false" customHeight="tru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5.75" hidden="false" customHeight="tru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5.75" hidden="false" customHeight="tru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5.75" hidden="false" customHeight="tru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5.75" hidden="false" customHeight="tru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5.75" hidden="false" customHeight="tru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5.75" hidden="false" customHeight="tru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5.75" hidden="false" customHeight="tru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5.75" hidden="false" customHeight="tru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5.75" hidden="false" customHeight="tru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5.75" hidden="false" customHeight="tru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5.75" hidden="false" customHeight="tru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5.75" hidden="false" customHeight="tru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5.75" hidden="false" customHeight="tru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5.75" hidden="false" customHeight="tru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5.75" hidden="false" customHeight="tru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5.75" hidden="false" customHeight="tru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5.75" hidden="false" customHeight="tru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5.75" hidden="false" customHeight="tru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5.75" hidden="false" customHeight="tru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5.75" hidden="false" customHeight="tru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5.75" hidden="false" customHeight="tru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5.75" hidden="false" customHeight="tru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5.75" hidden="false" customHeight="tru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5.75" hidden="false" customHeight="tru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5.75" hidden="false" customHeight="tru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5.75" hidden="false" customHeight="tru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5.75" hidden="false" customHeight="tru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5.75" hidden="false" customHeight="tru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5.75" hidden="false" customHeight="tru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5.75" hidden="false" customHeight="tru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5.75" hidden="false" customHeight="tru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5.75" hidden="false" customHeight="tru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5.75" hidden="false" customHeight="tru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5.75" hidden="false" customHeight="tru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5.75" hidden="false" customHeight="tru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5.75" hidden="false" customHeight="tru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5.75" hidden="false" customHeight="tru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5.75" hidden="false" customHeight="tru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5.75" hidden="false" customHeight="tru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5.75" hidden="false" customHeight="tru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5.75" hidden="false" customHeight="tru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5.75" hidden="false" customHeight="tru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5.75" hidden="false" customHeight="tru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5.75" hidden="false" customHeight="tru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5.75" hidden="false" customHeight="tru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5.75" hidden="false" customHeight="tru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5.75" hidden="false" customHeight="tru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5.75" hidden="false" customHeight="tru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5.75" hidden="false" customHeight="tru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5.75" hidden="false" customHeight="tru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5.75" hidden="false" customHeight="tru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5.75" hidden="false" customHeight="tru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5.75" hidden="false" customHeight="tru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5.75" hidden="false" customHeight="tru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5.75" hidden="false" customHeight="tru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5.75" hidden="false" customHeight="tru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5.75" hidden="false" customHeight="tru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5.75" hidden="false" customHeight="tru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5.75" hidden="false" customHeight="tru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5.75" hidden="false" customHeight="tru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5.75" hidden="false" customHeight="tru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5.75" hidden="false" customHeight="tru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5.75" hidden="false" customHeight="tru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5.75" hidden="false" customHeight="tru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5.75" hidden="false" customHeight="tru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5.75" hidden="false" customHeight="tru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5.75" hidden="false" customHeight="tru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5.75" hidden="false" customHeight="tru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5.75" hidden="false" customHeight="tru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5.75" hidden="false" customHeight="tru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5.75" hidden="false" customHeight="tru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5.75" hidden="false" customHeight="tru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5.75" hidden="false" customHeight="tru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5.75" hidden="false" customHeight="tru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5.75" hidden="false" customHeight="tru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5.75" hidden="false" customHeight="tru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5.75" hidden="false" customHeight="tru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5.75" hidden="false" customHeight="tru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5.75" hidden="false" customHeight="tru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5.75" hidden="false" customHeight="tru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5.75" hidden="false" customHeight="tru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5.75" hidden="false" customHeight="tru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5.75" hidden="false" customHeight="tru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5.75" hidden="false" customHeight="tru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5.75" hidden="false" customHeight="tru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5.75" hidden="false" customHeight="tru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5.75" hidden="false" customHeight="tru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5.75" hidden="false" customHeight="tru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  <c r="G232" s="6"/>
      <c r="H232" s="14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  <c r="G233" s="6"/>
      <c r="H233" s="14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mergeCells count="1">
    <mergeCell ref="A33:J33"/>
  </mergeCells>
  <conditionalFormatting sqref="D2:D32">
    <cfRule type="cellIs" priority="2" operator="lessThan" aboveAverage="0" equalAverage="0" bottom="0" percent="0" rank="0" text="" dxfId="0">
      <formula>30</formula>
    </cfRule>
  </conditionalFormatting>
  <conditionalFormatting sqref="D2:D32">
    <cfRule type="cellIs" priority="3" operator="greaterThan" aboveAverage="0" equalAverage="0" bottom="0" percent="0" rank="0" text="" dxfId="1">
      <formula>49</formula>
    </cfRule>
  </conditionalFormatting>
  <conditionalFormatting sqref="E2:G32 I2:J32">
    <cfRule type="cellIs" priority="4" operator="lessThan" aboveAverage="0" equalAverage="0" bottom="0" percent="0" rank="0" text="" dxfId="2">
      <formula>0.3</formula>
    </cfRule>
  </conditionalFormatting>
  <conditionalFormatting sqref="E2:G32 I2:J32">
    <cfRule type="cellIs" priority="5" operator="greaterThan" aboveAverage="0" equalAverage="0" bottom="0" percent="0" rank="0" text="" dxfId="3">
      <formula>0.5</formula>
    </cfRule>
  </conditionalFormatting>
  <conditionalFormatting sqref="H2:H32">
    <cfRule type="cellIs" priority="6" operator="lessThan" aboveAverage="0" equalAverage="0" bottom="0" percent="0" rank="0" text="" dxfId="4">
      <formula>0.2</formula>
    </cfRule>
  </conditionalFormatting>
  <conditionalFormatting sqref="H2:H32">
    <cfRule type="cellIs" priority="7" operator="lessThan" aboveAverage="0" equalAverage="0" bottom="0" percent="0" rank="0" text="" dxfId="5">
      <formula>0.3</formula>
    </cfRule>
  </conditionalFormatting>
  <conditionalFormatting sqref="H2:H32">
    <cfRule type="cellIs" priority="8" operator="greaterThan" aboveAverage="0" equalAverage="0" bottom="0" percent="0" rank="0" text="" dxfId="6">
      <formula>0.5</formula>
    </cfRule>
  </conditionalFormatting>
  <printOptions headings="false" gridLines="true" gridLinesSet="true" horizontalCentered="true" verticalCentered="true"/>
  <pageMargins left="0.7" right="0.7" top="0.75" bottom="0.75" header="0.511811023622047" footer="0.511811023622047"/>
  <pageSetup paperSize="9" scale="10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2.6328125" defaultRowHeight="13.8" zeroHeight="false" outlineLevelRow="0" outlineLevelCol="0"/>
  <cols>
    <col collapsed="false" customWidth="true" hidden="false" outlineLevel="0" max="1" min="1" style="0" width="22.5"/>
    <col collapsed="false" customWidth="true" hidden="false" outlineLevel="0" max="2" min="2" style="0" width="14.67"/>
    <col collapsed="false" customWidth="true" hidden="false" outlineLevel="0" max="3" min="3" style="0" width="15.52"/>
    <col collapsed="false" customWidth="true" hidden="false" outlineLevel="0" max="4" min="4" style="0" width="15.66"/>
    <col collapsed="false" customWidth="true" hidden="false" outlineLevel="0" max="5" min="5" style="0" width="10.83"/>
    <col collapsed="false" customWidth="true" hidden="false" outlineLevel="0" max="24" min="6" style="0" width="10.67"/>
    <col collapsed="false" customWidth="true" hidden="false" outlineLevel="0" max="1024" min="1024" style="0" width="10.5"/>
  </cols>
  <sheetData>
    <row r="1" customFormat="false" ht="67.5" hidden="false" customHeight="true" outlineLevel="0" collapsed="false">
      <c r="A1" s="15" t="s">
        <v>73</v>
      </c>
      <c r="B1" s="16" t="s">
        <v>74</v>
      </c>
      <c r="C1" s="16" t="s">
        <v>75</v>
      </c>
      <c r="D1" s="16" t="s">
        <v>76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customFormat="false" ht="37.5" hidden="false" customHeight="true" outlineLevel="0" collapsed="false">
      <c r="A2" s="18" t="s">
        <v>77</v>
      </c>
      <c r="B2" s="19" t="e">
        <f aca="false">global!$C$32</f>
        <v>#REF!</v>
      </c>
      <c r="C2" s="19" t="e">
        <f aca="false">global!$C$31</f>
        <v>#REF!</v>
      </c>
      <c r="D2" s="19" t="e">
        <f aca="false">estado!$C$12</f>
        <v>#REF!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customFormat="false" ht="36" hidden="false" customHeight="true" outlineLevel="0" collapsed="false">
      <c r="A3" s="18" t="s">
        <v>78</v>
      </c>
      <c r="B3" s="20" t="e">
        <f aca="false">global!$D$32</f>
        <v>#REF!</v>
      </c>
      <c r="C3" s="20" t="e">
        <f aca="false">global!$D$31</f>
        <v>#REF!</v>
      </c>
      <c r="D3" s="20" t="e">
        <f aca="false">estado!$D$12</f>
        <v>#REF!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customFormat="false" ht="36.75" hidden="false" customHeight="true" outlineLevel="0" collapsed="false">
      <c r="A4" s="18" t="s">
        <v>79</v>
      </c>
      <c r="B4" s="21" t="e">
        <f aca="false">global!$E$32</f>
        <v>#REF!</v>
      </c>
      <c r="C4" s="21" t="e">
        <f aca="false">global!$E$31</f>
        <v>#REF!</v>
      </c>
      <c r="D4" s="21" t="e">
        <f aca="false">estado!$E$12</f>
        <v>#REF!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customFormat="false" ht="36.75" hidden="false" customHeight="true" outlineLevel="0" collapsed="false">
      <c r="A5" s="18" t="s">
        <v>80</v>
      </c>
      <c r="B5" s="21" t="e">
        <f aca="false">global!$F$32</f>
        <v>#REF!</v>
      </c>
      <c r="C5" s="21" t="e">
        <f aca="false">global!$F$31</f>
        <v>#REF!</v>
      </c>
      <c r="D5" s="21" t="e">
        <f aca="false">estado!$F$12</f>
        <v>#REF!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customFormat="false" ht="36" hidden="false" customHeight="true" outlineLevel="0" collapsed="false">
      <c r="A6" s="18" t="s">
        <v>81</v>
      </c>
      <c r="B6" s="21" t="e">
        <f aca="false">global!$G$32</f>
        <v>#REF!</v>
      </c>
      <c r="C6" s="21" t="e">
        <f aca="false">global!$G$31</f>
        <v>#REF!</v>
      </c>
      <c r="D6" s="21" t="e">
        <f aca="false">estado!$G$12</f>
        <v>#REF!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customFormat="false" ht="34.5" hidden="false" customHeight="true" outlineLevel="0" collapsed="false">
      <c r="A7" s="18" t="s">
        <v>82</v>
      </c>
      <c r="B7" s="21" t="e">
        <f aca="false">global!$H$32</f>
        <v>#REF!</v>
      </c>
      <c r="C7" s="21" t="e">
        <f aca="false">global!$H$31</f>
        <v>#REF!</v>
      </c>
      <c r="D7" s="21" t="e">
        <f aca="false">estado!$H$12</f>
        <v>#REF!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customFormat="false" ht="33" hidden="false" customHeight="true" outlineLevel="0" collapsed="false">
      <c r="A8" s="22" t="s">
        <v>83</v>
      </c>
      <c r="B8" s="23" t="e">
        <f aca="false">global!$I$32</f>
        <v>#REF!</v>
      </c>
      <c r="C8" s="23" t="e">
        <f aca="false">global!$I$31</f>
        <v>#REF!</v>
      </c>
      <c r="D8" s="23" t="e">
        <f aca="false">estado!$I$12</f>
        <v>#REF!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customFormat="false" ht="33" hidden="false" customHeight="true" outlineLevel="0" collapsed="false">
      <c r="A9" s="24" t="s">
        <v>84</v>
      </c>
      <c r="B9" s="23" t="e">
        <f aca="false">global!$J$32</f>
        <v>#REF!</v>
      </c>
      <c r="C9" s="23" t="e">
        <f aca="false">global!$J$31</f>
        <v>#REF!</v>
      </c>
      <c r="D9" s="23" t="e">
        <f aca="false">estado!$J$12</f>
        <v>#REF!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customFormat="false" ht="48" hidden="false" customHeight="true" outlineLevel="0" collapsed="false">
      <c r="A10" s="25" t="s">
        <v>85</v>
      </c>
      <c r="B10" s="25"/>
      <c r="C10" s="25"/>
      <c r="D10" s="25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customFormat="false" ht="13.5" hidden="false" customHeight="true" outlineLevel="0" collapsed="false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customFormat="false" ht="13.5" hidden="false" customHeight="true" outlineLevel="0" collapsed="false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customFormat="false" ht="13.5" hidden="false" customHeight="tru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customFormat="false" ht="13.5" hidden="false" customHeight="tru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customFormat="false" ht="13.5" hidden="false" customHeight="tru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customFormat="false" ht="13.5" hidden="false" customHeight="tru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customFormat="false" ht="13.5" hidden="false" customHeight="true" outlineLevel="0" collapsed="false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customFormat="false" ht="13.5" hidden="false" customHeight="true" outlineLevel="0" collapsed="false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customFormat="false" ht="13.5" hidden="false" customHeight="true" outlineLevel="0" collapsed="false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customFormat="false" ht="13.5" hidden="false" customHeight="true" outlineLevel="0" collapsed="false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customFormat="false" ht="13.5" hidden="false" customHeight="true" outlineLevel="0" collapsed="false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customFormat="false" ht="13.5" hidden="false" customHeight="true" outlineLevel="0" collapsed="false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customFormat="false" ht="13.5" hidden="false" customHeight="true" outlineLevel="0" collapsed="false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customFormat="false" ht="13.5" hidden="false" customHeight="true" outlineLevel="0" collapsed="false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customFormat="false" ht="13.5" hidden="false" customHeight="true" outlineLevel="0" collapsed="false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customFormat="false" ht="13.5" hidden="false" customHeight="true" outlineLevel="0" collapsed="false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customFormat="false" ht="13.5" hidden="false" customHeight="true" outlineLevel="0" collapsed="false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customFormat="false" ht="13.5" hidden="false" customHeight="true" outlineLevel="0" collapsed="false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customFormat="false" ht="13.5" hidden="false" customHeight="true" outlineLevel="0" collapsed="false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customFormat="false" ht="13.5" hidden="false" customHeight="true" outlineLevel="0" collapsed="false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customFormat="false" ht="13.5" hidden="false" customHeight="true" outlineLevel="0" collapsed="false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customFormat="false" ht="13.5" hidden="false" customHeight="true" outlineLevel="0" collapsed="false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customFormat="false" ht="13.5" hidden="false" customHeight="true" outlineLevel="0" collapsed="false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customFormat="false" ht="13.5" hidden="false" customHeight="true" outlineLevel="0" collapsed="false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customFormat="false" ht="13.5" hidden="false" customHeight="true" outlineLevel="0" collapsed="false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customFormat="false" ht="13.5" hidden="false" customHeight="true" outlineLevel="0" collapsed="false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customFormat="false" ht="13.5" hidden="false" customHeight="true" outlineLevel="0" collapsed="false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customFormat="false" ht="13.5" hidden="false" customHeight="true" outlineLevel="0" collapsed="false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customFormat="false" ht="13.5" hidden="false" customHeight="true" outlineLevel="0" collapsed="false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customFormat="false" ht="13.5" hidden="false" customHeight="true" outlineLevel="0" collapsed="false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customFormat="false" ht="13.5" hidden="false" customHeight="true" outlineLevel="0" collapsed="false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customFormat="false" ht="13.5" hidden="false" customHeight="true" outlineLevel="0" collapsed="false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customFormat="false" ht="13.5" hidden="false" customHeight="true" outlineLevel="0" collapsed="false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customFormat="false" ht="13.5" hidden="false" customHeight="true" outlineLevel="0" collapsed="false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customFormat="false" ht="13.5" hidden="false" customHeight="true" outlineLevel="0" collapsed="false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customFormat="false" ht="13.5" hidden="false" customHeight="true" outlineLevel="0" collapsed="false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customFormat="false" ht="13.5" hidden="false" customHeight="true" outlineLevel="0" collapsed="false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customFormat="false" ht="13.5" hidden="false" customHeight="true" outlineLevel="0" collapsed="false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customFormat="false" ht="13.5" hidden="false" customHeight="true" outlineLevel="0" collapsed="false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customFormat="false" ht="13.5" hidden="false" customHeight="true" outlineLevel="0" collapsed="false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customFormat="false" ht="13.5" hidden="false" customHeight="true" outlineLevel="0" collapsed="false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customFormat="false" ht="13.5" hidden="false" customHeight="true" outlineLevel="0" collapsed="false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customFormat="false" ht="13.5" hidden="false" customHeight="true" outlineLevel="0" collapsed="false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customFormat="false" ht="13.5" hidden="false" customHeight="true" outlineLevel="0" collapsed="false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customFormat="false" ht="13.5" hidden="false" customHeight="true" outlineLevel="0" collapsed="false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customFormat="false" ht="13.5" hidden="false" customHeight="true" outlineLevel="0" collapsed="false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customFormat="false" ht="13.5" hidden="false" customHeight="true" outlineLevel="0" collapsed="false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customFormat="false" ht="13.5" hidden="false" customHeight="true" outlineLevel="0" collapsed="false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customFormat="false" ht="13.5" hidden="false" customHeight="true" outlineLevel="0" collapsed="false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customFormat="false" ht="13.5" hidden="false" customHeight="true" outlineLevel="0" collapsed="false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customFormat="false" ht="13.5" hidden="false" customHeight="true" outlineLevel="0" collapsed="false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customFormat="false" ht="13.5" hidden="false" customHeight="true" outlineLevel="0" collapsed="false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customFormat="false" ht="13.5" hidden="false" customHeight="true" outlineLevel="0" collapsed="false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customFormat="false" ht="13.5" hidden="false" customHeight="true" outlineLevel="0" collapsed="false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customFormat="false" ht="13.5" hidden="false" customHeight="true" outlineLevel="0" collapsed="false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customFormat="false" ht="13.5" hidden="false" customHeight="true" outlineLevel="0" collapsed="false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customFormat="false" ht="13.5" hidden="false" customHeight="true" outlineLevel="0" collapsed="false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customFormat="false" ht="13.5" hidden="false" customHeight="true" outlineLevel="0" collapsed="false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customFormat="false" ht="13.5" hidden="false" customHeight="true" outlineLevel="0" collapsed="false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customFormat="false" ht="13.5" hidden="false" customHeight="true" outlineLevel="0" collapsed="false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customFormat="false" ht="13.5" hidden="false" customHeight="true" outlineLevel="0" collapsed="false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customFormat="false" ht="13.5" hidden="false" customHeight="true" outlineLevel="0" collapsed="false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customFormat="false" ht="13.5" hidden="false" customHeight="true" outlineLevel="0" collapsed="false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customFormat="false" ht="13.5" hidden="false" customHeight="true" outlineLevel="0" collapsed="false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customFormat="false" ht="13.5" hidden="false" customHeight="true" outlineLevel="0" collapsed="false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customFormat="false" ht="13.5" hidden="false" customHeight="true" outlineLevel="0" collapsed="false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customFormat="false" ht="13.5" hidden="false" customHeight="true" outlineLevel="0" collapsed="false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customFormat="false" ht="13.5" hidden="false" customHeight="true" outlineLevel="0" collapsed="false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customFormat="false" ht="13.5" hidden="false" customHeight="true" outlineLevel="0" collapsed="false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customFormat="false" ht="13.5" hidden="false" customHeight="true" outlineLevel="0" collapsed="false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customFormat="false" ht="13.5" hidden="false" customHeight="true" outlineLevel="0" collapsed="false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customFormat="false" ht="13.5" hidden="false" customHeight="true" outlineLevel="0" collapsed="false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customFormat="false" ht="13.5" hidden="false" customHeight="true" outlineLevel="0" collapsed="false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customFormat="false" ht="13.5" hidden="false" customHeight="true" outlineLevel="0" collapsed="false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customFormat="false" ht="13.5" hidden="false" customHeight="true" outlineLevel="0" collapsed="false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customFormat="false" ht="13.5" hidden="false" customHeight="true" outlineLevel="0" collapsed="false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customFormat="false" ht="13.5" hidden="false" customHeight="true" outlineLevel="0" collapsed="false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customFormat="false" ht="13.5" hidden="false" customHeight="true" outlineLevel="0" collapsed="false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customFormat="false" ht="13.5" hidden="false" customHeight="true" outlineLevel="0" collapsed="false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customFormat="false" ht="13.5" hidden="false" customHeight="true" outlineLevel="0" collapsed="false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customFormat="false" ht="13.5" hidden="false" customHeight="true" outlineLevel="0" collapsed="false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customFormat="false" ht="13.5" hidden="false" customHeight="true" outlineLevel="0" collapsed="false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customFormat="false" ht="13.5" hidden="false" customHeight="true" outlineLevel="0" collapsed="false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customFormat="false" ht="13.5" hidden="false" customHeight="true" outlineLevel="0" collapsed="false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customFormat="false" ht="13.5" hidden="false" customHeight="true" outlineLevel="0" collapsed="false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customFormat="false" ht="13.5" hidden="false" customHeight="true" outlineLevel="0" collapsed="false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customFormat="false" ht="13.5" hidden="false" customHeight="true" outlineLevel="0" collapsed="false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customFormat="false" ht="13.5" hidden="false" customHeight="true" outlineLevel="0" collapsed="false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customFormat="false" ht="13.5" hidden="false" customHeight="true" outlineLevel="0" collapsed="false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customFormat="false" ht="13.5" hidden="false" customHeight="true" outlineLevel="0" collapsed="false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customFormat="false" ht="13.5" hidden="false" customHeight="true" outlineLevel="0" collapsed="false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customFormat="false" ht="13.5" hidden="false" customHeight="true" outlineLevel="0" collapsed="false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customFormat="false" ht="13.5" hidden="false" customHeight="true" outlineLevel="0" collapsed="false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 customFormat="false" ht="13.5" hidden="false" customHeight="true" outlineLevel="0" collapsed="false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 customFormat="false" ht="13.5" hidden="false" customHeight="true" outlineLevel="0" collapsed="false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customFormat="false" ht="13.5" hidden="false" customHeight="true" outlineLevel="0" collapsed="false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customFormat="false" ht="13.5" hidden="false" customHeight="true" outlineLevel="0" collapsed="false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 customFormat="false" ht="13.5" hidden="false" customHeight="true" outlineLevel="0" collapsed="false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customFormat="false" ht="13.5" hidden="false" customHeight="true" outlineLevel="0" collapsed="false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customFormat="false" ht="13.5" hidden="false" customHeight="true" outlineLevel="0" collapsed="false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 customFormat="false" ht="13.5" hidden="false" customHeight="true" outlineLevel="0" collapsed="false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 customFormat="false" ht="13.5" hidden="false" customHeight="true" outlineLevel="0" collapsed="false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 customFormat="false" ht="13.5" hidden="false" customHeight="true" outlineLevel="0" collapsed="false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</row>
    <row r="114" customFormat="false" ht="13.5" hidden="false" customHeight="true" outlineLevel="0" collapsed="false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</row>
    <row r="115" customFormat="false" ht="13.5" hidden="false" customHeight="true" outlineLevel="0" collapsed="false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</row>
    <row r="116" customFormat="false" ht="13.5" hidden="false" customHeight="true" outlineLevel="0" collapsed="false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</row>
    <row r="117" customFormat="false" ht="13.5" hidden="false" customHeight="true" outlineLevel="0" collapsed="false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 customFormat="false" ht="13.5" hidden="false" customHeight="true" outlineLevel="0" collapsed="false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 customFormat="false" ht="13.5" hidden="false" customHeight="true" outlineLevel="0" collapsed="false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 customFormat="false" ht="13.5" hidden="false" customHeight="true" outlineLevel="0" collapsed="false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customFormat="false" ht="13.5" hidden="false" customHeight="true" outlineLevel="0" collapsed="false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 customFormat="false" ht="13.5" hidden="false" customHeight="true" outlineLevel="0" collapsed="false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customFormat="false" ht="13.5" hidden="false" customHeight="true" outlineLevel="0" collapsed="false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customFormat="false" ht="13.5" hidden="false" customHeight="true" outlineLevel="0" collapsed="false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customFormat="false" ht="13.5" hidden="false" customHeight="true" outlineLevel="0" collapsed="false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customFormat="false" ht="13.5" hidden="false" customHeight="true" outlineLevel="0" collapsed="false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customFormat="false" ht="13.5" hidden="false" customHeight="true" outlineLevel="0" collapsed="false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customFormat="false" ht="13.5" hidden="false" customHeight="true" outlineLevel="0" collapsed="false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customFormat="false" ht="13.5" hidden="false" customHeight="true" outlineLevel="0" collapsed="false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 customFormat="false" ht="13.5" hidden="false" customHeight="true" outlineLevel="0" collapsed="false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 customFormat="false" ht="13.5" hidden="false" customHeight="true" outlineLevel="0" collapsed="false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</row>
    <row r="132" customFormat="false" ht="13.5" hidden="false" customHeight="true" outlineLevel="0" collapsed="false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 customFormat="false" ht="13.5" hidden="false" customHeight="true" outlineLevel="0" collapsed="false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</row>
    <row r="134" customFormat="false" ht="13.5" hidden="false" customHeight="true" outlineLevel="0" collapsed="false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 customFormat="false" ht="13.5" hidden="false" customHeight="true" outlineLevel="0" collapsed="false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</row>
    <row r="136" customFormat="false" ht="13.5" hidden="false" customHeight="true" outlineLevel="0" collapsed="false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</row>
    <row r="137" customFormat="false" ht="13.5" hidden="false" customHeight="true" outlineLevel="0" collapsed="false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</row>
    <row r="138" customFormat="false" ht="13.5" hidden="false" customHeight="true" outlineLevel="0" collapsed="false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</row>
    <row r="139" customFormat="false" ht="13.5" hidden="false" customHeight="true" outlineLevel="0" collapsed="false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</row>
    <row r="140" customFormat="false" ht="13.5" hidden="false" customHeight="true" outlineLevel="0" collapsed="false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</row>
    <row r="141" customFormat="false" ht="13.5" hidden="false" customHeight="true" outlineLevel="0" collapsed="false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</row>
    <row r="142" customFormat="false" ht="13.5" hidden="false" customHeight="true" outlineLevel="0" collapsed="false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</row>
    <row r="143" customFormat="false" ht="13.5" hidden="false" customHeight="true" outlineLevel="0" collapsed="false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</row>
    <row r="144" customFormat="false" ht="13.5" hidden="false" customHeight="true" outlineLevel="0" collapsed="false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</row>
    <row r="145" customFormat="false" ht="13.5" hidden="false" customHeight="true" outlineLevel="0" collapsed="false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</row>
    <row r="146" customFormat="false" ht="13.5" hidden="false" customHeight="true" outlineLevel="0" collapsed="false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</row>
    <row r="147" customFormat="false" ht="13.5" hidden="false" customHeight="true" outlineLevel="0" collapsed="false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</row>
    <row r="148" customFormat="false" ht="13.5" hidden="false" customHeight="true" outlineLevel="0" collapsed="false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</row>
    <row r="149" customFormat="false" ht="13.5" hidden="false" customHeight="true" outlineLevel="0" collapsed="false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</row>
    <row r="150" customFormat="false" ht="13.5" hidden="false" customHeight="true" outlineLevel="0" collapsed="false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</row>
    <row r="151" customFormat="false" ht="13.5" hidden="false" customHeight="true" outlineLevel="0" collapsed="false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</row>
    <row r="152" customFormat="false" ht="13.5" hidden="false" customHeight="true" outlineLevel="0" collapsed="false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</row>
    <row r="153" customFormat="false" ht="13.5" hidden="false" customHeight="true" outlineLevel="0" collapsed="false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 customFormat="false" ht="13.5" hidden="false" customHeight="true" outlineLevel="0" collapsed="false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 customFormat="false" ht="13.5" hidden="false" customHeight="true" outlineLevel="0" collapsed="false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 customFormat="false" ht="13.5" hidden="false" customHeight="true" outlineLevel="0" collapsed="false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 customFormat="false" ht="13.5" hidden="false" customHeight="true" outlineLevel="0" collapsed="false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 customFormat="false" ht="13.5" hidden="false" customHeight="true" outlineLevel="0" collapsed="false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 customFormat="false" ht="13.5" hidden="false" customHeight="true" outlineLevel="0" collapsed="false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 customFormat="false" ht="13.5" hidden="false" customHeight="true" outlineLevel="0" collapsed="false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 customFormat="false" ht="13.5" hidden="false" customHeight="true" outlineLevel="0" collapsed="false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 customFormat="false" ht="13.5" hidden="false" customHeight="true" outlineLevel="0" collapsed="false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 customFormat="false" ht="13.5" hidden="false" customHeight="true" outlineLevel="0" collapsed="false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</row>
    <row r="164" customFormat="false" ht="13.5" hidden="false" customHeight="true" outlineLevel="0" collapsed="false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</row>
    <row r="165" customFormat="false" ht="13.5" hidden="false" customHeight="true" outlineLevel="0" collapsed="false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 customFormat="false" ht="13.5" hidden="false" customHeight="true" outlineLevel="0" collapsed="false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</row>
    <row r="167" customFormat="false" ht="13.5" hidden="false" customHeight="true" outlineLevel="0" collapsed="false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</row>
    <row r="168" customFormat="false" ht="13.5" hidden="false" customHeight="true" outlineLevel="0" collapsed="false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</row>
    <row r="169" customFormat="false" ht="13.5" hidden="false" customHeight="true" outlineLevel="0" collapsed="false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</row>
    <row r="170" customFormat="false" ht="13.5" hidden="false" customHeight="true" outlineLevel="0" collapsed="false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</row>
    <row r="171" customFormat="false" ht="13.5" hidden="false" customHeight="true" outlineLevel="0" collapsed="false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 customFormat="false" ht="13.5" hidden="false" customHeight="true" outlineLevel="0" collapsed="false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</row>
    <row r="173" customFormat="false" ht="13.5" hidden="false" customHeight="true" outlineLevel="0" collapsed="false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</row>
    <row r="174" customFormat="false" ht="13.5" hidden="false" customHeight="true" outlineLevel="0" collapsed="false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 customFormat="false" ht="13.5" hidden="false" customHeight="true" outlineLevel="0" collapsed="false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 customFormat="false" ht="13.5" hidden="false" customHeight="true" outlineLevel="0" collapsed="false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 customFormat="false" ht="13.5" hidden="false" customHeight="true" outlineLevel="0" collapsed="false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 customFormat="false" ht="13.5" hidden="false" customHeight="true" outlineLevel="0" collapsed="false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</row>
    <row r="179" customFormat="false" ht="13.5" hidden="false" customHeight="true" outlineLevel="0" collapsed="false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 customFormat="false" ht="13.5" hidden="false" customHeight="true" outlineLevel="0" collapsed="false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 customFormat="false" ht="13.5" hidden="false" customHeight="true" outlineLevel="0" collapsed="false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 customFormat="false" ht="13.5" hidden="false" customHeight="true" outlineLevel="0" collapsed="false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 customFormat="false" ht="13.5" hidden="false" customHeight="true" outlineLevel="0" collapsed="false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 customFormat="false" ht="13.5" hidden="false" customHeight="true" outlineLevel="0" collapsed="false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 customFormat="false" ht="13.5" hidden="false" customHeight="true" outlineLevel="0" collapsed="false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</row>
    <row r="186" customFormat="false" ht="13.5" hidden="false" customHeight="true" outlineLevel="0" collapsed="false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</row>
    <row r="187" customFormat="false" ht="13.5" hidden="false" customHeight="true" outlineLevel="0" collapsed="false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</row>
    <row r="188" customFormat="false" ht="13.5" hidden="false" customHeight="true" outlineLevel="0" collapsed="false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</row>
    <row r="189" customFormat="false" ht="13.5" hidden="false" customHeight="true" outlineLevel="0" collapsed="false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</row>
    <row r="190" customFormat="false" ht="13.5" hidden="false" customHeight="true" outlineLevel="0" collapsed="false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</row>
    <row r="191" customFormat="false" ht="13.5" hidden="false" customHeight="true" outlineLevel="0" collapsed="false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</row>
    <row r="192" customFormat="false" ht="13.5" hidden="false" customHeight="true" outlineLevel="0" collapsed="false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</row>
    <row r="193" customFormat="false" ht="13.5" hidden="false" customHeight="true" outlineLevel="0" collapsed="false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</row>
    <row r="194" customFormat="false" ht="13.5" hidden="false" customHeight="true" outlineLevel="0" collapsed="false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</row>
    <row r="195" customFormat="false" ht="13.5" hidden="false" customHeight="true" outlineLevel="0" collapsed="false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</row>
    <row r="196" customFormat="false" ht="13.5" hidden="false" customHeight="true" outlineLevel="0" collapsed="false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</row>
    <row r="197" customFormat="false" ht="13.5" hidden="false" customHeight="true" outlineLevel="0" collapsed="false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</row>
    <row r="198" customFormat="false" ht="13.5" hidden="false" customHeight="true" outlineLevel="0" collapsed="false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</row>
    <row r="199" customFormat="false" ht="13.5" hidden="false" customHeight="true" outlineLevel="0" collapsed="false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</row>
    <row r="200" customFormat="false" ht="13.5" hidden="false" customHeight="true" outlineLevel="0" collapsed="false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</row>
    <row r="201" customFormat="false" ht="13.5" hidden="false" customHeight="true" outlineLevel="0" collapsed="false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</row>
    <row r="202" customFormat="false" ht="13.5" hidden="false" customHeight="true" outlineLevel="0" collapsed="false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</row>
    <row r="203" customFormat="false" ht="13.5" hidden="false" customHeight="true" outlineLevel="0" collapsed="false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</row>
    <row r="204" customFormat="false" ht="13.5" hidden="false" customHeight="true" outlineLevel="0" collapsed="false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</row>
    <row r="205" customFormat="false" ht="13.5" hidden="false" customHeight="true" outlineLevel="0" collapsed="false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</row>
    <row r="206" customFormat="false" ht="13.5" hidden="false" customHeight="true" outlineLevel="0" collapsed="false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</row>
    <row r="207" customFormat="false" ht="13.5" hidden="false" customHeight="true" outlineLevel="0" collapsed="false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</row>
    <row r="208" customFormat="false" ht="13.5" hidden="false" customHeight="true" outlineLevel="0" collapsed="false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</row>
    <row r="209" customFormat="false" ht="13.5" hidden="false" customHeight="true" outlineLevel="0" collapsed="false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</row>
    <row r="210" customFormat="false" ht="13.5" hidden="false" customHeight="true" outlineLevel="0" collapsed="false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</row>
    <row r="211" customFormat="false" ht="13.5" hidden="false" customHeight="true" outlineLevel="0" collapsed="false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</row>
    <row r="212" customFormat="false" ht="13.5" hidden="false" customHeight="true" outlineLevel="0" collapsed="false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</row>
    <row r="213" customFormat="false" ht="13.5" hidden="false" customHeight="true" outlineLevel="0" collapsed="false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</row>
    <row r="214" customFormat="false" ht="13.5" hidden="false" customHeight="true" outlineLevel="0" collapsed="false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</row>
    <row r="215" customFormat="false" ht="13.5" hidden="false" customHeight="true" outlineLevel="0" collapsed="false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</row>
    <row r="216" customFormat="false" ht="13.5" hidden="false" customHeight="true" outlineLevel="0" collapsed="false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</row>
    <row r="217" customFormat="false" ht="13.5" hidden="false" customHeight="true" outlineLevel="0" collapsed="false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</row>
    <row r="218" customFormat="false" ht="13.5" hidden="false" customHeight="true" outlineLevel="0" collapsed="false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</row>
    <row r="219" customFormat="false" ht="13.5" hidden="false" customHeight="true" outlineLevel="0" collapsed="false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</row>
    <row r="220" customFormat="false" ht="13.5" hidden="false" customHeight="true" outlineLevel="0" collapsed="false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0:D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40.16"/>
    <col collapsed="false" customWidth="true" hidden="false" outlineLevel="0" max="2" min="2" style="0" width="8.15"/>
    <col collapsed="false" customWidth="true" hidden="false" outlineLevel="0" max="3" min="3" style="0" width="9.33"/>
    <col collapsed="false" customWidth="true" hidden="false" outlineLevel="0" max="4" min="4" style="0" width="12"/>
    <col collapsed="false" customWidth="true" hidden="false" outlineLevel="0" max="5" min="5" style="0" width="10.33"/>
    <col collapsed="false" customWidth="true" hidden="false" outlineLevel="0" max="6" min="6" style="0" width="12"/>
    <col collapsed="false" customWidth="true" hidden="false" outlineLevel="0" max="7" min="7" style="0" width="8.15"/>
    <col collapsed="false" customWidth="true" hidden="false" outlineLevel="0" max="8" min="8" style="0" width="12.18"/>
    <col collapsed="false" customWidth="true" hidden="false" outlineLevel="0" max="9" min="9" style="0" width="7.66"/>
    <col collapsed="false" customWidth="true" hidden="false" outlineLevel="0" max="10" min="10" style="0" width="10.16"/>
    <col collapsed="false" customWidth="true" hidden="false" outlineLevel="0" max="11" min="11" style="0" width="14"/>
    <col collapsed="false" customWidth="true" hidden="false" outlineLevel="0" max="12" min="12" style="0" width="10.5"/>
    <col collapsed="false" customWidth="true" hidden="false" outlineLevel="0" max="13" min="13" style="0" width="15.16"/>
    <col collapsed="false" customWidth="true" hidden="false" outlineLevel="0" max="14" min="14" style="0" width="13.67"/>
    <col collapsed="false" customWidth="true" hidden="false" outlineLevel="0" max="15" min="15" style="0" width="18.5"/>
  </cols>
  <sheetData>
    <row r="1" customFormat="false" ht="42" hidden="false" customHeight="true" outlineLevel="0" collapsed="false">
      <c r="A1" s="1" t="s">
        <v>86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  <c r="L1" s="5"/>
      <c r="M1" s="5"/>
      <c r="N1" s="5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</row>
    <row r="2" customFormat="false" ht="15" hidden="false" customHeight="true" outlineLevel="0" collapsed="false">
      <c r="A2" s="7" t="s">
        <v>10</v>
      </c>
      <c r="B2" s="8" t="s">
        <v>11</v>
      </c>
      <c r="C2" s="8" t="e">
        <f aca="true">INDIRECT(CHAR(39)&amp;B2&amp;CHAR(39)&amp;"!$f$5")</f>
        <v>#REF!</v>
      </c>
      <c r="D2" s="9" t="e">
        <f aca="true">INDIRECT(CHAR(39)&amp;B2&amp;CHAR(39)&amp;"!$c$13")</f>
        <v>#REF!</v>
      </c>
      <c r="E2" s="10" t="e">
        <f aca="true">INDIRECT(CHAR(39)&amp;B2&amp;CHAR(39)&amp;"!$j$13")</f>
        <v>#REF!</v>
      </c>
      <c r="F2" s="10" t="e">
        <f aca="true">INDIRECT(CHAR(39)&amp;B2&amp;CHAR(39)&amp;"!$p$13")</f>
        <v>#REF!</v>
      </c>
      <c r="G2" s="10" t="e">
        <f aca="true">INDIRECT(CHAR(39)&amp;B2&amp;CHAR(39)&amp;"!$z$13")</f>
        <v>#REF!</v>
      </c>
      <c r="H2" s="11" t="e">
        <f aca="true">INDIRECT(CHAR(39)&amp;B2&amp;CHAR(39)&amp;"!$AA$13")</f>
        <v>#REF!</v>
      </c>
      <c r="I2" s="10" t="e">
        <f aca="true">INDIRECT(CHAR(39)&amp;B2&amp;CHAR(39)&amp;"!$ar$13")</f>
        <v>#REF!</v>
      </c>
      <c r="J2" s="12" t="e">
        <f aca="true">INDIRECT(CHAR(39)&amp;B2&amp;CHAR(39)&amp;"!$R$13")</f>
        <v>#REF!</v>
      </c>
      <c r="K2" s="8"/>
      <c r="L2" s="26"/>
      <c r="M2" s="26"/>
      <c r="N2" s="8"/>
      <c r="O2" s="4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customFormat="false" ht="15" hidden="false" customHeight="true" outlineLevel="0" collapsed="false">
      <c r="A3" s="7" t="s">
        <v>14</v>
      </c>
      <c r="B3" s="8" t="s">
        <v>15</v>
      </c>
      <c r="C3" s="8" t="e">
        <f aca="true">INDIRECT(CHAR(39)&amp;B3&amp;CHAR(39)&amp;"!$f$5")</f>
        <v>#REF!</v>
      </c>
      <c r="D3" s="9" t="e">
        <f aca="true">INDIRECT(CHAR(39)&amp;B3&amp;CHAR(39)&amp;"!$c$13")</f>
        <v>#REF!</v>
      </c>
      <c r="E3" s="10" t="e">
        <f aca="true">INDIRECT(CHAR(39)&amp;B3&amp;CHAR(39)&amp;"!$j$13")</f>
        <v>#REF!</v>
      </c>
      <c r="F3" s="10" t="e">
        <f aca="true">INDIRECT(CHAR(39)&amp;B3&amp;CHAR(39)&amp;"!$p$13")</f>
        <v>#REF!</v>
      </c>
      <c r="G3" s="10" t="e">
        <f aca="true">INDIRECT(CHAR(39)&amp;B3&amp;CHAR(39)&amp;"!$z$13")</f>
        <v>#REF!</v>
      </c>
      <c r="H3" s="11" t="e">
        <f aca="true">INDIRECT(CHAR(39)&amp;B3&amp;CHAR(39)&amp;"!$AA$13")</f>
        <v>#REF!</v>
      </c>
      <c r="I3" s="10" t="e">
        <f aca="true">INDIRECT(CHAR(39)&amp;B3&amp;CHAR(39)&amp;"!$ar$13")</f>
        <v>#REF!</v>
      </c>
      <c r="J3" s="12" t="e">
        <f aca="true">INDIRECT(CHAR(39)&amp;B3&amp;CHAR(39)&amp;"!$R$13")</f>
        <v>#REF!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customFormat="false" ht="15" hidden="false" customHeight="true" outlineLevel="0" collapsed="false">
      <c r="A4" s="7" t="s">
        <v>16</v>
      </c>
      <c r="B4" s="8" t="s">
        <v>17</v>
      </c>
      <c r="C4" s="8" t="e">
        <f aca="true">INDIRECT(CHAR(39)&amp;B4&amp;CHAR(39)&amp;"!$f$5")</f>
        <v>#REF!</v>
      </c>
      <c r="D4" s="9" t="e">
        <f aca="true">INDIRECT(CHAR(39)&amp;B4&amp;CHAR(39)&amp;"!$c$13")</f>
        <v>#REF!</v>
      </c>
      <c r="E4" s="10" t="e">
        <f aca="true">INDIRECT(CHAR(39)&amp;B4&amp;CHAR(39)&amp;"!$j$13")</f>
        <v>#REF!</v>
      </c>
      <c r="F4" s="10" t="e">
        <f aca="true">INDIRECT(CHAR(39)&amp;B4&amp;CHAR(39)&amp;"!$p$13")</f>
        <v>#REF!</v>
      </c>
      <c r="G4" s="10" t="e">
        <f aca="true">INDIRECT(CHAR(39)&amp;B4&amp;CHAR(39)&amp;"!$z$13")</f>
        <v>#REF!</v>
      </c>
      <c r="H4" s="11" t="e">
        <f aca="true">INDIRECT(CHAR(39)&amp;B4&amp;CHAR(39)&amp;"!$AA$13")</f>
        <v>#REF!</v>
      </c>
      <c r="I4" s="10" t="e">
        <f aca="true">INDIRECT(CHAR(39)&amp;B4&amp;CHAR(39)&amp;"!$ar$13")</f>
        <v>#REF!</v>
      </c>
      <c r="J4" s="12" t="e">
        <f aca="true">INDIRECT(CHAR(39)&amp;B4&amp;CHAR(39)&amp;"!$R$13")</f>
        <v>#REF!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customFormat="false" ht="15" hidden="false" customHeight="true" outlineLevel="0" collapsed="false">
      <c r="A5" s="7" t="s">
        <v>18</v>
      </c>
      <c r="B5" s="8" t="s">
        <v>19</v>
      </c>
      <c r="C5" s="8" t="e">
        <f aca="true">INDIRECT(CHAR(39)&amp;B5&amp;CHAR(39)&amp;"!$f$5")</f>
        <v>#REF!</v>
      </c>
      <c r="D5" s="9" t="e">
        <f aca="true">INDIRECT(CHAR(39)&amp;B5&amp;CHAR(39)&amp;"!$c$13")</f>
        <v>#REF!</v>
      </c>
      <c r="E5" s="10" t="e">
        <f aca="true">INDIRECT(CHAR(39)&amp;B5&amp;CHAR(39)&amp;"!$j$13")</f>
        <v>#REF!</v>
      </c>
      <c r="F5" s="10" t="e">
        <f aca="true">INDIRECT(CHAR(39)&amp;B5&amp;CHAR(39)&amp;"!$p$13")</f>
        <v>#REF!</v>
      </c>
      <c r="G5" s="10" t="e">
        <f aca="true">INDIRECT(CHAR(39)&amp;B5&amp;CHAR(39)&amp;"!$z$13")</f>
        <v>#REF!</v>
      </c>
      <c r="H5" s="11" t="e">
        <f aca="true">INDIRECT(CHAR(39)&amp;B5&amp;CHAR(39)&amp;"!$AA$13")</f>
        <v>#REF!</v>
      </c>
      <c r="I5" s="10" t="e">
        <f aca="true">INDIRECT(CHAR(39)&amp;B5&amp;CHAR(39)&amp;"!$ar$13")</f>
        <v>#REF!</v>
      </c>
      <c r="J5" s="12" t="e">
        <f aca="true">INDIRECT(CHAR(39)&amp;B5&amp;CHAR(39)&amp;"!$R$13")</f>
        <v>#REF!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customFormat="false" ht="15" hidden="false" customHeight="true" outlineLevel="0" collapsed="false">
      <c r="A6" s="7" t="s">
        <v>20</v>
      </c>
      <c r="B6" s="8" t="s">
        <v>21</v>
      </c>
      <c r="C6" s="8" t="e">
        <f aca="true">INDIRECT(CHAR(39)&amp;B6&amp;CHAR(39)&amp;"!$f$5")</f>
        <v>#REF!</v>
      </c>
      <c r="D6" s="9" t="e">
        <f aca="true">INDIRECT(CHAR(39)&amp;B6&amp;CHAR(39)&amp;"!$c$13")</f>
        <v>#REF!</v>
      </c>
      <c r="E6" s="10" t="e">
        <f aca="true">INDIRECT(CHAR(39)&amp;B6&amp;CHAR(39)&amp;"!$j$13")</f>
        <v>#REF!</v>
      </c>
      <c r="F6" s="10" t="e">
        <f aca="true">INDIRECT(CHAR(39)&amp;B6&amp;CHAR(39)&amp;"!$p$13")</f>
        <v>#REF!</v>
      </c>
      <c r="G6" s="10" t="e">
        <f aca="true">INDIRECT(CHAR(39)&amp;B6&amp;CHAR(39)&amp;"!$z$13")</f>
        <v>#REF!</v>
      </c>
      <c r="H6" s="11" t="e">
        <f aca="true">INDIRECT(CHAR(39)&amp;B6&amp;CHAR(39)&amp;"!$AA$13")</f>
        <v>#REF!</v>
      </c>
      <c r="I6" s="10" t="e">
        <f aca="true">INDIRECT(CHAR(39)&amp;B6&amp;CHAR(39)&amp;"!$ar$13")</f>
        <v>#REF!</v>
      </c>
      <c r="J6" s="12" t="e">
        <f aca="true">INDIRECT(CHAR(39)&amp;B6&amp;CHAR(39)&amp;"!$R$13")</f>
        <v>#REF!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customFormat="false" ht="15" hidden="false" customHeight="true" outlineLevel="0" collapsed="false">
      <c r="A7" s="7" t="s">
        <v>22</v>
      </c>
      <c r="B7" s="8" t="s">
        <v>23</v>
      </c>
      <c r="C7" s="8" t="e">
        <f aca="true">INDIRECT(CHAR(39)&amp;B7&amp;CHAR(39)&amp;"!$f$5")</f>
        <v>#REF!</v>
      </c>
      <c r="D7" s="9" t="e">
        <f aca="true">INDIRECT(CHAR(39)&amp;B7&amp;CHAR(39)&amp;"!$c$13")</f>
        <v>#REF!</v>
      </c>
      <c r="E7" s="10" t="e">
        <f aca="true">INDIRECT(CHAR(39)&amp;B7&amp;CHAR(39)&amp;"!$j$13")</f>
        <v>#REF!</v>
      </c>
      <c r="F7" s="10" t="e">
        <f aca="true">INDIRECT(CHAR(39)&amp;B7&amp;CHAR(39)&amp;"!$p$13")</f>
        <v>#REF!</v>
      </c>
      <c r="G7" s="10" t="e">
        <f aca="true">INDIRECT(CHAR(39)&amp;B7&amp;CHAR(39)&amp;"!$z$13")</f>
        <v>#REF!</v>
      </c>
      <c r="H7" s="11" t="e">
        <f aca="true">INDIRECT(CHAR(39)&amp;B7&amp;CHAR(39)&amp;"!$AA$13")</f>
        <v>#REF!</v>
      </c>
      <c r="I7" s="10" t="e">
        <f aca="true">INDIRECT(CHAR(39)&amp;B7&amp;CHAR(39)&amp;"!$ar$13")</f>
        <v>#REF!</v>
      </c>
      <c r="J7" s="12" t="e">
        <f aca="true">INDIRECT(CHAR(39)&amp;B7&amp;CHAR(39)&amp;"!$R$13")</f>
        <v>#REF!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customFormat="false" ht="15" hidden="false" customHeight="true" outlineLevel="0" collapsed="false">
      <c r="A8" s="7" t="s">
        <v>24</v>
      </c>
      <c r="B8" s="8" t="s">
        <v>25</v>
      </c>
      <c r="C8" s="8" t="e">
        <f aca="true">INDIRECT(CHAR(39)&amp;B8&amp;CHAR(39)&amp;"!$f$5")</f>
        <v>#REF!</v>
      </c>
      <c r="D8" s="9" t="e">
        <f aca="true">INDIRECT(CHAR(39)&amp;B8&amp;CHAR(39)&amp;"!$c$13")</f>
        <v>#REF!</v>
      </c>
      <c r="E8" s="10" t="e">
        <f aca="true">INDIRECT(CHAR(39)&amp;B8&amp;CHAR(39)&amp;"!$j$13")</f>
        <v>#REF!</v>
      </c>
      <c r="F8" s="10" t="e">
        <f aca="true">INDIRECT(CHAR(39)&amp;B8&amp;CHAR(39)&amp;"!$p$13")</f>
        <v>#REF!</v>
      </c>
      <c r="G8" s="10" t="e">
        <f aca="true">INDIRECT(CHAR(39)&amp;B8&amp;CHAR(39)&amp;"!$z$13")</f>
        <v>#REF!</v>
      </c>
      <c r="H8" s="11" t="e">
        <f aca="true">INDIRECT(CHAR(39)&amp;B8&amp;CHAR(39)&amp;"!$AA$13")</f>
        <v>#REF!</v>
      </c>
      <c r="I8" s="10" t="e">
        <f aca="true">INDIRECT(CHAR(39)&amp;B8&amp;CHAR(39)&amp;"!$ar$13")</f>
        <v>#REF!</v>
      </c>
      <c r="J8" s="12" t="e">
        <f aca="true">INDIRECT(CHAR(39)&amp;B8&amp;CHAR(39)&amp;"!$R$13")</f>
        <v>#REF!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customFormat="false" ht="15" hidden="false" customHeight="true" outlineLevel="0" collapsed="false">
      <c r="A9" s="7" t="s">
        <v>28</v>
      </c>
      <c r="B9" s="8" t="s">
        <v>29</v>
      </c>
      <c r="C9" s="8" t="e">
        <f aca="true">INDIRECT(CHAR(39)&amp;B9&amp;CHAR(39)&amp;"!$f$5")</f>
        <v>#REF!</v>
      </c>
      <c r="D9" s="9" t="e">
        <f aca="true">INDIRECT(CHAR(39)&amp;B9&amp;CHAR(39)&amp;"!$c$13")</f>
        <v>#REF!</v>
      </c>
      <c r="E9" s="10" t="e">
        <f aca="true">INDIRECT(CHAR(39)&amp;B9&amp;CHAR(39)&amp;"!$j$13")</f>
        <v>#REF!</v>
      </c>
      <c r="F9" s="10" t="e">
        <f aca="true">INDIRECT(CHAR(39)&amp;B9&amp;CHAR(39)&amp;"!$p$13")</f>
        <v>#REF!</v>
      </c>
      <c r="G9" s="10" t="e">
        <f aca="true">INDIRECT(CHAR(39)&amp;B9&amp;CHAR(39)&amp;"!$z$13")</f>
        <v>#REF!</v>
      </c>
      <c r="H9" s="11" t="e">
        <f aca="true">INDIRECT(CHAR(39)&amp;B9&amp;CHAR(39)&amp;"!$AA$13")</f>
        <v>#REF!</v>
      </c>
      <c r="I9" s="10" t="e">
        <f aca="true">INDIRECT(CHAR(39)&amp;B9&amp;CHAR(39)&amp;"!$ar$13")</f>
        <v>#REF!</v>
      </c>
      <c r="J9" s="12" t="e">
        <f aca="true">INDIRECT(CHAR(39)&amp;B9&amp;CHAR(39)&amp;"!$R$13")</f>
        <v>#REF!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customFormat="false" ht="15" hidden="false" customHeight="true" outlineLevel="0" collapsed="false">
      <c r="A10" s="7" t="s">
        <v>32</v>
      </c>
      <c r="B10" s="8" t="s">
        <v>33</v>
      </c>
      <c r="C10" s="8" t="e">
        <f aca="true">INDIRECT(CHAR(39)&amp;B10&amp;CHAR(39)&amp;"!$f$5")</f>
        <v>#REF!</v>
      </c>
      <c r="D10" s="9" t="e">
        <f aca="true">INDIRECT(CHAR(39)&amp;B10&amp;CHAR(39)&amp;"!$c$13")</f>
        <v>#REF!</v>
      </c>
      <c r="E10" s="10" t="e">
        <f aca="true">INDIRECT(CHAR(39)&amp;B10&amp;CHAR(39)&amp;"!$j$13")</f>
        <v>#REF!</v>
      </c>
      <c r="F10" s="10" t="e">
        <f aca="true">INDIRECT(CHAR(39)&amp;B10&amp;CHAR(39)&amp;"!$p$13")</f>
        <v>#REF!</v>
      </c>
      <c r="G10" s="10" t="e">
        <f aca="true">INDIRECT(CHAR(39)&amp;B10&amp;CHAR(39)&amp;"!$z$13")</f>
        <v>#REF!</v>
      </c>
      <c r="H10" s="11" t="e">
        <f aca="true">INDIRECT(CHAR(39)&amp;B10&amp;CHAR(39)&amp;"!$AA$13")</f>
        <v>#REF!</v>
      </c>
      <c r="I10" s="10" t="e">
        <f aca="true">INDIRECT(CHAR(39)&amp;B10&amp;CHAR(39)&amp;"!$ar$13")</f>
        <v>#REF!</v>
      </c>
      <c r="J10" s="12" t="e">
        <f aca="true">INDIRECT(CHAR(39)&amp;B10&amp;CHAR(39)&amp;"!$R$13")</f>
        <v>#REF!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customFormat="false" ht="10.5" hidden="false" customHeight="true" outlineLevel="0" collapsed="false">
      <c r="A11" s="7"/>
      <c r="B11" s="14"/>
      <c r="C11" s="14"/>
      <c r="D11" s="27"/>
      <c r="E11" s="10"/>
      <c r="F11" s="10"/>
      <c r="G11" s="10"/>
      <c r="H11" s="10"/>
      <c r="I11" s="10"/>
      <c r="J11" s="12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customFormat="false" ht="15" hidden="false" customHeight="true" outlineLevel="0" collapsed="false">
      <c r="A12" s="28" t="s">
        <v>87</v>
      </c>
      <c r="B12" s="29"/>
      <c r="C12" s="8" t="e">
        <f aca="false">SUM(C2:C10)</f>
        <v>#REF!</v>
      </c>
      <c r="D12" s="30" t="e">
        <f aca="false">SUMPRODUCT($C$2:$C$10,D2:D10)/$C$12</f>
        <v>#REF!</v>
      </c>
      <c r="E12" s="31" t="e">
        <f aca="false">SUMPRODUCT($C$2:$C$10,E2:E10)/$C$12</f>
        <v>#REF!</v>
      </c>
      <c r="F12" s="31" t="e">
        <f aca="false">SUMPRODUCT($C$2:$C$10,F2:F10)/$C$12</f>
        <v>#REF!</v>
      </c>
      <c r="G12" s="31" t="e">
        <f aca="false">SUMPRODUCT($C$2:$C$10,G2:G10)/$C$12</f>
        <v>#REF!</v>
      </c>
      <c r="H12" s="31" t="e">
        <f aca="false">SUMPRODUCT($C$2:$C$10,H2:H10)/$C$12</f>
        <v>#REF!</v>
      </c>
      <c r="I12" s="31" t="e">
        <f aca="false">SUMPRODUCT($C$2:$C$10,I2:I10)/$C$12</f>
        <v>#REF!</v>
      </c>
      <c r="J12" s="32" t="e">
        <f aca="false">SUMPRODUCT($C$2:$C$10,J2:J10)/$C$12</f>
        <v>#REF!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customFormat="false" ht="60.75" hidden="false" customHeight="true" outlineLevel="0" collapsed="false">
      <c r="A13" s="33" t="s">
        <v>72</v>
      </c>
      <c r="B13" s="33"/>
      <c r="C13" s="33"/>
      <c r="D13" s="33"/>
      <c r="E13" s="33"/>
      <c r="F13" s="33"/>
      <c r="G13" s="33"/>
      <c r="H13" s="33"/>
      <c r="I13" s="33"/>
      <c r="J13" s="3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customFormat="false" ht="15" hidden="false" customHeight="tru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customFormat="false" ht="15" hidden="false" customHeight="tru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customFormat="false" ht="15" hidden="false" customHeight="tru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customFormat="false" ht="15" hidden="false" customHeight="tru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customFormat="false" ht="15" hidden="false" customHeight="tru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customFormat="false" ht="15" hidden="false" customHeight="tru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customFormat="false" ht="15" hidden="false" customHeight="tru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customFormat="false" ht="15" hidden="false" customHeight="tru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customFormat="false" ht="15" hidden="false" customHeight="tru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customFormat="false" ht="15" hidden="false" customHeight="tru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customFormat="false" ht="15" hidden="false" customHeight="tru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customFormat="false" ht="15.75" hidden="false" customHeight="tru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customFormat="false" ht="15.75" hidden="false" customHeight="tru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customFormat="false" ht="15.75" hidden="false" customHeight="tru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customFormat="false" ht="15.75" hidden="false" customHeight="tru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customFormat="false" ht="15.75" hidden="false" customHeight="tru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customFormat="false" ht="15.75" hidden="false" customHeight="tru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customFormat="false" ht="15.75" hidden="false" customHeight="tru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customFormat="false" ht="15.75" hidden="false" customHeight="tru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customFormat="false" ht="15.75" hidden="false" customHeight="tru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customFormat="false" ht="15.75" hidden="false" customHeight="tru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customFormat="false" ht="15.75" hidden="false" customHeight="tru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customFormat="false" ht="15.75" hidden="false" customHeight="tru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customFormat="false" ht="15.75" hidden="false" customHeight="tru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5.75" hidden="false" customHeight="tru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5.75" hidden="false" customHeight="tru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5.75" hidden="false" customHeight="tru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5.75" hidden="false" customHeight="tru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5.75" hidden="false" customHeight="tru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5.75" hidden="false" customHeight="tru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5.75" hidden="false" customHeight="tru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customFormat="false" ht="15.75" hidden="false" customHeight="tru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5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5.75" hidden="false" customHeight="tru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5.75" hidden="false" customHeight="tru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5.75" hidden="false" customHeight="tru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customFormat="false" ht="15.75" hidden="false" customHeight="tru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customFormat="false" ht="15.75" hidden="false" customHeight="tru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customFormat="false" ht="15.75" hidden="false" customHeight="tru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customFormat="false" ht="15.75" hidden="false" customHeight="tru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customFormat="false" ht="15.75" hidden="false" customHeight="tru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customFormat="false" ht="15.75" hidden="false" customHeight="tru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customFormat="false" ht="15.75" hidden="false" customHeight="tru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customFormat="false" ht="15.75" hidden="false" customHeight="tru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customFormat="false" ht="15.75" hidden="false" customHeight="tru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customFormat="false" ht="15.75" hidden="false" customHeight="tru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customFormat="false" ht="15.75" hidden="false" customHeight="tru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customFormat="false" ht="15.75" hidden="false" customHeight="tru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customFormat="false" ht="15.75" hidden="false" customHeight="tru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customFormat="false" ht="15.75" hidden="false" customHeight="tru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customFormat="false" ht="15.75" hidden="false" customHeight="tru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customFormat="false" ht="15.75" hidden="false" customHeight="tru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customFormat="false" ht="15.75" hidden="false" customHeight="tru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customFormat="false" ht="15.75" hidden="false" customHeight="tru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customFormat="false" ht="15.75" hidden="false" customHeight="tru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customFormat="false" ht="15.75" hidden="false" customHeight="tru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customFormat="false" ht="15.75" hidden="false" customHeight="tru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customFormat="false" ht="15.75" hidden="false" customHeight="tru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customFormat="false" ht="15.75" hidden="false" customHeight="tru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customFormat="false" ht="15.75" hidden="false" customHeight="tru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customFormat="false" ht="15.75" hidden="false" customHeight="tru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customFormat="false" ht="15.75" hidden="false" customHeight="tru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customFormat="false" ht="15.75" hidden="false" customHeight="tru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customFormat="false" ht="15.75" hidden="false" customHeight="tru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customFormat="false" ht="15.75" hidden="false" customHeight="tru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customFormat="false" ht="15.75" hidden="false" customHeight="tru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customFormat="false" ht="15.75" hidden="false" customHeight="tru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customFormat="false" ht="15.75" hidden="false" customHeight="tru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customFormat="false" ht="15.75" hidden="false" customHeight="tru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customFormat="false" ht="15.75" hidden="false" customHeight="tru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customFormat="false" ht="15.75" hidden="false" customHeight="tru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customFormat="false" ht="15.75" hidden="false" customHeight="tru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customFormat="false" ht="15.75" hidden="false" customHeight="tru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customFormat="false" ht="15.75" hidden="false" customHeight="tru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customFormat="false" ht="15.75" hidden="false" customHeight="tru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customFormat="false" ht="15.75" hidden="false" customHeight="tru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customFormat="false" ht="15.75" hidden="false" customHeight="tru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customFormat="false" ht="15.75" hidden="false" customHeight="tru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customFormat="false" ht="15.75" hidden="false" customHeight="tru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customFormat="false" ht="15.75" hidden="false" customHeight="tru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customFormat="false" ht="15.75" hidden="false" customHeight="tru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customFormat="false" ht="15.75" hidden="false" customHeight="tru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customFormat="false" ht="15.75" hidden="false" customHeight="tru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customFormat="false" ht="15.75" hidden="false" customHeight="tru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customFormat="false" ht="15.75" hidden="false" customHeight="tru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customFormat="false" ht="15.75" hidden="false" customHeight="tru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customFormat="false" ht="15.75" hidden="false" customHeight="tru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customFormat="false" ht="15.75" hidden="false" customHeight="tru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customFormat="false" ht="15.75" hidden="false" customHeight="tru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customFormat="false" ht="15.75" hidden="false" customHeight="tru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customFormat="false" ht="15.75" hidden="false" customHeight="tru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customFormat="false" ht="15.75" hidden="false" customHeight="tru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customFormat="false" ht="15.75" hidden="false" customHeight="tru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customFormat="false" ht="15.75" hidden="false" customHeight="tru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customFormat="false" ht="15.75" hidden="false" customHeight="tru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customFormat="false" ht="15.75" hidden="false" customHeight="tru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customFormat="false" ht="15.75" hidden="false" customHeight="tru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customFormat="false" ht="15.75" hidden="false" customHeight="tru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customFormat="false" ht="15.75" hidden="false" customHeight="tru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customFormat="false" ht="15.75" hidden="false" customHeight="tru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customFormat="false" ht="15.75" hidden="false" customHeight="tru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customFormat="false" ht="15.75" hidden="false" customHeight="tru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customFormat="false" ht="15.75" hidden="false" customHeight="tru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customFormat="false" ht="15.75" hidden="false" customHeight="tru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customFormat="false" ht="15.75" hidden="false" customHeight="tru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customFormat="false" ht="15.75" hidden="false" customHeight="tru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customFormat="false" ht="15.75" hidden="false" customHeight="tru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customFormat="false" ht="15.75" hidden="false" customHeight="tru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customFormat="false" ht="15.75" hidden="false" customHeight="tru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customFormat="false" ht="15.75" hidden="false" customHeight="tru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customFormat="false" ht="15.75" hidden="false" customHeight="tru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customFormat="false" ht="15.75" hidden="false" customHeight="tru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customFormat="false" ht="15.75" hidden="false" customHeight="tru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customFormat="false" ht="15.75" hidden="false" customHeight="tru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customFormat="false" ht="15.75" hidden="false" customHeight="tru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customFormat="false" ht="15.75" hidden="false" customHeight="tru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customFormat="false" ht="15.75" hidden="false" customHeight="tru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customFormat="false" ht="15.75" hidden="false" customHeight="tru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customFormat="false" ht="15.75" hidden="false" customHeight="tru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customFormat="false" ht="15.75" hidden="false" customHeight="tru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customFormat="false" ht="15.75" hidden="false" customHeight="tru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customFormat="false" ht="15.75" hidden="false" customHeight="tru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customFormat="false" ht="15.75" hidden="false" customHeight="tru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customFormat="false" ht="15.75" hidden="false" customHeight="tru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customFormat="false" ht="15.75" hidden="false" customHeight="tru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customFormat="false" ht="15.75" hidden="false" customHeight="tru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customFormat="false" ht="15.75" hidden="false" customHeight="tru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customFormat="false" ht="15.75" hidden="false" customHeight="tru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customFormat="false" ht="15.75" hidden="false" customHeight="tru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customFormat="false" ht="15.75" hidden="false" customHeight="tru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customFormat="false" ht="15.75" hidden="false" customHeight="tru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customFormat="false" ht="15.75" hidden="false" customHeight="tru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customFormat="false" ht="15.75" hidden="false" customHeight="tru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customFormat="false" ht="15.75" hidden="false" customHeight="tru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customFormat="false" ht="15.75" hidden="false" customHeight="tru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customFormat="false" ht="15.75" hidden="false" customHeight="tru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customFormat="false" ht="15.75" hidden="false" customHeight="tru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customFormat="false" ht="15.75" hidden="false" customHeight="tru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customFormat="false" ht="15.75" hidden="false" customHeight="tru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customFormat="false" ht="15.75" hidden="false" customHeight="tru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customFormat="false" ht="15.75" hidden="false" customHeight="tru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customFormat="false" ht="15.75" hidden="false" customHeight="tru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customFormat="false" ht="15.75" hidden="false" customHeight="tru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customFormat="false" ht="15.75" hidden="false" customHeight="tru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customFormat="false" ht="15.75" hidden="false" customHeight="tru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customFormat="false" ht="15.75" hidden="false" customHeight="tru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customFormat="false" ht="15.75" hidden="false" customHeight="tru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customFormat="false" ht="15.75" hidden="false" customHeight="tru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customFormat="false" ht="15.75" hidden="false" customHeight="tru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customFormat="false" ht="15.75" hidden="false" customHeight="tru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customFormat="false" ht="15.75" hidden="false" customHeight="tru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customFormat="false" ht="15.75" hidden="false" customHeight="tru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customFormat="false" ht="15.75" hidden="false" customHeight="tru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customFormat="false" ht="15.75" hidden="false" customHeight="tru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customFormat="false" ht="15.75" hidden="false" customHeight="tru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customFormat="false" ht="15.75" hidden="false" customHeight="tru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customFormat="false" ht="15.75" hidden="false" customHeight="tru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customFormat="false" ht="15.75" hidden="false" customHeight="tru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customFormat="false" ht="15.75" hidden="false" customHeight="tru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customFormat="false" ht="15.75" hidden="false" customHeight="tru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customFormat="false" ht="15.75" hidden="false" customHeight="tru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customFormat="false" ht="15.75" hidden="false" customHeight="tru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customFormat="false" ht="15.75" hidden="false" customHeight="tru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customFormat="false" ht="15.75" hidden="false" customHeight="tru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customFormat="false" ht="15.75" hidden="false" customHeight="tru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customFormat="false" ht="15.75" hidden="false" customHeight="tru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customFormat="false" ht="15.75" hidden="false" customHeight="tru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customFormat="false" ht="15.75" hidden="false" customHeight="tru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customFormat="false" ht="15.75" hidden="false" customHeight="tru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customFormat="false" ht="15.75" hidden="false" customHeight="tru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customFormat="false" ht="15.75" hidden="false" customHeight="tru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customFormat="false" ht="15.75" hidden="false" customHeight="tru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customFormat="false" ht="15.75" hidden="false" customHeight="tru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customFormat="false" ht="15.75" hidden="false" customHeight="tru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customFormat="false" ht="15.75" hidden="false" customHeight="tru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customFormat="false" ht="15.75" hidden="false" customHeight="tru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customFormat="false" ht="15.75" hidden="false" customHeight="tru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customFormat="false" ht="15.75" hidden="false" customHeight="tru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customFormat="false" ht="15.75" hidden="false" customHeight="tru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customFormat="false" ht="15.75" hidden="false" customHeight="tru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customFormat="false" ht="15.75" hidden="false" customHeight="tru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customFormat="false" ht="15.75" hidden="false" customHeight="tru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customFormat="false" ht="15.75" hidden="false" customHeight="tru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customFormat="false" ht="15.75" hidden="false" customHeight="tru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customFormat="false" ht="15.75" hidden="false" customHeight="tru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customFormat="false" ht="15.75" hidden="false" customHeight="tru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customFormat="false" ht="15.75" hidden="false" customHeight="tru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customFormat="false" ht="15.75" hidden="false" customHeight="tru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customFormat="false" ht="15.75" hidden="false" customHeight="tru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customFormat="false" ht="15.75" hidden="false" customHeight="tru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customFormat="false" ht="15.75" hidden="false" customHeight="tru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customFormat="false" ht="15.75" hidden="false" customHeight="tru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customFormat="false" ht="15.75" hidden="false" customHeight="tru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customFormat="false" ht="15.75" hidden="false" customHeight="tru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customFormat="false" ht="15.75" hidden="false" customHeight="tru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customFormat="false" ht="15.75" hidden="false" customHeight="tru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customFormat="false" ht="15.75" hidden="false" customHeight="tru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customFormat="false" ht="15.75" hidden="false" customHeight="tru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3:J13"/>
  </mergeCells>
  <conditionalFormatting sqref="D2:D10">
    <cfRule type="cellIs" priority="2" operator="lessThan" aboveAverage="0" equalAverage="0" bottom="0" percent="0" rank="0" text="" dxfId="7">
      <formula>30</formula>
    </cfRule>
  </conditionalFormatting>
  <conditionalFormatting sqref="D2:D10">
    <cfRule type="cellIs" priority="3" operator="greaterThan" aboveAverage="0" equalAverage="0" bottom="0" percent="0" rank="0" text="" dxfId="8">
      <formula>49</formula>
    </cfRule>
  </conditionalFormatting>
  <conditionalFormatting sqref="E2:G10 I2:J10">
    <cfRule type="cellIs" priority="4" operator="lessThan" aboveAverage="0" equalAverage="0" bottom="0" percent="0" rank="0" text="" dxfId="9">
      <formula>0.3</formula>
    </cfRule>
  </conditionalFormatting>
  <conditionalFormatting sqref="E2:G10 I2:J10">
    <cfRule type="cellIs" priority="5" operator="greaterThan" aboveAverage="0" equalAverage="0" bottom="0" percent="0" rank="0" text="" dxfId="10">
      <formula>0.5</formula>
    </cfRule>
  </conditionalFormatting>
  <conditionalFormatting sqref="D12:J12">
    <cfRule type="cellIs" priority="6" operator="lessThan" aboveAverage="0" equalAverage="0" bottom="0" percent="0" rank="0" text="" dxfId="11">
      <formula>0.3</formula>
    </cfRule>
  </conditionalFormatting>
  <conditionalFormatting sqref="H2:H10">
    <cfRule type="cellIs" priority="7" operator="lessThan" aboveAverage="0" equalAverage="0" bottom="0" percent="0" rank="0" text="" dxfId="12">
      <formula>0.2</formula>
    </cfRule>
  </conditionalFormatting>
  <conditionalFormatting sqref="H2:H10">
    <cfRule type="cellIs" priority="8" operator="lessThan" aboveAverage="0" equalAverage="0" bottom="0" percent="0" rank="0" text="" dxfId="13">
      <formula>0.3</formula>
    </cfRule>
  </conditionalFormatting>
  <conditionalFormatting sqref="H2:H10">
    <cfRule type="cellIs" priority="9" operator="greaterThan" aboveAverage="0" equalAverage="0" bottom="0" percent="0" rank="0" text="" dxfId="14">
      <formula>0.5</formula>
    </cfRule>
  </conditionalFormatting>
  <printOptions headings="false" gridLines="true" gridLinesSet="true" horizontalCentered="true" verticalCentered="true"/>
  <pageMargins left="0.7" right="0.7" top="0.75" bottom="0.75" header="0.511811023622047" footer="0.511811023622047"/>
  <pageSetup paperSize="9" scale="10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1004"/>
  <sheetViews>
    <sheetView showFormulas="false" showGridLines="true" showRowColHeaders="true" showZeros="true" rightToLeft="false" tabSelected="true" showOutlineSymbols="true" defaultGridColor="true" view="normal" topLeftCell="AQ1" colorId="64" zoomScale="100" zoomScaleNormal="100" zoomScalePageLayoutView="100" workbookViewId="0">
      <selection pane="topLeft" activeCell="BC13" activeCellId="0" sqref="BC13"/>
    </sheetView>
  </sheetViews>
  <sheetFormatPr defaultColWidth="12.6328125" defaultRowHeight="13.8" zeroHeight="false" outlineLevelRow="0" outlineLevelCol="0"/>
  <cols>
    <col collapsed="false" customWidth="true" hidden="false" outlineLevel="0" max="1" min="1" style="0" width="10.16"/>
    <col collapsed="false" customWidth="true" hidden="false" outlineLevel="0" max="2" min="2" style="0" width="30"/>
    <col collapsed="false" customWidth="true" hidden="false" outlineLevel="0" max="26" min="3" style="0" width="8.84"/>
    <col collapsed="false" customWidth="true" hidden="false" outlineLevel="0" max="51" min="28" style="0" width="8.84"/>
    <col collapsed="false" customWidth="true" hidden="false" outlineLevel="0" max="52" min="52" style="34" width="8.84"/>
    <col collapsed="false" customWidth="true" hidden="false" outlineLevel="0" max="58" min="53" style="0" width="8.84"/>
  </cols>
  <sheetData>
    <row r="1" s="34" customFormat="true" ht="15" hidden="false" customHeight="true" outlineLevel="0" collapsed="false"/>
    <row r="2" s="34" customFormat="true" ht="13.8" hidden="false" customHeight="false" outlineLevel="0" collapsed="false">
      <c r="C2" s="35" t="s">
        <v>88</v>
      </c>
      <c r="F2" s="35" t="s">
        <v>89</v>
      </c>
      <c r="G2" s="35"/>
      <c r="H2" s="35"/>
      <c r="I2" s="35"/>
      <c r="J2" s="35"/>
      <c r="K2" s="35"/>
      <c r="L2" s="35" t="s">
        <v>90</v>
      </c>
      <c r="M2" s="35"/>
      <c r="N2" s="35"/>
      <c r="O2" s="35"/>
      <c r="P2" s="35"/>
      <c r="Q2" s="35"/>
      <c r="R2" s="35" t="s">
        <v>91</v>
      </c>
      <c r="S2" s="35"/>
      <c r="T2" s="35"/>
      <c r="U2" s="35"/>
      <c r="V2" s="35"/>
      <c r="W2" s="35"/>
      <c r="X2" s="35"/>
      <c r="Y2" s="35" t="s">
        <v>92</v>
      </c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 t="s">
        <v>93</v>
      </c>
      <c r="AS2" s="35"/>
      <c r="AT2" s="35"/>
      <c r="AU2" s="35"/>
      <c r="AV2" s="35"/>
      <c r="AW2" s="35"/>
      <c r="AX2" s="35"/>
      <c r="AY2" s="35"/>
      <c r="AZ2" s="35" t="s">
        <v>94</v>
      </c>
      <c r="BA2" s="35"/>
      <c r="BB2" s="35"/>
      <c r="BC2" s="35"/>
      <c r="BD2" s="35"/>
      <c r="BE2" s="35"/>
      <c r="BF2" s="35"/>
    </row>
    <row r="3" s="34" customFormat="true" ht="13.8" hidden="false" customHeight="false" outlineLevel="0" collapsed="false">
      <c r="A3" s="35" t="s">
        <v>95</v>
      </c>
      <c r="B3" s="35" t="s">
        <v>96</v>
      </c>
      <c r="C3" s="35" t="s">
        <v>97</v>
      </c>
      <c r="D3" s="35" t="s">
        <v>98</v>
      </c>
      <c r="F3" s="35" t="s">
        <v>99</v>
      </c>
      <c r="G3" s="35" t="s">
        <v>100</v>
      </c>
      <c r="H3" s="35" t="s">
        <v>101</v>
      </c>
      <c r="I3" s="35" t="s">
        <v>102</v>
      </c>
      <c r="J3" s="35" t="s">
        <v>103</v>
      </c>
      <c r="K3" s="35"/>
      <c r="L3" s="35" t="s">
        <v>104</v>
      </c>
      <c r="M3" s="35" t="s">
        <v>105</v>
      </c>
      <c r="N3" s="35" t="s">
        <v>106</v>
      </c>
      <c r="O3" s="35" t="s">
        <v>105</v>
      </c>
      <c r="P3" s="35" t="s">
        <v>106</v>
      </c>
      <c r="Q3" s="35"/>
      <c r="R3" s="35" t="s">
        <v>107</v>
      </c>
      <c r="S3" s="35" t="s">
        <v>108</v>
      </c>
      <c r="T3" s="35" t="s">
        <v>109</v>
      </c>
      <c r="U3" s="35" t="s">
        <v>110</v>
      </c>
      <c r="V3" s="35" t="s">
        <v>111</v>
      </c>
      <c r="W3" s="35" t="s">
        <v>112</v>
      </c>
      <c r="X3" s="35"/>
      <c r="Y3" s="35" t="s">
        <v>113</v>
      </c>
      <c r="Z3" s="35" t="s">
        <v>114</v>
      </c>
      <c r="AA3" s="35" t="s">
        <v>115</v>
      </c>
      <c r="AB3" s="35" t="s">
        <v>116</v>
      </c>
      <c r="AC3" s="35" t="s">
        <v>117</v>
      </c>
      <c r="AD3" s="35" t="s">
        <v>118</v>
      </c>
      <c r="AE3" s="35" t="s">
        <v>119</v>
      </c>
      <c r="AF3" s="35" t="s">
        <v>120</v>
      </c>
      <c r="AG3" s="35" t="s">
        <v>121</v>
      </c>
      <c r="AH3" s="35" t="s">
        <v>122</v>
      </c>
      <c r="AI3" s="35" t="s">
        <v>123</v>
      </c>
      <c r="AJ3" s="35" t="s">
        <v>124</v>
      </c>
      <c r="AK3" s="35" t="s">
        <v>125</v>
      </c>
      <c r="AL3" s="35" t="s">
        <v>126</v>
      </c>
      <c r="AM3" s="35" t="s">
        <v>127</v>
      </c>
      <c r="AN3" s="35" t="s">
        <v>128</v>
      </c>
      <c r="AO3" s="35" t="s">
        <v>129</v>
      </c>
      <c r="AP3" s="35" t="s">
        <v>130</v>
      </c>
      <c r="AQ3" s="35"/>
      <c r="AR3" s="35" t="s">
        <v>131</v>
      </c>
      <c r="AS3" s="35" t="s">
        <v>132</v>
      </c>
      <c r="AT3" s="35" t="s">
        <v>133</v>
      </c>
      <c r="AU3" s="35" t="s">
        <v>134</v>
      </c>
      <c r="AV3" s="35" t="s">
        <v>135</v>
      </c>
      <c r="AW3" s="35" t="s">
        <v>136</v>
      </c>
      <c r="AX3" s="35" t="s">
        <v>137</v>
      </c>
      <c r="AY3" s="35"/>
      <c r="AZ3" s="35" t="s">
        <v>138</v>
      </c>
      <c r="BA3" s="35" t="s">
        <v>139</v>
      </c>
      <c r="BB3" s="35" t="s">
        <v>140</v>
      </c>
      <c r="BC3" s="35"/>
      <c r="BD3" s="35"/>
      <c r="BE3" s="35"/>
      <c r="BF3" s="35"/>
    </row>
    <row r="4" s="34" customFormat="true" ht="15" hidden="false" customHeight="true" outlineLevel="0" collapsed="false"/>
    <row r="5" customFormat="false" ht="13.8" hidden="false" customHeight="false" outlineLevel="0" collapsed="false">
      <c r="A5" s="34"/>
      <c r="B5" s="35" t="s">
        <v>141</v>
      </c>
      <c r="C5" s="36"/>
      <c r="D5" s="34"/>
      <c r="E5" s="34"/>
      <c r="F5" s="34" t="n">
        <v>0</v>
      </c>
      <c r="G5" s="34" t="n">
        <v>0</v>
      </c>
      <c r="H5" s="34" t="n">
        <v>0</v>
      </c>
      <c r="I5" s="34" t="n">
        <v>0</v>
      </c>
      <c r="J5" s="34" t="n">
        <v>0</v>
      </c>
      <c r="K5" s="34"/>
      <c r="L5" s="34" t="n">
        <v>0</v>
      </c>
      <c r="M5" s="34" t="n">
        <v>0</v>
      </c>
      <c r="N5" s="34" t="n">
        <v>0</v>
      </c>
      <c r="O5" s="34" t="n">
        <v>0</v>
      </c>
      <c r="P5" s="34" t="n">
        <v>0</v>
      </c>
      <c r="Q5" s="34"/>
      <c r="R5" s="34" t="n">
        <v>0</v>
      </c>
      <c r="S5" s="34" t="n">
        <v>0</v>
      </c>
      <c r="T5" s="34" t="n">
        <v>0</v>
      </c>
      <c r="U5" s="34" t="n">
        <v>0</v>
      </c>
      <c r="V5" s="34" t="n">
        <v>0</v>
      </c>
      <c r="W5" s="34" t="n">
        <v>0</v>
      </c>
      <c r="X5" s="34"/>
      <c r="Y5" s="34" t="n">
        <v>0</v>
      </c>
      <c r="Z5" s="34" t="n">
        <v>0</v>
      </c>
      <c r="AA5" s="34" t="n">
        <v>0</v>
      </c>
      <c r="AB5" s="34" t="n">
        <v>0</v>
      </c>
      <c r="AC5" s="34" t="n">
        <v>0</v>
      </c>
      <c r="AD5" s="34" t="n">
        <v>0</v>
      </c>
      <c r="AE5" s="34" t="n">
        <v>0</v>
      </c>
      <c r="AF5" s="34" t="n">
        <v>0</v>
      </c>
      <c r="AG5" s="34" t="n">
        <v>0</v>
      </c>
      <c r="AH5" s="34" t="n">
        <v>0</v>
      </c>
      <c r="AI5" s="34" t="n">
        <v>0</v>
      </c>
      <c r="AJ5" s="34" t="n">
        <v>0</v>
      </c>
      <c r="AK5" s="34" t="n">
        <v>0</v>
      </c>
      <c r="AL5" s="34" t="n">
        <v>0</v>
      </c>
      <c r="AM5" s="34" t="n">
        <v>0</v>
      </c>
      <c r="AN5" s="34" t="n">
        <v>0</v>
      </c>
      <c r="AO5" s="34" t="n">
        <v>0</v>
      </c>
      <c r="AP5" s="34" t="n">
        <v>0</v>
      </c>
      <c r="AQ5" s="34"/>
      <c r="AR5" s="34" t="n">
        <v>0</v>
      </c>
      <c r="AS5" s="34" t="n">
        <v>0</v>
      </c>
      <c r="AT5" s="34" t="n">
        <v>0</v>
      </c>
      <c r="AU5" s="34" t="n">
        <v>0</v>
      </c>
      <c r="AV5" s="34" t="n">
        <v>0</v>
      </c>
      <c r="AW5" s="34" t="n">
        <v>0</v>
      </c>
      <c r="AX5" s="34" t="n">
        <v>0</v>
      </c>
      <c r="AY5" s="34"/>
      <c r="AZ5" s="34" t="n">
        <v>0</v>
      </c>
      <c r="BA5" s="34" t="n">
        <v>0</v>
      </c>
      <c r="BB5" s="34" t="n">
        <v>0</v>
      </c>
      <c r="BC5" s="37"/>
      <c r="BD5" s="37"/>
      <c r="BE5" s="34"/>
      <c r="BF5" s="34"/>
    </row>
    <row r="6" customFormat="false" ht="13.8" hidden="false" customHeight="false" outlineLevel="0" collapsed="false">
      <c r="A6" s="34"/>
      <c r="B6" s="35" t="s">
        <v>142</v>
      </c>
      <c r="C6" s="34"/>
      <c r="D6" s="34"/>
      <c r="E6" s="34"/>
      <c r="F6" s="34" t="n">
        <v>0</v>
      </c>
      <c r="G6" s="34" t="n">
        <v>0</v>
      </c>
      <c r="H6" s="34" t="n">
        <v>0</v>
      </c>
      <c r="I6" s="34" t="n">
        <v>0</v>
      </c>
      <c r="J6" s="34" t="n">
        <v>0</v>
      </c>
      <c r="K6" s="34"/>
      <c r="L6" s="34" t="n">
        <v>0</v>
      </c>
      <c r="M6" s="34" t="n">
        <v>0</v>
      </c>
      <c r="N6" s="34" t="n">
        <v>0</v>
      </c>
      <c r="O6" s="34" t="n">
        <v>0</v>
      </c>
      <c r="P6" s="34" t="n">
        <v>0</v>
      </c>
      <c r="Q6" s="34"/>
      <c r="R6" s="34" t="n">
        <v>0</v>
      </c>
      <c r="S6" s="34" t="n">
        <v>0</v>
      </c>
      <c r="T6" s="34" t="n">
        <v>0</v>
      </c>
      <c r="U6" s="34" t="n">
        <v>0</v>
      </c>
      <c r="V6" s="34" t="n">
        <v>0</v>
      </c>
      <c r="W6" s="34" t="n">
        <v>0</v>
      </c>
      <c r="X6" s="34"/>
      <c r="Y6" s="34" t="n">
        <v>0</v>
      </c>
      <c r="Z6" s="34" t="n">
        <v>0</v>
      </c>
      <c r="AA6" s="34" t="n">
        <v>0</v>
      </c>
      <c r="AB6" s="34" t="n">
        <v>0</v>
      </c>
      <c r="AC6" s="34" t="n">
        <v>0</v>
      </c>
      <c r="AD6" s="34" t="n">
        <v>0</v>
      </c>
      <c r="AE6" s="34" t="n">
        <v>0</v>
      </c>
      <c r="AF6" s="34" t="n">
        <v>0</v>
      </c>
      <c r="AG6" s="34" t="n">
        <v>0</v>
      </c>
      <c r="AH6" s="34" t="n">
        <v>0</v>
      </c>
      <c r="AI6" s="34" t="n">
        <v>0</v>
      </c>
      <c r="AJ6" s="34" t="n">
        <v>0</v>
      </c>
      <c r="AK6" s="34" t="n">
        <v>0</v>
      </c>
      <c r="AL6" s="34" t="n">
        <v>0</v>
      </c>
      <c r="AM6" s="34" t="n">
        <v>0</v>
      </c>
      <c r="AN6" s="34" t="n">
        <v>0</v>
      </c>
      <c r="AO6" s="34" t="n">
        <v>0</v>
      </c>
      <c r="AP6" s="34" t="n">
        <v>0</v>
      </c>
      <c r="AQ6" s="34"/>
      <c r="AR6" s="34" t="n">
        <v>0</v>
      </c>
      <c r="AS6" s="34" t="n">
        <v>0</v>
      </c>
      <c r="AT6" s="34" t="n">
        <v>0</v>
      </c>
      <c r="AU6" s="34" t="n">
        <v>0</v>
      </c>
      <c r="AV6" s="34" t="n">
        <v>0</v>
      </c>
      <c r="AW6" s="34" t="n">
        <v>0</v>
      </c>
      <c r="AX6" s="34" t="n">
        <v>0</v>
      </c>
      <c r="AY6" s="34"/>
      <c r="AZ6" s="34" t="n">
        <v>0</v>
      </c>
      <c r="BA6" s="34" t="n">
        <v>0</v>
      </c>
      <c r="BB6" s="34" t="n">
        <v>0</v>
      </c>
      <c r="BC6" s="37"/>
      <c r="BD6" s="37"/>
      <c r="BE6" s="34"/>
      <c r="BF6" s="34"/>
    </row>
    <row r="7" customFormat="false" ht="13.8" hidden="false" customHeight="false" outlineLevel="0" collapsed="false">
      <c r="A7" s="34"/>
      <c r="B7" s="35" t="s">
        <v>143</v>
      </c>
      <c r="C7" s="34"/>
      <c r="D7" s="34"/>
      <c r="E7" s="34"/>
      <c r="F7" s="34" t="n">
        <v>0</v>
      </c>
      <c r="G7" s="34" t="n">
        <v>0</v>
      </c>
      <c r="H7" s="34" t="n">
        <v>0</v>
      </c>
      <c r="I7" s="34" t="n">
        <v>0</v>
      </c>
      <c r="J7" s="34" t="n">
        <v>0</v>
      </c>
      <c r="K7" s="34"/>
      <c r="L7" s="34" t="n">
        <v>0</v>
      </c>
      <c r="M7" s="34" t="n">
        <v>0</v>
      </c>
      <c r="N7" s="34" t="n">
        <v>0</v>
      </c>
      <c r="O7" s="34" t="n">
        <v>0</v>
      </c>
      <c r="P7" s="34" t="n">
        <v>0</v>
      </c>
      <c r="Q7" s="34"/>
      <c r="R7" s="34" t="n">
        <v>0</v>
      </c>
      <c r="S7" s="34" t="n">
        <v>0</v>
      </c>
      <c r="T7" s="34" t="n">
        <v>0</v>
      </c>
      <c r="U7" s="34" t="n">
        <v>0</v>
      </c>
      <c r="V7" s="34" t="n">
        <v>0</v>
      </c>
      <c r="W7" s="34" t="n">
        <v>0</v>
      </c>
      <c r="X7" s="34"/>
      <c r="Y7" s="34" t="n">
        <v>0</v>
      </c>
      <c r="Z7" s="34" t="n">
        <v>0</v>
      </c>
      <c r="AA7" s="34" t="n">
        <v>0</v>
      </c>
      <c r="AB7" s="34" t="n">
        <v>0</v>
      </c>
      <c r="AC7" s="34" t="n">
        <v>0</v>
      </c>
      <c r="AD7" s="34" t="n">
        <v>0</v>
      </c>
      <c r="AE7" s="34" t="n">
        <v>0</v>
      </c>
      <c r="AF7" s="34" t="n">
        <v>0</v>
      </c>
      <c r="AG7" s="34" t="n">
        <v>0</v>
      </c>
      <c r="AH7" s="34" t="n">
        <v>0</v>
      </c>
      <c r="AI7" s="34" t="n">
        <v>0</v>
      </c>
      <c r="AJ7" s="34" t="n">
        <v>0</v>
      </c>
      <c r="AK7" s="34" t="n">
        <v>0</v>
      </c>
      <c r="AL7" s="34" t="n">
        <v>0</v>
      </c>
      <c r="AM7" s="34" t="n">
        <v>0</v>
      </c>
      <c r="AN7" s="34" t="n">
        <v>0</v>
      </c>
      <c r="AO7" s="34" t="n">
        <v>0</v>
      </c>
      <c r="AP7" s="34" t="n">
        <v>0</v>
      </c>
      <c r="AQ7" s="34"/>
      <c r="AR7" s="34" t="n">
        <v>0</v>
      </c>
      <c r="AS7" s="34" t="n">
        <v>0</v>
      </c>
      <c r="AT7" s="34" t="n">
        <v>0</v>
      </c>
      <c r="AU7" s="34" t="n">
        <v>0</v>
      </c>
      <c r="AV7" s="34" t="n">
        <v>0</v>
      </c>
      <c r="AW7" s="34" t="n">
        <v>0</v>
      </c>
      <c r="AX7" s="34" t="n">
        <v>0</v>
      </c>
      <c r="AY7" s="34"/>
      <c r="AZ7" s="34" t="n">
        <v>0</v>
      </c>
      <c r="BA7" s="34" t="n">
        <v>0</v>
      </c>
      <c r="BB7" s="34" t="n">
        <v>0</v>
      </c>
      <c r="BC7" s="37"/>
      <c r="BD7" s="37"/>
      <c r="BE7" s="34"/>
      <c r="BF7" s="34"/>
    </row>
    <row r="8" customFormat="false" ht="13.8" hidden="false" customHeight="false" outlineLevel="0" collapsed="false">
      <c r="A8" s="34"/>
      <c r="B8" s="35" t="s">
        <v>144</v>
      </c>
      <c r="C8" s="34"/>
      <c r="D8" s="34"/>
      <c r="E8" s="34"/>
      <c r="F8" s="34" t="n">
        <v>0</v>
      </c>
      <c r="G8" s="34" t="n">
        <v>0</v>
      </c>
      <c r="H8" s="34" t="n">
        <v>0</v>
      </c>
      <c r="I8" s="34" t="n">
        <v>0</v>
      </c>
      <c r="J8" s="34" t="n">
        <v>0</v>
      </c>
      <c r="K8" s="34"/>
      <c r="L8" s="34" t="n">
        <v>0</v>
      </c>
      <c r="M8" s="34" t="n">
        <v>0</v>
      </c>
      <c r="N8" s="34" t="n">
        <v>0</v>
      </c>
      <c r="O8" s="34" t="n">
        <v>0</v>
      </c>
      <c r="P8" s="34" t="n">
        <v>0</v>
      </c>
      <c r="Q8" s="34"/>
      <c r="R8" s="34" t="n">
        <v>0</v>
      </c>
      <c r="S8" s="34" t="n">
        <v>0</v>
      </c>
      <c r="T8" s="34" t="n">
        <v>0</v>
      </c>
      <c r="U8" s="34" t="n">
        <v>0</v>
      </c>
      <c r="V8" s="34" t="n">
        <v>0</v>
      </c>
      <c r="W8" s="34" t="n">
        <v>0</v>
      </c>
      <c r="X8" s="34"/>
      <c r="Y8" s="34" t="n">
        <v>0</v>
      </c>
      <c r="Z8" s="34" t="n">
        <v>0</v>
      </c>
      <c r="AA8" s="34" t="n">
        <v>0</v>
      </c>
      <c r="AB8" s="34" t="n">
        <v>0</v>
      </c>
      <c r="AC8" s="34" t="n">
        <v>0</v>
      </c>
      <c r="AD8" s="34" t="n">
        <v>0</v>
      </c>
      <c r="AE8" s="34" t="n">
        <v>0</v>
      </c>
      <c r="AF8" s="34" t="n">
        <v>0</v>
      </c>
      <c r="AG8" s="34" t="n">
        <v>0</v>
      </c>
      <c r="AH8" s="34" t="n">
        <v>0</v>
      </c>
      <c r="AI8" s="34" t="n">
        <v>0</v>
      </c>
      <c r="AJ8" s="34" t="n">
        <v>0</v>
      </c>
      <c r="AK8" s="34" t="n">
        <v>0</v>
      </c>
      <c r="AL8" s="34" t="n">
        <v>0</v>
      </c>
      <c r="AM8" s="34" t="n">
        <v>0</v>
      </c>
      <c r="AN8" s="34" t="n">
        <v>0</v>
      </c>
      <c r="AO8" s="34" t="n">
        <v>0</v>
      </c>
      <c r="AP8" s="34" t="n">
        <v>0</v>
      </c>
      <c r="AQ8" s="34"/>
      <c r="AR8" s="34" t="n">
        <v>0</v>
      </c>
      <c r="AS8" s="34" t="n">
        <v>0</v>
      </c>
      <c r="AT8" s="34" t="n">
        <v>0</v>
      </c>
      <c r="AU8" s="34" t="n">
        <v>0</v>
      </c>
      <c r="AV8" s="34" t="n">
        <v>0</v>
      </c>
      <c r="AW8" s="34" t="n">
        <v>0</v>
      </c>
      <c r="AX8" s="34" t="n">
        <v>0</v>
      </c>
      <c r="AY8" s="34"/>
      <c r="AZ8" s="34" t="n">
        <v>0</v>
      </c>
      <c r="BA8" s="34" t="n">
        <v>0</v>
      </c>
      <c r="BB8" s="34" t="n">
        <v>0</v>
      </c>
      <c r="BC8" s="37"/>
      <c r="BD8" s="37"/>
      <c r="BE8" s="34"/>
      <c r="BF8" s="34"/>
    </row>
    <row r="9" customFormat="false" ht="13.8" hidden="false" customHeight="false" outlineLevel="0" collapsed="false">
      <c r="A9" s="34"/>
      <c r="B9" s="35" t="s">
        <v>145</v>
      </c>
      <c r="C9" s="34"/>
      <c r="D9" s="34"/>
      <c r="E9" s="34"/>
      <c r="F9" s="34" t="n">
        <v>0</v>
      </c>
      <c r="G9" s="34" t="n">
        <v>0</v>
      </c>
      <c r="H9" s="34" t="n">
        <v>0</v>
      </c>
      <c r="I9" s="34" t="n">
        <v>0</v>
      </c>
      <c r="J9" s="34" t="n">
        <v>0</v>
      </c>
      <c r="K9" s="34"/>
      <c r="L9" s="34" t="n">
        <v>0</v>
      </c>
      <c r="M9" s="34" t="n">
        <v>0</v>
      </c>
      <c r="N9" s="34" t="n">
        <v>0</v>
      </c>
      <c r="O9" s="34" t="n">
        <v>0</v>
      </c>
      <c r="P9" s="34" t="n">
        <v>0</v>
      </c>
      <c r="Q9" s="34"/>
      <c r="R9" s="34" t="n">
        <v>0</v>
      </c>
      <c r="S9" s="34" t="n">
        <v>0</v>
      </c>
      <c r="T9" s="34" t="n">
        <v>0</v>
      </c>
      <c r="U9" s="34" t="n">
        <v>0</v>
      </c>
      <c r="V9" s="34" t="n">
        <v>0</v>
      </c>
      <c r="W9" s="34" t="n">
        <v>0</v>
      </c>
      <c r="X9" s="34"/>
      <c r="Y9" s="34" t="n">
        <v>0</v>
      </c>
      <c r="Z9" s="34" t="n">
        <v>0</v>
      </c>
      <c r="AA9" s="34" t="n">
        <v>0</v>
      </c>
      <c r="AB9" s="34" t="n">
        <v>0</v>
      </c>
      <c r="AC9" s="34" t="n">
        <v>0</v>
      </c>
      <c r="AD9" s="34" t="n">
        <v>0</v>
      </c>
      <c r="AE9" s="34" t="n">
        <v>0</v>
      </c>
      <c r="AF9" s="34" t="n">
        <v>0</v>
      </c>
      <c r="AG9" s="34" t="n">
        <v>0</v>
      </c>
      <c r="AH9" s="34" t="n">
        <v>0</v>
      </c>
      <c r="AI9" s="34" t="n">
        <v>0</v>
      </c>
      <c r="AJ9" s="34" t="n">
        <v>0</v>
      </c>
      <c r="AK9" s="34" t="n">
        <v>0</v>
      </c>
      <c r="AL9" s="34" t="n">
        <v>0</v>
      </c>
      <c r="AM9" s="34" t="n">
        <v>0</v>
      </c>
      <c r="AN9" s="34" t="n">
        <v>0</v>
      </c>
      <c r="AO9" s="34" t="n">
        <v>0</v>
      </c>
      <c r="AP9" s="34" t="n">
        <v>0</v>
      </c>
      <c r="AQ9" s="34"/>
      <c r="AR9" s="34" t="n">
        <v>0</v>
      </c>
      <c r="AS9" s="34" t="n">
        <v>0</v>
      </c>
      <c r="AT9" s="34" t="n">
        <v>0</v>
      </c>
      <c r="AU9" s="34" t="n">
        <v>0</v>
      </c>
      <c r="AV9" s="34" t="n">
        <v>0</v>
      </c>
      <c r="AW9" s="34" t="n">
        <v>0</v>
      </c>
      <c r="AX9" s="34" t="n">
        <v>0</v>
      </c>
      <c r="AY9" s="34"/>
      <c r="AZ9" s="34" t="n">
        <v>0</v>
      </c>
      <c r="BA9" s="34" t="n">
        <v>0</v>
      </c>
      <c r="BB9" s="34" t="n">
        <v>0</v>
      </c>
      <c r="BC9" s="37"/>
      <c r="BD9" s="37"/>
      <c r="BE9" s="34"/>
      <c r="BF9" s="34"/>
    </row>
    <row r="10" customFormat="false" ht="13.8" hidden="false" customHeight="false" outlineLevel="0" collapsed="false">
      <c r="A10" s="34"/>
      <c r="B10" s="35" t="s">
        <v>146</v>
      </c>
      <c r="C10" s="34"/>
      <c r="D10" s="34"/>
      <c r="E10" s="34"/>
      <c r="F10" s="34" t="n">
        <v>0</v>
      </c>
      <c r="G10" s="34" t="n">
        <v>0</v>
      </c>
      <c r="H10" s="34" t="n">
        <v>0</v>
      </c>
      <c r="I10" s="34" t="n">
        <v>0</v>
      </c>
      <c r="J10" s="34" t="n">
        <v>0</v>
      </c>
      <c r="K10" s="34"/>
      <c r="L10" s="34" t="n">
        <v>0</v>
      </c>
      <c r="M10" s="34" t="n">
        <v>0</v>
      </c>
      <c r="N10" s="34" t="n">
        <v>0</v>
      </c>
      <c r="O10" s="34" t="n">
        <v>0</v>
      </c>
      <c r="P10" s="34" t="n">
        <v>0</v>
      </c>
      <c r="Q10" s="34"/>
      <c r="R10" s="34" t="n">
        <v>0</v>
      </c>
      <c r="S10" s="34" t="n">
        <v>0</v>
      </c>
      <c r="T10" s="34" t="n">
        <v>0</v>
      </c>
      <c r="U10" s="34" t="n">
        <v>0</v>
      </c>
      <c r="V10" s="34" t="n">
        <v>0</v>
      </c>
      <c r="W10" s="34" t="n">
        <v>0</v>
      </c>
      <c r="X10" s="34"/>
      <c r="Y10" s="34" t="n">
        <v>0</v>
      </c>
      <c r="Z10" s="34" t="n">
        <v>0</v>
      </c>
      <c r="AA10" s="34" t="n">
        <v>0</v>
      </c>
      <c r="AB10" s="34" t="n">
        <v>0</v>
      </c>
      <c r="AC10" s="34" t="n">
        <v>0</v>
      </c>
      <c r="AD10" s="34" t="n">
        <v>0</v>
      </c>
      <c r="AE10" s="34" t="n">
        <v>0</v>
      </c>
      <c r="AF10" s="34" t="n">
        <v>0</v>
      </c>
      <c r="AG10" s="34" t="n">
        <v>0</v>
      </c>
      <c r="AH10" s="34" t="n">
        <v>0</v>
      </c>
      <c r="AI10" s="34" t="n">
        <v>0</v>
      </c>
      <c r="AJ10" s="34" t="n">
        <v>0</v>
      </c>
      <c r="AK10" s="34" t="n">
        <v>0</v>
      </c>
      <c r="AL10" s="34" t="n">
        <v>0</v>
      </c>
      <c r="AM10" s="34" t="n">
        <v>0</v>
      </c>
      <c r="AN10" s="34" t="n">
        <v>0</v>
      </c>
      <c r="AO10" s="34" t="n">
        <v>0</v>
      </c>
      <c r="AP10" s="34" t="n">
        <v>0</v>
      </c>
      <c r="AQ10" s="34"/>
      <c r="AR10" s="34" t="n">
        <v>0</v>
      </c>
      <c r="AS10" s="34" t="n">
        <v>0</v>
      </c>
      <c r="AT10" s="34" t="n">
        <v>0</v>
      </c>
      <c r="AU10" s="34" t="n">
        <v>0</v>
      </c>
      <c r="AV10" s="34" t="n">
        <v>0</v>
      </c>
      <c r="AW10" s="34" t="n">
        <v>0</v>
      </c>
      <c r="AX10" s="34" t="n">
        <v>0</v>
      </c>
      <c r="AY10" s="34"/>
      <c r="AZ10" s="34" t="n">
        <v>0</v>
      </c>
      <c r="BA10" s="34" t="n">
        <v>0</v>
      </c>
      <c r="BB10" s="34" t="n">
        <v>0</v>
      </c>
      <c r="BC10" s="37"/>
      <c r="BD10" s="37"/>
      <c r="BE10" s="34"/>
      <c r="BF10" s="34"/>
    </row>
    <row r="11" customFormat="false" ht="13.8" hidden="false" customHeight="false" outlineLevel="0" collapsed="false">
      <c r="A11" s="34"/>
      <c r="B11" s="35" t="s">
        <v>147</v>
      </c>
      <c r="C11" s="34"/>
      <c r="D11" s="34"/>
      <c r="E11" s="34"/>
      <c r="F11" s="34" t="n">
        <v>0</v>
      </c>
      <c r="G11" s="34" t="n">
        <v>0</v>
      </c>
      <c r="H11" s="34" t="n">
        <v>0</v>
      </c>
      <c r="I11" s="34" t="n">
        <v>0</v>
      </c>
      <c r="J11" s="34" t="n">
        <v>0</v>
      </c>
      <c r="K11" s="34"/>
      <c r="L11" s="34" t="n">
        <v>0</v>
      </c>
      <c r="M11" s="34" t="n">
        <v>0</v>
      </c>
      <c r="N11" s="34" t="n">
        <v>0</v>
      </c>
      <c r="O11" s="34" t="n">
        <v>0</v>
      </c>
      <c r="P11" s="34" t="n">
        <v>0</v>
      </c>
      <c r="Q11" s="34"/>
      <c r="R11" s="34" t="n">
        <v>0</v>
      </c>
      <c r="S11" s="34" t="n">
        <v>0</v>
      </c>
      <c r="T11" s="34" t="n">
        <v>0</v>
      </c>
      <c r="U11" s="34" t="n">
        <v>0</v>
      </c>
      <c r="V11" s="34" t="n">
        <v>0</v>
      </c>
      <c r="W11" s="34" t="n">
        <v>0</v>
      </c>
      <c r="X11" s="34"/>
      <c r="Y11" s="34" t="n">
        <v>0</v>
      </c>
      <c r="Z11" s="34" t="n">
        <v>0</v>
      </c>
      <c r="AA11" s="34" t="n">
        <v>0</v>
      </c>
      <c r="AB11" s="34" t="n">
        <v>0</v>
      </c>
      <c r="AC11" s="34" t="n">
        <v>0</v>
      </c>
      <c r="AD11" s="34" t="n">
        <v>0</v>
      </c>
      <c r="AE11" s="34" t="n">
        <v>0</v>
      </c>
      <c r="AF11" s="34" t="n">
        <v>0</v>
      </c>
      <c r="AG11" s="34" t="n">
        <v>0</v>
      </c>
      <c r="AH11" s="34" t="n">
        <v>0</v>
      </c>
      <c r="AI11" s="34" t="n">
        <v>0</v>
      </c>
      <c r="AJ11" s="34" t="n">
        <v>0</v>
      </c>
      <c r="AK11" s="34" t="n">
        <v>0</v>
      </c>
      <c r="AL11" s="34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/>
      <c r="AR11" s="34" t="n">
        <v>0</v>
      </c>
      <c r="AS11" s="34" t="n">
        <v>0</v>
      </c>
      <c r="AT11" s="34" t="n">
        <v>0</v>
      </c>
      <c r="AU11" s="34" t="n">
        <v>0</v>
      </c>
      <c r="AV11" s="34" t="n">
        <v>0</v>
      </c>
      <c r="AW11" s="34" t="n">
        <v>0</v>
      </c>
      <c r="AX11" s="34" t="n">
        <v>0</v>
      </c>
      <c r="AY11" s="34"/>
      <c r="AZ11" s="34" t="n">
        <v>0</v>
      </c>
      <c r="BA11" s="34" t="n">
        <v>0</v>
      </c>
      <c r="BB11" s="34" t="n">
        <v>0</v>
      </c>
      <c r="BC11" s="37"/>
      <c r="BD11" s="37"/>
      <c r="BE11" s="34"/>
      <c r="BF11" s="34"/>
    </row>
    <row r="12" customFormat="false" ht="13.8" hidden="false" customHeight="false" outlineLevel="0" collapsed="false">
      <c r="A12" s="34"/>
      <c r="B12" s="35" t="s">
        <v>148</v>
      </c>
      <c r="C12" s="34"/>
      <c r="D12" s="34"/>
      <c r="E12" s="34"/>
      <c r="F12" s="34" t="n">
        <v>0</v>
      </c>
      <c r="G12" s="34" t="n">
        <v>0</v>
      </c>
      <c r="H12" s="34" t="n">
        <v>0</v>
      </c>
      <c r="I12" s="34" t="n">
        <v>0</v>
      </c>
      <c r="J12" s="34" t="n">
        <v>0</v>
      </c>
      <c r="K12" s="34"/>
      <c r="L12" s="34" t="n">
        <v>0</v>
      </c>
      <c r="M12" s="34" t="n">
        <v>0</v>
      </c>
      <c r="N12" s="34" t="n">
        <v>0</v>
      </c>
      <c r="O12" s="34" t="n">
        <v>0</v>
      </c>
      <c r="P12" s="34" t="n">
        <v>0</v>
      </c>
      <c r="Q12" s="34"/>
      <c r="R12" s="34" t="n">
        <v>0</v>
      </c>
      <c r="S12" s="34" t="n">
        <v>0</v>
      </c>
      <c r="T12" s="34" t="n">
        <v>0</v>
      </c>
      <c r="U12" s="34" t="n">
        <v>0</v>
      </c>
      <c r="V12" s="34" t="n">
        <v>0</v>
      </c>
      <c r="W12" s="34" t="n">
        <v>0</v>
      </c>
      <c r="X12" s="34"/>
      <c r="Y12" s="34" t="n">
        <v>0</v>
      </c>
      <c r="Z12" s="34" t="n">
        <v>0</v>
      </c>
      <c r="AA12" s="34" t="n">
        <v>0</v>
      </c>
      <c r="AB12" s="34" t="n">
        <v>0</v>
      </c>
      <c r="AC12" s="34" t="n">
        <v>0</v>
      </c>
      <c r="AD12" s="34" t="n">
        <v>0</v>
      </c>
      <c r="AE12" s="34" t="n">
        <v>0</v>
      </c>
      <c r="AF12" s="34" t="n">
        <v>0</v>
      </c>
      <c r="AG12" s="34" t="n">
        <v>0</v>
      </c>
      <c r="AH12" s="34" t="n">
        <v>0</v>
      </c>
      <c r="AI12" s="34" t="n">
        <v>0</v>
      </c>
      <c r="AJ12" s="34" t="n">
        <v>0</v>
      </c>
      <c r="AK12" s="34" t="n">
        <v>0</v>
      </c>
      <c r="AL12" s="34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/>
      <c r="AR12" s="34" t="n">
        <v>0</v>
      </c>
      <c r="AS12" s="34" t="n">
        <v>0</v>
      </c>
      <c r="AT12" s="34" t="n">
        <v>0</v>
      </c>
      <c r="AU12" s="34" t="n">
        <v>0</v>
      </c>
      <c r="AV12" s="34" t="n">
        <v>0</v>
      </c>
      <c r="AW12" s="34" t="n">
        <v>0</v>
      </c>
      <c r="AX12" s="34" t="n">
        <v>0</v>
      </c>
      <c r="AY12" s="34"/>
      <c r="AZ12" s="34" t="n">
        <v>0</v>
      </c>
      <c r="BA12" s="34" t="n">
        <v>0</v>
      </c>
      <c r="BB12" s="34" t="n">
        <v>0</v>
      </c>
      <c r="BC12" s="37"/>
      <c r="BD12" s="37"/>
      <c r="BE12" s="34"/>
      <c r="BF12" s="34"/>
    </row>
    <row r="13" customFormat="false" ht="13.8" hidden="false" customHeight="false" outlineLevel="0" collapsed="false">
      <c r="A13" s="34"/>
      <c r="B13" s="35" t="s">
        <v>149</v>
      </c>
      <c r="C13" s="34" t="s">
        <v>150</v>
      </c>
      <c r="D13" s="34"/>
      <c r="E13" s="34"/>
      <c r="F13" s="38" t="n">
        <f aca="false">IF(F5 = 0, 0, F6/F5)</f>
        <v>0</v>
      </c>
      <c r="G13" s="38" t="n">
        <f aca="false">IF(G5 = 0, 0, G6/G5)</f>
        <v>0</v>
      </c>
      <c r="H13" s="38" t="n">
        <f aca="false">IF(H5 = 0, 0, H6/H5)</f>
        <v>0</v>
      </c>
      <c r="I13" s="38" t="n">
        <f aca="false">IF(I5 = 0, 0, I6/I5)</f>
        <v>0</v>
      </c>
      <c r="J13" s="38" t="n">
        <f aca="false">IF(J5 = 0, 0, J6/J5)</f>
        <v>0</v>
      </c>
      <c r="K13" s="34"/>
      <c r="L13" s="38" t="n">
        <f aca="false">IF(L5 = 0, 0, L6/L5)</f>
        <v>0</v>
      </c>
      <c r="M13" s="38" t="n">
        <f aca="false">IF(M5 = 0, 0, M6/M5)</f>
        <v>0</v>
      </c>
      <c r="N13" s="38" t="n">
        <f aca="false">IF(N5 = 0, 0, N6/N5)</f>
        <v>0</v>
      </c>
      <c r="O13" s="38" t="n">
        <f aca="false">IF(O5 = 0, 0, O6/O5)</f>
        <v>0</v>
      </c>
      <c r="P13" s="38" t="n">
        <f aca="false">IF(P5 = 0, 0, P6/P5)</f>
        <v>0</v>
      </c>
      <c r="Q13" s="34"/>
      <c r="R13" s="38" t="n">
        <f aca="false">IF(R5 = 0, 0, R6/R5)</f>
        <v>0</v>
      </c>
      <c r="S13" s="38" t="n">
        <f aca="false">IF(S5 = 0, 0, S6/S5)</f>
        <v>0</v>
      </c>
      <c r="T13" s="38" t="n">
        <f aca="false">IF(T5 = 0, 0, T6/T5)</f>
        <v>0</v>
      </c>
      <c r="U13" s="38" t="n">
        <f aca="false">IF(U5 = 0, 0, U6/U5)</f>
        <v>0</v>
      </c>
      <c r="V13" s="38" t="n">
        <f aca="false">IF(V5 = 0, 0, V6/V5)</f>
        <v>0</v>
      </c>
      <c r="W13" s="38" t="n">
        <f aca="false">IF(W5 = 0, 0, W6/W5)</f>
        <v>0</v>
      </c>
      <c r="X13" s="34"/>
      <c r="Y13" s="38" t="n">
        <f aca="false">IF(Y5 = 0, 0, Y6/Y5)</f>
        <v>0</v>
      </c>
      <c r="Z13" s="38" t="n">
        <f aca="false">IF(Z5 = 0, 0, Z6/Z5)</f>
        <v>0</v>
      </c>
      <c r="AA13" s="38" t="n">
        <f aca="false">IF(AA5 = 0, 0, AA6/AA5)</f>
        <v>0</v>
      </c>
      <c r="AB13" s="38" t="n">
        <f aca="false">IF(AB5 = 0, 0, AB6/AB5)</f>
        <v>0</v>
      </c>
      <c r="AC13" s="38" t="n">
        <f aca="false">IF(AC5 = 0, 0, AC6/AC5)</f>
        <v>0</v>
      </c>
      <c r="AD13" s="38" t="n">
        <f aca="false">IF(AD5 = 0, 0, AD6/AD5)</f>
        <v>0</v>
      </c>
      <c r="AE13" s="38" t="n">
        <f aca="false">IF(AE5 = 0, 0, AE6/AE5)</f>
        <v>0</v>
      </c>
      <c r="AF13" s="38" t="n">
        <f aca="false">IF(AF5 = 0, 0, AF6/AF5)</f>
        <v>0</v>
      </c>
      <c r="AG13" s="38" t="n">
        <f aca="false">IF(AG5 = 0, 0, AG6/AG5)</f>
        <v>0</v>
      </c>
      <c r="AH13" s="38" t="n">
        <f aca="false">IF(AH5 = 0, 0, AH6/AH5)</f>
        <v>0</v>
      </c>
      <c r="AI13" s="38" t="n">
        <f aca="false">IF(AI5 = 0, 0, AI6/AI5)</f>
        <v>0</v>
      </c>
      <c r="AJ13" s="38" t="n">
        <f aca="false">IF(AJ5 = 0, 0, AJ6/AJ5)</f>
        <v>0</v>
      </c>
      <c r="AK13" s="38" t="n">
        <f aca="false">IF(AK5 = 0, 0, AK6/AK5)</f>
        <v>0</v>
      </c>
      <c r="AL13" s="38" t="n">
        <f aca="false">IF(AL5 = 0, 0, AL6/AL5)</f>
        <v>0</v>
      </c>
      <c r="AM13" s="38" t="n">
        <f aca="false">IF(AM5 = 0, 0, AM6/AM5)</f>
        <v>0</v>
      </c>
      <c r="AN13" s="38" t="n">
        <f aca="false">IF(AN5 = 0, 0, AN6/AN5)</f>
        <v>0</v>
      </c>
      <c r="AO13" s="38" t="n">
        <f aca="false">IF(AO5 = 0, 0, AO6/AO5)</f>
        <v>0</v>
      </c>
      <c r="AP13" s="38" t="n">
        <f aca="false">IF(AP5 = 0, 0, AP6/AP5)</f>
        <v>0</v>
      </c>
      <c r="AQ13" s="34"/>
      <c r="AR13" s="38" t="n">
        <f aca="false">IF(AR5 = 0, 0, AR6/AR5)</f>
        <v>0</v>
      </c>
      <c r="AS13" s="38" t="n">
        <f aca="false">IF(AS5 = 0, 0, AS6/AS5)</f>
        <v>0</v>
      </c>
      <c r="AT13" s="38" t="n">
        <f aca="false">IF(AT5 = 0, 0, AT6/AT5)</f>
        <v>0</v>
      </c>
      <c r="AU13" s="38" t="n">
        <f aca="false">IF(AU5 = 0, 0, AU6/AU5)</f>
        <v>0</v>
      </c>
      <c r="AV13" s="38" t="n">
        <f aca="false">IF(AV5 = 0, 0, AV6/AV5)</f>
        <v>0</v>
      </c>
      <c r="AW13" s="38" t="n">
        <f aca="false">IF(AW5 = 0, 0, AW6/AW5)</f>
        <v>0</v>
      </c>
      <c r="AX13" s="38" t="n">
        <f aca="false">IF(AX5 = 0, 0, AX6/AX5)</f>
        <v>0</v>
      </c>
      <c r="AY13" s="34"/>
      <c r="AZ13" s="38" t="n">
        <f aca="false">IF(AZ5 = 0, 0, AZ6/AZ5)</f>
        <v>0</v>
      </c>
      <c r="BA13" s="38" t="n">
        <f aca="false">IF(BA5 = 0, 0, BA6/BA5)</f>
        <v>0</v>
      </c>
      <c r="BB13" s="38" t="n">
        <f aca="false">IF(BB5 = 0, 0, BB6/BB5)</f>
        <v>0</v>
      </c>
      <c r="BC13" s="37"/>
      <c r="BD13" s="37"/>
      <c r="BE13" s="38"/>
      <c r="BF13" s="34"/>
    </row>
    <row r="14" customFormat="false" ht="13.8" hidden="false" customHeight="false" outlineLevel="0" collapsed="false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BA14" s="34"/>
      <c r="BB14" s="34"/>
      <c r="BC14" s="34"/>
      <c r="BD14" s="34"/>
      <c r="BE14" s="34"/>
      <c r="BF14" s="34"/>
    </row>
    <row r="15" s="39" customFormat="true" ht="13.8" hidden="false" customHeight="false" outlineLevel="0" collapsed="false">
      <c r="C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</row>
    <row r="16" customFormat="false" ht="13.8" hidden="false" customHeight="false" outlineLevel="0" collapsed="false">
      <c r="A16" s="35"/>
      <c r="B16" s="35"/>
      <c r="C16" s="35"/>
      <c r="D16" s="35"/>
      <c r="E16" s="34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</row>
    <row r="17" customFormat="false" ht="13.8" hidden="false" customHeight="false" outlineLevel="0" collapsed="false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BA17" s="34"/>
      <c r="BB17" s="34"/>
      <c r="BC17" s="34"/>
      <c r="BD17" s="34"/>
      <c r="BE17" s="34"/>
      <c r="BF17" s="34"/>
    </row>
    <row r="18" customFormat="false" ht="13.8" hidden="false" customHeight="false" outlineLevel="0" collapsed="false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BA18" s="34"/>
      <c r="BB18" s="34"/>
      <c r="BC18" s="34"/>
      <c r="BD18" s="34"/>
      <c r="BE18" s="34"/>
      <c r="BF18" s="34"/>
    </row>
    <row r="19" customFormat="false" ht="13.8" hidden="false" customHeight="false" outlineLevel="0" collapsed="false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BA19" s="34"/>
      <c r="BB19" s="34"/>
      <c r="BC19" s="34"/>
      <c r="BD19" s="34"/>
      <c r="BE19" s="34"/>
      <c r="BF19" s="34"/>
    </row>
    <row r="20" customFormat="false" ht="13.8" hidden="false" customHeight="false" outlineLevel="0" collapsed="false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BA20" s="34"/>
      <c r="BB20" s="34"/>
      <c r="BC20" s="34"/>
      <c r="BD20" s="34"/>
      <c r="BE20" s="34"/>
      <c r="BF20" s="34"/>
    </row>
    <row r="21" customFormat="false" ht="13.8" hidden="false" customHeight="false" outlineLevel="0" collapsed="false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BA21" s="34"/>
      <c r="BB21" s="34"/>
      <c r="BC21" s="34"/>
      <c r="BD21" s="34"/>
      <c r="BE21" s="34"/>
      <c r="BF21" s="34"/>
    </row>
    <row r="22" customFormat="false" ht="13.8" hidden="false" customHeight="false" outlineLevel="0" collapsed="false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BA22" s="34"/>
      <c r="BB22" s="34"/>
      <c r="BC22" s="34"/>
      <c r="BD22" s="34"/>
      <c r="BE22" s="34"/>
      <c r="BF22" s="34"/>
    </row>
    <row r="23" customFormat="false" ht="13.8" hidden="false" customHeight="false" outlineLevel="0" collapsed="false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BA23" s="34"/>
      <c r="BB23" s="34"/>
      <c r="BC23" s="34"/>
      <c r="BD23" s="34"/>
      <c r="BE23" s="34"/>
      <c r="BF23" s="34"/>
    </row>
    <row r="24" customFormat="false" ht="13.8" hidden="false" customHeight="false" outlineLevel="0" collapsed="false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BA24" s="34"/>
      <c r="BB24" s="34"/>
      <c r="BC24" s="34"/>
      <c r="BD24" s="34"/>
      <c r="BE24" s="34"/>
      <c r="BF24" s="34"/>
    </row>
    <row r="25" customFormat="false" ht="15.75" hidden="false" customHeight="true" outlineLevel="0" collapsed="false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BA25" s="34"/>
      <c r="BB25" s="34"/>
      <c r="BC25" s="34"/>
      <c r="BD25" s="34"/>
      <c r="BE25" s="34"/>
      <c r="BF25" s="34"/>
    </row>
    <row r="26" customFormat="false" ht="15.75" hidden="false" customHeight="true" outlineLevel="0" collapsed="false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BA26" s="34"/>
      <c r="BB26" s="34"/>
      <c r="BC26" s="34"/>
      <c r="BD26" s="34"/>
      <c r="BE26" s="34"/>
      <c r="BF26" s="34"/>
    </row>
    <row r="27" customFormat="false" ht="15.75" hidden="false" customHeight="true" outlineLevel="0" collapsed="false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BA27" s="34"/>
      <c r="BB27" s="34"/>
      <c r="BC27" s="34"/>
      <c r="BD27" s="34"/>
      <c r="BE27" s="34"/>
      <c r="BF27" s="34"/>
    </row>
    <row r="28" customFormat="false" ht="15.75" hidden="false" customHeight="true" outlineLevel="0" collapsed="false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BA28" s="34"/>
      <c r="BB28" s="34"/>
      <c r="BC28" s="34"/>
      <c r="BD28" s="34"/>
      <c r="BE28" s="34"/>
      <c r="BF28" s="34"/>
    </row>
    <row r="29" customFormat="false" ht="15.75" hidden="false" customHeight="true" outlineLevel="0" collapsed="false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BA29" s="34"/>
      <c r="BB29" s="34"/>
      <c r="BC29" s="34"/>
      <c r="BD29" s="34"/>
      <c r="BE29" s="34"/>
      <c r="BF29" s="34"/>
    </row>
    <row r="30" customFormat="false" ht="15.75" hidden="false" customHeight="true" outlineLevel="0" collapsed="false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BA30" s="34"/>
      <c r="BB30" s="34"/>
      <c r="BC30" s="34"/>
      <c r="BD30" s="34"/>
      <c r="BE30" s="34"/>
      <c r="BF30" s="34"/>
    </row>
    <row r="31" customFormat="false" ht="15.75" hidden="false" customHeight="true" outlineLevel="0" collapsed="false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BA31" s="34"/>
      <c r="BB31" s="34"/>
      <c r="BC31" s="34"/>
      <c r="BD31" s="34"/>
      <c r="BE31" s="34"/>
      <c r="BF31" s="34"/>
    </row>
    <row r="32" customFormat="false" ht="15.75" hidden="false" customHeight="true" outlineLevel="0" collapsed="false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BA32" s="34"/>
      <c r="BB32" s="34"/>
      <c r="BC32" s="34"/>
      <c r="BD32" s="34"/>
      <c r="BE32" s="34"/>
      <c r="BF32" s="34"/>
    </row>
    <row r="33" customFormat="false" ht="15.75" hidden="false" customHeight="true" outlineLevel="0" collapsed="false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BA33" s="34"/>
      <c r="BB33" s="34"/>
      <c r="BC33" s="34"/>
      <c r="BD33" s="34"/>
      <c r="BE33" s="34"/>
      <c r="BF33" s="34"/>
    </row>
    <row r="34" customFormat="false" ht="15.75" hidden="false" customHeight="true" outlineLevel="0" collapsed="false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BA34" s="34"/>
      <c r="BB34" s="34"/>
      <c r="BC34" s="34"/>
      <c r="BD34" s="34"/>
      <c r="BE34" s="34"/>
      <c r="BF34" s="34"/>
    </row>
    <row r="35" customFormat="false" ht="15.75" hidden="false" customHeight="true" outlineLevel="0" collapsed="false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BA35" s="34"/>
      <c r="BB35" s="34"/>
      <c r="BC35" s="34"/>
      <c r="BD35" s="34"/>
      <c r="BE35" s="34"/>
      <c r="BF35" s="34"/>
    </row>
    <row r="36" customFormat="false" ht="15.75" hidden="false" customHeight="true" outlineLevel="0" collapsed="false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BA36" s="34"/>
      <c r="BB36" s="34"/>
      <c r="BC36" s="34"/>
      <c r="BD36" s="34"/>
      <c r="BE36" s="34"/>
      <c r="BF36" s="34"/>
    </row>
    <row r="37" customFormat="false" ht="15.75" hidden="false" customHeight="true" outlineLevel="0" collapsed="false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BA37" s="34"/>
      <c r="BB37" s="34"/>
      <c r="BC37" s="34"/>
      <c r="BD37" s="34"/>
      <c r="BE37" s="34"/>
      <c r="BF37" s="34"/>
    </row>
    <row r="38" customFormat="false" ht="15.75" hidden="false" customHeight="true" outlineLevel="0" collapsed="false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BA38" s="34"/>
      <c r="BB38" s="34"/>
      <c r="BC38" s="34"/>
      <c r="BD38" s="34"/>
      <c r="BE38" s="34"/>
      <c r="BF38" s="34"/>
    </row>
    <row r="39" customFormat="false" ht="15.75" hidden="false" customHeight="true" outlineLevel="0" collapsed="false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BA39" s="34"/>
      <c r="BB39" s="34"/>
      <c r="BC39" s="34"/>
      <c r="BD39" s="34"/>
      <c r="BE39" s="34"/>
      <c r="BF39" s="34"/>
    </row>
    <row r="40" customFormat="false" ht="15.75" hidden="false" customHeight="true" outlineLevel="0" collapsed="false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BA40" s="34"/>
      <c r="BB40" s="34"/>
      <c r="BC40" s="34"/>
      <c r="BD40" s="34"/>
      <c r="BE40" s="34"/>
      <c r="BF40" s="34"/>
    </row>
    <row r="41" customFormat="false" ht="15.75" hidden="false" customHeight="true" outlineLevel="0" collapsed="false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BA41" s="34"/>
      <c r="BB41" s="34"/>
      <c r="BC41" s="34"/>
      <c r="BD41" s="34"/>
      <c r="BE41" s="34"/>
      <c r="BF41" s="34"/>
    </row>
    <row r="42" customFormat="false" ht="15.75" hidden="false" customHeight="true" outlineLevel="0" collapsed="false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BA42" s="34"/>
      <c r="BB42" s="34"/>
      <c r="BC42" s="34"/>
      <c r="BD42" s="34"/>
      <c r="BE42" s="34"/>
      <c r="BF42" s="34"/>
    </row>
    <row r="43" customFormat="false" ht="15.75" hidden="false" customHeight="true" outlineLevel="0" collapsed="false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BA43" s="34"/>
      <c r="BB43" s="34"/>
      <c r="BC43" s="34"/>
      <c r="BD43" s="34"/>
      <c r="BE43" s="34"/>
      <c r="BF43" s="34"/>
    </row>
    <row r="44" customFormat="false" ht="15.75" hidden="false" customHeight="true" outlineLevel="0" collapsed="false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BA44" s="34"/>
      <c r="BB44" s="34"/>
      <c r="BC44" s="34"/>
      <c r="BD44" s="34"/>
      <c r="BE44" s="34"/>
      <c r="BF44" s="34"/>
    </row>
    <row r="45" customFormat="false" ht="15.75" hidden="false" customHeight="true" outlineLevel="0" collapsed="false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BA45" s="34"/>
      <c r="BB45" s="34"/>
      <c r="BC45" s="34"/>
      <c r="BD45" s="34"/>
      <c r="BE45" s="34"/>
      <c r="BF45" s="34"/>
    </row>
    <row r="46" customFormat="false" ht="15.75" hidden="false" customHeight="true" outlineLevel="0" collapsed="false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BA46" s="34"/>
      <c r="BB46" s="34"/>
      <c r="BC46" s="34"/>
      <c r="BD46" s="34"/>
      <c r="BE46" s="34"/>
      <c r="BF46" s="34"/>
    </row>
    <row r="47" customFormat="false" ht="15.75" hidden="false" customHeight="true" outlineLevel="0" collapsed="false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BA47" s="34"/>
      <c r="BB47" s="34"/>
      <c r="BC47" s="34"/>
      <c r="BD47" s="34"/>
      <c r="BE47" s="34"/>
      <c r="BF47" s="34"/>
    </row>
    <row r="48" customFormat="false" ht="15.75" hidden="false" customHeight="true" outlineLevel="0" collapsed="false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BA48" s="34"/>
      <c r="BB48" s="34"/>
      <c r="BC48" s="34"/>
      <c r="BD48" s="34"/>
      <c r="BE48" s="34"/>
      <c r="BF48" s="34"/>
    </row>
    <row r="49" customFormat="false" ht="15.75" hidden="false" customHeight="true" outlineLevel="0" collapsed="false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BA49" s="34"/>
      <c r="BB49" s="34"/>
      <c r="BC49" s="34"/>
      <c r="BD49" s="34"/>
      <c r="BE49" s="34"/>
      <c r="BF49" s="34"/>
    </row>
    <row r="50" customFormat="false" ht="15.75" hidden="false" customHeight="true" outlineLevel="0" collapsed="false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BA50" s="34"/>
      <c r="BB50" s="34"/>
      <c r="BC50" s="34"/>
      <c r="BD50" s="34"/>
      <c r="BE50" s="34"/>
      <c r="BF50" s="34"/>
    </row>
    <row r="51" customFormat="false" ht="15.75" hidden="false" customHeight="true" outlineLevel="0" collapsed="false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BA51" s="34"/>
      <c r="BB51" s="34"/>
      <c r="BC51" s="34"/>
      <c r="BD51" s="34"/>
      <c r="BE51" s="34"/>
      <c r="BF51" s="34"/>
    </row>
    <row r="52" customFormat="false" ht="15.75" hidden="false" customHeight="true" outlineLevel="0" collapsed="false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BA52" s="34"/>
      <c r="BB52" s="34"/>
      <c r="BC52" s="34"/>
      <c r="BD52" s="34"/>
      <c r="BE52" s="34"/>
      <c r="BF52" s="34"/>
    </row>
    <row r="53" customFormat="false" ht="15.75" hidden="false" customHeight="true" outlineLevel="0" collapsed="false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BA53" s="34"/>
      <c r="BB53" s="34"/>
      <c r="BC53" s="34"/>
      <c r="BD53" s="34"/>
      <c r="BE53" s="34"/>
      <c r="BF53" s="34"/>
    </row>
    <row r="54" customFormat="false" ht="15.75" hidden="false" customHeight="true" outlineLevel="0" collapsed="false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BA54" s="34"/>
      <c r="BB54" s="34"/>
      <c r="BC54" s="34"/>
      <c r="BD54" s="34"/>
      <c r="BE54" s="34"/>
      <c r="BF54" s="34"/>
    </row>
    <row r="55" customFormat="false" ht="15.75" hidden="false" customHeight="true" outlineLevel="0" collapsed="false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BA55" s="34"/>
      <c r="BB55" s="34"/>
      <c r="BC55" s="34"/>
      <c r="BD55" s="34"/>
      <c r="BE55" s="34"/>
      <c r="BF55" s="34"/>
    </row>
    <row r="56" customFormat="false" ht="15.75" hidden="false" customHeight="true" outlineLevel="0" collapsed="false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BA56" s="34"/>
      <c r="BB56" s="34"/>
      <c r="BC56" s="34"/>
      <c r="BD56" s="34"/>
      <c r="BE56" s="34"/>
      <c r="BF56" s="34"/>
    </row>
    <row r="57" customFormat="false" ht="15.75" hidden="false" customHeight="true" outlineLevel="0" collapsed="false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BA57" s="34"/>
      <c r="BB57" s="34"/>
      <c r="BC57" s="34"/>
      <c r="BD57" s="34"/>
      <c r="BE57" s="34"/>
      <c r="BF57" s="34"/>
    </row>
    <row r="58" customFormat="false" ht="15.75" hidden="false" customHeight="true" outlineLevel="0" collapsed="false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BA58" s="34"/>
      <c r="BB58" s="34"/>
      <c r="BC58" s="34"/>
      <c r="BD58" s="34"/>
      <c r="BE58" s="34"/>
      <c r="BF58" s="34"/>
    </row>
    <row r="59" customFormat="false" ht="15.75" hidden="false" customHeight="true" outlineLevel="0" collapsed="false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BA59" s="34"/>
      <c r="BB59" s="34"/>
      <c r="BC59" s="34"/>
      <c r="BD59" s="34"/>
      <c r="BE59" s="34"/>
      <c r="BF59" s="34"/>
    </row>
    <row r="60" customFormat="false" ht="15.75" hidden="false" customHeight="true" outlineLevel="0" collapsed="false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BA60" s="34"/>
      <c r="BB60" s="34"/>
      <c r="BC60" s="34"/>
      <c r="BD60" s="34"/>
      <c r="BE60" s="34"/>
      <c r="BF60" s="34"/>
    </row>
    <row r="61" customFormat="false" ht="15.75" hidden="false" customHeight="true" outlineLevel="0" collapsed="false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BA61" s="34"/>
      <c r="BB61" s="34"/>
      <c r="BC61" s="34"/>
      <c r="BD61" s="34"/>
      <c r="BE61" s="34"/>
      <c r="BF61" s="34"/>
    </row>
    <row r="62" customFormat="false" ht="15.75" hidden="false" customHeight="true" outlineLevel="0" collapsed="false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BA62" s="34"/>
      <c r="BB62" s="34"/>
      <c r="BC62" s="34"/>
      <c r="BD62" s="34"/>
      <c r="BE62" s="34"/>
      <c r="BF62" s="34"/>
    </row>
    <row r="63" customFormat="false" ht="15.75" hidden="false" customHeight="true" outlineLevel="0" collapsed="false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BA63" s="34"/>
      <c r="BB63" s="34"/>
      <c r="BC63" s="34"/>
      <c r="BD63" s="34"/>
      <c r="BE63" s="34"/>
      <c r="BF63" s="34"/>
    </row>
    <row r="64" customFormat="false" ht="15.75" hidden="false" customHeight="true" outlineLevel="0" collapsed="false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BA64" s="34"/>
      <c r="BB64" s="34"/>
      <c r="BC64" s="34"/>
      <c r="BD64" s="34"/>
      <c r="BE64" s="34"/>
      <c r="BF64" s="34"/>
    </row>
    <row r="65" customFormat="false" ht="15.75" hidden="false" customHeight="true" outlineLevel="0" collapsed="false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BA65" s="34"/>
      <c r="BB65" s="34"/>
      <c r="BC65" s="34"/>
      <c r="BD65" s="34"/>
      <c r="BE65" s="34"/>
      <c r="BF65" s="34"/>
    </row>
    <row r="66" customFormat="false" ht="15.75" hidden="false" customHeight="true" outlineLevel="0" collapsed="false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BA66" s="34"/>
      <c r="BB66" s="34"/>
      <c r="BC66" s="34"/>
      <c r="BD66" s="34"/>
      <c r="BE66" s="34"/>
      <c r="BF66" s="34"/>
    </row>
    <row r="67" customFormat="false" ht="15.75" hidden="false" customHeight="true" outlineLevel="0" collapsed="false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BA67" s="34"/>
      <c r="BB67" s="34"/>
      <c r="BC67" s="34"/>
      <c r="BD67" s="34"/>
      <c r="BE67" s="34"/>
      <c r="BF67" s="34"/>
    </row>
    <row r="68" customFormat="false" ht="15.75" hidden="false" customHeight="true" outlineLevel="0" collapsed="false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BA68" s="34"/>
      <c r="BB68" s="34"/>
      <c r="BC68" s="34"/>
      <c r="BD68" s="34"/>
      <c r="BE68" s="34"/>
      <c r="BF68" s="34"/>
    </row>
    <row r="69" customFormat="false" ht="15.75" hidden="false" customHeight="true" outlineLevel="0" collapsed="false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BA69" s="34"/>
      <c r="BB69" s="34"/>
      <c r="BC69" s="34"/>
      <c r="BD69" s="34"/>
      <c r="BE69" s="34"/>
      <c r="BF69" s="34"/>
    </row>
    <row r="70" customFormat="false" ht="15.75" hidden="false" customHeight="true" outlineLevel="0" collapsed="false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BA70" s="34"/>
      <c r="BB70" s="34"/>
      <c r="BC70" s="34"/>
      <c r="BD70" s="34"/>
      <c r="BE70" s="34"/>
      <c r="BF70" s="34"/>
    </row>
    <row r="71" customFormat="false" ht="15.75" hidden="false" customHeight="true" outlineLevel="0" collapsed="false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BA71" s="34"/>
      <c r="BB71" s="34"/>
      <c r="BC71" s="34"/>
      <c r="BD71" s="34"/>
      <c r="BE71" s="34"/>
      <c r="BF71" s="34"/>
    </row>
    <row r="72" customFormat="false" ht="15.75" hidden="false" customHeight="true" outlineLevel="0" collapsed="false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BA72" s="34"/>
      <c r="BB72" s="34"/>
      <c r="BC72" s="34"/>
      <c r="BD72" s="34"/>
      <c r="BE72" s="34"/>
      <c r="BF72" s="34"/>
    </row>
    <row r="73" customFormat="false" ht="15.75" hidden="false" customHeight="true" outlineLevel="0" collapsed="false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BA73" s="34"/>
      <c r="BB73" s="34"/>
      <c r="BC73" s="34"/>
      <c r="BD73" s="34"/>
      <c r="BE73" s="34"/>
      <c r="BF73" s="34"/>
    </row>
    <row r="74" customFormat="false" ht="15.75" hidden="false" customHeight="true" outlineLevel="0" collapsed="false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BA74" s="34"/>
      <c r="BB74" s="34"/>
      <c r="BC74" s="34"/>
      <c r="BD74" s="34"/>
      <c r="BE74" s="34"/>
      <c r="BF74" s="34"/>
    </row>
    <row r="75" customFormat="false" ht="15.75" hidden="false" customHeight="true" outlineLevel="0" collapsed="false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BA75" s="34"/>
      <c r="BB75" s="34"/>
      <c r="BC75" s="34"/>
      <c r="BD75" s="34"/>
      <c r="BE75" s="34"/>
      <c r="BF75" s="34"/>
    </row>
    <row r="76" customFormat="false" ht="15.75" hidden="false" customHeight="true" outlineLevel="0" collapsed="false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BA76" s="34"/>
      <c r="BB76" s="34"/>
      <c r="BC76" s="34"/>
      <c r="BD76" s="34"/>
      <c r="BE76" s="34"/>
      <c r="BF76" s="34"/>
    </row>
    <row r="77" customFormat="false" ht="15.75" hidden="false" customHeight="true" outlineLevel="0" collapsed="false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BA77" s="34"/>
      <c r="BB77" s="34"/>
      <c r="BC77" s="34"/>
      <c r="BD77" s="34"/>
      <c r="BE77" s="34"/>
      <c r="BF77" s="34"/>
    </row>
    <row r="78" customFormat="false" ht="15.75" hidden="false" customHeight="true" outlineLevel="0" collapsed="false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BA78" s="34"/>
      <c r="BB78" s="34"/>
      <c r="BC78" s="34"/>
      <c r="BD78" s="34"/>
      <c r="BE78" s="34"/>
      <c r="BF78" s="34"/>
    </row>
    <row r="79" customFormat="false" ht="15.75" hidden="false" customHeight="true" outlineLevel="0" collapsed="false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BA79" s="34"/>
      <c r="BB79" s="34"/>
      <c r="BC79" s="34"/>
      <c r="BD79" s="34"/>
      <c r="BE79" s="34"/>
      <c r="BF79" s="34"/>
    </row>
    <row r="80" customFormat="false" ht="15.75" hidden="false" customHeight="true" outlineLevel="0" collapsed="false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BA80" s="34"/>
      <c r="BB80" s="34"/>
      <c r="BC80" s="34"/>
      <c r="BD80" s="34"/>
      <c r="BE80" s="34"/>
      <c r="BF80" s="34"/>
    </row>
    <row r="81" customFormat="false" ht="15.75" hidden="false" customHeight="true" outlineLevel="0" collapsed="false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BA81" s="34"/>
      <c r="BB81" s="34"/>
      <c r="BC81" s="34"/>
      <c r="BD81" s="34"/>
      <c r="BE81" s="34"/>
      <c r="BF81" s="34"/>
    </row>
    <row r="82" customFormat="false" ht="15.75" hidden="false" customHeight="true" outlineLevel="0" collapsed="false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BA82" s="34"/>
      <c r="BB82" s="34"/>
      <c r="BC82" s="34"/>
      <c r="BD82" s="34"/>
      <c r="BE82" s="34"/>
      <c r="BF82" s="34"/>
    </row>
    <row r="83" customFormat="false" ht="15.75" hidden="false" customHeight="true" outlineLevel="0" collapsed="false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BA83" s="34"/>
      <c r="BB83" s="34"/>
      <c r="BC83" s="34"/>
      <c r="BD83" s="34"/>
      <c r="BE83" s="34"/>
      <c r="BF83" s="34"/>
    </row>
    <row r="84" customFormat="false" ht="15.75" hidden="false" customHeight="true" outlineLevel="0" collapsed="false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BA84" s="34"/>
      <c r="BB84" s="34"/>
      <c r="BC84" s="34"/>
      <c r="BD84" s="34"/>
      <c r="BE84" s="34"/>
      <c r="BF84" s="34"/>
    </row>
    <row r="85" customFormat="false" ht="15.75" hidden="false" customHeight="true" outlineLevel="0" collapsed="false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BA85" s="34"/>
      <c r="BB85" s="34"/>
      <c r="BC85" s="34"/>
      <c r="BD85" s="34"/>
      <c r="BE85" s="34"/>
      <c r="BF85" s="34"/>
    </row>
    <row r="86" customFormat="false" ht="15.75" hidden="false" customHeight="true" outlineLevel="0" collapsed="false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BA86" s="34"/>
      <c r="BB86" s="34"/>
      <c r="BC86" s="34"/>
      <c r="BD86" s="34"/>
      <c r="BE86" s="34"/>
      <c r="BF86" s="34"/>
    </row>
    <row r="87" customFormat="false" ht="15.75" hidden="false" customHeight="true" outlineLevel="0" collapsed="false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BA87" s="34"/>
      <c r="BB87" s="34"/>
      <c r="BC87" s="34"/>
      <c r="BD87" s="34"/>
      <c r="BE87" s="34"/>
      <c r="BF87" s="34"/>
    </row>
    <row r="88" customFormat="false" ht="15.75" hidden="false" customHeight="true" outlineLevel="0" collapsed="false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BA88" s="34"/>
      <c r="BB88" s="34"/>
      <c r="BC88" s="34"/>
      <c r="BD88" s="34"/>
      <c r="BE88" s="34"/>
      <c r="BF88" s="34"/>
    </row>
    <row r="89" customFormat="false" ht="15.75" hidden="false" customHeight="true" outlineLevel="0" collapsed="false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BA89" s="34"/>
      <c r="BB89" s="34"/>
      <c r="BC89" s="34"/>
      <c r="BD89" s="34"/>
      <c r="BE89" s="34"/>
      <c r="BF89" s="34"/>
    </row>
    <row r="90" customFormat="false" ht="15.75" hidden="false" customHeight="true" outlineLevel="0" collapsed="false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BA90" s="34"/>
      <c r="BB90" s="34"/>
      <c r="BC90" s="34"/>
      <c r="BD90" s="34"/>
      <c r="BE90" s="34"/>
      <c r="BF90" s="34"/>
    </row>
    <row r="91" customFormat="false" ht="15.75" hidden="false" customHeight="true" outlineLevel="0" collapsed="false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BA91" s="34"/>
      <c r="BB91" s="34"/>
      <c r="BC91" s="34"/>
      <c r="BD91" s="34"/>
      <c r="BE91" s="34"/>
      <c r="BF91" s="34"/>
    </row>
    <row r="92" customFormat="false" ht="15.75" hidden="false" customHeight="true" outlineLevel="0" collapsed="false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BA92" s="34"/>
      <c r="BB92" s="34"/>
      <c r="BC92" s="34"/>
      <c r="BD92" s="34"/>
      <c r="BE92" s="34"/>
      <c r="BF92" s="34"/>
    </row>
    <row r="93" customFormat="false" ht="15.75" hidden="false" customHeight="true" outlineLevel="0" collapsed="false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BA93" s="34"/>
      <c r="BB93" s="34"/>
      <c r="BC93" s="34"/>
      <c r="BD93" s="34"/>
      <c r="BE93" s="34"/>
      <c r="BF93" s="34"/>
    </row>
    <row r="94" customFormat="false" ht="15.75" hidden="false" customHeight="true" outlineLevel="0" collapsed="false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BA94" s="34"/>
      <c r="BB94" s="34"/>
      <c r="BC94" s="34"/>
      <c r="BD94" s="34"/>
      <c r="BE94" s="34"/>
      <c r="BF94" s="34"/>
    </row>
    <row r="95" customFormat="false" ht="15.75" hidden="false" customHeight="true" outlineLevel="0" collapsed="false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BA95" s="34"/>
      <c r="BB95" s="34"/>
      <c r="BC95" s="34"/>
      <c r="BD95" s="34"/>
      <c r="BE95" s="34"/>
      <c r="BF95" s="34"/>
    </row>
    <row r="96" customFormat="false" ht="15.75" hidden="false" customHeight="true" outlineLevel="0" collapsed="false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BA96" s="34"/>
      <c r="BB96" s="34"/>
      <c r="BC96" s="34"/>
      <c r="BD96" s="34"/>
      <c r="BE96" s="34"/>
      <c r="BF96" s="34"/>
    </row>
    <row r="97" customFormat="false" ht="15.75" hidden="false" customHeight="true" outlineLevel="0" collapsed="false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BA97" s="34"/>
      <c r="BB97" s="34"/>
      <c r="BC97" s="34"/>
      <c r="BD97" s="34"/>
      <c r="BE97" s="34"/>
      <c r="BF97" s="34"/>
    </row>
    <row r="98" customFormat="false" ht="15.75" hidden="false" customHeight="true" outlineLevel="0" collapsed="false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BA98" s="34"/>
      <c r="BB98" s="34"/>
      <c r="BC98" s="34"/>
      <c r="BD98" s="34"/>
      <c r="BE98" s="34"/>
      <c r="BF98" s="34"/>
    </row>
    <row r="99" customFormat="false" ht="15.75" hidden="false" customHeight="true" outlineLevel="0" collapsed="false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BA99" s="34"/>
      <c r="BB99" s="34"/>
      <c r="BC99" s="34"/>
      <c r="BD99" s="34"/>
      <c r="BE99" s="34"/>
      <c r="BF99" s="34"/>
    </row>
    <row r="100" customFormat="false" ht="15.75" hidden="false" customHeight="true" outlineLevel="0" collapsed="false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BA100" s="34"/>
      <c r="BB100" s="34"/>
      <c r="BC100" s="34"/>
      <c r="BD100" s="34"/>
      <c r="BE100" s="34"/>
      <c r="BF100" s="34"/>
    </row>
    <row r="101" customFormat="false" ht="15.75" hidden="false" customHeight="true" outlineLevel="0" collapsed="false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BA101" s="34"/>
      <c r="BB101" s="34"/>
      <c r="BC101" s="34"/>
      <c r="BD101" s="34"/>
      <c r="BE101" s="34"/>
      <c r="BF101" s="34"/>
    </row>
    <row r="102" customFormat="false" ht="15.75" hidden="false" customHeight="true" outlineLevel="0" collapsed="false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BA102" s="34"/>
      <c r="BB102" s="34"/>
      <c r="BC102" s="34"/>
      <c r="BD102" s="34"/>
      <c r="BE102" s="34"/>
      <c r="BF102" s="34"/>
    </row>
    <row r="103" customFormat="false" ht="15.75" hidden="false" customHeight="true" outlineLevel="0" collapsed="false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BA103" s="34"/>
      <c r="BB103" s="34"/>
      <c r="BC103" s="34"/>
      <c r="BD103" s="34"/>
      <c r="BE103" s="34"/>
      <c r="BF103" s="34"/>
    </row>
    <row r="104" customFormat="false" ht="15.75" hidden="false" customHeight="true" outlineLevel="0" collapsed="false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BA104" s="34"/>
      <c r="BB104" s="34"/>
      <c r="BC104" s="34"/>
      <c r="BD104" s="34"/>
      <c r="BE104" s="34"/>
      <c r="BF104" s="34"/>
    </row>
    <row r="105" customFormat="false" ht="15.75" hidden="false" customHeight="true" outlineLevel="0" collapsed="false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BA105" s="34"/>
      <c r="BB105" s="34"/>
      <c r="BC105" s="34"/>
      <c r="BD105" s="34"/>
      <c r="BE105" s="34"/>
      <c r="BF105" s="34"/>
    </row>
    <row r="106" customFormat="false" ht="15.75" hidden="false" customHeight="true" outlineLevel="0" collapsed="false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BA106" s="34"/>
      <c r="BB106" s="34"/>
      <c r="BC106" s="34"/>
      <c r="BD106" s="34"/>
      <c r="BE106" s="34"/>
      <c r="BF106" s="34"/>
    </row>
    <row r="107" customFormat="false" ht="15.75" hidden="false" customHeight="true" outlineLevel="0" collapsed="false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BA107" s="34"/>
      <c r="BB107" s="34"/>
      <c r="BC107" s="34"/>
      <c r="BD107" s="34"/>
      <c r="BE107" s="34"/>
      <c r="BF107" s="34"/>
    </row>
    <row r="108" customFormat="false" ht="15.75" hidden="false" customHeight="true" outlineLevel="0" collapsed="false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BA108" s="34"/>
      <c r="BB108" s="34"/>
      <c r="BC108" s="34"/>
      <c r="BD108" s="34"/>
      <c r="BE108" s="34"/>
      <c r="BF108" s="34"/>
    </row>
    <row r="109" customFormat="false" ht="15.75" hidden="false" customHeight="true" outlineLevel="0" collapsed="false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BA109" s="34"/>
      <c r="BB109" s="34"/>
      <c r="BC109" s="34"/>
      <c r="BD109" s="34"/>
      <c r="BE109" s="34"/>
      <c r="BF109" s="34"/>
    </row>
    <row r="110" customFormat="false" ht="15.75" hidden="false" customHeight="true" outlineLevel="0" collapsed="false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BA110" s="34"/>
      <c r="BB110" s="34"/>
      <c r="BC110" s="34"/>
      <c r="BD110" s="34"/>
      <c r="BE110" s="34"/>
      <c r="BF110" s="34"/>
    </row>
    <row r="111" customFormat="false" ht="15.75" hidden="false" customHeight="true" outlineLevel="0" collapsed="false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BA111" s="34"/>
      <c r="BB111" s="34"/>
      <c r="BC111" s="34"/>
      <c r="BD111" s="34"/>
      <c r="BE111" s="34"/>
      <c r="BF111" s="34"/>
    </row>
    <row r="112" customFormat="false" ht="15.75" hidden="false" customHeight="true" outlineLevel="0" collapsed="false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BA112" s="34"/>
      <c r="BB112" s="34"/>
      <c r="BC112" s="34"/>
      <c r="BD112" s="34"/>
      <c r="BE112" s="34"/>
      <c r="BF112" s="34"/>
    </row>
    <row r="113" customFormat="false" ht="15.75" hidden="false" customHeight="true" outlineLevel="0" collapsed="false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BA113" s="34"/>
      <c r="BB113" s="34"/>
      <c r="BC113" s="34"/>
      <c r="BD113" s="34"/>
      <c r="BE113" s="34"/>
      <c r="BF113" s="34"/>
    </row>
    <row r="114" customFormat="false" ht="15.75" hidden="false" customHeight="true" outlineLevel="0" collapsed="false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BA114" s="34"/>
      <c r="BB114" s="34"/>
      <c r="BC114" s="34"/>
      <c r="BD114" s="34"/>
      <c r="BE114" s="34"/>
      <c r="BF114" s="34"/>
    </row>
    <row r="115" customFormat="false" ht="15.75" hidden="false" customHeight="true" outlineLevel="0" collapsed="false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BA115" s="34"/>
      <c r="BB115" s="34"/>
      <c r="BC115" s="34"/>
      <c r="BD115" s="34"/>
      <c r="BE115" s="34"/>
      <c r="BF115" s="34"/>
    </row>
    <row r="116" customFormat="false" ht="15.75" hidden="false" customHeight="true" outlineLevel="0" collapsed="false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BA116" s="34"/>
      <c r="BB116" s="34"/>
      <c r="BC116" s="34"/>
      <c r="BD116" s="34"/>
      <c r="BE116" s="34"/>
      <c r="BF116" s="34"/>
    </row>
    <row r="117" customFormat="false" ht="15.75" hidden="false" customHeight="true" outlineLevel="0" collapsed="false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BA117" s="34"/>
      <c r="BB117" s="34"/>
      <c r="BC117" s="34"/>
      <c r="BD117" s="34"/>
      <c r="BE117" s="34"/>
      <c r="BF117" s="34"/>
    </row>
    <row r="118" customFormat="false" ht="15.75" hidden="false" customHeight="true" outlineLevel="0" collapsed="false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BA118" s="34"/>
      <c r="BB118" s="34"/>
      <c r="BC118" s="34"/>
      <c r="BD118" s="34"/>
      <c r="BE118" s="34"/>
      <c r="BF118" s="34"/>
    </row>
    <row r="119" customFormat="false" ht="15.75" hidden="false" customHeight="true" outlineLevel="0" collapsed="false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BA119" s="34"/>
      <c r="BB119" s="34"/>
      <c r="BC119" s="34"/>
      <c r="BD119" s="34"/>
      <c r="BE119" s="34"/>
      <c r="BF119" s="34"/>
    </row>
    <row r="120" customFormat="false" ht="15.75" hidden="false" customHeight="true" outlineLevel="0" collapsed="false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BA120" s="34"/>
      <c r="BB120" s="34"/>
      <c r="BC120" s="34"/>
      <c r="BD120" s="34"/>
      <c r="BE120" s="34"/>
      <c r="BF120" s="34"/>
    </row>
    <row r="121" customFormat="false" ht="15.75" hidden="false" customHeight="true" outlineLevel="0" collapsed="false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BA121" s="34"/>
      <c r="BB121" s="34"/>
      <c r="BC121" s="34"/>
      <c r="BD121" s="34"/>
      <c r="BE121" s="34"/>
      <c r="BF121" s="34"/>
    </row>
    <row r="122" customFormat="false" ht="15.75" hidden="false" customHeight="true" outlineLevel="0" collapsed="false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BA122" s="34"/>
      <c r="BB122" s="34"/>
      <c r="BC122" s="34"/>
      <c r="BD122" s="34"/>
      <c r="BE122" s="34"/>
      <c r="BF122" s="34"/>
    </row>
    <row r="123" customFormat="false" ht="15.75" hidden="false" customHeight="true" outlineLevel="0" collapsed="false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BA123" s="34"/>
      <c r="BB123" s="34"/>
      <c r="BC123" s="34"/>
      <c r="BD123" s="34"/>
      <c r="BE123" s="34"/>
      <c r="BF123" s="34"/>
    </row>
    <row r="124" customFormat="false" ht="15.75" hidden="false" customHeight="true" outlineLevel="0" collapsed="false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BA124" s="34"/>
      <c r="BB124" s="34"/>
      <c r="BC124" s="34"/>
      <c r="BD124" s="34"/>
      <c r="BE124" s="34"/>
      <c r="BF124" s="34"/>
    </row>
    <row r="125" customFormat="false" ht="15.75" hidden="false" customHeight="true" outlineLevel="0" collapsed="false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BA125" s="34"/>
      <c r="BB125" s="34"/>
      <c r="BC125" s="34"/>
      <c r="BD125" s="34"/>
      <c r="BE125" s="34"/>
      <c r="BF125" s="34"/>
    </row>
    <row r="126" customFormat="false" ht="15.75" hidden="false" customHeight="true" outlineLevel="0" collapsed="false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BA126" s="34"/>
      <c r="BB126" s="34"/>
      <c r="BC126" s="34"/>
      <c r="BD126" s="34"/>
      <c r="BE126" s="34"/>
      <c r="BF126" s="34"/>
    </row>
    <row r="127" customFormat="false" ht="15.75" hidden="false" customHeight="true" outlineLevel="0" collapsed="false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BA127" s="34"/>
      <c r="BB127" s="34"/>
      <c r="BC127" s="34"/>
      <c r="BD127" s="34"/>
      <c r="BE127" s="34"/>
      <c r="BF127" s="34"/>
    </row>
    <row r="128" customFormat="false" ht="15.75" hidden="false" customHeight="true" outlineLevel="0" collapsed="false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BA128" s="34"/>
      <c r="BB128" s="34"/>
      <c r="BC128" s="34"/>
      <c r="BD128" s="34"/>
      <c r="BE128" s="34"/>
      <c r="BF128" s="34"/>
    </row>
    <row r="129" customFormat="false" ht="15.75" hidden="false" customHeight="true" outlineLevel="0" collapsed="false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BA129" s="34"/>
      <c r="BB129" s="34"/>
      <c r="BC129" s="34"/>
      <c r="BD129" s="34"/>
      <c r="BE129" s="34"/>
      <c r="BF129" s="34"/>
    </row>
    <row r="130" customFormat="false" ht="15.75" hidden="false" customHeight="true" outlineLevel="0" collapsed="false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BA130" s="34"/>
      <c r="BB130" s="34"/>
      <c r="BC130" s="34"/>
      <c r="BD130" s="34"/>
      <c r="BE130" s="34"/>
      <c r="BF130" s="34"/>
    </row>
    <row r="131" customFormat="false" ht="15.75" hidden="false" customHeight="true" outlineLevel="0" collapsed="false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BA131" s="34"/>
      <c r="BB131" s="34"/>
      <c r="BC131" s="34"/>
      <c r="BD131" s="34"/>
      <c r="BE131" s="34"/>
      <c r="BF131" s="34"/>
    </row>
    <row r="132" customFormat="false" ht="15.75" hidden="false" customHeight="true" outlineLevel="0" collapsed="false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BA132" s="34"/>
      <c r="BB132" s="34"/>
      <c r="BC132" s="34"/>
      <c r="BD132" s="34"/>
      <c r="BE132" s="34"/>
      <c r="BF132" s="34"/>
    </row>
    <row r="133" customFormat="false" ht="15.75" hidden="false" customHeight="true" outlineLevel="0" collapsed="false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BA133" s="34"/>
      <c r="BB133" s="34"/>
      <c r="BC133" s="34"/>
      <c r="BD133" s="34"/>
      <c r="BE133" s="34"/>
      <c r="BF133" s="34"/>
    </row>
    <row r="134" customFormat="false" ht="15.75" hidden="false" customHeight="true" outlineLevel="0" collapsed="false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BA134" s="34"/>
      <c r="BB134" s="34"/>
      <c r="BC134" s="34"/>
      <c r="BD134" s="34"/>
      <c r="BE134" s="34"/>
      <c r="BF134" s="34"/>
    </row>
    <row r="135" customFormat="false" ht="15.75" hidden="false" customHeight="true" outlineLevel="0" collapsed="false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BA135" s="34"/>
      <c r="BB135" s="34"/>
      <c r="BC135" s="34"/>
      <c r="BD135" s="34"/>
      <c r="BE135" s="34"/>
      <c r="BF135" s="34"/>
    </row>
    <row r="136" customFormat="false" ht="15.75" hidden="false" customHeight="true" outlineLevel="0" collapsed="false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BA136" s="34"/>
      <c r="BB136" s="34"/>
      <c r="BC136" s="34"/>
      <c r="BD136" s="34"/>
      <c r="BE136" s="34"/>
      <c r="BF136" s="34"/>
    </row>
    <row r="137" customFormat="false" ht="15.75" hidden="false" customHeight="true" outlineLevel="0" collapsed="false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BA137" s="34"/>
      <c r="BB137" s="34"/>
      <c r="BC137" s="34"/>
      <c r="BD137" s="34"/>
      <c r="BE137" s="34"/>
      <c r="BF137" s="34"/>
    </row>
    <row r="138" customFormat="false" ht="15.75" hidden="false" customHeight="true" outlineLevel="0" collapsed="false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BA138" s="34"/>
      <c r="BB138" s="34"/>
      <c r="BC138" s="34"/>
      <c r="BD138" s="34"/>
      <c r="BE138" s="34"/>
      <c r="BF138" s="34"/>
    </row>
    <row r="139" customFormat="false" ht="15.75" hidden="false" customHeight="true" outlineLevel="0" collapsed="false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BA139" s="34"/>
      <c r="BB139" s="34"/>
      <c r="BC139" s="34"/>
      <c r="BD139" s="34"/>
      <c r="BE139" s="34"/>
      <c r="BF139" s="34"/>
    </row>
    <row r="140" customFormat="false" ht="15.75" hidden="false" customHeight="true" outlineLevel="0" collapsed="false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BA140" s="34"/>
      <c r="BB140" s="34"/>
      <c r="BC140" s="34"/>
      <c r="BD140" s="34"/>
      <c r="BE140" s="34"/>
      <c r="BF140" s="34"/>
    </row>
    <row r="141" customFormat="false" ht="15.75" hidden="false" customHeight="true" outlineLevel="0" collapsed="false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BA141" s="34"/>
      <c r="BB141" s="34"/>
      <c r="BC141" s="34"/>
      <c r="BD141" s="34"/>
      <c r="BE141" s="34"/>
      <c r="BF141" s="34"/>
    </row>
    <row r="142" customFormat="false" ht="15.75" hidden="false" customHeight="true" outlineLevel="0" collapsed="false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BA142" s="34"/>
      <c r="BB142" s="34"/>
      <c r="BC142" s="34"/>
      <c r="BD142" s="34"/>
      <c r="BE142" s="34"/>
      <c r="BF142" s="34"/>
    </row>
    <row r="143" customFormat="false" ht="15.75" hidden="false" customHeight="true" outlineLevel="0" collapsed="false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BA143" s="34"/>
      <c r="BB143" s="34"/>
      <c r="BC143" s="34"/>
      <c r="BD143" s="34"/>
      <c r="BE143" s="34"/>
      <c r="BF143" s="34"/>
    </row>
    <row r="144" customFormat="false" ht="15.75" hidden="false" customHeight="true" outlineLevel="0" collapsed="false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BA144" s="34"/>
      <c r="BB144" s="34"/>
      <c r="BC144" s="34"/>
      <c r="BD144" s="34"/>
      <c r="BE144" s="34"/>
      <c r="BF144" s="34"/>
    </row>
    <row r="145" customFormat="false" ht="15.75" hidden="false" customHeight="true" outlineLevel="0" collapsed="false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BA145" s="34"/>
      <c r="BB145" s="34"/>
      <c r="BC145" s="34"/>
      <c r="BD145" s="34"/>
      <c r="BE145" s="34"/>
      <c r="BF145" s="34"/>
    </row>
    <row r="146" customFormat="false" ht="15.75" hidden="false" customHeight="true" outlineLevel="0" collapsed="false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BA146" s="34"/>
      <c r="BB146" s="34"/>
      <c r="BC146" s="34"/>
      <c r="BD146" s="34"/>
      <c r="BE146" s="34"/>
      <c r="BF146" s="34"/>
    </row>
    <row r="147" customFormat="false" ht="15.75" hidden="false" customHeight="true" outlineLevel="0" collapsed="false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BA147" s="34"/>
      <c r="BB147" s="34"/>
      <c r="BC147" s="34"/>
      <c r="BD147" s="34"/>
      <c r="BE147" s="34"/>
      <c r="BF147" s="34"/>
    </row>
    <row r="148" customFormat="false" ht="15.75" hidden="false" customHeight="true" outlineLevel="0" collapsed="false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BA148" s="34"/>
      <c r="BB148" s="34"/>
      <c r="BC148" s="34"/>
      <c r="BD148" s="34"/>
      <c r="BE148" s="34"/>
      <c r="BF148" s="34"/>
    </row>
    <row r="149" customFormat="false" ht="15.75" hidden="false" customHeight="true" outlineLevel="0" collapsed="false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BA149" s="34"/>
      <c r="BB149" s="34"/>
      <c r="BC149" s="34"/>
      <c r="BD149" s="34"/>
      <c r="BE149" s="34"/>
      <c r="BF149" s="34"/>
    </row>
    <row r="150" customFormat="false" ht="15.75" hidden="false" customHeight="true" outlineLevel="0" collapsed="false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BA150" s="34"/>
      <c r="BB150" s="34"/>
      <c r="BC150" s="34"/>
      <c r="BD150" s="34"/>
      <c r="BE150" s="34"/>
      <c r="BF150" s="34"/>
    </row>
    <row r="151" customFormat="false" ht="15.75" hidden="false" customHeight="true" outlineLevel="0" collapsed="false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BA151" s="34"/>
      <c r="BB151" s="34"/>
      <c r="BC151" s="34"/>
      <c r="BD151" s="34"/>
      <c r="BE151" s="34"/>
      <c r="BF151" s="34"/>
    </row>
    <row r="152" customFormat="false" ht="15.75" hidden="false" customHeight="true" outlineLevel="0" collapsed="false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BA152" s="34"/>
      <c r="BB152" s="34"/>
      <c r="BC152" s="34"/>
      <c r="BD152" s="34"/>
      <c r="BE152" s="34"/>
      <c r="BF152" s="34"/>
    </row>
    <row r="153" customFormat="false" ht="15.75" hidden="false" customHeight="true" outlineLevel="0" collapsed="false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BA153" s="34"/>
      <c r="BB153" s="34"/>
      <c r="BC153" s="34"/>
      <c r="BD153" s="34"/>
      <c r="BE153" s="34"/>
      <c r="BF153" s="34"/>
    </row>
    <row r="154" customFormat="false" ht="15.75" hidden="false" customHeight="true" outlineLevel="0" collapsed="false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BA154" s="34"/>
      <c r="BB154" s="34"/>
      <c r="BC154" s="34"/>
      <c r="BD154" s="34"/>
      <c r="BE154" s="34"/>
      <c r="BF154" s="34"/>
    </row>
    <row r="155" customFormat="false" ht="15.75" hidden="false" customHeight="true" outlineLevel="0" collapsed="false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BA155" s="34"/>
      <c r="BB155" s="34"/>
      <c r="BC155" s="34"/>
      <c r="BD155" s="34"/>
      <c r="BE155" s="34"/>
      <c r="BF155" s="34"/>
    </row>
    <row r="156" customFormat="false" ht="15.75" hidden="false" customHeight="true" outlineLevel="0" collapsed="false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BA156" s="34"/>
      <c r="BB156" s="34"/>
      <c r="BC156" s="34"/>
      <c r="BD156" s="34"/>
      <c r="BE156" s="34"/>
      <c r="BF156" s="34"/>
    </row>
    <row r="157" customFormat="false" ht="15.75" hidden="false" customHeight="true" outlineLevel="0" collapsed="false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BA157" s="34"/>
      <c r="BB157" s="34"/>
      <c r="BC157" s="34"/>
      <c r="BD157" s="34"/>
      <c r="BE157" s="34"/>
      <c r="BF157" s="34"/>
    </row>
    <row r="158" customFormat="false" ht="15.75" hidden="false" customHeight="true" outlineLevel="0" collapsed="false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BA158" s="34"/>
      <c r="BB158" s="34"/>
      <c r="BC158" s="34"/>
      <c r="BD158" s="34"/>
      <c r="BE158" s="34"/>
      <c r="BF158" s="34"/>
    </row>
    <row r="159" customFormat="false" ht="15.75" hidden="false" customHeight="true" outlineLevel="0" collapsed="false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BA159" s="34"/>
      <c r="BB159" s="34"/>
      <c r="BC159" s="34"/>
      <c r="BD159" s="34"/>
      <c r="BE159" s="34"/>
      <c r="BF159" s="34"/>
    </row>
    <row r="160" customFormat="false" ht="15.75" hidden="false" customHeight="true" outlineLevel="0" collapsed="false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BA160" s="34"/>
      <c r="BB160" s="34"/>
      <c r="BC160" s="34"/>
      <c r="BD160" s="34"/>
      <c r="BE160" s="34"/>
      <c r="BF160" s="34"/>
    </row>
    <row r="161" customFormat="false" ht="15.75" hidden="false" customHeight="true" outlineLevel="0" collapsed="false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BA161" s="34"/>
      <c r="BB161" s="34"/>
      <c r="BC161" s="34"/>
      <c r="BD161" s="34"/>
      <c r="BE161" s="34"/>
      <c r="BF161" s="34"/>
    </row>
    <row r="162" customFormat="false" ht="15.75" hidden="false" customHeight="true" outlineLevel="0" collapsed="false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BA162" s="34"/>
      <c r="BB162" s="34"/>
      <c r="BC162" s="34"/>
      <c r="BD162" s="34"/>
      <c r="BE162" s="34"/>
      <c r="BF162" s="34"/>
    </row>
    <row r="163" customFormat="false" ht="15.75" hidden="false" customHeight="true" outlineLevel="0" collapsed="false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BA163" s="34"/>
      <c r="BB163" s="34"/>
      <c r="BC163" s="34"/>
      <c r="BD163" s="34"/>
      <c r="BE163" s="34"/>
      <c r="BF163" s="34"/>
    </row>
    <row r="164" customFormat="false" ht="15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BA164" s="34"/>
      <c r="BB164" s="34"/>
      <c r="BC164" s="34"/>
      <c r="BD164" s="34"/>
      <c r="BE164" s="34"/>
      <c r="BF164" s="34"/>
    </row>
    <row r="165" customFormat="false" ht="15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BA165" s="34"/>
      <c r="BB165" s="34"/>
      <c r="BC165" s="34"/>
      <c r="BD165" s="34"/>
      <c r="BE165" s="34"/>
      <c r="BF165" s="34"/>
    </row>
    <row r="166" customFormat="false" ht="15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BA166" s="34"/>
      <c r="BB166" s="34"/>
      <c r="BC166" s="34"/>
      <c r="BD166" s="34"/>
      <c r="BE166" s="34"/>
      <c r="BF166" s="34"/>
    </row>
    <row r="167" customFormat="false" ht="15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BA167" s="34"/>
      <c r="BB167" s="34"/>
      <c r="BC167" s="34"/>
      <c r="BD167" s="34"/>
      <c r="BE167" s="34"/>
      <c r="BF167" s="34"/>
    </row>
    <row r="168" customFormat="false" ht="15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BA168" s="34"/>
      <c r="BB168" s="34"/>
      <c r="BC168" s="34"/>
      <c r="BD168" s="34"/>
      <c r="BE168" s="34"/>
      <c r="BF168" s="34"/>
    </row>
    <row r="169" customFormat="false" ht="15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BA169" s="34"/>
      <c r="BB169" s="34"/>
      <c r="BC169" s="34"/>
      <c r="BD169" s="34"/>
      <c r="BE169" s="34"/>
      <c r="BF169" s="34"/>
    </row>
    <row r="170" customFormat="false" ht="15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BA170" s="34"/>
      <c r="BB170" s="34"/>
      <c r="BC170" s="34"/>
      <c r="BD170" s="34"/>
      <c r="BE170" s="34"/>
      <c r="BF170" s="34"/>
    </row>
    <row r="171" customFormat="false" ht="15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BA171" s="34"/>
      <c r="BB171" s="34"/>
      <c r="BC171" s="34"/>
      <c r="BD171" s="34"/>
      <c r="BE171" s="34"/>
      <c r="BF171" s="34"/>
    </row>
    <row r="172" customFormat="false" ht="15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BA172" s="34"/>
      <c r="BB172" s="34"/>
      <c r="BC172" s="34"/>
      <c r="BD172" s="34"/>
      <c r="BE172" s="34"/>
      <c r="BF172" s="34"/>
    </row>
    <row r="173" customFormat="false" ht="15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BA173" s="34"/>
      <c r="BB173" s="34"/>
      <c r="BC173" s="34"/>
      <c r="BD173" s="34"/>
      <c r="BE173" s="34"/>
      <c r="BF173" s="34"/>
    </row>
    <row r="174" customFormat="false" ht="15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BA174" s="34"/>
      <c r="BB174" s="34"/>
      <c r="BC174" s="34"/>
      <c r="BD174" s="34"/>
      <c r="BE174" s="34"/>
      <c r="BF174" s="34"/>
    </row>
    <row r="175" customFormat="false" ht="15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BA175" s="34"/>
      <c r="BB175" s="34"/>
      <c r="BC175" s="34"/>
      <c r="BD175" s="34"/>
      <c r="BE175" s="34"/>
      <c r="BF175" s="34"/>
    </row>
    <row r="176" customFormat="false" ht="15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BA176" s="34"/>
      <c r="BB176" s="34"/>
      <c r="BC176" s="34"/>
      <c r="BD176" s="34"/>
      <c r="BE176" s="34"/>
      <c r="BF176" s="34"/>
    </row>
    <row r="177" customFormat="false" ht="15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BA177" s="34"/>
      <c r="BB177" s="34"/>
      <c r="BC177" s="34"/>
      <c r="BD177" s="34"/>
      <c r="BE177" s="34"/>
      <c r="BF177" s="34"/>
    </row>
    <row r="178" customFormat="false" ht="15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BA178" s="34"/>
      <c r="BB178" s="34"/>
      <c r="BC178" s="34"/>
      <c r="BD178" s="34"/>
      <c r="BE178" s="34"/>
      <c r="BF178" s="34"/>
    </row>
    <row r="179" customFormat="false" ht="15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BA179" s="34"/>
      <c r="BB179" s="34"/>
      <c r="BC179" s="34"/>
      <c r="BD179" s="34"/>
      <c r="BE179" s="34"/>
      <c r="BF179" s="34"/>
    </row>
    <row r="180" customFormat="false" ht="15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BA180" s="34"/>
      <c r="BB180" s="34"/>
      <c r="BC180" s="34"/>
      <c r="BD180" s="34"/>
      <c r="BE180" s="34"/>
      <c r="BF180" s="34"/>
    </row>
    <row r="181" customFormat="false" ht="15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BA181" s="34"/>
      <c r="BB181" s="34"/>
      <c r="BC181" s="34"/>
      <c r="BD181" s="34"/>
      <c r="BE181" s="34"/>
      <c r="BF181" s="34"/>
    </row>
    <row r="182" customFormat="false" ht="15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BA182" s="34"/>
      <c r="BB182" s="34"/>
      <c r="BC182" s="34"/>
      <c r="BD182" s="34"/>
      <c r="BE182" s="34"/>
      <c r="BF182" s="34"/>
    </row>
    <row r="183" customFormat="false" ht="15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BA183" s="34"/>
      <c r="BB183" s="34"/>
      <c r="BC183" s="34"/>
      <c r="BD183" s="34"/>
      <c r="BE183" s="34"/>
      <c r="BF183" s="34"/>
    </row>
    <row r="184" customFormat="false" ht="15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BA184" s="34"/>
      <c r="BB184" s="34"/>
      <c r="BC184" s="34"/>
      <c r="BD184" s="34"/>
      <c r="BE184" s="34"/>
      <c r="BF184" s="34"/>
    </row>
    <row r="185" customFormat="false" ht="15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BA185" s="34"/>
      <c r="BB185" s="34"/>
      <c r="BC185" s="34"/>
      <c r="BD185" s="34"/>
      <c r="BE185" s="34"/>
      <c r="BF185" s="34"/>
    </row>
    <row r="186" customFormat="false" ht="15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BA186" s="34"/>
      <c r="BB186" s="34"/>
      <c r="BC186" s="34"/>
      <c r="BD186" s="34"/>
      <c r="BE186" s="34"/>
      <c r="BF186" s="34"/>
    </row>
    <row r="187" customFormat="false" ht="15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BA187" s="34"/>
      <c r="BB187" s="34"/>
      <c r="BC187" s="34"/>
      <c r="BD187" s="34"/>
      <c r="BE187" s="34"/>
      <c r="BF187" s="34"/>
    </row>
    <row r="188" customFormat="false" ht="15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BA188" s="34"/>
      <c r="BB188" s="34"/>
      <c r="BC188" s="34"/>
      <c r="BD188" s="34"/>
      <c r="BE188" s="34"/>
      <c r="BF188" s="34"/>
    </row>
    <row r="189" customFormat="false" ht="15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BA189" s="34"/>
      <c r="BB189" s="34"/>
      <c r="BC189" s="34"/>
      <c r="BD189" s="34"/>
      <c r="BE189" s="34"/>
      <c r="BF189" s="34"/>
    </row>
    <row r="190" customFormat="false" ht="15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BA190" s="34"/>
      <c r="BB190" s="34"/>
      <c r="BC190" s="34"/>
      <c r="BD190" s="34"/>
      <c r="BE190" s="34"/>
      <c r="BF190" s="34"/>
    </row>
    <row r="191" customFormat="false" ht="15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BA191" s="34"/>
      <c r="BB191" s="34"/>
      <c r="BC191" s="34"/>
      <c r="BD191" s="34"/>
      <c r="BE191" s="34"/>
      <c r="BF191" s="34"/>
    </row>
    <row r="192" customFormat="false" ht="15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BA192" s="34"/>
      <c r="BB192" s="34"/>
      <c r="BC192" s="34"/>
      <c r="BD192" s="34"/>
      <c r="BE192" s="34"/>
      <c r="BF192" s="34"/>
    </row>
    <row r="193" customFormat="false" ht="15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BA193" s="34"/>
      <c r="BB193" s="34"/>
      <c r="BC193" s="34"/>
      <c r="BD193" s="34"/>
      <c r="BE193" s="34"/>
      <c r="BF193" s="34"/>
    </row>
    <row r="194" customFormat="false" ht="15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BA194" s="34"/>
      <c r="BB194" s="34"/>
      <c r="BC194" s="34"/>
      <c r="BD194" s="34"/>
      <c r="BE194" s="34"/>
      <c r="BF194" s="34"/>
    </row>
    <row r="195" customFormat="false" ht="15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BA195" s="34"/>
      <c r="BB195" s="34"/>
      <c r="BC195" s="34"/>
      <c r="BD195" s="34"/>
      <c r="BE195" s="34"/>
      <c r="BF195" s="34"/>
    </row>
    <row r="196" customFormat="false" ht="15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BA196" s="34"/>
      <c r="BB196" s="34"/>
      <c r="BC196" s="34"/>
      <c r="BD196" s="34"/>
      <c r="BE196" s="34"/>
      <c r="BF196" s="34"/>
    </row>
    <row r="197" customFormat="false" ht="15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BA197" s="34"/>
      <c r="BB197" s="34"/>
      <c r="BC197" s="34"/>
      <c r="BD197" s="34"/>
      <c r="BE197" s="34"/>
      <c r="BF197" s="34"/>
    </row>
    <row r="198" customFormat="false" ht="15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BA198" s="34"/>
      <c r="BB198" s="34"/>
      <c r="BC198" s="34"/>
      <c r="BD198" s="34"/>
      <c r="BE198" s="34"/>
      <c r="BF198" s="34"/>
    </row>
    <row r="199" customFormat="false" ht="15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BA199" s="34"/>
      <c r="BB199" s="34"/>
      <c r="BC199" s="34"/>
      <c r="BD199" s="34"/>
      <c r="BE199" s="34"/>
      <c r="BF199" s="34"/>
    </row>
    <row r="200" customFormat="false" ht="15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BA200" s="34"/>
      <c r="BB200" s="34"/>
      <c r="BC200" s="34"/>
      <c r="BD200" s="34"/>
      <c r="BE200" s="34"/>
      <c r="BF200" s="34"/>
    </row>
    <row r="201" customFormat="false" ht="15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BA201" s="34"/>
      <c r="BB201" s="34"/>
      <c r="BC201" s="34"/>
      <c r="BD201" s="34"/>
      <c r="BE201" s="34"/>
      <c r="BF201" s="34"/>
    </row>
    <row r="202" customFormat="false" ht="15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BA202" s="34"/>
      <c r="BB202" s="34"/>
      <c r="BC202" s="34"/>
      <c r="BD202" s="34"/>
      <c r="BE202" s="34"/>
      <c r="BF202" s="34"/>
    </row>
    <row r="203" customFormat="false" ht="15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BA203" s="34"/>
      <c r="BB203" s="34"/>
      <c r="BC203" s="34"/>
      <c r="BD203" s="34"/>
      <c r="BE203" s="34"/>
      <c r="BF203" s="34"/>
    </row>
    <row r="204" customFormat="false" ht="15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BA204" s="34"/>
      <c r="BB204" s="34"/>
      <c r="BC204" s="34"/>
      <c r="BD204" s="34"/>
      <c r="BE204" s="34"/>
      <c r="BF204" s="34"/>
    </row>
    <row r="205" customFormat="false" ht="15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BA205" s="34"/>
      <c r="BB205" s="34"/>
      <c r="BC205" s="34"/>
      <c r="BD205" s="34"/>
      <c r="BE205" s="34"/>
      <c r="BF205" s="34"/>
    </row>
    <row r="206" customFormat="false" ht="15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BA206" s="34"/>
      <c r="BB206" s="34"/>
      <c r="BC206" s="34"/>
      <c r="BD206" s="34"/>
      <c r="BE206" s="34"/>
      <c r="BF206" s="34"/>
    </row>
    <row r="207" customFormat="false" ht="15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BA207" s="34"/>
      <c r="BB207" s="34"/>
      <c r="BC207" s="34"/>
      <c r="BD207" s="34"/>
      <c r="BE207" s="34"/>
      <c r="BF207" s="34"/>
    </row>
    <row r="208" customFormat="false" ht="15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BA208" s="34"/>
      <c r="BB208" s="34"/>
      <c r="BC208" s="34"/>
      <c r="BD208" s="34"/>
      <c r="BE208" s="34"/>
      <c r="BF208" s="34"/>
    </row>
    <row r="209" customFormat="false" ht="15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BA209" s="34"/>
      <c r="BB209" s="34"/>
      <c r="BC209" s="34"/>
      <c r="BD209" s="34"/>
      <c r="BE209" s="34"/>
      <c r="BF209" s="34"/>
    </row>
    <row r="210" customFormat="false" ht="15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BA210" s="34"/>
      <c r="BB210" s="34"/>
      <c r="BC210" s="34"/>
      <c r="BD210" s="34"/>
      <c r="BE210" s="34"/>
      <c r="BF210" s="34"/>
    </row>
    <row r="211" customFormat="false" ht="15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BA211" s="34"/>
      <c r="BB211" s="34"/>
      <c r="BC211" s="34"/>
      <c r="BD211" s="34"/>
      <c r="BE211" s="34"/>
      <c r="BF211" s="34"/>
    </row>
    <row r="212" customFormat="false" ht="15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BA212" s="34"/>
      <c r="BB212" s="34"/>
      <c r="BC212" s="34"/>
      <c r="BD212" s="34"/>
      <c r="BE212" s="34"/>
      <c r="BF212" s="34"/>
    </row>
    <row r="213" customFormat="false" ht="15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BA213" s="34"/>
      <c r="BB213" s="34"/>
      <c r="BC213" s="34"/>
      <c r="BD213" s="34"/>
      <c r="BE213" s="34"/>
      <c r="BF213" s="34"/>
    </row>
    <row r="214" customFormat="false" ht="15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BA214" s="34"/>
      <c r="BB214" s="34"/>
      <c r="BC214" s="34"/>
      <c r="BD214" s="34"/>
      <c r="BE214" s="34"/>
      <c r="BF214" s="34"/>
    </row>
    <row r="215" customFormat="false" ht="15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BA215" s="34"/>
      <c r="BB215" s="34"/>
      <c r="BC215" s="34"/>
      <c r="BD215" s="34"/>
      <c r="BE215" s="34"/>
      <c r="BF215" s="34"/>
    </row>
    <row r="216" customFormat="false" ht="15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BA216" s="34"/>
      <c r="BB216" s="34"/>
      <c r="BC216" s="34"/>
      <c r="BD216" s="34"/>
      <c r="BE216" s="34"/>
      <c r="BF216" s="34"/>
    </row>
    <row r="217" customFormat="false" ht="15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BA217" s="34"/>
      <c r="BB217" s="34"/>
      <c r="BC217" s="34"/>
      <c r="BD217" s="34"/>
      <c r="BE217" s="34"/>
      <c r="BF217" s="34"/>
    </row>
    <row r="218" customFormat="false" ht="15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BA218" s="34"/>
      <c r="BB218" s="34"/>
      <c r="BC218" s="34"/>
      <c r="BD218" s="34"/>
      <c r="BE218" s="34"/>
      <c r="BF218" s="34"/>
    </row>
    <row r="219" customFormat="false" ht="15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BA219" s="34"/>
      <c r="BB219" s="34"/>
      <c r="BC219" s="34"/>
      <c r="BD219" s="34"/>
      <c r="BE219" s="34"/>
      <c r="BF219" s="34"/>
    </row>
    <row r="220" customFormat="false" ht="15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BA220" s="34"/>
      <c r="BB220" s="34"/>
      <c r="BC220" s="34"/>
      <c r="BD220" s="34"/>
      <c r="BE220" s="34"/>
      <c r="BF220" s="34"/>
    </row>
    <row r="221" customFormat="false" ht="15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BA221" s="34"/>
      <c r="BB221" s="34"/>
      <c r="BC221" s="34"/>
      <c r="BD221" s="34"/>
      <c r="BE221" s="34"/>
      <c r="BF221" s="34"/>
    </row>
    <row r="222" customFormat="false" ht="15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BA222" s="34"/>
      <c r="BB222" s="34"/>
      <c r="BC222" s="34"/>
      <c r="BD222" s="34"/>
      <c r="BE222" s="34"/>
      <c r="BF222" s="34"/>
    </row>
    <row r="223" customFormat="false" ht="15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BA223" s="34"/>
      <c r="BB223" s="34"/>
      <c r="BC223" s="34"/>
      <c r="BD223" s="34"/>
      <c r="BE223" s="34"/>
      <c r="BF223" s="34"/>
    </row>
    <row r="224" customFormat="false" ht="15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BA224" s="34"/>
      <c r="BB224" s="34"/>
      <c r="BC224" s="34"/>
      <c r="BD224" s="34"/>
      <c r="BE224" s="34"/>
      <c r="BF224" s="34"/>
    </row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2023-12-22T17:42:01Z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