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indicadores" sheetId="2" state="visible" r:id="rId3"/>
    <sheet name="estado" sheetId="3" state="visible" r:id="rId4"/>
    <sheet name="hosters" sheetId="4" state="visible" r:id="rId5"/>
    <sheet name="ListResul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<sst xmlns="http://schemas.openxmlformats.org/spreadsheetml/2006/main" count="232" uniqueCount="169">
  <si>
    <t xml:space="preserve">Descrição da lista de domínios de servidores EMAIL (testes realizados a %DATE%)</t>
  </si>
  <si>
    <t xml:space="preserve">Lista</t>
  </si>
  <si>
    <t xml:space="preserve"># domínios</t>
  </si>
  <si>
    <t xml:space="preserve">Classificação Internet.nl</t>
  </si>
  <si>
    <t xml:space="preserve">IPv6 email server</t>
  </si>
  <si>
    <t xml:space="preserve">DNSSEC email domain</t>
  </si>
  <si>
    <t xml:space="preserve">Suporta STARTTLS</t>
  </si>
  <si>
    <t xml:space="preserve">NÃO suporta TLS 1.0 nem 1.1</t>
  </si>
  <si>
    <t xml:space="preserve">Suporta TLS 1.3</t>
  </si>
  <si>
    <t xml:space="preserve">Proteção c/ Phishing</t>
  </si>
  <si>
    <t xml:space="preserve">Presidência, parlamento(s) e tribun. constitucional</t>
  </si>
  <si>
    <t xml:space="preserve">A1</t>
  </si>
  <si>
    <t xml:space="preserve">Partidos</t>
  </si>
  <si>
    <t xml:space="preserve">A2</t>
  </si>
  <si>
    <t xml:space="preserve">Sistema judicial</t>
  </si>
  <si>
    <t xml:space="preserve">A3</t>
  </si>
  <si>
    <t xml:space="preserve">Governos central e regionais</t>
  </si>
  <si>
    <t xml:space="preserve">A4</t>
  </si>
  <si>
    <t xml:space="preserve">Câmaras municipais</t>
  </si>
  <si>
    <t xml:space="preserve">B</t>
  </si>
  <si>
    <t xml:space="preserve">Autoridades de segurança e polícias</t>
  </si>
  <si>
    <t xml:space="preserve">C</t>
  </si>
  <si>
    <t xml:space="preserve">Serviços e institutos públicos e equiparados</t>
  </si>
  <si>
    <t xml:space="preserve">D</t>
  </si>
  <si>
    <t xml:space="preserve">Organismos de certificação</t>
  </si>
  <si>
    <t xml:space="preserve">E</t>
  </si>
  <si>
    <t xml:space="preserve">Cultura e monumentos</t>
  </si>
  <si>
    <t xml:space="preserve">F1</t>
  </si>
  <si>
    <t xml:space="preserve">SNS</t>
  </si>
  <si>
    <t xml:space="preserve">G1</t>
  </si>
  <si>
    <t xml:space="preserve">Saúde privada</t>
  </si>
  <si>
    <t xml:space="preserve">G2</t>
  </si>
  <si>
    <t xml:space="preserve">Ensino superior público e sistema científico</t>
  </si>
  <si>
    <t xml:space="preserve">H1</t>
  </si>
  <si>
    <t xml:space="preserve">Ensino superior privado</t>
  </si>
  <si>
    <t xml:space="preserve">H2</t>
  </si>
  <si>
    <t xml:space="preserve">Associações de estudantes</t>
  </si>
  <si>
    <t xml:space="preserve">H3</t>
  </si>
  <si>
    <t xml:space="preserve">Aeroportos e portos</t>
  </si>
  <si>
    <t xml:space="preserve">I</t>
  </si>
  <si>
    <t xml:space="preserve">Águas, energia, telecomunicações, etc.</t>
  </si>
  <si>
    <t xml:space="preserve">J</t>
  </si>
  <si>
    <t xml:space="preserve">Banca, seguros</t>
  </si>
  <si>
    <t xml:space="preserve">K</t>
  </si>
  <si>
    <t xml:space="preserve">Transportes, combustíveis</t>
  </si>
  <si>
    <t xml:space="preserve">L</t>
  </si>
  <si>
    <t xml:space="preserve">Comunicação social e portais informativos</t>
  </si>
  <si>
    <t xml:space="preserve">M</t>
  </si>
  <si>
    <t xml:space="preserve">Editoras</t>
  </si>
  <si>
    <t xml:space="preserve">N</t>
  </si>
  <si>
    <t xml:space="preserve">Associações em geral</t>
  </si>
  <si>
    <t xml:space="preserve">O1</t>
  </si>
  <si>
    <t xml:space="preserve">Associações profissionais, ordens e sindicatos</t>
  </si>
  <si>
    <t xml:space="preserve">O2</t>
  </si>
  <si>
    <t xml:space="preserve">Associações religiosas</t>
  </si>
  <si>
    <t xml:space="preserve">O3</t>
  </si>
  <si>
    <t xml:space="preserve">Associações desportivas</t>
  </si>
  <si>
    <t xml:space="preserve">O4</t>
  </si>
  <si>
    <t xml:space="preserve">Comércio eletrónico (bens, serviços, turismo, ...)</t>
  </si>
  <si>
    <t xml:space="preserve">P</t>
  </si>
  <si>
    <t xml:space="preserve">Jogos online</t>
  </si>
  <si>
    <t xml:space="preserve">Q</t>
  </si>
  <si>
    <t xml:space="preserve">Tecnologia e produtividade</t>
  </si>
  <si>
    <t xml:space="preserve">R</t>
  </si>
  <si>
    <t xml:space="preserve">Redes sociais e app stores</t>
  </si>
  <si>
    <t xml:space="preserve">S</t>
  </si>
  <si>
    <t xml:space="preserve">PSI 20</t>
  </si>
  <si>
    <t xml:space="preserve">T</t>
  </si>
  <si>
    <t xml:space="preserve">Top 5  hosters PT</t>
  </si>
  <si>
    <t xml:space="preserve">Z1</t>
  </si>
  <si>
    <t xml:space="preserve">Top 250 domains PT</t>
  </si>
  <si>
    <t xml:space="preserve">Z2</t>
  </si>
  <si>
    <t xml:space="preserve">Top 1000 domains World</t>
  </si>
  <si>
    <t xml:space="preserve">Z3</t>
  </si>
  <si>
    <t xml:space="preserve">Resultados dos testes a LISTAS DE SERVIDORES EMAIL servindo domínios. Os valores indicados representam a percentagem de servidores de cada lista que satisfazem o critério indicado no topo (acessibilidade por IPv6, DNS do domínio protegido por DNSSEC, suporte de HTTPS, não suporte de TLS de versões "deprecated", suporte de TLS 1.3 e de medidas contra phishing). O critério Classificação INL- Internet.nl -  é o grau (na escala de 0 a 100) de satisfação de todos os critérios testados pelo software usado. São sublinhados a vermelho os valores inferiores a 30 ou 30% e a azul os valores superiores a 50 ou 50%.</t>
  </si>
  <si>
    <t xml:space="preserve">Propriedade (testes realizados a %DATE%)</t>
  </si>
  <si>
    <t xml:space="preserve">500 domínios mais populares no mundo</t>
  </si>
  <si>
    <t xml:space="preserve">250 domínios mais populares com domínio em .PT</t>
  </si>
  <si>
    <t xml:space="preserve">Domínios do Estado Português selecionados</t>
  </si>
  <si>
    <t xml:space="preserve">Maiores 5 empresas de gestão de domínios e páginas em Portugal</t>
  </si>
  <si>
    <t xml:space="preserve">Número de domínios de email analisados</t>
  </si>
  <si>
    <t xml:space="preserve">Classificação global segundo o site Internet.nl</t>
  </si>
  <si>
    <t xml:space="preserve">Acessibilidade do servidor por IPv6</t>
  </si>
  <si>
    <t xml:space="preserve">Nomes protegidos por DNSSEC</t>
  </si>
  <si>
    <t xml:space="preserve">Servidores suportam STARTTLS</t>
  </si>
  <si>
    <t xml:space="preserve">Servidores NÃO aceitam TLS 1.0 ou 1.1</t>
  </si>
  <si>
    <t xml:space="preserve">Servidores suportam TLS 1.3</t>
  </si>
  <si>
    <t xml:space="preserve">Proteção contra phishing</t>
  </si>
  <si>
    <t xml:space="preserve">Percentagem de adesão de listas de sites às normas de segurança analisadas.  O critério Classificação Internet.nl  é o grau (na escala de 0 a 100) de satisfação de todos os critérios testados pelo software usado.</t>
  </si>
  <si>
    <t xml:space="preserve">Descrição da lista de domínios de servidores EMAIL de listas com predominância do Estado (testes realizados a %DATE%)</t>
  </si>
  <si>
    <t xml:space="preserve">Média pesada</t>
  </si>
  <si>
    <t xml:space="preserve">AlmourolTec (PTisp.pt)</t>
  </si>
  <si>
    <t xml:space="preserve">AmenWorld (Amen.pt)</t>
  </si>
  <si>
    <t xml:space="preserve">MNS Dominios SA (Dominios.pt)</t>
  </si>
  <si>
    <t xml:space="preserve">OVHHOSTING (Ovh.pt)</t>
  </si>
  <si>
    <t xml:space="preserve">WebSP (webhs.pt)</t>
  </si>
  <si>
    <t xml:space="preserve">Servidor de teste</t>
  </si>
  <si>
    <t xml:space="preserve">Servidores suportam STARTLS</t>
  </si>
  <si>
    <t xml:space="preserve">Proteção contra fishing</t>
  </si>
  <si>
    <t xml:space="preserve">Análise da adesão dos serviços de MAIL fornecidos pelas empresas às normas de segurança analisadas.</t>
  </si>
  <si>
    <t xml:space="preserve">Total</t>
  </si>
  <si>
    <t xml:space="preserve">?</t>
  </si>
  <si>
    <t xml:space="preserve">Passed</t>
  </si>
  <si>
    <t xml:space="preserve">Info</t>
  </si>
  <si>
    <t xml:space="preserve">Warning</t>
  </si>
  <si>
    <t xml:space="preserve">Failed</t>
  </si>
  <si>
    <t xml:space="preserve">Not tested</t>
  </si>
  <si>
    <t xml:space="preserve">Error</t>
  </si>
  <si>
    <t xml:space="preserve">Test not applicable (mail only)</t>
  </si>
  <si>
    <t xml:space="preserve">Percentage passed</t>
  </si>
  <si>
    <t xml:space="preserve">overall</t>
  </si>
  <si>
    <t xml:space="preserve">ipv6</t>
  </si>
  <si>
    <t xml:space="preserve">dnssec</t>
  </si>
  <si>
    <t xml:space="preserve">auth</t>
  </si>
  <si>
    <t xml:space="preserve">tls</t>
  </si>
  <si>
    <t xml:space="preserve">Extra Fields</t>
  </si>
  <si>
    <t xml:space="preserve">List</t>
  </si>
  <si>
    <t xml:space="preserve">Url</t>
  </si>
  <si>
    <t xml:space="preserve">% Score</t>
  </si>
  <si>
    <t xml:space="preserve">Report</t>
  </si>
  <si>
    <t xml:space="preserve">Modern address (IPv6)</t>
  </si>
  <si>
    <t xml:space="preserve">IPv6 addresses for name servers</t>
  </si>
  <si>
    <t xml:space="preserve">IPv6 reachability of name servers</t>
  </si>
  <si>
    <t xml:space="preserve">IPv6 addresses for mail server(s)</t>
  </si>
  <si>
    <t xml:space="preserve">IPv6 reachability of mail server(s)</t>
  </si>
  <si>
    <t xml:space="preserve">Signed domain names (DNSSEC)</t>
  </si>
  <si>
    <t xml:space="preserve">DNSSEC existence</t>
  </si>
  <si>
    <t xml:space="preserve">DNSSEC validity</t>
  </si>
  <si>
    <t xml:space="preserve">Authenticity marks against phishing (DMARC, DKIM en SPF)</t>
  </si>
  <si>
    <t xml:space="preserve">DMARC existence</t>
  </si>
  <si>
    <t xml:space="preserve">DMARC policy</t>
  </si>
  <si>
    <t xml:space="preserve">DKIM existence</t>
  </si>
  <si>
    <t xml:space="preserve">SPF existence</t>
  </si>
  <si>
    <t xml:space="preserve">SPF policy</t>
  </si>
  <si>
    <t xml:space="preserve">Secure mail server connection (STARTTLS and DANE)</t>
  </si>
  <si>
    <t xml:space="preserve">STARTTLS available</t>
  </si>
  <si>
    <t xml:space="preserve">TLS version</t>
  </si>
  <si>
    <t xml:space="preserve">Ciphers (Algorithm selections)</t>
  </si>
  <si>
    <t xml:space="preserve">Cipher order</t>
  </si>
  <si>
    <t xml:space="preserve">Key exchange parameters</t>
  </si>
  <si>
    <t xml:space="preserve">Hash function for key exchange</t>
  </si>
  <si>
    <t xml:space="preserve">TLS compression</t>
  </si>
  <si>
    <t xml:space="preserve">Secure renegotiation</t>
  </si>
  <si>
    <t xml:space="preserve">Client-initiated renegotiation</t>
  </si>
  <si>
    <t xml:space="preserve">0-RTT</t>
  </si>
  <si>
    <t xml:space="preserve">Trust chain of certificate</t>
  </si>
  <si>
    <t xml:space="preserve">Public key of certificate</t>
  </si>
  <si>
    <t xml:space="preserve">Signature of certificate</t>
  </si>
  <si>
    <t xml:space="preserve">Domain name on certificate</t>
  </si>
  <si>
    <t xml:space="preserve">DANE existence</t>
  </si>
  <si>
    <t xml:space="preserve">DANE validity</t>
  </si>
  <si>
    <t xml:space="preserve">DANE rollover scheme</t>
  </si>
  <si>
    <t xml:space="preserve">internet_nl_mail_legacy_category</t>
  </si>
  <si>
    <t xml:space="preserve">DMARC</t>
  </si>
  <si>
    <t xml:space="preserve">DKIM</t>
  </si>
  <si>
    <t xml:space="preserve">SPF</t>
  </si>
  <si>
    <t xml:space="preserve">STARTTLS</t>
  </si>
  <si>
    <t xml:space="preserve">STARTTLS NCSC</t>
  </si>
  <si>
    <t xml:space="preserve">DNSSEC e-mail domain</t>
  </si>
  <si>
    <t xml:space="preserve">DNSSEC MX</t>
  </si>
  <si>
    <t xml:space="preserve">DANE</t>
  </si>
  <si>
    <t xml:space="preserve">IPv6</t>
  </si>
  <si>
    <t xml:space="preserve">IPv6 nameserver</t>
  </si>
  <si>
    <t xml:space="preserve">IPv6 mailserver</t>
  </si>
  <si>
    <t xml:space="preserve">E-mail sending domain</t>
  </si>
  <si>
    <t xml:space="preserve">Mail server testable</t>
  </si>
  <si>
    <t xml:space="preserve">Mail server reachable</t>
  </si>
  <si>
    <t xml:space="preserve">Mail server has MX record</t>
  </si>
  <si>
    <t xml:space="preserve">TLS 1.3 Support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</si>
</sst>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"/>
    <numFmt numFmtId="167" formatCode="0.0%"/>
    <numFmt numFmtId="168" formatCode="0.00%"/>
    <numFmt numFmtId="169" formatCode="0"/>
    <numFmt numFmtId="170" formatCode="#,##0.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name val="Arial"/>
      <family val="0"/>
      <charset val="1"/>
    </font>
    <font>
      <sz val="11"/>
      <name val="Calibri"/>
      <family val="0"/>
      <charset val="1"/>
    </font>
    <font>
      <u val="single"/>
      <sz val="9"/>
      <color rgb="FF0000FF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AEE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color rgb="FF000000"/>
      </font>
      <fill>
        <patternFill>
          <bgColor rgb="FFDAE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39.38"/>
    <col collapsed="false" customWidth="true" hidden="false" outlineLevel="0" max="2" min="2" style="0" width="8.5"/>
    <col collapsed="false" customWidth="true" hidden="false" outlineLevel="0" max="3" min="3" style="0" width="9.38"/>
    <col collapsed="false" customWidth="true" hidden="false" outlineLevel="0" max="4" min="4" style="0" width="11.13"/>
    <col collapsed="false" customWidth="true" hidden="false" outlineLevel="0" max="5" min="5" style="0" width="9.63"/>
    <col collapsed="false" customWidth="true" hidden="false" outlineLevel="0" max="6" min="6" style="0" width="12"/>
    <col collapsed="false" customWidth="true" hidden="false" outlineLevel="0" max="7" min="7" style="0" width="9.63"/>
    <col collapsed="false" customWidth="true" hidden="false" outlineLevel="0" max="8" min="8" style="0" width="11.62"/>
    <col collapsed="false" customWidth="true" hidden="false" outlineLevel="0" max="9" min="9" style="0" width="7.63"/>
    <col collapsed="false" customWidth="true" hidden="false" outlineLevel="0" max="10" min="10" style="0" width="11.13"/>
  </cols>
  <sheetData>
    <row r="1" customFormat="false" ht="33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true" outlineLevel="0" collapsed="false">
      <c r="A3" s="7" t="s">
        <v>12</v>
      </c>
      <c r="B3" s="8" t="s">
        <v>13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true" outlineLevel="0" collapsed="false">
      <c r="A4" s="7" t="s">
        <v>14</v>
      </c>
      <c r="B4" s="8" t="s">
        <v>15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true" outlineLevel="0" collapsed="false">
      <c r="A5" s="7" t="s">
        <v>16</v>
      </c>
      <c r="B5" s="8" t="s">
        <v>17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true" outlineLevel="0" collapsed="false">
      <c r="A6" s="7" t="s">
        <v>18</v>
      </c>
      <c r="B6" s="8" t="s">
        <v>19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true" outlineLevel="0" collapsed="false">
      <c r="A7" s="7" t="s">
        <v>20</v>
      </c>
      <c r="B7" s="8" t="s">
        <v>21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true" outlineLevel="0" collapsed="false">
      <c r="A8" s="7" t="s">
        <v>22</v>
      </c>
      <c r="B8" s="8" t="s">
        <v>23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true" outlineLevel="0" collapsed="false">
      <c r="A9" s="7" t="s">
        <v>24</v>
      </c>
      <c r="B9" s="8" t="s">
        <v>25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true" outlineLevel="0" collapsed="false">
      <c r="A10" s="7" t="s">
        <v>26</v>
      </c>
      <c r="B10" s="8" t="s">
        <v>27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" hidden="false" customHeight="true" outlineLevel="0" collapsed="false">
      <c r="A11" s="7" t="s">
        <v>28</v>
      </c>
      <c r="B11" s="8" t="s">
        <v>29</v>
      </c>
      <c r="C11" s="8" t="e">
        <f aca="true">INDIRECT(B11&amp;"!$f$1")</f>
        <v>#REF!</v>
      </c>
      <c r="D11" s="9" t="e">
        <f aca="true">INDIRECT(B11&amp;"!$c$1")</f>
        <v>#REF!</v>
      </c>
      <c r="E11" s="10" t="e">
        <f aca="true">INDIRECT(B11&amp;"!$BE$9")</f>
        <v>#REF!</v>
      </c>
      <c r="F11" s="10" t="e">
        <f aca="true">INDIRECT(B11&amp;"!$AZ$9")</f>
        <v>#REF!</v>
      </c>
      <c r="G11" s="10" t="e">
        <f aca="true">INDIRECT(B11&amp;"!$AX$9")</f>
        <v>#REF!</v>
      </c>
      <c r="H11" s="11" t="e">
        <f aca="true">INDIRECT(B11&amp;"!$AA$9")</f>
        <v>#REF!</v>
      </c>
      <c r="I11" s="10" t="e">
        <f aca="true">INDIRECT(B11&amp;"!$BJ$9")</f>
        <v>#REF!</v>
      </c>
      <c r="J11" s="12" t="e">
        <f aca="true">INDIRECT(B11&amp;"!$R$9")</f>
        <v>#REF!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true" outlineLevel="0" collapsed="false">
      <c r="A12" s="7" t="s">
        <v>30</v>
      </c>
      <c r="B12" s="8" t="s">
        <v>31</v>
      </c>
      <c r="C12" s="8" t="e">
        <f aca="true">INDIRECT(B12&amp;"!$f$1")</f>
        <v>#REF!</v>
      </c>
      <c r="D12" s="9" t="e">
        <f aca="true">INDIRECT(B12&amp;"!$c$1")</f>
        <v>#REF!</v>
      </c>
      <c r="E12" s="10" t="e">
        <f aca="true">INDIRECT(B12&amp;"!$BE$9")</f>
        <v>#REF!</v>
      </c>
      <c r="F12" s="10" t="e">
        <f aca="true">INDIRECT(B12&amp;"!$AZ$9")</f>
        <v>#REF!</v>
      </c>
      <c r="G12" s="10" t="e">
        <f aca="true">INDIRECT(B12&amp;"!$AX$9")</f>
        <v>#REF!</v>
      </c>
      <c r="H12" s="11" t="e">
        <f aca="true">INDIRECT(B12&amp;"!$AA$9")</f>
        <v>#REF!</v>
      </c>
      <c r="I12" s="10" t="e">
        <f aca="true">INDIRECT(B12&amp;"!$BJ$9")</f>
        <v>#REF!</v>
      </c>
      <c r="J12" s="12" t="e">
        <f aca="true">INDIRECT(B12&amp;"!$R$9")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true" outlineLevel="0" collapsed="false">
      <c r="A13" s="7" t="s">
        <v>32</v>
      </c>
      <c r="B13" s="8" t="s">
        <v>33</v>
      </c>
      <c r="C13" s="8" t="e">
        <f aca="true">INDIRECT(B13&amp;"!$f$1")</f>
        <v>#REF!</v>
      </c>
      <c r="D13" s="9" t="e">
        <f aca="true">INDIRECT(B13&amp;"!$c$1")</f>
        <v>#REF!</v>
      </c>
      <c r="E13" s="10" t="e">
        <f aca="true">INDIRECT(B13&amp;"!$BE$9")</f>
        <v>#REF!</v>
      </c>
      <c r="F13" s="10" t="e">
        <f aca="true">INDIRECT(B13&amp;"!$AZ$9")</f>
        <v>#REF!</v>
      </c>
      <c r="G13" s="10" t="e">
        <f aca="true">INDIRECT(B13&amp;"!$AX$9")</f>
        <v>#REF!</v>
      </c>
      <c r="H13" s="11" t="e">
        <f aca="true">INDIRECT(B13&amp;"!$AA$9")</f>
        <v>#REF!</v>
      </c>
      <c r="I13" s="10" t="e">
        <f aca="true">INDIRECT(B13&amp;"!$BJ$9")</f>
        <v>#REF!</v>
      </c>
      <c r="J13" s="12" t="e">
        <f aca="true">INDIRECT(B13&amp;"!$R$9")</f>
        <v>#REF!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true" outlineLevel="0" collapsed="false">
      <c r="A14" s="7" t="s">
        <v>34</v>
      </c>
      <c r="B14" s="8" t="s">
        <v>35</v>
      </c>
      <c r="C14" s="8" t="e">
        <f aca="true">INDIRECT(B14&amp;"!$f$1")</f>
        <v>#REF!</v>
      </c>
      <c r="D14" s="9" t="e">
        <f aca="true">INDIRECT(B14&amp;"!$c$1")</f>
        <v>#REF!</v>
      </c>
      <c r="E14" s="10" t="e">
        <f aca="true">INDIRECT(B14&amp;"!$BE$9")</f>
        <v>#REF!</v>
      </c>
      <c r="F14" s="10" t="e">
        <f aca="true">INDIRECT(B14&amp;"!$AZ$9")</f>
        <v>#REF!</v>
      </c>
      <c r="G14" s="10" t="e">
        <f aca="true">INDIRECT(B14&amp;"!$AX$9")</f>
        <v>#REF!</v>
      </c>
      <c r="H14" s="11" t="e">
        <f aca="true">INDIRECT(B14&amp;"!$AA$9")</f>
        <v>#REF!</v>
      </c>
      <c r="I14" s="10" t="e">
        <f aca="true">INDIRECT(B14&amp;"!$BJ$9")</f>
        <v>#REF!</v>
      </c>
      <c r="J14" s="12" t="e">
        <f aca="true">INDIRECT(B14&amp;"!$R$9")</f>
        <v>#REF!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" hidden="false" customHeight="true" outlineLevel="0" collapsed="false">
      <c r="A15" s="7" t="s">
        <v>36</v>
      </c>
      <c r="B15" s="8" t="s">
        <v>37</v>
      </c>
      <c r="C15" s="8" t="e">
        <f aca="true">INDIRECT(B15&amp;"!$f$1")</f>
        <v>#REF!</v>
      </c>
      <c r="D15" s="9" t="e">
        <f aca="true">INDIRECT(B15&amp;"!$c$1")</f>
        <v>#REF!</v>
      </c>
      <c r="E15" s="10" t="e">
        <f aca="true">INDIRECT(B15&amp;"!$BE$9")</f>
        <v>#REF!</v>
      </c>
      <c r="F15" s="10" t="e">
        <f aca="true">INDIRECT(B15&amp;"!$AZ$9")</f>
        <v>#REF!</v>
      </c>
      <c r="G15" s="10" t="e">
        <f aca="true">INDIRECT(B15&amp;"!$AX$9")</f>
        <v>#REF!</v>
      </c>
      <c r="H15" s="11" t="e">
        <f aca="true">INDIRECT(B15&amp;"!$AA$9")</f>
        <v>#REF!</v>
      </c>
      <c r="I15" s="10" t="e">
        <f aca="true">INDIRECT(B15&amp;"!$BJ$9")</f>
        <v>#REF!</v>
      </c>
      <c r="J15" s="12" t="e">
        <f aca="true">INDIRECT(B15&amp;"!$R$9")</f>
        <v>#REF!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true" outlineLevel="0" collapsed="false">
      <c r="A16" s="7" t="s">
        <v>38</v>
      </c>
      <c r="B16" s="8" t="s">
        <v>39</v>
      </c>
      <c r="C16" s="8" t="e">
        <f aca="true">INDIRECT(B16&amp;"!$f$1")</f>
        <v>#REF!</v>
      </c>
      <c r="D16" s="9" t="e">
        <f aca="true">INDIRECT(B16&amp;"!$c$1")</f>
        <v>#REF!</v>
      </c>
      <c r="E16" s="10" t="e">
        <f aca="true">INDIRECT(B16&amp;"!$BE$9")</f>
        <v>#REF!</v>
      </c>
      <c r="F16" s="10" t="e">
        <f aca="true">INDIRECT(B16&amp;"!$AZ$9")</f>
        <v>#REF!</v>
      </c>
      <c r="G16" s="10" t="e">
        <f aca="true">INDIRECT(B16&amp;"!$AX$9")</f>
        <v>#REF!</v>
      </c>
      <c r="H16" s="11" t="e">
        <f aca="true">INDIRECT(B16&amp;"!$AA$9")</f>
        <v>#REF!</v>
      </c>
      <c r="I16" s="10" t="e">
        <f aca="true">INDIRECT(B16&amp;"!$BJ$9")</f>
        <v>#REF!</v>
      </c>
      <c r="J16" s="12" t="e">
        <f aca="true">INDIRECT(B16&amp;"!$R$9")</f>
        <v>#REF!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true" outlineLevel="0" collapsed="false">
      <c r="A17" s="7" t="s">
        <v>40</v>
      </c>
      <c r="B17" s="8" t="s">
        <v>41</v>
      </c>
      <c r="C17" s="8" t="e">
        <f aca="true">INDIRECT(B17&amp;"!$f$1")</f>
        <v>#REF!</v>
      </c>
      <c r="D17" s="9" t="e">
        <f aca="true">INDIRECT(B17&amp;"!$c$1")</f>
        <v>#REF!</v>
      </c>
      <c r="E17" s="10" t="e">
        <f aca="true">INDIRECT(B17&amp;"!$BE$9")</f>
        <v>#REF!</v>
      </c>
      <c r="F17" s="10" t="e">
        <f aca="true">INDIRECT(B17&amp;"!$AZ$9")</f>
        <v>#REF!</v>
      </c>
      <c r="G17" s="10" t="e">
        <f aca="true">INDIRECT(B17&amp;"!$AX$9")</f>
        <v>#REF!</v>
      </c>
      <c r="H17" s="11" t="e">
        <f aca="true">INDIRECT(B17&amp;"!$AA$9")</f>
        <v>#REF!</v>
      </c>
      <c r="I17" s="10" t="e">
        <f aca="true">INDIRECT(B17&amp;"!$BJ$9")</f>
        <v>#REF!</v>
      </c>
      <c r="J17" s="12" t="e">
        <f aca="true">INDIRECT(B17&amp;"!$R$9")</f>
        <v>#REF!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" hidden="false" customHeight="true" outlineLevel="0" collapsed="false">
      <c r="A18" s="7" t="s">
        <v>42</v>
      </c>
      <c r="B18" s="8" t="s">
        <v>43</v>
      </c>
      <c r="C18" s="8" t="e">
        <f aca="true">INDIRECT(B18&amp;"!$f$1")</f>
        <v>#REF!</v>
      </c>
      <c r="D18" s="9" t="e">
        <f aca="true">INDIRECT(B18&amp;"!$c$1")</f>
        <v>#REF!</v>
      </c>
      <c r="E18" s="10" t="e">
        <f aca="true">INDIRECT(B18&amp;"!$BE$9")</f>
        <v>#REF!</v>
      </c>
      <c r="F18" s="10" t="e">
        <f aca="true">INDIRECT(B18&amp;"!$AZ$9")</f>
        <v>#REF!</v>
      </c>
      <c r="G18" s="10" t="e">
        <f aca="true">INDIRECT(B18&amp;"!$AX$9")</f>
        <v>#REF!</v>
      </c>
      <c r="H18" s="11" t="e">
        <f aca="true">INDIRECT(B18&amp;"!$AA$9")</f>
        <v>#REF!</v>
      </c>
      <c r="I18" s="10" t="e">
        <f aca="true">INDIRECT(B18&amp;"!$BJ$9")</f>
        <v>#REF!</v>
      </c>
      <c r="J18" s="12" t="e">
        <f aca="true">INDIRECT(B18&amp;"!$R$9")</f>
        <v>#REF!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true" outlineLevel="0" collapsed="false">
      <c r="A19" s="7" t="s">
        <v>44</v>
      </c>
      <c r="B19" s="8" t="s">
        <v>45</v>
      </c>
      <c r="C19" s="8" t="e">
        <f aca="true">INDIRECT(B19&amp;"!$f$1")</f>
        <v>#REF!</v>
      </c>
      <c r="D19" s="9" t="e">
        <f aca="true">INDIRECT(B19&amp;"!$c$1")</f>
        <v>#REF!</v>
      </c>
      <c r="E19" s="10" t="e">
        <f aca="true">INDIRECT(B19&amp;"!$BE$9")</f>
        <v>#REF!</v>
      </c>
      <c r="F19" s="10" t="e">
        <f aca="true">INDIRECT(B19&amp;"!$AZ$9")</f>
        <v>#REF!</v>
      </c>
      <c r="G19" s="10" t="e">
        <f aca="true">INDIRECT(B19&amp;"!$AX$9")</f>
        <v>#REF!</v>
      </c>
      <c r="H19" s="11" t="e">
        <f aca="true">INDIRECT(B19&amp;"!$AA$9")</f>
        <v>#REF!</v>
      </c>
      <c r="I19" s="10" t="e">
        <f aca="true">INDIRECT(B19&amp;"!$BJ$9")</f>
        <v>#REF!</v>
      </c>
      <c r="J19" s="12" t="e">
        <f aca="true">INDIRECT(B19&amp;"!$R$9")</f>
        <v>#REF!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" hidden="false" customHeight="true" outlineLevel="0" collapsed="false">
      <c r="A20" s="7" t="s">
        <v>46</v>
      </c>
      <c r="B20" s="8" t="s">
        <v>47</v>
      </c>
      <c r="C20" s="8" t="e">
        <f aca="true">INDIRECT(B20&amp;"!$f$1")</f>
        <v>#REF!</v>
      </c>
      <c r="D20" s="9" t="e">
        <f aca="true">INDIRECT(B20&amp;"!$c$1")</f>
        <v>#REF!</v>
      </c>
      <c r="E20" s="10" t="e">
        <f aca="true">INDIRECT(B20&amp;"!$BE$9")</f>
        <v>#REF!</v>
      </c>
      <c r="F20" s="10" t="e">
        <f aca="true">INDIRECT(B20&amp;"!$AZ$9")</f>
        <v>#REF!</v>
      </c>
      <c r="G20" s="10" t="e">
        <f aca="true">INDIRECT(B20&amp;"!$AX$9")</f>
        <v>#REF!</v>
      </c>
      <c r="H20" s="11" t="e">
        <f aca="true">INDIRECT(B20&amp;"!$AA$9")</f>
        <v>#REF!</v>
      </c>
      <c r="I20" s="10" t="e">
        <f aca="true">INDIRECT(B20&amp;"!$BJ$9")</f>
        <v>#REF!</v>
      </c>
      <c r="J20" s="12" t="e">
        <f aca="true">INDIRECT(B20&amp;"!$R$9")</f>
        <v>#REF!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" hidden="false" customHeight="true" outlineLevel="0" collapsed="false">
      <c r="A21" s="7" t="s">
        <v>48</v>
      </c>
      <c r="B21" s="8" t="s">
        <v>49</v>
      </c>
      <c r="C21" s="8" t="e">
        <f aca="true">INDIRECT(B21&amp;"!$f$1")</f>
        <v>#REF!</v>
      </c>
      <c r="D21" s="9" t="e">
        <f aca="true">INDIRECT(B21&amp;"!$c$1")</f>
        <v>#REF!</v>
      </c>
      <c r="E21" s="10" t="e">
        <f aca="true">INDIRECT(B21&amp;"!$BE$9")</f>
        <v>#REF!</v>
      </c>
      <c r="F21" s="10" t="e">
        <f aca="true">INDIRECT(B21&amp;"!$AZ$9")</f>
        <v>#REF!</v>
      </c>
      <c r="G21" s="10" t="e">
        <f aca="true">INDIRECT(B21&amp;"!$AX$9")</f>
        <v>#REF!</v>
      </c>
      <c r="H21" s="11" t="e">
        <f aca="true">INDIRECT(B21&amp;"!$AA$9")</f>
        <v>#REF!</v>
      </c>
      <c r="I21" s="10" t="e">
        <f aca="true">INDIRECT(B21&amp;"!$BJ$9")</f>
        <v>#REF!</v>
      </c>
      <c r="J21" s="12" t="e">
        <f aca="true">INDIRECT(B21&amp;"!$R$9")</f>
        <v>#REF!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" hidden="false" customHeight="true" outlineLevel="0" collapsed="false">
      <c r="A22" s="7" t="s">
        <v>50</v>
      </c>
      <c r="B22" s="8" t="s">
        <v>51</v>
      </c>
      <c r="C22" s="8" t="e">
        <f aca="true">INDIRECT(B22&amp;"!$f$1")</f>
        <v>#REF!</v>
      </c>
      <c r="D22" s="9" t="e">
        <f aca="true">INDIRECT(B22&amp;"!$c$1")</f>
        <v>#REF!</v>
      </c>
      <c r="E22" s="10" t="e">
        <f aca="true">INDIRECT(B22&amp;"!$BE$9")</f>
        <v>#REF!</v>
      </c>
      <c r="F22" s="10" t="e">
        <f aca="true">INDIRECT(B22&amp;"!$AZ$9")</f>
        <v>#REF!</v>
      </c>
      <c r="G22" s="10" t="e">
        <f aca="true">INDIRECT(B22&amp;"!$AX$9")</f>
        <v>#REF!</v>
      </c>
      <c r="H22" s="11" t="e">
        <f aca="true">INDIRECT(B22&amp;"!$AA$9")</f>
        <v>#REF!</v>
      </c>
      <c r="I22" s="10" t="e">
        <f aca="true">INDIRECT(B22&amp;"!$BJ$9")</f>
        <v>#REF!</v>
      </c>
      <c r="J22" s="12" t="e">
        <f aca="true">INDIRECT(B22&amp;"!$R$9")</f>
        <v>#REF!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" hidden="false" customHeight="true" outlineLevel="0" collapsed="false">
      <c r="A23" s="7" t="s">
        <v>52</v>
      </c>
      <c r="B23" s="8" t="s">
        <v>53</v>
      </c>
      <c r="C23" s="8" t="e">
        <f aca="true">INDIRECT(B23&amp;"!$f$1")</f>
        <v>#REF!</v>
      </c>
      <c r="D23" s="9" t="e">
        <f aca="true">INDIRECT(B23&amp;"!$c$1")</f>
        <v>#REF!</v>
      </c>
      <c r="E23" s="10" t="e">
        <f aca="true">INDIRECT(B23&amp;"!$BE$9")</f>
        <v>#REF!</v>
      </c>
      <c r="F23" s="10" t="e">
        <f aca="true">INDIRECT(B23&amp;"!$AZ$9")</f>
        <v>#REF!</v>
      </c>
      <c r="G23" s="10" t="e">
        <f aca="true">INDIRECT(B23&amp;"!$AX$9")</f>
        <v>#REF!</v>
      </c>
      <c r="H23" s="11" t="e">
        <f aca="true">INDIRECT(B23&amp;"!$AA$9")</f>
        <v>#REF!</v>
      </c>
      <c r="I23" s="10" t="e">
        <f aca="true">INDIRECT(B23&amp;"!$BJ$9")</f>
        <v>#REF!</v>
      </c>
      <c r="J23" s="12" t="e">
        <f aca="true">INDIRECT(B23&amp;"!$R$9")</f>
        <v>#REF!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" hidden="false" customHeight="true" outlineLevel="0" collapsed="false">
      <c r="A24" s="7" t="s">
        <v>54</v>
      </c>
      <c r="B24" s="8" t="s">
        <v>55</v>
      </c>
      <c r="C24" s="8" t="e">
        <f aca="true">INDIRECT(B24&amp;"!$f$1")</f>
        <v>#REF!</v>
      </c>
      <c r="D24" s="9" t="e">
        <f aca="true">INDIRECT(B24&amp;"!$c$1")</f>
        <v>#REF!</v>
      </c>
      <c r="E24" s="10" t="e">
        <f aca="true">INDIRECT(B24&amp;"!$BE$9")</f>
        <v>#REF!</v>
      </c>
      <c r="F24" s="10" t="e">
        <f aca="true">INDIRECT(B24&amp;"!$AZ$9")</f>
        <v>#REF!</v>
      </c>
      <c r="G24" s="10" t="e">
        <f aca="true">INDIRECT(B24&amp;"!$AX$9")</f>
        <v>#REF!</v>
      </c>
      <c r="H24" s="11" t="e">
        <f aca="true">INDIRECT(B24&amp;"!$AA$9")</f>
        <v>#REF!</v>
      </c>
      <c r="I24" s="10" t="e">
        <f aca="true">INDIRECT(B24&amp;"!$BJ$9")</f>
        <v>#REF!</v>
      </c>
      <c r="J24" s="12" t="e">
        <f aca="true">INDIRECT(B24&amp;"!$R$9")</f>
        <v>#REF!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" hidden="false" customHeight="true" outlineLevel="0" collapsed="false">
      <c r="A25" s="7" t="s">
        <v>56</v>
      </c>
      <c r="B25" s="8" t="s">
        <v>57</v>
      </c>
      <c r="C25" s="8" t="e">
        <f aca="true">INDIRECT(B25&amp;"!$f$1")</f>
        <v>#REF!</v>
      </c>
      <c r="D25" s="9" t="e">
        <f aca="true">INDIRECT(B25&amp;"!$c$1")</f>
        <v>#REF!</v>
      </c>
      <c r="E25" s="10" t="e">
        <f aca="true">INDIRECT(B25&amp;"!$BE$9")</f>
        <v>#REF!</v>
      </c>
      <c r="F25" s="10" t="e">
        <f aca="true">INDIRECT(B25&amp;"!$AZ$9")</f>
        <v>#REF!</v>
      </c>
      <c r="G25" s="10" t="e">
        <f aca="true">INDIRECT(B25&amp;"!$AX$9")</f>
        <v>#REF!</v>
      </c>
      <c r="H25" s="11" t="e">
        <f aca="true">INDIRECT(B25&amp;"!$AA$9")</f>
        <v>#REF!</v>
      </c>
      <c r="I25" s="10" t="e">
        <f aca="true">INDIRECT(B25&amp;"!$BJ$9")</f>
        <v>#REF!</v>
      </c>
      <c r="J25" s="12" t="e">
        <f aca="true">INDIRECT(B25&amp;"!$R$9")</f>
        <v>#REF!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" hidden="false" customHeight="true" outlineLevel="0" collapsed="false">
      <c r="A26" s="7" t="s">
        <v>58</v>
      </c>
      <c r="B26" s="8" t="s">
        <v>59</v>
      </c>
      <c r="C26" s="8" t="e">
        <f aca="true">INDIRECT(B26&amp;"!$f$1")</f>
        <v>#REF!</v>
      </c>
      <c r="D26" s="9" t="e">
        <f aca="true">INDIRECT(B26&amp;"!$c$1")</f>
        <v>#REF!</v>
      </c>
      <c r="E26" s="10" t="e">
        <f aca="true">INDIRECT(B26&amp;"!$BE$9")</f>
        <v>#REF!</v>
      </c>
      <c r="F26" s="10" t="e">
        <f aca="true">INDIRECT(B26&amp;"!$AZ$9")</f>
        <v>#REF!</v>
      </c>
      <c r="G26" s="10" t="e">
        <f aca="true">INDIRECT(B26&amp;"!$AX$9")</f>
        <v>#REF!</v>
      </c>
      <c r="H26" s="11" t="e">
        <f aca="true">INDIRECT(B26&amp;"!$AA$9")</f>
        <v>#REF!</v>
      </c>
      <c r="I26" s="10" t="e">
        <f aca="true">INDIRECT(B26&amp;"!$BJ$9")</f>
        <v>#REF!</v>
      </c>
      <c r="J26" s="12" t="e">
        <f aca="true">INDIRECT(B26&amp;"!$R$9")</f>
        <v>#REF!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" hidden="false" customHeight="true" outlineLevel="0" collapsed="false">
      <c r="A27" s="7" t="s">
        <v>60</v>
      </c>
      <c r="B27" s="8" t="s">
        <v>61</v>
      </c>
      <c r="C27" s="8" t="e">
        <f aca="true">INDIRECT(B27&amp;"!$f$1")</f>
        <v>#REF!</v>
      </c>
      <c r="D27" s="9" t="e">
        <f aca="true">INDIRECT(B27&amp;"!$c$1")</f>
        <v>#REF!</v>
      </c>
      <c r="E27" s="10" t="e">
        <f aca="true">INDIRECT(B27&amp;"!$BE$9")</f>
        <v>#REF!</v>
      </c>
      <c r="F27" s="10" t="e">
        <f aca="true">INDIRECT(B27&amp;"!$AZ$9")</f>
        <v>#REF!</v>
      </c>
      <c r="G27" s="10" t="e">
        <f aca="true">INDIRECT(B27&amp;"!$AX$9")</f>
        <v>#REF!</v>
      </c>
      <c r="H27" s="11" t="e">
        <f aca="true">INDIRECT(B27&amp;"!$AA$9")</f>
        <v>#REF!</v>
      </c>
      <c r="I27" s="10" t="e">
        <f aca="true">INDIRECT(B27&amp;"!$BJ$9")</f>
        <v>#REF!</v>
      </c>
      <c r="J27" s="12" t="e">
        <f aca="true">INDIRECT(B27&amp;"!$R$9")</f>
        <v>#REF!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" hidden="false" customHeight="true" outlineLevel="0" collapsed="false">
      <c r="A28" s="7" t="s">
        <v>62</v>
      </c>
      <c r="B28" s="8" t="s">
        <v>63</v>
      </c>
      <c r="C28" s="8" t="e">
        <f aca="true">INDIRECT(B28&amp;"!$f$1")</f>
        <v>#REF!</v>
      </c>
      <c r="D28" s="9" t="e">
        <f aca="true">INDIRECT(B28&amp;"!$c$1")</f>
        <v>#REF!</v>
      </c>
      <c r="E28" s="10" t="e">
        <f aca="true">INDIRECT(B28&amp;"!$BE$9")</f>
        <v>#REF!</v>
      </c>
      <c r="F28" s="10" t="e">
        <f aca="true">INDIRECT(B28&amp;"!$AZ$9")</f>
        <v>#REF!</v>
      </c>
      <c r="G28" s="10" t="e">
        <f aca="true">INDIRECT(B28&amp;"!$AX$9")</f>
        <v>#REF!</v>
      </c>
      <c r="H28" s="11" t="e">
        <f aca="true">INDIRECT(B28&amp;"!$AA$9")</f>
        <v>#REF!</v>
      </c>
      <c r="I28" s="10" t="e">
        <f aca="true">INDIRECT(B28&amp;"!$BJ$9")</f>
        <v>#REF!</v>
      </c>
      <c r="J28" s="12" t="e">
        <f aca="true">INDIRECT(B28&amp;"!$R$9")</f>
        <v>#REF!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" hidden="false" customHeight="true" outlineLevel="0" collapsed="false">
      <c r="A29" s="7" t="s">
        <v>64</v>
      </c>
      <c r="B29" s="8" t="s">
        <v>65</v>
      </c>
      <c r="C29" s="8" t="e">
        <f aca="true">INDIRECT(B29&amp;"!$f$1")</f>
        <v>#REF!</v>
      </c>
      <c r="D29" s="9" t="e">
        <f aca="true">INDIRECT(B29&amp;"!$c$1")</f>
        <v>#REF!</v>
      </c>
      <c r="E29" s="10" t="e">
        <f aca="true">INDIRECT(B29&amp;"!$BE$9")</f>
        <v>#REF!</v>
      </c>
      <c r="F29" s="10" t="e">
        <f aca="true">INDIRECT(B29&amp;"!$AZ$9")</f>
        <v>#REF!</v>
      </c>
      <c r="G29" s="10" t="e">
        <f aca="true">INDIRECT(B29&amp;"!$AX$9")</f>
        <v>#REF!</v>
      </c>
      <c r="H29" s="11" t="e">
        <f aca="true">INDIRECT(B29&amp;"!$AA$9")</f>
        <v>#REF!</v>
      </c>
      <c r="I29" s="10" t="e">
        <f aca="true">INDIRECT(B29&amp;"!$BJ$9")</f>
        <v>#REF!</v>
      </c>
      <c r="J29" s="12" t="e">
        <f aca="true">INDIRECT(B29&amp;"!$R$9")</f>
        <v>#REF!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" hidden="false" customHeight="true" outlineLevel="0" collapsed="false">
      <c r="A30" s="7" t="s">
        <v>66</v>
      </c>
      <c r="B30" s="8" t="s">
        <v>67</v>
      </c>
      <c r="C30" s="8" t="e">
        <f aca="true">INDIRECT(B30&amp;"!$f$1")</f>
        <v>#REF!</v>
      </c>
      <c r="D30" s="9" t="e">
        <f aca="true">INDIRECT(B30&amp;"!$c$1")</f>
        <v>#REF!</v>
      </c>
      <c r="E30" s="10" t="e">
        <f aca="true">INDIRECT(B30&amp;"!$BE$9")</f>
        <v>#REF!</v>
      </c>
      <c r="F30" s="10" t="e">
        <f aca="true">INDIRECT(B30&amp;"!$AZ$9")</f>
        <v>#REF!</v>
      </c>
      <c r="G30" s="10" t="e">
        <f aca="true">INDIRECT(B30&amp;"!$AX$9")</f>
        <v>#REF!</v>
      </c>
      <c r="H30" s="11" t="e">
        <f aca="true">INDIRECT(B30&amp;"!$AA$9")</f>
        <v>#REF!</v>
      </c>
      <c r="I30" s="10" t="e">
        <f aca="true">INDIRECT(B30&amp;"!$BJ$9")</f>
        <v>#REF!</v>
      </c>
      <c r="J30" s="12" t="e">
        <f aca="true">INDIRECT(B30&amp;"!$R$9")</f>
        <v>#REF!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" hidden="false" customHeight="true" outlineLevel="0" collapsed="false">
      <c r="A31" s="7" t="s">
        <v>68</v>
      </c>
      <c r="B31" s="8" t="s">
        <v>69</v>
      </c>
      <c r="C31" s="8" t="e">
        <f aca="true">INDIRECT(B31&amp;"!$f$1")</f>
        <v>#REF!</v>
      </c>
      <c r="D31" s="9" t="e">
        <f aca="true">INDIRECT(B31&amp;"!$c$1")</f>
        <v>#REF!</v>
      </c>
      <c r="E31" s="10" t="e">
        <f aca="true">INDIRECT(B31&amp;"!$BE$9")</f>
        <v>#REF!</v>
      </c>
      <c r="F31" s="10" t="e">
        <f aca="true">INDIRECT(B31&amp;"!$AZ$9")</f>
        <v>#REF!</v>
      </c>
      <c r="G31" s="10" t="e">
        <f aca="true">INDIRECT(B31&amp;"!$AX$9")</f>
        <v>#REF!</v>
      </c>
      <c r="H31" s="11" t="e">
        <f aca="true">INDIRECT(B31&amp;"!$AA$9")</f>
        <v>#REF!</v>
      </c>
      <c r="I31" s="10" t="e">
        <f aca="true">INDIRECT(B31&amp;"!$BJ$9")</f>
        <v>#REF!</v>
      </c>
      <c r="J31" s="12" t="e">
        <f aca="true">INDIRECT(B31&amp;"!$R$9")</f>
        <v>#REF!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" hidden="false" customHeight="true" outlineLevel="0" collapsed="false">
      <c r="A32" s="7" t="s">
        <v>70</v>
      </c>
      <c r="B32" s="8" t="s">
        <v>71</v>
      </c>
      <c r="C32" s="8" t="e">
        <f aca="true">INDIRECT(B32&amp;"!$f$1")</f>
        <v>#REF!</v>
      </c>
      <c r="D32" s="9" t="e">
        <f aca="true">INDIRECT(B32&amp;"!$c$1")</f>
        <v>#REF!</v>
      </c>
      <c r="E32" s="10" t="e">
        <f aca="true">INDIRECT(B32&amp;"!$BE$9")</f>
        <v>#REF!</v>
      </c>
      <c r="F32" s="10" t="e">
        <f aca="true">INDIRECT(B32&amp;"!$AZ$9")</f>
        <v>#REF!</v>
      </c>
      <c r="G32" s="10" t="e">
        <f aca="true">INDIRECT(B32&amp;"!$AX$9")</f>
        <v>#REF!</v>
      </c>
      <c r="H32" s="11" t="e">
        <f aca="true">INDIRECT(B32&amp;"!$AA$9")</f>
        <v>#REF!</v>
      </c>
      <c r="I32" s="10" t="e">
        <f aca="true">INDIRECT(B32&amp;"!$BJ$9")</f>
        <v>#REF!</v>
      </c>
      <c r="J32" s="12" t="e">
        <f aca="true">INDIRECT(B32&amp;"!$R$9")</f>
        <v>#REF!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" hidden="false" customHeight="true" outlineLevel="0" collapsed="false">
      <c r="A33" s="7" t="s">
        <v>72</v>
      </c>
      <c r="B33" s="8" t="s">
        <v>73</v>
      </c>
      <c r="C33" s="8" t="e">
        <f aca="true">INDIRECT(B33&amp;"!$f$1")</f>
        <v>#REF!</v>
      </c>
      <c r="D33" s="9" t="e">
        <f aca="true">INDIRECT(B33&amp;"!$c$1")</f>
        <v>#REF!</v>
      </c>
      <c r="E33" s="10" t="e">
        <f aca="true">INDIRECT(B33&amp;"!$BE$9")</f>
        <v>#REF!</v>
      </c>
      <c r="F33" s="10" t="e">
        <f aca="true">INDIRECT(B33&amp;"!$AZ$9")</f>
        <v>#REF!</v>
      </c>
      <c r="G33" s="10" t="e">
        <f aca="true">INDIRECT(B33&amp;"!$AX$9")</f>
        <v>#REF!</v>
      </c>
      <c r="H33" s="11" t="e">
        <f aca="true">INDIRECT(B33&amp;"!$AA$9")</f>
        <v>#REF!</v>
      </c>
      <c r="I33" s="10" t="e">
        <f aca="true">INDIRECT(B33&amp;"!$BJ$9")</f>
        <v>#REF!</v>
      </c>
      <c r="J33" s="12" t="e">
        <f aca="true">INDIRECT(B33&amp;"!$R$9")</f>
        <v>#REF!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84.75" hidden="false" customHeight="true" outlineLevel="0" collapsed="false">
      <c r="A34" s="13" t="s">
        <v>74</v>
      </c>
      <c r="B34" s="13"/>
      <c r="C34" s="13"/>
      <c r="D34" s="13"/>
      <c r="E34" s="13"/>
      <c r="F34" s="13"/>
      <c r="G34" s="13"/>
      <c r="H34" s="13"/>
      <c r="I34" s="13"/>
      <c r="J34" s="1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1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1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1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1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1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1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1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1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1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1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1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1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1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1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1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1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1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1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1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1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1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1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1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1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1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1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1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1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1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1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1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1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1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1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1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1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1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1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1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1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1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1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1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1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1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1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1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1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1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1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1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1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1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1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1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1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1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1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1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1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1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1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1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1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1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1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1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1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1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1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1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1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1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1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1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1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1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1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1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1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1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1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1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1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1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1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1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1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1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1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1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1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1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1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1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1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1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1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1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1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1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1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1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1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1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1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1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1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1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1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1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1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1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1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1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1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1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1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1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1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1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1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1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1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1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1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1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1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1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1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1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1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1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1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1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1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1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1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1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1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1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1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1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1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1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1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1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1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1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1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1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1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1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1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1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1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1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1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1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1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1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1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1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1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1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1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1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1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1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1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1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1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1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1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1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1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1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1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1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1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1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1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1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1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1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1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1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1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1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1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1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1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1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1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1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1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1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1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1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1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1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1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1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1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1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1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1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1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1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1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1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1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1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1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1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1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1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1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1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1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1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1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1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1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1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1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1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1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1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1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1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1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1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1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1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1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1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1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1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1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1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1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1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1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1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1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1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1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1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1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1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1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1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1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1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1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1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1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1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1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1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1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1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1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1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1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1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1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1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1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1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1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1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1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1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1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1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1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1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1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1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1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1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1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1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1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1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1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1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1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1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1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1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1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1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1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1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1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1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1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1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1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1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1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1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1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1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1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1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1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1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1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1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1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1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1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1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1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1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1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1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1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1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1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1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1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1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1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1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1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1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1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1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1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1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1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1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1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1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1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1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1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1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1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1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1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1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1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1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1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1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1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1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1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1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1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1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1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1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1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1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1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1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1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1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1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1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1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1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1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1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1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1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1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1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1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1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1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1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1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1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1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1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1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1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1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1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1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1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1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1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1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1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1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1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1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1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1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1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1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1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1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1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1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1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1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1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1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1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1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1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1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1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1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1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1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1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1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1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1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1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1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1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1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1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1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1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1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1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1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1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1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1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1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1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1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1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1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1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1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1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1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1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1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1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1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1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1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1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1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1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1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1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1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1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1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1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1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1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1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1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1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1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1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1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1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1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1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1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1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1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1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1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1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1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1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1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1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1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1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1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1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1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1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1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1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1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1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1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1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1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1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1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1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1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1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1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1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1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1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1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1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1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1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1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1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1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1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1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1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1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1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1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1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1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1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1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1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1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1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1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1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1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1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1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1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1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1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1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1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1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1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1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1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1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1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1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1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1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1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1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1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1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1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1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1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1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1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1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1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1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1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1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1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1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1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1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1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1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1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1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1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1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1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1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1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1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1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1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1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1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1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1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1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1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1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1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1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1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1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1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1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1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1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1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1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1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1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1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1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1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1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1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1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1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1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1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1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1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1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1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1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1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1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1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1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1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1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1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1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1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1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1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1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1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1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1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1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1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1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1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1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1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1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1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1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1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1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1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1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1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1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1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1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1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1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1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1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1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1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1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1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1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1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1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1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1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1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1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1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1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1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1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1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1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1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1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1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1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1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1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1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1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1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1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1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1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1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1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1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1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1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1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1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1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1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1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1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1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1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1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1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1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1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1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1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1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1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1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1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1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1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1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1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1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1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1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1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1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1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1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1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1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1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1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1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1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1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1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1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1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1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1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1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1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1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1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1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1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1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1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1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1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1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1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1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1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1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1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1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1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1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1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1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1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1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1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1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1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1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1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1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1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1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1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1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1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1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1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1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1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1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1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1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1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1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1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1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1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1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1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1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1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34:J34"/>
  </mergeCells>
  <conditionalFormatting sqref="D2:D33">
    <cfRule type="cellIs" priority="2" operator="lessThan" aboveAverage="0" equalAverage="0" bottom="0" percent="0" rank="0" text="" dxfId="0">
      <formula>30</formula>
    </cfRule>
  </conditionalFormatting>
  <conditionalFormatting sqref="D2:D33">
    <cfRule type="cellIs" priority="3" operator="greaterThan" aboveAverage="0" equalAverage="0" bottom="0" percent="0" rank="0" text="" dxfId="1">
      <formula>49</formula>
    </cfRule>
  </conditionalFormatting>
  <conditionalFormatting sqref="E2:G33 I2:J33">
    <cfRule type="cellIs" priority="4" operator="lessThan" aboveAverage="0" equalAverage="0" bottom="0" percent="0" rank="0" text="" dxfId="0">
      <formula>0.3</formula>
    </cfRule>
  </conditionalFormatting>
  <conditionalFormatting sqref="E2:G33 I2:J33">
    <cfRule type="cellIs" priority="5" operator="greaterThan" aboveAverage="0" equalAverage="0" bottom="0" percent="0" rank="0" text="" dxfId="1">
      <formula>0.5</formula>
    </cfRule>
  </conditionalFormatting>
  <conditionalFormatting sqref="H2:H33">
    <cfRule type="cellIs" priority="6" operator="lessThan" aboveAverage="0" equalAverage="0" bottom="0" percent="0" rank="0" text="" dxfId="0">
      <formula>0.2</formula>
    </cfRule>
  </conditionalFormatting>
  <conditionalFormatting sqref="H2:H33">
    <cfRule type="cellIs" priority="7" operator="lessThan" aboveAverage="0" equalAverage="0" bottom="0" percent="0" rank="0" text="" dxfId="0">
      <formula>0.3</formula>
    </cfRule>
  </conditionalFormatting>
  <conditionalFormatting sqref="H2:H33">
    <cfRule type="cellIs" priority="8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4.63"/>
    <col collapsed="false" customWidth="true" hidden="false" outlineLevel="0" max="3" min="3" style="0" width="15.52"/>
    <col collapsed="false" customWidth="true" hidden="false" outlineLevel="0" max="4" min="4" style="0" width="15.63"/>
    <col collapsed="false" customWidth="true" hidden="false" outlineLevel="0" max="5" min="5" style="0" width="17.13"/>
    <col collapsed="false" customWidth="true" hidden="false" outlineLevel="0" max="6" min="6" style="0" width="10.88"/>
    <col collapsed="false" customWidth="true" hidden="false" outlineLevel="0" max="26" min="7" style="0" width="10.61"/>
  </cols>
  <sheetData>
    <row r="1" customFormat="false" ht="67.5" hidden="false" customHeight="true" outlineLevel="0" collapsed="false">
      <c r="A1" s="16" t="s">
        <v>75</v>
      </c>
      <c r="B1" s="17" t="s">
        <v>76</v>
      </c>
      <c r="C1" s="17" t="s">
        <v>77</v>
      </c>
      <c r="D1" s="17" t="s">
        <v>78</v>
      </c>
      <c r="E1" s="18" t="s">
        <v>79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37.5" hidden="false" customHeight="true" outlineLevel="0" collapsed="false">
      <c r="A2" s="19" t="s">
        <v>80</v>
      </c>
      <c r="B2" s="20" t="e">
        <f aca="false">global!$C$33</f>
        <v>#REF!</v>
      </c>
      <c r="C2" s="20" t="e">
        <f aca="false">global!$C$32</f>
        <v>#REF!</v>
      </c>
      <c r="D2" s="20" t="e">
        <f aca="false">estado!$C$12</f>
        <v>#REF!</v>
      </c>
      <c r="E2" s="21" t="e">
        <f aca="false">global!$C$31</f>
        <v>#REF!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36" hidden="false" customHeight="true" outlineLevel="0" collapsed="false">
      <c r="A3" s="19" t="s">
        <v>81</v>
      </c>
      <c r="B3" s="22" t="e">
        <f aca="false">global!$D$33</f>
        <v>#REF!</v>
      </c>
      <c r="C3" s="22" t="e">
        <f aca="false">global!$D$32</f>
        <v>#REF!</v>
      </c>
      <c r="D3" s="22" t="e">
        <f aca="false">estado!$D$12</f>
        <v>#REF!</v>
      </c>
      <c r="E3" s="23" t="e">
        <f aca="false">global!$D$31</f>
        <v>#REF!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customFormat="false" ht="36.75" hidden="false" customHeight="true" outlineLevel="0" collapsed="false">
      <c r="A4" s="19" t="s">
        <v>82</v>
      </c>
      <c r="B4" s="24" t="e">
        <f aca="false">global!$E$33</f>
        <v>#REF!</v>
      </c>
      <c r="C4" s="24" t="e">
        <f aca="false">global!$E$32</f>
        <v>#REF!</v>
      </c>
      <c r="D4" s="24" t="e">
        <f aca="false">estado!$E$12</f>
        <v>#REF!</v>
      </c>
      <c r="E4" s="25" t="e">
        <f aca="false">global!$E$31</f>
        <v>#REF!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36.75" hidden="false" customHeight="true" outlineLevel="0" collapsed="false">
      <c r="A5" s="19" t="s">
        <v>83</v>
      </c>
      <c r="B5" s="24" t="e">
        <f aca="false">global!$F$33</f>
        <v>#REF!</v>
      </c>
      <c r="C5" s="24" t="e">
        <f aca="false">global!$F$32</f>
        <v>#REF!</v>
      </c>
      <c r="D5" s="24" t="e">
        <f aca="false">estado!$F$12</f>
        <v>#REF!</v>
      </c>
      <c r="E5" s="25" t="e">
        <f aca="false">global!$F$31</f>
        <v>#REF!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customFormat="false" ht="36" hidden="false" customHeight="true" outlineLevel="0" collapsed="false">
      <c r="A6" s="19" t="s">
        <v>84</v>
      </c>
      <c r="B6" s="24" t="e">
        <f aca="false">global!$G$33</f>
        <v>#REF!</v>
      </c>
      <c r="C6" s="24" t="e">
        <f aca="false">global!$G$32</f>
        <v>#REF!</v>
      </c>
      <c r="D6" s="24" t="e">
        <f aca="false">estado!$G$12</f>
        <v>#REF!</v>
      </c>
      <c r="E6" s="25" t="e">
        <f aca="false">global!$G$31</f>
        <v>#REF!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customFormat="false" ht="34.5" hidden="false" customHeight="true" outlineLevel="0" collapsed="false">
      <c r="A7" s="19" t="s">
        <v>85</v>
      </c>
      <c r="B7" s="24" t="e">
        <f aca="false">global!$H$33</f>
        <v>#REF!</v>
      </c>
      <c r="C7" s="24" t="e">
        <f aca="false">global!$H$32</f>
        <v>#REF!</v>
      </c>
      <c r="D7" s="24" t="e">
        <f aca="false">estado!$H$12</f>
        <v>#REF!</v>
      </c>
      <c r="E7" s="25" t="e">
        <f aca="false">global!$H$31</f>
        <v>#REF!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customFormat="false" ht="33" hidden="false" customHeight="true" outlineLevel="0" collapsed="false">
      <c r="A8" s="26" t="s">
        <v>86</v>
      </c>
      <c r="B8" s="27" t="e">
        <f aca="false">global!$I$33</f>
        <v>#REF!</v>
      </c>
      <c r="C8" s="27" t="e">
        <f aca="false">global!$I$32</f>
        <v>#REF!</v>
      </c>
      <c r="D8" s="27" t="e">
        <f aca="false">estado!$I$12</f>
        <v>#REF!</v>
      </c>
      <c r="E8" s="28" t="e">
        <f aca="false">global!$I$31</f>
        <v>#REF!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customFormat="false" ht="33" hidden="false" customHeight="true" outlineLevel="0" collapsed="false">
      <c r="A9" s="29" t="s">
        <v>87</v>
      </c>
      <c r="B9" s="27" t="e">
        <f aca="false">global!$J$33</f>
        <v>#REF!</v>
      </c>
      <c r="C9" s="27" t="e">
        <f aca="false">global!$J$32</f>
        <v>#REF!</v>
      </c>
      <c r="D9" s="27" t="e">
        <f aca="false">estado!$J$12</f>
        <v>#REF!</v>
      </c>
      <c r="E9" s="28" t="e">
        <f aca="false">global!$J$31</f>
        <v>#REF!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customFormat="false" ht="48" hidden="false" customHeight="true" outlineLevel="0" collapsed="false">
      <c r="A10" s="30" t="s">
        <v>88</v>
      </c>
      <c r="B10" s="30"/>
      <c r="C10" s="30"/>
      <c r="D10" s="30"/>
      <c r="E10" s="3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customFormat="false" ht="13.5" hidden="false" customHeight="tru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customFormat="false" ht="13.5" hidden="false" customHeight="tru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customFormat="false" ht="13.5" hidden="false" customHeight="tru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3.5" hidden="false" customHeight="tru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customFormat="false" ht="13.5" hidden="false" customHeight="tru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customFormat="false" ht="13.5" hidden="false" customHeight="tru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customFormat="false" ht="13.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customFormat="false" ht="13.5" hidden="false" customHeight="tru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customFormat="false" ht="13.5" hidden="false" customHeight="tru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customFormat="false" ht="13.5" hidden="false" customHeight="tru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customFormat="false" ht="13.5" hidden="false" customHeight="tru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customFormat="false" ht="13.5" hidden="false" customHeight="tru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customFormat="false" ht="13.5" hidden="false" customHeight="tru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3.5" hidden="false" customHeight="tru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customFormat="false" ht="13.5" hidden="false" customHeight="tru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customFormat="false" ht="13.5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3.5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customFormat="false" ht="13.5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customFormat="false" ht="13.5" hidden="false" customHeight="tru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customFormat="false" ht="13.5" hidden="false" customHeight="tru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customFormat="false" ht="13.5" hidden="false" customHeight="tru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customFormat="false" ht="13.5" hidden="false" customHeight="tru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customFormat="false" ht="13.5" hidden="false" customHeight="tru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customFormat="false" ht="13.5" hidden="false" customHeight="tru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customFormat="false" ht="13.5" hidden="false" customHeight="tru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customFormat="false" ht="13.5" hidden="false" customHeight="tru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customFormat="false" ht="13.5" hidden="false" customHeight="tru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customFormat="false" ht="13.5" hidden="false" customHeight="tru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customFormat="false" ht="13.5" hidden="false" customHeight="tru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Format="false" ht="13.5" hidden="false" customHeight="tru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Format="false" ht="13.5" hidden="false" customHeight="tru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customFormat="false" ht="13.5" hidden="false" customHeight="tru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customFormat="false" ht="13.5" hidden="false" customHeight="tru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customFormat="false" ht="13.5" hidden="false" customHeight="tru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customFormat="false" ht="13.5" hidden="false" customHeight="tru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customFormat="false" ht="13.5" hidden="false" customHeight="tru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3.5" hidden="false" customHeight="tru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customFormat="false" ht="13.5" hidden="false" customHeight="tru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customFormat="false" ht="13.5" hidden="false" customHeight="tru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customFormat="false" ht="13.5" hidden="false" customHeight="tru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customFormat="false" ht="13.5" hidden="false" customHeight="tru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customFormat="false" ht="13.5" hidden="false" customHeight="tru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customFormat="false" ht="13.5" hidden="false" customHeight="tru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customFormat="false" ht="13.5" hidden="false" customHeight="tru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customFormat="false" ht="13.5" hidden="false" customHeight="tru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customFormat="false" ht="13.5" hidden="false" customHeight="tru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customFormat="false" ht="13.5" hidden="false" customHeight="tru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13.5" hidden="false" customHeight="tru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customFormat="false" ht="13.5" hidden="false" customHeight="tru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customFormat="false" ht="13.5" hidden="false" customHeight="tru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customFormat="false" ht="13.5" hidden="false" customHeight="tru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customFormat="false" ht="13.5" hidden="false" customHeight="tru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customFormat="false" ht="13.5" hidden="false" customHeight="tru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customFormat="false" ht="13.5" hidden="false" customHeight="tru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customFormat="false" ht="13.5" hidden="false" customHeight="tru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customFormat="false" ht="13.5" hidden="false" customHeight="tru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customFormat="false" ht="13.5" hidden="false" customHeight="tru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customFormat="false" ht="13.5" hidden="false" customHeight="tru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customFormat="false" ht="13.5" hidden="false" customHeight="tru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customFormat="false" ht="13.5" hidden="false" customHeight="tru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customFormat="false" ht="13.5" hidden="false" customHeight="tru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customFormat="false" ht="13.5" hidden="false" customHeight="tru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customFormat="false" ht="13.5" hidden="false" customHeight="tru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customFormat="false" ht="13.5" hidden="false" customHeight="tru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customFormat="false" ht="13.5" hidden="false" customHeight="tru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customFormat="false" ht="13.5" hidden="false" customHeight="tru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customFormat="false" ht="13.5" hidden="false" customHeight="tru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customFormat="false" ht="13.5" hidden="false" customHeight="tru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customFormat="false" ht="13.5" hidden="false" customHeight="tru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customFormat="false" ht="13.5" hidden="false" customHeight="tru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customFormat="false" ht="13.5" hidden="false" customHeight="tru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customFormat="false" ht="13.5" hidden="false" customHeight="tru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customFormat="false" ht="13.5" hidden="false" customHeight="tru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customFormat="false" ht="13.5" hidden="false" customHeight="tru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customFormat="false" ht="13.5" hidden="false" customHeight="tru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customFormat="false" ht="13.5" hidden="false" customHeight="tru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customFormat="false" ht="13.5" hidden="false" customHeight="tru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customFormat="false" ht="13.5" hidden="false" customHeight="tru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customFormat="false" ht="13.5" hidden="false" customHeight="tru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customFormat="false" ht="13.5" hidden="false" customHeight="tru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customFormat="false" ht="13.5" hidden="false" customHeight="tru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customFormat="false" ht="13.5" hidden="false" customHeight="tru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customFormat="false" ht="13.5" hidden="false" customHeight="tru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customFormat="false" ht="13.5" hidden="false" customHeight="tru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customFormat="false" ht="13.5" hidden="false" customHeight="tru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customFormat="false" ht="13.5" hidden="false" customHeight="tru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customFormat="false" ht="13.5" hidden="false" customHeight="tru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customFormat="false" ht="13.5" hidden="false" customHeight="tru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customFormat="false" ht="13.5" hidden="false" customHeight="tru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customFormat="false" ht="13.5" hidden="false" customHeight="tru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customFormat="false" ht="13.5" hidden="false" customHeight="tru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customFormat="false" ht="13.5" hidden="false" customHeight="tru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customFormat="false" ht="13.5" hidden="false" customHeight="tru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customFormat="false" ht="13.5" hidden="false" customHeight="tru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customFormat="false" ht="13.5" hidden="false" customHeight="tru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customFormat="false" ht="13.5" hidden="false" customHeight="tru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customFormat="false" ht="13.5" hidden="false" customHeight="tru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customFormat="false" ht="13.5" hidden="false" customHeight="tru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customFormat="false" ht="13.5" hidden="false" customHeight="tru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customFormat="false" ht="13.5" hidden="false" customHeight="tru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customFormat="false" ht="13.5" hidden="false" customHeight="tru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customFormat="false" ht="13.5" hidden="false" customHeight="tru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customFormat="false" ht="13.5" hidden="false" customHeight="tru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customFormat="false" ht="13.5" hidden="false" customHeight="tru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customFormat="false" ht="13.5" hidden="false" customHeight="tru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customFormat="false" ht="13.5" hidden="false" customHeight="tru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customFormat="false" ht="13.5" hidden="false" customHeight="tru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customFormat="false" ht="13.5" hidden="false" customHeight="tru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customFormat="false" ht="13.5" hidden="false" customHeight="tru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customFormat="false" ht="13.5" hidden="false" customHeight="tru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customFormat="false" ht="13.5" hidden="false" customHeight="tru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customFormat="false" ht="13.5" hidden="false" customHeight="tru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customFormat="false" ht="13.5" hidden="false" customHeight="tru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customFormat="false" ht="13.5" hidden="false" customHeight="tru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customFormat="false" ht="13.5" hidden="false" customHeight="tru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customFormat="false" ht="13.5" hidden="false" customHeight="tru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customFormat="false" ht="13.5" hidden="false" customHeight="tru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customFormat="false" ht="13.5" hidden="false" customHeight="tru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customFormat="false" ht="13.5" hidden="false" customHeight="tru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customFormat="false" ht="13.5" hidden="false" customHeight="tru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customFormat="false" ht="13.5" hidden="false" customHeight="tru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customFormat="false" ht="13.5" hidden="false" customHeight="tru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customFormat="false" ht="13.5" hidden="false" customHeight="tru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customFormat="false" ht="13.5" hidden="false" customHeight="tru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customFormat="false" ht="13.5" hidden="false" customHeight="tru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customFormat="false" ht="13.5" hidden="false" customHeight="tru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customFormat="false" ht="13.5" hidden="false" customHeight="tru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customFormat="false" ht="13.5" hidden="false" customHeight="tru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customFormat="false" ht="13.5" hidden="false" customHeight="tru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customFormat="false" ht="13.5" hidden="false" customHeight="tru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customFormat="false" ht="13.5" hidden="false" customHeight="tru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customFormat="false" ht="13.5" hidden="false" customHeight="tru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customFormat="false" ht="13.5" hidden="false" customHeight="tru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customFormat="false" ht="13.5" hidden="false" customHeight="tru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customFormat="false" ht="13.5" hidden="false" customHeight="tru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customFormat="false" ht="13.5" hidden="false" customHeight="tru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customFormat="false" ht="13.5" hidden="false" customHeight="tru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customFormat="false" ht="13.5" hidden="false" customHeight="tru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customFormat="false" ht="13.5" hidden="false" customHeight="tru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customFormat="false" ht="13.5" hidden="false" customHeight="tru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customFormat="false" ht="13.5" hidden="false" customHeight="tru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customFormat="false" ht="13.5" hidden="false" customHeight="tru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customFormat="false" ht="13.5" hidden="false" customHeight="tru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customFormat="false" ht="13.5" hidden="false" customHeight="tru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customFormat="false" ht="13.5" hidden="false" customHeight="tru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customFormat="false" ht="13.5" hidden="false" customHeight="tru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customFormat="false" ht="13.5" hidden="false" customHeight="tru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customFormat="false" ht="13.5" hidden="false" customHeight="tru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customFormat="false" ht="13.5" hidden="false" customHeight="tru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customFormat="false" ht="13.5" hidden="false" customHeight="tru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customFormat="false" ht="13.5" hidden="false" customHeight="tru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customFormat="false" ht="13.5" hidden="false" customHeight="tru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customFormat="false" ht="13.5" hidden="false" customHeight="tru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customFormat="false" ht="13.5" hidden="false" customHeight="tru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customFormat="false" ht="13.5" hidden="false" customHeight="tru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customFormat="false" ht="13.5" hidden="false" customHeight="tru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customFormat="false" ht="13.5" hidden="false" customHeight="tru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customFormat="false" ht="13.5" hidden="false" customHeight="tru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customFormat="false" ht="13.5" hidden="false" customHeight="tru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customFormat="false" ht="13.5" hidden="false" customHeight="tru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customFormat="false" ht="13.5" hidden="false" customHeight="tru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customFormat="false" ht="13.5" hidden="false" customHeight="tru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customFormat="false" ht="13.5" hidden="false" customHeight="tru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customFormat="false" ht="13.5" hidden="false" customHeight="tru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customFormat="false" ht="13.5" hidden="false" customHeight="tru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customFormat="false" ht="13.5" hidden="false" customHeight="tru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customFormat="false" ht="13.5" hidden="false" customHeight="tru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customFormat="false" ht="13.5" hidden="false" customHeight="tru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customFormat="false" ht="13.5" hidden="false" customHeight="tru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customFormat="false" ht="13.5" hidden="false" customHeight="tru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customFormat="false" ht="13.5" hidden="false" customHeight="tru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customFormat="false" ht="13.5" hidden="false" customHeight="tru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customFormat="false" ht="13.5" hidden="false" customHeight="tru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customFormat="false" ht="13.5" hidden="false" customHeight="tru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customFormat="false" ht="13.5" hidden="false" customHeight="tru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customFormat="false" ht="13.5" hidden="false" customHeight="tru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customFormat="false" ht="13.5" hidden="false" customHeight="tru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customFormat="false" ht="13.5" hidden="false" customHeight="tru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customFormat="false" ht="13.5" hidden="false" customHeight="tru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customFormat="false" ht="13.5" hidden="false" customHeight="tru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customFormat="false" ht="13.5" hidden="false" customHeight="tru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customFormat="false" ht="13.5" hidden="false" customHeight="tru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customFormat="false" ht="13.5" hidden="false" customHeight="tru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customFormat="false" ht="13.5" hidden="false" customHeight="tru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customFormat="false" ht="13.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customFormat="false" ht="13.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customFormat="false" ht="13.5" hidden="false" customHeight="tru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customFormat="false" ht="13.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customFormat="false" ht="13.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customFormat="false" ht="13.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customFormat="false" ht="13.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customFormat="false" ht="13.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customFormat="false" ht="13.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customFormat="false" ht="13.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customFormat="false" ht="13.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customFormat="false" ht="13.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customFormat="false" ht="13.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customFormat="false" ht="13.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customFormat="false" ht="13.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customFormat="false" ht="13.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customFormat="false" ht="13.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customFormat="false" ht="13.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customFormat="false" ht="13.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customFormat="false" ht="13.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customFormat="false" ht="13.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customFormat="false" ht="13.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customFormat="false" ht="13.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customFormat="false" ht="13.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customFormat="false" ht="13.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customFormat="false" ht="13.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customFormat="false" ht="13.5" hidden="false" customHeight="tru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customFormat="false" ht="13.5" hidden="false" customHeight="tru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customFormat="false" ht="13.5" hidden="false" customHeight="tru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customFormat="false" ht="13.5" hidden="false" customHeight="tru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customFormat="false" ht="13.5" hidden="false" customHeight="tru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customFormat="false" ht="13.5" hidden="false" customHeight="tru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customFormat="false" ht="13.5" hidden="false" customHeight="tru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customFormat="false" ht="13.5" hidden="false" customHeight="tru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customFormat="false" ht="13.5" hidden="false" customHeight="tru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customFormat="false" ht="13.5" hidden="false" customHeight="tru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customFormat="false" ht="13.5" hidden="false" customHeight="tru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customFormat="false" ht="13.5" hidden="false" customHeight="tru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customFormat="false" ht="13.5" hidden="false" customHeight="tru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customFormat="false" ht="13.5" hidden="false" customHeight="tru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customFormat="false" ht="13.5" hidden="false" customHeight="tru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customFormat="false" ht="13.5" hidden="false" customHeight="tru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customFormat="false" ht="13.5" hidden="false" customHeight="tru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customFormat="false" ht="13.5" hidden="false" customHeight="tru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customFormat="false" ht="13.5" hidden="false" customHeight="tru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customFormat="false" ht="13.5" hidden="false" customHeight="tru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customFormat="false" ht="13.5" hidden="false" customHeight="tru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customFormat="false" ht="13.5" hidden="false" customHeight="tru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customFormat="false" ht="13.5" hidden="false" customHeight="tru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customFormat="false" ht="13.5" hidden="false" customHeight="tru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customFormat="false" ht="13.5" hidden="false" customHeight="tru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customFormat="false" ht="13.5" hidden="false" customHeight="tru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customFormat="false" ht="13.5" hidden="false" customHeight="tru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customFormat="false" ht="13.5" hidden="false" customHeight="tru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customFormat="false" ht="13.5" hidden="false" customHeight="tru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customFormat="false" ht="13.5" hidden="false" customHeight="tru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customFormat="false" ht="13.5" hidden="false" customHeight="tru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customFormat="false" ht="13.5" hidden="false" customHeight="tru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customFormat="false" ht="13.5" hidden="false" customHeight="tru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customFormat="false" ht="13.5" hidden="false" customHeight="tru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customFormat="false" ht="13.5" hidden="false" customHeight="tru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customFormat="false" ht="13.5" hidden="false" customHeight="tru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customFormat="false" ht="13.5" hidden="false" customHeight="tru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customFormat="false" ht="13.5" hidden="false" customHeight="tru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customFormat="false" ht="13.5" hidden="false" customHeight="tru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customFormat="false" ht="13.5" hidden="false" customHeight="tru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customFormat="false" ht="13.5" hidden="false" customHeight="tru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customFormat="false" ht="13.5" hidden="false" customHeight="tru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customFormat="false" ht="13.5" hidden="false" customHeight="tru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customFormat="false" ht="13.5" hidden="false" customHeight="tru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customFormat="false" ht="13.5" hidden="false" customHeight="tru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customFormat="false" ht="13.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customFormat="false" ht="13.5" hidden="false" customHeight="tru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customFormat="false" ht="13.5" hidden="false" customHeight="tru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customFormat="false" ht="13.5" hidden="false" customHeight="tru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customFormat="false" ht="13.5" hidden="false" customHeight="tru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customFormat="false" ht="13.5" hidden="false" customHeight="tru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customFormat="false" ht="13.5" hidden="false" customHeight="tru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customFormat="false" ht="13.5" hidden="false" customHeight="tru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customFormat="false" ht="13.5" hidden="false" customHeight="tru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customFormat="false" ht="13.5" hidden="false" customHeight="tru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customFormat="false" ht="13.5" hidden="false" customHeight="tru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customFormat="false" ht="13.5" hidden="false" customHeight="tru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customFormat="false" ht="13.5" hidden="false" customHeight="tru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customFormat="false" ht="13.5" hidden="false" customHeight="tru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customFormat="false" ht="13.5" hidden="false" customHeight="tru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customFormat="false" ht="13.5" hidden="false" customHeight="tru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customFormat="false" ht="13.5" hidden="false" customHeight="tru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customFormat="false" ht="13.5" hidden="false" customHeight="tru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customFormat="false" ht="13.5" hidden="false" customHeight="tru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customFormat="false" ht="13.5" hidden="false" customHeight="tru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customFormat="false" ht="13.5" hidden="false" customHeight="tru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customFormat="false" ht="13.5" hidden="false" customHeight="tru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customFormat="false" ht="13.5" hidden="false" customHeight="tru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customFormat="false" ht="13.5" hidden="false" customHeight="tru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customFormat="false" ht="13.5" hidden="false" customHeight="tru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customFormat="false" ht="13.5" hidden="false" customHeight="tru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customFormat="false" ht="13.5" hidden="false" customHeight="tru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customFormat="false" ht="13.5" hidden="false" customHeight="tru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customFormat="false" ht="13.5" hidden="false" customHeight="tru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customFormat="false" ht="13.5" hidden="false" customHeight="tru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customFormat="false" ht="13.5" hidden="false" customHeight="tru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customFormat="false" ht="13.5" hidden="false" customHeight="tru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customFormat="false" ht="13.5" hidden="false" customHeight="tru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customFormat="false" ht="13.5" hidden="false" customHeight="tru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customFormat="false" ht="13.5" hidden="false" customHeight="tru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customFormat="false" ht="13.5" hidden="false" customHeight="tru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customFormat="false" ht="13.5" hidden="false" customHeight="tru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customFormat="false" ht="13.5" hidden="false" customHeight="tru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customFormat="false" ht="13.5" hidden="false" customHeight="tru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customFormat="false" ht="13.5" hidden="false" customHeight="tru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customFormat="false" ht="13.5" hidden="false" customHeight="tru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customFormat="false" ht="13.5" hidden="false" customHeight="tru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customFormat="false" ht="13.5" hidden="false" customHeight="tru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customFormat="false" ht="13.5" hidden="false" customHeight="tru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customFormat="false" ht="13.5" hidden="false" customHeight="tru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customFormat="false" ht="13.5" hidden="false" customHeight="tru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customFormat="false" ht="13.5" hidden="false" customHeight="tru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customFormat="false" ht="13.5" hidden="false" customHeight="tru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customFormat="false" ht="13.5" hidden="false" customHeight="tru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customFormat="false" ht="13.5" hidden="false" customHeight="tru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customFormat="false" ht="13.5" hidden="false" customHeight="tru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customFormat="false" ht="13.5" hidden="false" customHeight="tru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customFormat="false" ht="13.5" hidden="false" customHeight="tru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customFormat="false" ht="13.5" hidden="false" customHeight="tru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customFormat="false" ht="13.5" hidden="false" customHeight="tru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customFormat="false" ht="13.5" hidden="false" customHeight="tru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customFormat="false" ht="13.5" hidden="false" customHeight="tru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customFormat="false" ht="13.5" hidden="false" customHeight="tru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customFormat="false" ht="13.5" hidden="false" customHeight="tru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customFormat="false" ht="13.5" hidden="false" customHeight="tru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customFormat="false" ht="13.5" hidden="false" customHeight="tru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customFormat="false" ht="13.5" hidden="false" customHeight="tru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customFormat="false" ht="13.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customFormat="false" ht="13.5" hidden="false" customHeight="tru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customFormat="false" ht="13.5" hidden="false" customHeight="tru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customFormat="false" ht="13.5" hidden="false" customHeight="tru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customFormat="false" ht="13.5" hidden="false" customHeight="tru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customFormat="false" ht="13.5" hidden="false" customHeight="tru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customFormat="false" ht="13.5" hidden="false" customHeight="tru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customFormat="false" ht="13.5" hidden="false" customHeight="tru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customFormat="false" ht="13.5" hidden="false" customHeight="tru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customFormat="false" ht="13.5" hidden="false" customHeight="tru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customFormat="false" ht="13.5" hidden="false" customHeight="tru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customFormat="false" ht="13.5" hidden="false" customHeight="tru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customFormat="false" ht="13.5" hidden="false" customHeight="tru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customFormat="false" ht="13.5" hidden="false" customHeight="tru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customFormat="false" ht="13.5" hidden="false" customHeight="tru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customFormat="false" ht="13.5" hidden="false" customHeight="tru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customFormat="false" ht="13.5" hidden="false" customHeight="tru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customFormat="false" ht="13.5" hidden="false" customHeight="tru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customFormat="false" ht="13.5" hidden="false" customHeight="tru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customFormat="false" ht="13.5" hidden="false" customHeight="tru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customFormat="false" ht="13.5" hidden="false" customHeight="tru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customFormat="false" ht="13.5" hidden="false" customHeight="tru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customFormat="false" ht="13.5" hidden="false" customHeight="tru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customFormat="false" ht="13.5" hidden="false" customHeight="tru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customFormat="false" ht="13.5" hidden="false" customHeight="tru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customFormat="false" ht="13.5" hidden="false" customHeight="tru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customFormat="false" ht="13.5" hidden="false" customHeight="tru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customFormat="false" ht="13.5" hidden="false" customHeight="tru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customFormat="false" ht="13.5" hidden="false" customHeight="tru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customFormat="false" ht="13.5" hidden="false" customHeight="tru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customFormat="false" ht="13.5" hidden="false" customHeight="tru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customFormat="false" ht="13.5" hidden="false" customHeight="tru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customFormat="false" ht="13.5" hidden="false" customHeight="tru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customFormat="false" ht="13.5" hidden="false" customHeight="tru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customFormat="false" ht="13.5" hidden="false" customHeight="tru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customFormat="false" ht="13.5" hidden="false" customHeight="tru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customFormat="false" ht="13.5" hidden="false" customHeight="tru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customFormat="false" ht="13.5" hidden="false" customHeight="tru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customFormat="false" ht="13.5" hidden="false" customHeight="tru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customFormat="false" ht="13.5" hidden="false" customHeight="tru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customFormat="false" ht="13.5" hidden="false" customHeight="tru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customFormat="false" ht="13.5" hidden="false" customHeight="tru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customFormat="false" ht="13.5" hidden="false" customHeight="tru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customFormat="false" ht="13.5" hidden="false" customHeight="tru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customFormat="false" ht="13.5" hidden="false" customHeight="tru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customFormat="false" ht="13.5" hidden="false" customHeight="tru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customFormat="false" ht="13.5" hidden="false" customHeight="tru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customFormat="false" ht="13.5" hidden="false" customHeight="tru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customFormat="false" ht="13.5" hidden="false" customHeight="tru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customFormat="false" ht="13.5" hidden="false" customHeight="tru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customFormat="false" ht="13.5" hidden="false" customHeight="tru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customFormat="false" ht="13.5" hidden="false" customHeight="tru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customFormat="false" ht="13.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customFormat="false" ht="13.5" hidden="false" customHeight="tru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customFormat="false" ht="13.5" hidden="false" customHeight="tru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customFormat="false" ht="13.5" hidden="false" customHeight="tru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customFormat="false" ht="13.5" hidden="false" customHeight="tru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customFormat="false" ht="13.5" hidden="false" customHeight="tru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customFormat="false" ht="13.5" hidden="false" customHeight="tru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customFormat="false" ht="13.5" hidden="false" customHeight="tru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customFormat="false" ht="13.5" hidden="false" customHeight="tru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customFormat="false" ht="13.5" hidden="false" customHeight="tru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customFormat="false" ht="13.5" hidden="false" customHeight="tru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customFormat="false" ht="13.5" hidden="false" customHeight="tru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customFormat="false" ht="13.5" hidden="false" customHeight="tru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customFormat="false" ht="13.5" hidden="false" customHeight="tru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customFormat="false" ht="13.5" hidden="false" customHeight="tru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customFormat="false" ht="13.5" hidden="false" customHeight="tru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customFormat="false" ht="13.5" hidden="false" customHeight="tru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customFormat="false" ht="13.5" hidden="false" customHeight="tru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customFormat="false" ht="13.5" hidden="false" customHeight="tru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customFormat="false" ht="13.5" hidden="false" customHeight="tru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customFormat="false" ht="13.5" hidden="false" customHeight="tru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customFormat="false" ht="13.5" hidden="false" customHeight="tru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customFormat="false" ht="13.5" hidden="false" customHeight="tru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customFormat="false" ht="13.5" hidden="false" customHeight="tru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customFormat="false" ht="13.5" hidden="false" customHeight="tru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customFormat="false" ht="13.5" hidden="false" customHeight="tru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customFormat="false" ht="13.5" hidden="false" customHeight="tru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customFormat="false" ht="13.5" hidden="false" customHeight="tru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customFormat="false" ht="13.5" hidden="false" customHeight="tru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customFormat="false" ht="13.5" hidden="false" customHeight="tru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customFormat="false" ht="13.5" hidden="false" customHeight="tru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customFormat="false" ht="13.5" hidden="false" customHeight="tru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customFormat="false" ht="13.5" hidden="false" customHeight="tru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customFormat="false" ht="13.5" hidden="false" customHeight="tru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customFormat="false" ht="13.5" hidden="false" customHeight="tru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customFormat="false" ht="13.5" hidden="false" customHeight="tru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customFormat="false" ht="13.5" hidden="false" customHeight="tru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customFormat="false" ht="13.5" hidden="false" customHeight="tru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customFormat="false" ht="13.5" hidden="false" customHeight="tru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customFormat="false" ht="13.5" hidden="false" customHeight="tru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customFormat="false" ht="13.5" hidden="false" customHeight="tru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customFormat="false" ht="13.5" hidden="false" customHeight="tru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customFormat="false" ht="13.5" hidden="false" customHeight="tru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customFormat="false" ht="13.5" hidden="false" customHeight="tru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customFormat="false" ht="13.5" hidden="false" customHeight="tru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customFormat="false" ht="13.5" hidden="false" customHeight="tru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customFormat="false" ht="13.5" hidden="false" customHeight="tru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customFormat="false" ht="13.5" hidden="false" customHeight="tru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customFormat="false" ht="13.5" hidden="false" customHeight="tru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customFormat="false" ht="13.5" hidden="false" customHeight="tru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customFormat="false" ht="13.5" hidden="false" customHeight="tru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customFormat="false" ht="13.5" hidden="false" customHeight="tru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customFormat="false" ht="13.5" hidden="false" customHeight="tru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customFormat="false" ht="13.5" hidden="false" customHeight="tru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customFormat="false" ht="13.5" hidden="false" customHeight="tru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customFormat="false" ht="13.5" hidden="false" customHeight="tru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customFormat="false" ht="13.5" hidden="false" customHeight="tru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customFormat="false" ht="13.5" hidden="false" customHeight="tru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customFormat="false" ht="13.5" hidden="false" customHeight="tru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customFormat="false" ht="13.5" hidden="false" customHeight="tru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customFormat="false" ht="13.5" hidden="false" customHeight="tru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customFormat="false" ht="13.5" hidden="false" customHeight="tru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customFormat="false" ht="13.5" hidden="false" customHeight="tru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customFormat="false" ht="13.5" hidden="false" customHeight="tru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customFormat="false" ht="13.5" hidden="false" customHeight="tru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customFormat="false" ht="13.5" hidden="false" customHeight="tru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customFormat="false" ht="13.5" hidden="false" customHeight="tru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customFormat="false" ht="13.5" hidden="false" customHeight="tru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customFormat="false" ht="13.5" hidden="false" customHeight="tru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customFormat="false" ht="13.5" hidden="false" customHeight="tru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customFormat="false" ht="13.5" hidden="false" customHeight="tru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customFormat="false" ht="13.5" hidden="false" customHeight="tru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customFormat="false" ht="13.5" hidden="false" customHeight="tru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customFormat="false" ht="13.5" hidden="false" customHeight="tru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customFormat="false" ht="13.5" hidden="false" customHeight="tru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customFormat="false" ht="13.5" hidden="false" customHeight="tru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customFormat="false" ht="13.5" hidden="false" customHeight="tru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customFormat="false" ht="13.5" hidden="false" customHeight="tru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customFormat="false" ht="13.5" hidden="false" customHeight="tru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customFormat="false" ht="13.5" hidden="false" customHeight="tru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customFormat="false" ht="13.5" hidden="false" customHeight="tru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customFormat="false" ht="13.5" hidden="false" customHeight="tru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customFormat="false" ht="13.5" hidden="false" customHeight="tru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customFormat="false" ht="13.5" hidden="false" customHeight="tru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customFormat="false" ht="13.5" hidden="false" customHeight="tru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customFormat="false" ht="13.5" hidden="false" customHeight="tru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customFormat="false" ht="13.5" hidden="false" customHeight="tru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customFormat="false" ht="13.5" hidden="false" customHeight="tru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customFormat="false" ht="13.5" hidden="false" customHeight="tru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customFormat="false" ht="13.5" hidden="false" customHeight="tru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customFormat="false" ht="13.5" hidden="false" customHeight="tru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customFormat="false" ht="13.5" hidden="false" customHeight="tru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customFormat="false" ht="13.5" hidden="false" customHeight="tru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customFormat="false" ht="13.5" hidden="false" customHeight="tru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customFormat="false" ht="13.5" hidden="false" customHeight="tru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customFormat="false" ht="13.5" hidden="false" customHeight="tru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customFormat="false" ht="13.5" hidden="false" customHeight="tru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customFormat="false" ht="13.5" hidden="false" customHeight="tru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customFormat="false" ht="13.5" hidden="false" customHeight="tru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customFormat="false" ht="13.5" hidden="false" customHeight="tru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customFormat="false" ht="13.5" hidden="false" customHeight="tru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customFormat="false" ht="13.5" hidden="false" customHeight="tru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customFormat="false" ht="13.5" hidden="false" customHeight="tru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customFormat="false" ht="13.5" hidden="false" customHeight="tru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customFormat="false" ht="13.5" hidden="false" customHeight="tru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customFormat="false" ht="13.5" hidden="false" customHeight="tru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customFormat="false" ht="13.5" hidden="false" customHeight="tru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customFormat="false" ht="13.5" hidden="false" customHeight="tru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customFormat="false" ht="13.5" hidden="false" customHeight="tru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customFormat="false" ht="13.5" hidden="false" customHeight="tru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customFormat="false" ht="13.5" hidden="false" customHeight="tru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customFormat="false" ht="13.5" hidden="false" customHeight="tru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customFormat="false" ht="13.5" hidden="false" customHeight="tru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customFormat="false" ht="13.5" hidden="false" customHeight="tru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customFormat="false" ht="13.5" hidden="false" customHeight="tru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customFormat="false" ht="13.5" hidden="false" customHeight="tru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customFormat="false" ht="13.5" hidden="false" customHeight="tru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customFormat="false" ht="13.5" hidden="false" customHeight="tru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customFormat="false" ht="13.5" hidden="false" customHeight="tru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customFormat="false" ht="13.5" hidden="false" customHeight="tru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customFormat="false" ht="13.5" hidden="false" customHeight="tru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customFormat="false" ht="13.5" hidden="false" customHeight="tru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customFormat="false" ht="13.5" hidden="false" customHeight="tru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customFormat="false" ht="13.5" hidden="false" customHeight="tru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customFormat="false" ht="13.5" hidden="false" customHeight="tru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customFormat="false" ht="13.5" hidden="false" customHeight="tru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customFormat="false" ht="13.5" hidden="false" customHeight="tru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customFormat="false" ht="13.5" hidden="false" customHeight="tru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customFormat="false" ht="13.5" hidden="false" customHeight="tru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customFormat="false" ht="13.5" hidden="false" customHeight="tru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customFormat="false" ht="13.5" hidden="false" customHeight="tru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customFormat="false" ht="13.5" hidden="false" customHeight="tru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customFormat="false" ht="13.5" hidden="false" customHeight="tru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customFormat="false" ht="13.5" hidden="false" customHeight="tru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customFormat="false" ht="13.5" hidden="false" customHeight="tru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customFormat="false" ht="13.5" hidden="false" customHeight="tru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customFormat="false" ht="13.5" hidden="false" customHeight="tru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customFormat="false" ht="13.5" hidden="false" customHeight="tru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customFormat="false" ht="13.5" hidden="false" customHeight="tru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customFormat="false" ht="13.5" hidden="false" customHeight="tru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customFormat="false" ht="13.5" hidden="false" customHeight="tru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customFormat="false" ht="13.5" hidden="false" customHeight="tru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customFormat="false" ht="13.5" hidden="false" customHeight="tru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customFormat="false" ht="13.5" hidden="false" customHeight="tru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customFormat="false" ht="13.5" hidden="false" customHeight="tru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customFormat="false" ht="13.5" hidden="false" customHeight="tru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customFormat="false" ht="13.5" hidden="false" customHeight="tru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customFormat="false" ht="13.5" hidden="false" customHeight="tru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customFormat="false" ht="13.5" hidden="false" customHeight="tru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customFormat="false" ht="13.5" hidden="false" customHeight="tru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customFormat="false" ht="13.5" hidden="false" customHeight="tru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customFormat="false" ht="13.5" hidden="false" customHeight="tru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customFormat="false" ht="13.5" hidden="false" customHeight="tru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customFormat="false" ht="13.5" hidden="false" customHeight="tru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customFormat="false" ht="13.5" hidden="false" customHeight="tru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customFormat="false" ht="13.5" hidden="false" customHeight="tru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customFormat="false" ht="13.5" hidden="false" customHeight="tru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customFormat="false" ht="13.5" hidden="false" customHeight="tru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customFormat="false" ht="13.5" hidden="false" customHeight="tru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customFormat="false" ht="13.5" hidden="false" customHeight="tru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customFormat="false" ht="13.5" hidden="false" customHeight="tru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customFormat="false" ht="13.5" hidden="false" customHeight="tru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customFormat="false" ht="13.5" hidden="false" customHeight="tru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customFormat="false" ht="13.5" hidden="false" customHeight="tru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customFormat="false" ht="13.5" hidden="false" customHeight="tru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customFormat="false" ht="13.5" hidden="false" customHeight="tru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customFormat="false" ht="13.5" hidden="false" customHeight="tru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customFormat="false" ht="13.5" hidden="false" customHeight="tru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customFormat="false" ht="13.5" hidden="false" customHeight="tru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customFormat="false" ht="13.5" hidden="false" customHeight="tru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customFormat="false" ht="13.5" hidden="false" customHeight="tru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customFormat="false" ht="13.5" hidden="false" customHeight="tru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customFormat="false" ht="13.5" hidden="false" customHeight="tru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customFormat="false" ht="13.5" hidden="false" customHeight="tru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customFormat="false" ht="13.5" hidden="false" customHeight="tru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customFormat="false" ht="13.5" hidden="false" customHeight="tru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customFormat="false" ht="13.5" hidden="false" customHeight="tru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customFormat="false" ht="13.5" hidden="false" customHeight="tru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customFormat="false" ht="13.5" hidden="false" customHeight="tru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customFormat="false" ht="13.5" hidden="false" customHeight="tru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customFormat="false" ht="13.5" hidden="false" customHeight="tru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customFormat="false" ht="13.5" hidden="false" customHeight="tru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customFormat="false" ht="13.5" hidden="false" customHeight="tru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customFormat="false" ht="13.5" hidden="false" customHeight="tru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customFormat="false" ht="13.5" hidden="false" customHeight="tru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customFormat="false" ht="13.5" hidden="false" customHeight="tru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customFormat="false" ht="13.5" hidden="false" customHeight="tru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customFormat="false" ht="13.5" hidden="false" customHeight="tru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customFormat="false" ht="13.5" hidden="false" customHeight="tru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customFormat="false" ht="13.5" hidden="false" customHeight="tru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customFormat="false" ht="13.5" hidden="false" customHeight="tru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customFormat="false" ht="13.5" hidden="false" customHeight="tru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customFormat="false" ht="13.5" hidden="false" customHeight="tru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customFormat="false" ht="13.5" hidden="false" customHeight="tru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customFormat="false" ht="13.5" hidden="false" customHeight="tru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customFormat="false" ht="13.5" hidden="false" customHeight="tru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customFormat="false" ht="13.5" hidden="false" customHeight="tru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customFormat="false" ht="13.5" hidden="false" customHeight="tru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customFormat="false" ht="13.5" hidden="false" customHeight="tru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customFormat="false" ht="13.5" hidden="false" customHeight="tru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customFormat="false" ht="13.5" hidden="false" customHeight="tru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customFormat="false" ht="13.5" hidden="false" customHeight="tru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customFormat="false" ht="13.5" hidden="false" customHeight="tru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customFormat="false" ht="13.5" hidden="false" customHeight="tru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customFormat="false" ht="13.5" hidden="false" customHeight="tru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customFormat="false" ht="13.5" hidden="false" customHeight="tru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customFormat="false" ht="13.5" hidden="false" customHeight="tru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customFormat="false" ht="13.5" hidden="false" customHeight="tru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customFormat="false" ht="13.5" hidden="false" customHeight="tru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customFormat="false" ht="13.5" hidden="false" customHeight="tru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customFormat="false" ht="13.5" hidden="false" customHeight="tru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customFormat="false" ht="13.5" hidden="false" customHeight="tru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customFormat="false" ht="13.5" hidden="false" customHeight="tru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customFormat="false" ht="13.5" hidden="false" customHeight="tru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customFormat="false" ht="13.5" hidden="false" customHeight="tru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customFormat="false" ht="13.5" hidden="false" customHeight="tru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customFormat="false" ht="13.5" hidden="false" customHeight="tru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customFormat="false" ht="13.5" hidden="false" customHeight="tru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customFormat="false" ht="13.5" hidden="false" customHeight="tru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customFormat="false" ht="13.5" hidden="false" customHeight="tru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customFormat="false" ht="13.5" hidden="false" customHeight="tru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customFormat="false" ht="13.5" hidden="false" customHeight="tru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customFormat="false" ht="13.5" hidden="false" customHeight="tru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customFormat="false" ht="13.5" hidden="false" customHeight="tru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customFormat="false" ht="13.5" hidden="false" customHeight="tru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customFormat="false" ht="13.5" hidden="false" customHeight="tru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customFormat="false" ht="13.5" hidden="false" customHeight="tru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customFormat="false" ht="13.5" hidden="false" customHeight="tru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customFormat="false" ht="13.5" hidden="false" customHeight="tru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customFormat="false" ht="13.5" hidden="false" customHeight="tru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customFormat="false" ht="13.5" hidden="false" customHeight="tru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customFormat="false" ht="13.5" hidden="false" customHeight="tru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customFormat="false" ht="13.5" hidden="false" customHeight="tru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customFormat="false" ht="13.5" hidden="false" customHeight="tru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customFormat="false" ht="13.5" hidden="false" customHeight="tru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customFormat="false" ht="13.5" hidden="false" customHeight="tru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customFormat="false" ht="13.5" hidden="false" customHeight="tru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customFormat="false" ht="13.5" hidden="false" customHeight="tru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customFormat="false" ht="13.5" hidden="false" customHeight="tru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customFormat="false" ht="13.5" hidden="false" customHeight="tru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customFormat="false" ht="13.5" hidden="false" customHeight="tru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customFormat="false" ht="13.5" hidden="false" customHeight="tru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customFormat="false" ht="13.5" hidden="false" customHeight="tru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customFormat="false" ht="13.5" hidden="false" customHeight="tru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customFormat="false" ht="13.5" hidden="false" customHeight="tru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customFormat="false" ht="13.5" hidden="false" customHeight="tru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customFormat="false" ht="13.5" hidden="false" customHeight="tru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customFormat="false" ht="13.5" hidden="false" customHeight="tru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customFormat="false" ht="13.5" hidden="false" customHeight="tru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customFormat="false" ht="13.5" hidden="false" customHeight="tru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customFormat="false" ht="13.5" hidden="false" customHeight="tru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customFormat="false" ht="13.5" hidden="false" customHeight="tru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customFormat="false" ht="13.5" hidden="false" customHeight="tru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customFormat="false" ht="13.5" hidden="false" customHeight="tru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customFormat="false" ht="13.5" hidden="false" customHeight="tru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customFormat="false" ht="13.5" hidden="false" customHeight="tru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customFormat="false" ht="13.5" hidden="false" customHeight="tru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customFormat="false" ht="13.5" hidden="false" customHeight="tru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customFormat="false" ht="13.5" hidden="false" customHeight="tru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customFormat="false" ht="13.5" hidden="false" customHeight="tru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customFormat="false" ht="13.5" hidden="false" customHeight="tru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customFormat="false" ht="13.5" hidden="false" customHeight="tru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customFormat="false" ht="13.5" hidden="false" customHeight="tru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customFormat="false" ht="13.5" hidden="false" customHeight="tru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customFormat="false" ht="13.5" hidden="false" customHeight="tru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customFormat="false" ht="13.5" hidden="false" customHeight="tru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customFormat="false" ht="13.5" hidden="false" customHeight="tru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customFormat="false" ht="13.5" hidden="false" customHeight="tru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customFormat="false" ht="13.5" hidden="false" customHeight="tru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customFormat="false" ht="13.5" hidden="false" customHeight="tru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customFormat="false" ht="13.5" hidden="false" customHeight="tru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customFormat="false" ht="13.5" hidden="false" customHeight="tru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customFormat="false" ht="13.5" hidden="false" customHeight="tru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customFormat="false" ht="13.5" hidden="false" customHeight="tru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customFormat="false" ht="13.5" hidden="false" customHeight="tru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customFormat="false" ht="13.5" hidden="false" customHeight="tru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customFormat="false" ht="13.5" hidden="false" customHeight="tru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customFormat="false" ht="13.5" hidden="false" customHeight="tru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customFormat="false" ht="13.5" hidden="false" customHeight="tru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customFormat="false" ht="13.5" hidden="false" customHeight="tru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customFormat="false" ht="13.5" hidden="false" customHeight="tru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customFormat="false" ht="13.5" hidden="false" customHeight="tru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customFormat="false" ht="13.5" hidden="false" customHeight="tru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customFormat="false" ht="13.5" hidden="false" customHeight="tru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customFormat="false" ht="13.5" hidden="false" customHeight="tru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customFormat="false" ht="13.5" hidden="false" customHeight="tru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customFormat="false" ht="13.5" hidden="false" customHeight="tru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customFormat="false" ht="13.5" hidden="false" customHeight="tru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customFormat="false" ht="13.5" hidden="false" customHeight="tru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customFormat="false" ht="13.5" hidden="false" customHeight="tru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customFormat="false" ht="13.5" hidden="false" customHeight="tru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customFormat="false" ht="13.5" hidden="false" customHeight="tru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customFormat="false" ht="13.5" hidden="false" customHeight="tru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customFormat="false" ht="13.5" hidden="false" customHeight="tru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customFormat="false" ht="13.5" hidden="false" customHeight="tru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customFormat="false" ht="13.5" hidden="false" customHeight="tru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customFormat="false" ht="13.5" hidden="false" customHeight="tru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customFormat="false" ht="13.5" hidden="false" customHeight="tru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customFormat="false" ht="13.5" hidden="false" customHeight="tru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customFormat="false" ht="13.5" hidden="false" customHeight="tru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customFormat="false" ht="13.5" hidden="false" customHeight="tru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customFormat="false" ht="13.5" hidden="false" customHeight="tru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customFormat="false" ht="13.5" hidden="false" customHeight="tru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customFormat="false" ht="13.5" hidden="false" customHeight="tru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customFormat="false" ht="13.5" hidden="false" customHeight="tru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customFormat="false" ht="13.5" hidden="false" customHeight="tru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customFormat="false" ht="13.5" hidden="false" customHeight="tru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customFormat="false" ht="13.5" hidden="false" customHeight="tru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customFormat="false" ht="13.5" hidden="false" customHeight="tru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customFormat="false" ht="13.5" hidden="false" customHeight="tru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customFormat="false" ht="13.5" hidden="false" customHeight="tru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customFormat="false" ht="13.5" hidden="false" customHeight="tru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customFormat="false" ht="13.5" hidden="false" customHeight="tru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customFormat="false" ht="13.5" hidden="false" customHeight="tru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customFormat="false" ht="13.5" hidden="false" customHeight="tru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customFormat="false" ht="13.5" hidden="false" customHeight="tru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customFormat="false" ht="13.5" hidden="false" customHeight="tru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customFormat="false" ht="13.5" hidden="false" customHeight="tru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customFormat="false" ht="13.5" hidden="false" customHeight="tru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customFormat="false" ht="13.5" hidden="false" customHeight="tru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customFormat="false" ht="13.5" hidden="false" customHeight="tru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customFormat="false" ht="13.5" hidden="false" customHeight="tru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customFormat="false" ht="13.5" hidden="false" customHeight="tru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customFormat="false" ht="13.5" hidden="false" customHeight="tru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customFormat="false" ht="13.5" hidden="false" customHeight="tru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customFormat="false" ht="13.5" hidden="false" customHeight="tru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customFormat="false" ht="13.5" hidden="false" customHeight="tru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customFormat="false" ht="13.5" hidden="false" customHeight="tru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customFormat="false" ht="13.5" hidden="false" customHeight="tru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customFormat="false" ht="13.5" hidden="false" customHeight="tru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customFormat="false" ht="13.5" hidden="false" customHeight="tru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customFormat="false" ht="13.5" hidden="false" customHeight="tru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customFormat="false" ht="13.5" hidden="false" customHeight="tru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customFormat="false" ht="13.5" hidden="false" customHeight="tru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customFormat="false" ht="13.5" hidden="false" customHeight="tru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customFormat="false" ht="13.5" hidden="false" customHeight="tru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customFormat="false" ht="13.5" hidden="false" customHeight="tru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customFormat="false" ht="13.5" hidden="false" customHeight="tru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customFormat="false" ht="13.5" hidden="false" customHeight="tru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customFormat="false" ht="13.5" hidden="false" customHeight="tru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customFormat="false" ht="13.5" hidden="false" customHeight="tru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customFormat="false" ht="13.5" hidden="false" customHeight="tru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customFormat="false" ht="13.5" hidden="false" customHeight="tru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customFormat="false" ht="13.5" hidden="false" customHeight="tru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customFormat="false" ht="13.5" hidden="false" customHeight="tru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customFormat="false" ht="13.5" hidden="false" customHeight="tru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customFormat="false" ht="13.5" hidden="false" customHeight="tru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customFormat="false" ht="13.5" hidden="false" customHeight="tru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customFormat="false" ht="13.5" hidden="false" customHeight="tru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customFormat="false" ht="13.5" hidden="false" customHeight="tru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customFormat="false" ht="13.5" hidden="false" customHeight="tru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customFormat="false" ht="13.5" hidden="false" customHeight="tru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customFormat="false" ht="13.5" hidden="false" customHeight="tru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customFormat="false" ht="13.5" hidden="false" customHeight="tru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customFormat="false" ht="13.5" hidden="false" customHeight="tru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customFormat="false" ht="13.5" hidden="false" customHeight="tru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customFormat="false" ht="13.5" hidden="false" customHeight="tru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customFormat="false" ht="13.5" hidden="false" customHeight="tru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customFormat="false" ht="13.5" hidden="false" customHeight="tru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customFormat="false" ht="13.5" hidden="false" customHeight="tru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customFormat="false" ht="13.5" hidden="false" customHeight="tru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customFormat="false" ht="13.5" hidden="false" customHeight="tru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customFormat="false" ht="13.5" hidden="false" customHeight="tru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customFormat="false" ht="13.5" hidden="false" customHeight="tru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customFormat="false" ht="13.5" hidden="false" customHeight="tru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customFormat="false" ht="13.5" hidden="false" customHeight="tru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customFormat="false" ht="13.5" hidden="false" customHeight="tru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customFormat="false" ht="13.5" hidden="false" customHeight="tru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customFormat="false" ht="13.5" hidden="false" customHeight="tru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customFormat="false" ht="13.5" hidden="false" customHeight="tru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customFormat="false" ht="13.5" hidden="false" customHeight="tru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customFormat="false" ht="13.5" hidden="false" customHeight="tru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customFormat="false" ht="13.5" hidden="false" customHeight="tru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customFormat="false" ht="13.5" hidden="false" customHeight="tru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customFormat="false" ht="13.5" hidden="false" customHeight="tru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customFormat="false" ht="13.5" hidden="false" customHeight="tru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customFormat="false" ht="13.5" hidden="false" customHeight="tru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customFormat="false" ht="13.5" hidden="false" customHeight="tru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customFormat="false" ht="13.5" hidden="false" customHeight="tru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customFormat="false" ht="13.5" hidden="false" customHeight="tru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customFormat="false" ht="13.5" hidden="false" customHeight="tru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customFormat="false" ht="13.5" hidden="false" customHeight="tru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customFormat="false" ht="13.5" hidden="false" customHeight="tru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customFormat="false" ht="13.5" hidden="false" customHeight="tru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customFormat="false" ht="13.5" hidden="false" customHeight="tru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customFormat="false" ht="13.5" hidden="false" customHeight="tru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customFormat="false" ht="13.5" hidden="false" customHeight="tru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customFormat="false" ht="13.5" hidden="false" customHeight="tru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customFormat="false" ht="13.5" hidden="false" customHeight="tru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customFormat="false" ht="13.5" hidden="false" customHeight="tru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customFormat="false" ht="13.5" hidden="false" customHeight="tru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customFormat="false" ht="13.5" hidden="false" customHeight="tru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customFormat="false" ht="13.5" hidden="false" customHeight="tru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customFormat="false" ht="13.5" hidden="false" customHeight="tru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customFormat="false" ht="13.5" hidden="false" customHeight="tru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customFormat="false" ht="13.5" hidden="false" customHeight="tru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customFormat="false" ht="13.5" hidden="false" customHeight="tru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customFormat="false" ht="13.5" hidden="false" customHeight="tru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customFormat="false" ht="13.5" hidden="false" customHeight="tru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customFormat="false" ht="13.5" hidden="false" customHeight="tru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customFormat="false" ht="13.5" hidden="false" customHeight="tru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customFormat="false" ht="13.5" hidden="false" customHeight="tru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customFormat="false" ht="13.5" hidden="false" customHeight="tru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customFormat="false" ht="13.5" hidden="false" customHeight="tru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customFormat="false" ht="13.5" hidden="false" customHeight="tru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customFormat="false" ht="13.5" hidden="false" customHeight="tru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customFormat="false" ht="13.5" hidden="false" customHeight="tru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customFormat="false" ht="13.5" hidden="false" customHeight="tru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customFormat="false" ht="13.5" hidden="false" customHeight="tru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customFormat="false" ht="13.5" hidden="false" customHeight="tru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customFormat="false" ht="13.5" hidden="false" customHeight="tru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customFormat="false" ht="13.5" hidden="false" customHeight="tru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customFormat="false" ht="13.5" hidden="false" customHeight="tru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customFormat="false" ht="13.5" hidden="false" customHeight="tru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customFormat="false" ht="13.5" hidden="false" customHeight="tru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customFormat="false" ht="13.5" hidden="false" customHeight="tru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customFormat="false" ht="13.5" hidden="false" customHeight="tru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customFormat="false" ht="13.5" hidden="false" customHeight="tru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customFormat="false" ht="13.5" hidden="false" customHeight="tru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customFormat="false" ht="13.5" hidden="false" customHeight="tru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customFormat="false" ht="13.5" hidden="false" customHeight="tru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customFormat="false" ht="13.5" hidden="false" customHeight="tru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customFormat="false" ht="13.5" hidden="false" customHeight="tru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customFormat="false" ht="13.5" hidden="false" customHeight="tru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customFormat="false" ht="13.5" hidden="false" customHeight="tru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customFormat="false" ht="13.5" hidden="false" customHeight="tru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customFormat="false" ht="13.5" hidden="false" customHeight="tru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customFormat="false" ht="13.5" hidden="false" customHeight="tru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customFormat="false" ht="13.5" hidden="false" customHeight="tru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customFormat="false" ht="13.5" hidden="false" customHeight="tru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customFormat="false" ht="13.5" hidden="false" customHeight="tru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customFormat="false" ht="13.5" hidden="false" customHeight="tru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customFormat="false" ht="13.5" hidden="false" customHeight="tru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customFormat="false" ht="13.5" hidden="false" customHeight="tru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customFormat="false" ht="13.5" hidden="false" customHeight="tru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customFormat="false" ht="13.5" hidden="false" customHeight="tru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customFormat="false" ht="13.5" hidden="false" customHeight="tru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customFormat="false" ht="13.5" hidden="false" customHeight="tru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customFormat="false" ht="13.5" hidden="false" customHeight="tru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customFormat="false" ht="13.5" hidden="false" customHeight="tru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customFormat="false" ht="13.5" hidden="false" customHeight="tru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customFormat="false" ht="13.5" hidden="false" customHeight="tru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customFormat="false" ht="13.5" hidden="false" customHeight="tru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customFormat="false" ht="13.5" hidden="false" customHeight="tru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customFormat="false" ht="13.5" hidden="false" customHeight="tru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customFormat="false" ht="13.5" hidden="false" customHeight="tru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customFormat="false" ht="13.5" hidden="false" customHeight="tru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customFormat="false" ht="13.5" hidden="false" customHeight="tru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customFormat="false" ht="13.5" hidden="false" customHeight="tru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customFormat="false" ht="13.5" hidden="false" customHeight="tru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customFormat="false" ht="13.5" hidden="false" customHeight="tru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customFormat="false" ht="13.5" hidden="false" customHeight="tru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customFormat="false" ht="13.5" hidden="false" customHeight="tru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customFormat="false" ht="13.5" hidden="false" customHeight="tru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customFormat="false" ht="13.5" hidden="false" customHeight="tru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customFormat="false" ht="13.5" hidden="false" customHeight="tru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customFormat="false" ht="13.5" hidden="false" customHeight="tru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customFormat="false" ht="13.5" hidden="false" customHeight="tru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customFormat="false" ht="13.5" hidden="false" customHeight="tru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customFormat="false" ht="13.5" hidden="false" customHeight="tru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customFormat="false" ht="13.5" hidden="false" customHeight="tru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customFormat="false" ht="13.5" hidden="false" customHeight="tru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customFormat="false" ht="13.5" hidden="false" customHeight="tru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customFormat="false" ht="13.5" hidden="false" customHeight="tru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customFormat="false" ht="13.5" hidden="false" customHeight="tru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customFormat="false" ht="13.5" hidden="false" customHeight="tru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customFormat="false" ht="13.5" hidden="false" customHeight="tru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customFormat="false" ht="13.5" hidden="false" customHeight="tru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customFormat="false" ht="13.5" hidden="false" customHeight="tru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customFormat="false" ht="13.5" hidden="false" customHeight="tru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customFormat="false" ht="13.5" hidden="false" customHeight="tru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customFormat="false" ht="13.5" hidden="false" customHeight="tru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customFormat="false" ht="13.5" hidden="false" customHeight="tru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customFormat="false" ht="13.5" hidden="false" customHeight="tru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customFormat="false" ht="13.5" hidden="false" customHeight="tru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customFormat="false" ht="13.5" hidden="false" customHeight="tru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customFormat="false" ht="13.5" hidden="false" customHeight="tru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customFormat="false" ht="13.5" hidden="false" customHeight="tru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customFormat="false" ht="13.5" hidden="false" customHeight="tru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customFormat="false" ht="13.5" hidden="false" customHeight="tru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customFormat="false" ht="13.5" hidden="false" customHeight="tru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customFormat="false" ht="13.5" hidden="false" customHeight="tru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customFormat="false" ht="13.5" hidden="false" customHeight="tru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customFormat="false" ht="13.5" hidden="false" customHeight="tru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customFormat="false" ht="13.5" hidden="false" customHeight="tru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customFormat="false" ht="13.5" hidden="false" customHeight="tru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customFormat="false" ht="13.5" hidden="false" customHeight="tru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customFormat="false" ht="13.5" hidden="false" customHeight="tru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customFormat="false" ht="13.5" hidden="false" customHeight="tru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customFormat="false" ht="13.5" hidden="false" customHeight="tru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customFormat="false" ht="13.5" hidden="false" customHeight="tru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customFormat="false" ht="13.5" hidden="false" customHeight="tru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customFormat="false" ht="13.5" hidden="false" customHeight="tru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customFormat="false" ht="13.5" hidden="false" customHeight="tru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customFormat="false" ht="13.5" hidden="false" customHeight="tru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customFormat="false" ht="13.5" hidden="false" customHeight="tru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customFormat="false" ht="13.5" hidden="false" customHeight="tru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customFormat="false" ht="13.5" hidden="false" customHeight="tru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customFormat="false" ht="13.5" hidden="false" customHeight="tru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customFormat="false" ht="13.5" hidden="false" customHeight="tru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customFormat="false" ht="13.5" hidden="false" customHeight="tru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customFormat="false" ht="13.5" hidden="false" customHeight="tru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customFormat="false" ht="13.5" hidden="false" customHeight="tru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customFormat="false" ht="13.5" hidden="false" customHeight="tru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customFormat="false" ht="13.5" hidden="false" customHeight="tru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customFormat="false" ht="13.5" hidden="false" customHeight="tru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customFormat="false" ht="13.5" hidden="false" customHeight="tru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customFormat="false" ht="13.5" hidden="false" customHeight="tru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customFormat="false" ht="13.5" hidden="false" customHeight="tru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customFormat="false" ht="13.5" hidden="false" customHeight="tru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customFormat="false" ht="13.5" hidden="false" customHeight="tru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customFormat="false" ht="13.5" hidden="false" customHeight="tru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customFormat="false" ht="13.5" hidden="false" customHeight="tru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customFormat="false" ht="13.5" hidden="false" customHeight="tru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customFormat="false" ht="13.5" hidden="false" customHeight="tru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customFormat="false" ht="13.5" hidden="false" customHeight="tru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customFormat="false" ht="13.5" hidden="false" customHeight="tru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customFormat="false" ht="13.5" hidden="false" customHeight="tru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customFormat="false" ht="13.5" hidden="false" customHeight="tru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customFormat="false" ht="13.5" hidden="false" customHeight="tru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customFormat="false" ht="13.5" hidden="false" customHeight="tru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customFormat="false" ht="13.5" hidden="false" customHeight="tru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customFormat="false" ht="13.5" hidden="false" customHeight="tru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customFormat="false" ht="13.5" hidden="false" customHeight="tru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customFormat="false" ht="13.5" hidden="false" customHeight="tru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customFormat="false" ht="13.5" hidden="false" customHeight="tru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customFormat="false" ht="13.5" hidden="false" customHeight="tru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customFormat="false" ht="13.5" hidden="false" customHeight="tru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customFormat="false" ht="13.5" hidden="false" customHeight="tru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customFormat="false" ht="13.5" hidden="false" customHeight="tru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customFormat="false" ht="13.5" hidden="false" customHeight="tru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customFormat="false" ht="13.5" hidden="false" customHeight="tru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customFormat="false" ht="13.5" hidden="false" customHeight="tru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customFormat="false" ht="13.5" hidden="false" customHeight="tru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customFormat="false" ht="13.5" hidden="false" customHeight="tru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customFormat="false" ht="13.5" hidden="false" customHeight="tru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customFormat="false" ht="13.5" hidden="false" customHeight="tru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customFormat="false" ht="13.5" hidden="false" customHeight="tru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customFormat="false" ht="13.5" hidden="false" customHeight="tru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customFormat="false" ht="13.5" hidden="false" customHeight="tru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customFormat="false" ht="13.5" hidden="false" customHeight="tru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customFormat="false" ht="13.5" hidden="false" customHeight="tru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customFormat="false" ht="13.5" hidden="false" customHeight="tru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customFormat="false" ht="13.5" hidden="false" customHeight="tru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customFormat="false" ht="13.5" hidden="false" customHeight="tru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customFormat="false" ht="13.5" hidden="false" customHeight="tru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customFormat="false" ht="13.5" hidden="false" customHeight="tru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customFormat="false" ht="13.5" hidden="false" customHeight="tru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customFormat="false" ht="13.5" hidden="false" customHeight="tru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customFormat="false" ht="13.5" hidden="false" customHeight="tru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customFormat="false" ht="13.5" hidden="false" customHeight="tru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customFormat="false" ht="13.5" hidden="false" customHeight="tru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customFormat="false" ht="13.5" hidden="false" customHeight="tru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customFormat="false" ht="13.5" hidden="false" customHeight="tru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customFormat="false" ht="13.5" hidden="false" customHeight="tru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customFormat="false" ht="13.5" hidden="false" customHeight="tru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customFormat="false" ht="13.5" hidden="false" customHeight="tru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customFormat="false" ht="13.5" hidden="false" customHeight="tru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customFormat="false" ht="13.5" hidden="false" customHeight="tru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customFormat="false" ht="13.5" hidden="false" customHeight="tru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customFormat="false" ht="13.5" hidden="false" customHeight="tru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customFormat="false" ht="13.5" hidden="false" customHeight="tru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customFormat="false" ht="13.5" hidden="false" customHeight="tru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customFormat="false" ht="13.5" hidden="false" customHeight="tru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customFormat="false" ht="13.5" hidden="false" customHeight="tru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customFormat="false" ht="13.5" hidden="false" customHeight="tru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customFormat="false" ht="13.5" hidden="false" customHeight="tru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customFormat="false" ht="13.5" hidden="false" customHeight="tru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customFormat="false" ht="13.5" hidden="false" customHeight="tru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customFormat="false" ht="13.5" hidden="false" customHeight="tru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customFormat="false" ht="13.5" hidden="false" customHeight="tru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customFormat="false" ht="13.5" hidden="false" customHeight="tru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customFormat="false" ht="13.5" hidden="false" customHeight="tru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customFormat="false" ht="13.5" hidden="false" customHeight="tru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customFormat="false" ht="13.5" hidden="false" customHeight="tru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customFormat="false" ht="13.5" hidden="false" customHeight="tru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customFormat="false" ht="13.5" hidden="false" customHeight="tru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customFormat="false" ht="13.5" hidden="false" customHeight="tru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customFormat="false" ht="13.5" hidden="false" customHeight="tru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customFormat="false" ht="13.5" hidden="false" customHeight="tru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customFormat="false" ht="13.5" hidden="false" customHeight="tru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customFormat="false" ht="13.5" hidden="false" customHeight="tru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customFormat="false" ht="13.5" hidden="false" customHeight="tru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customFormat="false" ht="13.5" hidden="false" customHeight="tru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customFormat="false" ht="13.5" hidden="false" customHeight="tru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customFormat="false" ht="13.5" hidden="false" customHeight="tru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customFormat="false" ht="13.5" hidden="false" customHeight="tru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customFormat="false" ht="13.5" hidden="false" customHeight="tru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customFormat="false" ht="13.5" hidden="false" customHeight="tru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customFormat="false" ht="13.5" hidden="false" customHeight="tru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customFormat="false" ht="13.5" hidden="false" customHeight="tru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customFormat="false" ht="13.5" hidden="false" customHeight="tru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customFormat="false" ht="13.5" hidden="false" customHeight="tru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customFormat="false" ht="13.5" hidden="false" customHeight="tru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customFormat="false" ht="13.5" hidden="false" customHeight="tru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customFormat="false" ht="13.5" hidden="false" customHeight="tru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customFormat="false" ht="13.5" hidden="false" customHeight="tru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customFormat="false" ht="13.5" hidden="false" customHeight="tru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customFormat="false" ht="13.5" hidden="false" customHeight="tru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customFormat="false" ht="13.5" hidden="false" customHeight="tru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customFormat="false" ht="13.5" hidden="false" customHeight="tru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customFormat="false" ht="13.5" hidden="false" customHeight="tru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customFormat="false" ht="13.5" hidden="false" customHeight="tru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customFormat="false" ht="13.5" hidden="false" customHeight="tru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customFormat="false" ht="13.5" hidden="false" customHeight="tru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customFormat="false" ht="13.5" hidden="false" customHeight="tru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customFormat="false" ht="13.5" hidden="false" customHeight="tru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customFormat="false" ht="13.5" hidden="false" customHeight="tru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customFormat="false" ht="13.5" hidden="false" customHeight="tru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customFormat="false" ht="13.5" hidden="false" customHeight="tru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customFormat="false" ht="13.5" hidden="false" customHeight="tru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customFormat="false" ht="13.5" hidden="false" customHeight="tru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customFormat="false" ht="13.5" hidden="false" customHeight="tru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customFormat="false" ht="13.5" hidden="false" customHeight="tru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customFormat="false" ht="13.5" hidden="false" customHeight="tru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customFormat="false" ht="13.5" hidden="false" customHeight="tru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customFormat="false" ht="13.5" hidden="false" customHeight="tru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customFormat="false" ht="13.5" hidden="false" customHeight="tru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customFormat="false" ht="13.5" hidden="false" customHeight="tru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customFormat="false" ht="13.5" hidden="false" customHeight="tru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customFormat="false" ht="13.5" hidden="false" customHeight="tru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customFormat="false" ht="13.5" hidden="false" customHeight="true" outlineLevel="0" collapsed="false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1"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40.13"/>
    <col collapsed="false" customWidth="true" hidden="false" outlineLevel="0" max="2" min="2" style="0" width="8.13"/>
    <col collapsed="false" customWidth="true" hidden="false" outlineLevel="0" max="3" min="3" style="0" width="9.38"/>
    <col collapsed="false" customWidth="true" hidden="false" outlineLevel="0" max="4" min="4" style="0" width="12"/>
    <col collapsed="false" customWidth="true" hidden="false" outlineLevel="0" max="5" min="5" style="0" width="10.38"/>
    <col collapsed="false" customWidth="true" hidden="false" outlineLevel="0" max="6" min="6" style="0" width="12"/>
    <col collapsed="false" customWidth="true" hidden="false" outlineLevel="0" max="7" min="7" style="0" width="8.13"/>
    <col collapsed="false" customWidth="true" hidden="false" outlineLevel="0" max="8" min="8" style="0" width="12.13"/>
    <col collapsed="false" customWidth="true" hidden="false" outlineLevel="0" max="9" min="9" style="0" width="7.63"/>
    <col collapsed="false" customWidth="true" hidden="false" outlineLevel="0" max="10" min="10" style="0" width="10.13"/>
    <col collapsed="false" customWidth="true" hidden="false" outlineLevel="0" max="11" min="11" style="0" width="14"/>
    <col collapsed="false" customWidth="true" hidden="false" outlineLevel="0" max="12" min="12" style="0" width="10.5"/>
    <col collapsed="false" customWidth="true" hidden="false" outlineLevel="0" max="13" min="13" style="0" width="15.13"/>
    <col collapsed="false" customWidth="true" hidden="false" outlineLevel="0" max="14" min="14" style="0" width="13.63"/>
    <col collapsed="false" customWidth="true" hidden="false" outlineLevel="0" max="15" min="15" style="0" width="18.5"/>
  </cols>
  <sheetData>
    <row r="1" customFormat="false" ht="42" hidden="false" customHeight="true" outlineLevel="0" collapsed="false">
      <c r="A1" s="1" t="s">
        <v>89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/>
      <c r="L1" s="5"/>
      <c r="M1" s="5"/>
      <c r="N1" s="5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</row>
    <row r="2" customFormat="false" ht="15" hidden="false" customHeight="true" outlineLevel="0" collapsed="false">
      <c r="A2" s="7" t="s">
        <v>10</v>
      </c>
      <c r="B2" s="8" t="s">
        <v>11</v>
      </c>
      <c r="C2" s="8" t="e">
        <f aca="true">INDIRECT(B2&amp;"!$f$1")</f>
        <v>#REF!</v>
      </c>
      <c r="D2" s="9" t="e">
        <f aca="true">INDIRECT(B2&amp;"!$c$1")</f>
        <v>#REF!</v>
      </c>
      <c r="E2" s="10" t="e">
        <f aca="true">INDIRECT(B2&amp;"!$BE$9")</f>
        <v>#REF!</v>
      </c>
      <c r="F2" s="10" t="e">
        <f aca="true">INDIRECT(B2&amp;"!$AZ$9")</f>
        <v>#REF!</v>
      </c>
      <c r="G2" s="10" t="e">
        <f aca="true">INDIRECT(B2&amp;"!$AX$9")</f>
        <v>#REF!</v>
      </c>
      <c r="H2" s="11" t="e">
        <f aca="true">INDIRECT(B2&amp;"!$AA$9")</f>
        <v>#REF!</v>
      </c>
      <c r="I2" s="10" t="e">
        <f aca="true">INDIRECT(B2&amp;"!$BJ$9")</f>
        <v>#REF!</v>
      </c>
      <c r="J2" s="12" t="e">
        <f aca="true">INDIRECT(B2&amp;"!$R$9")</f>
        <v>#REF!</v>
      </c>
      <c r="K2" s="8"/>
      <c r="L2" s="31"/>
      <c r="M2" s="31"/>
      <c r="N2" s="8"/>
      <c r="O2" s="4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customFormat="false" ht="15" hidden="false" customHeight="true" outlineLevel="0" collapsed="false">
      <c r="A3" s="7" t="s">
        <v>14</v>
      </c>
      <c r="B3" s="8" t="s">
        <v>15</v>
      </c>
      <c r="C3" s="8" t="e">
        <f aca="true">INDIRECT(B3&amp;"!$f$1")</f>
        <v>#REF!</v>
      </c>
      <c r="D3" s="9" t="e">
        <f aca="true">INDIRECT(B3&amp;"!$c$1")</f>
        <v>#REF!</v>
      </c>
      <c r="E3" s="10" t="e">
        <f aca="true">INDIRECT(B3&amp;"!$BE$9")</f>
        <v>#REF!</v>
      </c>
      <c r="F3" s="10" t="e">
        <f aca="true">INDIRECT(B3&amp;"!$AZ$9")</f>
        <v>#REF!</v>
      </c>
      <c r="G3" s="10" t="e">
        <f aca="true">INDIRECT(B3&amp;"!$AX$9")</f>
        <v>#REF!</v>
      </c>
      <c r="H3" s="11" t="e">
        <f aca="true">INDIRECT(B3&amp;"!$AA$9")</f>
        <v>#REF!</v>
      </c>
      <c r="I3" s="10" t="e">
        <f aca="true">INDIRECT(B3&amp;"!$BJ$9")</f>
        <v>#REF!</v>
      </c>
      <c r="J3" s="12" t="e">
        <f aca="true">INDIRECT(B3&amp;"!$R$9")</f>
        <v>#REF!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" hidden="false" customHeight="true" outlineLevel="0" collapsed="false">
      <c r="A4" s="7" t="s">
        <v>16</v>
      </c>
      <c r="B4" s="8" t="s">
        <v>17</v>
      </c>
      <c r="C4" s="8" t="e">
        <f aca="true">INDIRECT(B4&amp;"!$f$1")</f>
        <v>#REF!</v>
      </c>
      <c r="D4" s="9" t="e">
        <f aca="true">INDIRECT(B4&amp;"!$c$1")</f>
        <v>#REF!</v>
      </c>
      <c r="E4" s="10" t="e">
        <f aca="true">INDIRECT(B4&amp;"!$BE$9")</f>
        <v>#REF!</v>
      </c>
      <c r="F4" s="10" t="e">
        <f aca="true">INDIRECT(B4&amp;"!$AZ$9")</f>
        <v>#REF!</v>
      </c>
      <c r="G4" s="10" t="e">
        <f aca="true">INDIRECT(B4&amp;"!$AX$9")</f>
        <v>#REF!</v>
      </c>
      <c r="H4" s="11" t="e">
        <f aca="true">INDIRECT(B4&amp;"!$AA$9")</f>
        <v>#REF!</v>
      </c>
      <c r="I4" s="10" t="e">
        <f aca="true">INDIRECT(B4&amp;"!$BJ$9")</f>
        <v>#REF!</v>
      </c>
      <c r="J4" s="12" t="e">
        <f aca="true">INDIRECT(B4&amp;"!$R$9")</f>
        <v>#REF!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15" hidden="false" customHeight="true" outlineLevel="0" collapsed="false">
      <c r="A5" s="7" t="s">
        <v>18</v>
      </c>
      <c r="B5" s="8" t="s">
        <v>19</v>
      </c>
      <c r="C5" s="8" t="e">
        <f aca="true">INDIRECT(B5&amp;"!$f$1")</f>
        <v>#REF!</v>
      </c>
      <c r="D5" s="9" t="e">
        <f aca="true">INDIRECT(B5&amp;"!$c$1")</f>
        <v>#REF!</v>
      </c>
      <c r="E5" s="10" t="e">
        <f aca="true">INDIRECT(B5&amp;"!$BE$9")</f>
        <v>#REF!</v>
      </c>
      <c r="F5" s="10" t="e">
        <f aca="true">INDIRECT(B5&amp;"!$AZ$9")</f>
        <v>#REF!</v>
      </c>
      <c r="G5" s="10" t="e">
        <f aca="true">INDIRECT(B5&amp;"!$AX$9")</f>
        <v>#REF!</v>
      </c>
      <c r="H5" s="11" t="e">
        <f aca="true">INDIRECT(B5&amp;"!$AA$9")</f>
        <v>#REF!</v>
      </c>
      <c r="I5" s="10" t="e">
        <f aca="true">INDIRECT(B5&amp;"!$BJ$9")</f>
        <v>#REF!</v>
      </c>
      <c r="J5" s="12" t="e">
        <f aca="true">INDIRECT(B5&amp;"!$R$9")</f>
        <v>#REF!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customFormat="false" ht="15" hidden="false" customHeight="true" outlineLevel="0" collapsed="false">
      <c r="A6" s="7" t="s">
        <v>20</v>
      </c>
      <c r="B6" s="8" t="s">
        <v>21</v>
      </c>
      <c r="C6" s="8" t="e">
        <f aca="true">INDIRECT(B6&amp;"!$f$1")</f>
        <v>#REF!</v>
      </c>
      <c r="D6" s="9" t="e">
        <f aca="true">INDIRECT(B6&amp;"!$c$1")</f>
        <v>#REF!</v>
      </c>
      <c r="E6" s="10" t="e">
        <f aca="true">INDIRECT(B6&amp;"!$BE$9")</f>
        <v>#REF!</v>
      </c>
      <c r="F6" s="10" t="e">
        <f aca="true">INDIRECT(B6&amp;"!$AZ$9")</f>
        <v>#REF!</v>
      </c>
      <c r="G6" s="10" t="e">
        <f aca="true">INDIRECT(B6&amp;"!$AX$9")</f>
        <v>#REF!</v>
      </c>
      <c r="H6" s="11" t="e">
        <f aca="true">INDIRECT(B6&amp;"!$AA$9")</f>
        <v>#REF!</v>
      </c>
      <c r="I6" s="10" t="e">
        <f aca="true">INDIRECT(B6&amp;"!$BJ$9")</f>
        <v>#REF!</v>
      </c>
      <c r="J6" s="12" t="e">
        <f aca="true">INDIRECT(B6&amp;"!$R$9")</f>
        <v>#REF!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customFormat="false" ht="15" hidden="false" customHeight="true" outlineLevel="0" collapsed="false">
      <c r="A7" s="7" t="s">
        <v>22</v>
      </c>
      <c r="B7" s="8" t="s">
        <v>23</v>
      </c>
      <c r="C7" s="8" t="e">
        <f aca="true">INDIRECT(B7&amp;"!$f$1")</f>
        <v>#REF!</v>
      </c>
      <c r="D7" s="9" t="e">
        <f aca="true">INDIRECT(B7&amp;"!$c$1")</f>
        <v>#REF!</v>
      </c>
      <c r="E7" s="10" t="e">
        <f aca="true">INDIRECT(B7&amp;"!$BE$9")</f>
        <v>#REF!</v>
      </c>
      <c r="F7" s="10" t="e">
        <f aca="true">INDIRECT(B7&amp;"!$AZ$9")</f>
        <v>#REF!</v>
      </c>
      <c r="G7" s="10" t="e">
        <f aca="true">INDIRECT(B7&amp;"!$AX$9")</f>
        <v>#REF!</v>
      </c>
      <c r="H7" s="11" t="e">
        <f aca="true">INDIRECT(B7&amp;"!$AA$9")</f>
        <v>#REF!</v>
      </c>
      <c r="I7" s="10" t="e">
        <f aca="true">INDIRECT(B7&amp;"!$BJ$9")</f>
        <v>#REF!</v>
      </c>
      <c r="J7" s="12" t="e">
        <f aca="true">INDIRECT(B7&amp;"!$R$9")</f>
        <v>#REF!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customFormat="false" ht="15" hidden="false" customHeight="true" outlineLevel="0" collapsed="false">
      <c r="A8" s="7" t="s">
        <v>24</v>
      </c>
      <c r="B8" s="8" t="s">
        <v>25</v>
      </c>
      <c r="C8" s="8" t="e">
        <f aca="true">INDIRECT(B8&amp;"!$f$1")</f>
        <v>#REF!</v>
      </c>
      <c r="D8" s="9" t="e">
        <f aca="true">INDIRECT(B8&amp;"!$c$1")</f>
        <v>#REF!</v>
      </c>
      <c r="E8" s="10" t="e">
        <f aca="true">INDIRECT(B8&amp;"!$BE$9")</f>
        <v>#REF!</v>
      </c>
      <c r="F8" s="10" t="e">
        <f aca="true">INDIRECT(B8&amp;"!$AZ$9")</f>
        <v>#REF!</v>
      </c>
      <c r="G8" s="10" t="e">
        <f aca="true">INDIRECT(B8&amp;"!$AX$9")</f>
        <v>#REF!</v>
      </c>
      <c r="H8" s="11" t="e">
        <f aca="true">INDIRECT(B8&amp;"!$AA$9")</f>
        <v>#REF!</v>
      </c>
      <c r="I8" s="10" t="e">
        <f aca="true">INDIRECT(B8&amp;"!$BJ$9")</f>
        <v>#REF!</v>
      </c>
      <c r="J8" s="12" t="e">
        <f aca="true">INDIRECT(B8&amp;"!$R$9")</f>
        <v>#REF!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customFormat="false" ht="15" hidden="false" customHeight="true" outlineLevel="0" collapsed="false">
      <c r="A9" s="7" t="s">
        <v>28</v>
      </c>
      <c r="B9" s="8" t="s">
        <v>29</v>
      </c>
      <c r="C9" s="8" t="e">
        <f aca="true">INDIRECT(B9&amp;"!$f$1")</f>
        <v>#REF!</v>
      </c>
      <c r="D9" s="9" t="e">
        <f aca="true">INDIRECT(B9&amp;"!$c$1")</f>
        <v>#REF!</v>
      </c>
      <c r="E9" s="10" t="e">
        <f aca="true">INDIRECT(B9&amp;"!$BE$9")</f>
        <v>#REF!</v>
      </c>
      <c r="F9" s="10" t="e">
        <f aca="true">INDIRECT(B9&amp;"!$AZ$9")</f>
        <v>#REF!</v>
      </c>
      <c r="G9" s="10" t="e">
        <f aca="true">INDIRECT(B9&amp;"!$AX$9")</f>
        <v>#REF!</v>
      </c>
      <c r="H9" s="11" t="e">
        <f aca="true">INDIRECT(B9&amp;"!$AA$9")</f>
        <v>#REF!</v>
      </c>
      <c r="I9" s="10" t="e">
        <f aca="true">INDIRECT(B9&amp;"!$BJ$9")</f>
        <v>#REF!</v>
      </c>
      <c r="J9" s="12" t="e">
        <f aca="true">INDIRECT(B9&amp;"!$R$9")</f>
        <v>#REF!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customFormat="false" ht="15" hidden="false" customHeight="true" outlineLevel="0" collapsed="false">
      <c r="A10" s="7" t="s">
        <v>32</v>
      </c>
      <c r="B10" s="8" t="s">
        <v>33</v>
      </c>
      <c r="C10" s="8" t="e">
        <f aca="true">INDIRECT(B10&amp;"!$f$1")</f>
        <v>#REF!</v>
      </c>
      <c r="D10" s="9" t="e">
        <f aca="true">INDIRECT(B10&amp;"!$c$1")</f>
        <v>#REF!</v>
      </c>
      <c r="E10" s="10" t="e">
        <f aca="true">INDIRECT(B10&amp;"!$BE$9")</f>
        <v>#REF!</v>
      </c>
      <c r="F10" s="10" t="e">
        <f aca="true">INDIRECT(B10&amp;"!$AZ$9")</f>
        <v>#REF!</v>
      </c>
      <c r="G10" s="10" t="e">
        <f aca="true">INDIRECT(B10&amp;"!$AX$9")</f>
        <v>#REF!</v>
      </c>
      <c r="H10" s="11" t="e">
        <f aca="true">INDIRECT(B10&amp;"!$AA$9")</f>
        <v>#REF!</v>
      </c>
      <c r="I10" s="10" t="e">
        <f aca="true">INDIRECT(B10&amp;"!$BJ$9")</f>
        <v>#REF!</v>
      </c>
      <c r="J10" s="12" t="e">
        <f aca="true">INDIRECT(B10&amp;"!$R$9")</f>
        <v>#REF!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customFormat="false" ht="10.5" hidden="false" customHeight="true" outlineLevel="0" collapsed="false">
      <c r="A11" s="7"/>
      <c r="B11" s="14"/>
      <c r="C11" s="14"/>
      <c r="D11" s="32"/>
      <c r="E11" s="10"/>
      <c r="F11" s="10"/>
      <c r="G11" s="10"/>
      <c r="H11" s="10"/>
      <c r="I11" s="10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" hidden="false" customHeight="true" outlineLevel="0" collapsed="false">
      <c r="A12" s="33" t="s">
        <v>90</v>
      </c>
      <c r="B12" s="34"/>
      <c r="C12" s="8" t="e">
        <f aca="false">SUM(C2:C10)</f>
        <v>#REF!</v>
      </c>
      <c r="D12" s="35" t="e">
        <f aca="false">SUMPRODUCT($C$2:$C$10,D2:D10)/$C$12</f>
        <v>#REF!</v>
      </c>
      <c r="E12" s="36" t="e">
        <f aca="false">SUMPRODUCT($C$2:$C$10,E2:E10)/$C$12</f>
        <v>#REF!</v>
      </c>
      <c r="F12" s="36" t="e">
        <f aca="false">SUMPRODUCT($C$2:$C$10,F2:F10)/$C$12</f>
        <v>#REF!</v>
      </c>
      <c r="G12" s="36" t="e">
        <f aca="false">SUMPRODUCT($C$2:$C$10,G2:G10)/$C$12</f>
        <v>#REF!</v>
      </c>
      <c r="H12" s="36" t="e">
        <f aca="false">SUMPRODUCT($C$2:$C$10,H2:H10)/$C$12</f>
        <v>#REF!</v>
      </c>
      <c r="I12" s="36" t="e">
        <f aca="false">SUMPRODUCT($C$2:$C$10,I2:I10)/$C$12</f>
        <v>#REF!</v>
      </c>
      <c r="J12" s="37" t="e">
        <f aca="false">SUMPRODUCT($C$2:$C$10,J2:J10)/$C$12</f>
        <v>#REF!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customFormat="false" ht="60.75" hidden="false" customHeight="true" outlineLevel="0" collapsed="false">
      <c r="A13" s="38" t="s">
        <v>74</v>
      </c>
      <c r="B13" s="38"/>
      <c r="C13" s="38"/>
      <c r="D13" s="38"/>
      <c r="E13" s="38"/>
      <c r="F13" s="38"/>
      <c r="G13" s="38"/>
      <c r="H13" s="38"/>
      <c r="I13" s="38"/>
      <c r="J13" s="3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" hidden="false" customHeight="tru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customFormat="false" ht="15" hidden="false" customHeight="tru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customFormat="false" ht="15" hidden="false" customHeight="tru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customFormat="false" ht="15" hidden="false" customHeight="tru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customFormat="false" ht="15" hidden="false" customHeight="tru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customFormat="false" ht="15" hidden="false" customHeight="tru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customFormat="false" ht="15" hidden="false" customHeight="tru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customFormat="false" ht="1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customFormat="false" ht="1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customFormat="false" ht="1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customFormat="false" ht="1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1">
    <mergeCell ref="A13:J13"/>
  </mergeCells>
  <conditionalFormatting sqref="D2">
    <cfRule type="cellIs" priority="2" operator="lessThan" aboveAverage="0" equalAverage="0" bottom="0" percent="0" rank="0" text="" dxfId="0">
      <formula>30</formula>
    </cfRule>
  </conditionalFormatting>
  <conditionalFormatting sqref="D2">
    <cfRule type="cellIs" priority="3" operator="greaterThan" aboveAverage="0" equalAverage="0" bottom="0" percent="0" rank="0" text="" dxfId="1">
      <formula>49</formula>
    </cfRule>
  </conditionalFormatting>
  <conditionalFormatting sqref="E2:G2 I2:J2">
    <cfRule type="cellIs" priority="4" operator="lessThan" aboveAverage="0" equalAverage="0" bottom="0" percent="0" rank="0" text="" dxfId="0">
      <formula>0.3</formula>
    </cfRule>
  </conditionalFormatting>
  <conditionalFormatting sqref="E2:G2 I2:J2">
    <cfRule type="cellIs" priority="5" operator="greaterThan" aboveAverage="0" equalAverage="0" bottom="0" percent="0" rank="0" text="" dxfId="1">
      <formula>0.5</formula>
    </cfRule>
  </conditionalFormatting>
  <conditionalFormatting sqref="D3:D10">
    <cfRule type="cellIs" priority="6" operator="lessThan" aboveAverage="0" equalAverage="0" bottom="0" percent="0" rank="0" text="" dxfId="0">
      <formula>30</formula>
    </cfRule>
  </conditionalFormatting>
  <conditionalFormatting sqref="D3:D10">
    <cfRule type="cellIs" priority="7" operator="greaterThan" aboveAverage="0" equalAverage="0" bottom="0" percent="0" rank="0" text="" dxfId="1">
      <formula>49</formula>
    </cfRule>
  </conditionalFormatting>
  <conditionalFormatting sqref="E3:G10 I3:J10">
    <cfRule type="cellIs" priority="8" operator="lessThan" aboveAverage="0" equalAverage="0" bottom="0" percent="0" rank="0" text="" dxfId="0">
      <formula>0.3</formula>
    </cfRule>
  </conditionalFormatting>
  <conditionalFormatting sqref="E3:G10 I3:J10">
    <cfRule type="cellIs" priority="9" operator="greaterThan" aboveAverage="0" equalAverage="0" bottom="0" percent="0" rank="0" text="" dxfId="1">
      <formula>0.5</formula>
    </cfRule>
  </conditionalFormatting>
  <conditionalFormatting sqref="D12:J12">
    <cfRule type="cellIs" priority="10" operator="lessThan" aboveAverage="0" equalAverage="0" bottom="0" percent="0" rank="0" text="" dxfId="0">
      <formula>0.3</formula>
    </cfRule>
  </conditionalFormatting>
  <conditionalFormatting sqref="H2:H10">
    <cfRule type="cellIs" priority="11" operator="lessThan" aboveAverage="0" equalAverage="0" bottom="0" percent="0" rank="0" text="" dxfId="0">
      <formula>0.2</formula>
    </cfRule>
  </conditionalFormatting>
  <conditionalFormatting sqref="H2:H10">
    <cfRule type="cellIs" priority="12" operator="lessThan" aboveAverage="0" equalAverage="0" bottom="0" percent="0" rank="0" text="" dxfId="0">
      <formula>0.3</formula>
    </cfRule>
  </conditionalFormatting>
  <conditionalFormatting sqref="H2:H10">
    <cfRule type="cellIs" priority="13" operator="greaterThan" aboveAverage="0" equalAverage="0" bottom="0" percent="0" rank="0" text="" dxfId="1">
      <formula>0.5</formula>
    </cfRule>
  </conditionalFormatting>
  <printOptions headings="false" gridLines="true" gridLinesSet="true" horizontalCentered="true" verticalCentered="true"/>
  <pageMargins left="0.7" right="0.7" top="0.75" bottom="0.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6" min="2" style="0" width="17"/>
  </cols>
  <sheetData>
    <row r="1" customFormat="false" ht="33.75" hidden="false" customHeight="true" outlineLevel="0" collapsed="false">
      <c r="A1" s="39" t="s">
        <v>75</v>
      </c>
      <c r="B1" s="39" t="s">
        <v>91</v>
      </c>
      <c r="C1" s="39" t="s">
        <v>92</v>
      </c>
      <c r="D1" s="39" t="s">
        <v>93</v>
      </c>
      <c r="E1" s="39" t="s">
        <v>94</v>
      </c>
      <c r="F1" s="39" t="s">
        <v>95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customFormat="false" ht="33.75" hidden="false" customHeight="true" outlineLevel="0" collapsed="false">
      <c r="A2" s="41" t="s">
        <v>96</v>
      </c>
      <c r="B2" s="42" t="e">
        <f aca="false">#REF!</f>
        <v>#REF!</v>
      </c>
      <c r="C2" s="42" t="e">
        <f aca="false">#REF!</f>
        <v>#REF!</v>
      </c>
      <c r="D2" s="42" t="e">
        <f aca="false">#REF!</f>
        <v>#REF!</v>
      </c>
      <c r="E2" s="42" t="e">
        <f aca="false">#REF!</f>
        <v>#REF!</v>
      </c>
      <c r="F2" s="42" t="e">
        <f aca="false">#REF!</f>
        <v>#REF!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customFormat="false" ht="33.75" hidden="false" customHeight="true" outlineLevel="0" collapsed="false">
      <c r="A3" s="41" t="s">
        <v>82</v>
      </c>
      <c r="B3" s="43" t="e">
        <f aca="false">#REF!</f>
        <v>#REF!</v>
      </c>
      <c r="C3" s="43" t="e">
        <f aca="false">#REF!</f>
        <v>#REF!</v>
      </c>
      <c r="D3" s="43" t="e">
        <f aca="false">#REF!</f>
        <v>#REF!</v>
      </c>
      <c r="E3" s="43" t="e">
        <f aca="false">#REF!</f>
        <v>#REF!</v>
      </c>
      <c r="F3" s="43" t="e">
        <f aca="false">#REF!</f>
        <v>#REF!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customFormat="false" ht="33.75" hidden="false" customHeight="true" outlineLevel="0" collapsed="false">
      <c r="A4" s="41" t="s">
        <v>83</v>
      </c>
      <c r="B4" s="43" t="e">
        <f aca="false">#REF!</f>
        <v>#REF!</v>
      </c>
      <c r="C4" s="43" t="e">
        <f aca="false">#REF!</f>
        <v>#REF!</v>
      </c>
      <c r="D4" s="43" t="e">
        <f aca="false">#REF!</f>
        <v>#REF!</v>
      </c>
      <c r="E4" s="43" t="e">
        <f aca="false">#REF!</f>
        <v>#REF!</v>
      </c>
      <c r="F4" s="43" t="e">
        <f aca="false">#REF!</f>
        <v>#REF!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customFormat="false" ht="33.75" hidden="false" customHeight="true" outlineLevel="0" collapsed="false">
      <c r="A5" s="41" t="s">
        <v>97</v>
      </c>
      <c r="B5" s="43" t="e">
        <f aca="false">#REF!</f>
        <v>#REF!</v>
      </c>
      <c r="C5" s="43" t="e">
        <f aca="false">#REF!</f>
        <v>#REF!</v>
      </c>
      <c r="D5" s="43" t="e">
        <f aca="false">#REF!</f>
        <v>#REF!</v>
      </c>
      <c r="E5" s="43" t="e">
        <f aca="false">#REF!</f>
        <v>#REF!</v>
      </c>
      <c r="F5" s="43" t="e">
        <f aca="false">#REF!</f>
        <v>#REF!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customFormat="false" ht="33.75" hidden="false" customHeight="true" outlineLevel="0" collapsed="false">
      <c r="A6" s="41" t="s">
        <v>86</v>
      </c>
      <c r="B6" s="43" t="e">
        <f aca="false">#REF!</f>
        <v>#REF!</v>
      </c>
      <c r="C6" s="43" t="e">
        <f aca="false">#REF!</f>
        <v>#REF!</v>
      </c>
      <c r="D6" s="43" t="e">
        <f aca="false">#REF!</f>
        <v>#REF!</v>
      </c>
      <c r="E6" s="43" t="e">
        <f aca="false">#REF!</f>
        <v>#REF!</v>
      </c>
      <c r="F6" s="43" t="e">
        <f aca="false">#REF!</f>
        <v>#REF!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customFormat="false" ht="33.75" hidden="false" customHeight="true" outlineLevel="0" collapsed="false">
      <c r="A7" s="41" t="s">
        <v>85</v>
      </c>
      <c r="B7" s="43" t="e">
        <f aca="false">IF(#REF!="passed","passed","failed")</f>
        <v>#REF!</v>
      </c>
      <c r="C7" s="43" t="e">
        <f aca="false">IF(#REF!="passed","passed","failed")</f>
        <v>#REF!</v>
      </c>
      <c r="D7" s="43" t="e">
        <f aca="false">IF(#REF!="passed","passed","failed")</f>
        <v>#REF!</v>
      </c>
      <c r="E7" s="43" t="e">
        <f aca="false">IF(#REF!="passed","passed","failed")</f>
        <v>#REF!</v>
      </c>
      <c r="F7" s="43" t="e">
        <f aca="false">IF(#REF!="passed","passed","failed")</f>
        <v>#REF!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customFormat="false" ht="33.75" hidden="false" customHeight="true" outlineLevel="0" collapsed="false">
      <c r="A8" s="41" t="s">
        <v>98</v>
      </c>
      <c r="B8" s="43" t="e">
        <f aca="false">#REF!</f>
        <v>#REF!</v>
      </c>
      <c r="C8" s="43" t="e">
        <f aca="false">#REF!</f>
        <v>#REF!</v>
      </c>
      <c r="D8" s="43" t="e">
        <f aca="false">#REF!</f>
        <v>#REF!</v>
      </c>
      <c r="E8" s="43" t="e">
        <f aca="false">#REF!</f>
        <v>#REF!</v>
      </c>
      <c r="F8" s="43" t="e">
        <f aca="false">#REF!</f>
        <v>#REF!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customFormat="false" ht="33.75" hidden="false" customHeight="true" outlineLevel="0" collapsed="false">
      <c r="A9" s="44" t="s">
        <v>99</v>
      </c>
      <c r="B9" s="44"/>
      <c r="C9" s="44"/>
      <c r="D9" s="44"/>
      <c r="E9" s="44"/>
      <c r="F9" s="44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customFormat="false" ht="15" hidden="false" customHeight="fals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customFormat="false" ht="15" hidden="false" customHeight="false" outlineLevel="0" collapsed="false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customFormat="false" ht="15" hidden="false" customHeight="false" outlineLevel="0" collapsed="false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15" hidden="false" customHeight="false" outlineLevel="0" collapsed="false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5" hidden="false" customHeight="false" outlineLevel="0" collapsed="false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customFormat="false" ht="15" hidden="false" customHeight="false" outlineLevel="0" collapsed="false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customFormat="false" ht="15" hidden="false" customHeight="false" outlineLevel="0" collapsed="false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customFormat="false" ht="15" hidden="false" customHeight="fals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customFormat="false" ht="15" hidden="false" customHeight="false" outlineLevel="0" collapsed="false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customFormat="false" ht="15" hidden="false" customHeight="false" outlineLevel="0" collapsed="false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customFormat="false" ht="15" hidden="false" customHeight="false" outlineLevel="0" collapsed="false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customFormat="false" ht="15" hidden="false" customHeight="false" outlineLevel="0" collapsed="false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customFormat="false" ht="15" hidden="false" customHeight="false" outlineLevel="0" collapsed="false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customFormat="false" ht="15" hidden="false" customHeight="false" outlineLevel="0" collapsed="false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customFormat="false" ht="15" hidden="false" customHeight="fals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customFormat="false" ht="15" hidden="false" customHeight="false" outlineLevel="0" collapsed="false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customFormat="false" ht="15" hidden="false" customHeight="false" outlineLevel="0" collapsed="false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customFormat="false" ht="15" hidden="false" customHeight="false" outlineLevel="0" collapsed="false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customFormat="false" ht="15" hidden="false" customHeight="false" outlineLevel="0" collapsed="false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customFormat="false" ht="15" hidden="false" customHeight="false" outlineLevel="0" collapsed="false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customFormat="false" ht="15" hidden="false" customHeight="fals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customFormat="false" ht="15" hidden="false" customHeight="false" outlineLevel="0" collapsed="false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customFormat="false" ht="15" hidden="false" customHeight="false" outlineLevel="0" collapsed="false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customFormat="false" ht="15" hidden="false" customHeight="fals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customFormat="false" ht="15" hidden="false" customHeight="false" outlineLevel="0" collapsed="false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customFormat="false" ht="15" hidden="false" customHeight="false" outlineLevel="0" collapsed="false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customFormat="false" ht="15" hidden="false" customHeight="false" outlineLevel="0" collapsed="false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customFormat="false" ht="15" hidden="false" customHeight="false" outlineLevel="0" collapsed="false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customFormat="false" ht="15" hidden="false" customHeight="false" outlineLevel="0" collapsed="false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customFormat="false" ht="15" hidden="false" customHeight="false" outlineLevel="0" collapsed="false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customFormat="false" ht="15" hidden="false" customHeight="false" outlineLevel="0" collapsed="false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customFormat="false" ht="15" hidden="false" customHeight="false" outlineLevel="0" collapsed="false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customFormat="false" ht="15" hidden="false" customHeight="false" outlineLevel="0" collapsed="false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customFormat="false" ht="15" hidden="false" customHeight="false" outlineLevel="0" collapsed="false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customFormat="false" ht="15" hidden="false" customHeight="false" outlineLevel="0" collapsed="false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customFormat="false" ht="15" hidden="false" customHeight="false" outlineLevel="0" collapsed="false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customFormat="false" ht="15" hidden="false" customHeight="false" outlineLevel="0" collapsed="false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customFormat="false" ht="15" hidden="false" customHeight="false" outlineLevel="0" collapsed="false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customFormat="false" ht="15" hidden="false" customHeight="false" outlineLevel="0" collapsed="false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customFormat="false" ht="15" hidden="false" customHeight="false" outlineLevel="0" collapsed="false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customFormat="false" ht="15" hidden="false" customHeight="false" outlineLevel="0" collapsed="false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customFormat="false" ht="15" hidden="false" customHeight="false" outlineLevel="0" collapsed="false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customFormat="false" ht="15" hidden="false" customHeight="false" outlineLevel="0" collapsed="false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customFormat="false" ht="15" hidden="false" customHeight="false" outlineLevel="0" collapsed="false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customFormat="false" ht="15" hidden="false" customHeight="false" outlineLevel="0" collapsed="false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customFormat="false" ht="15" hidden="false" customHeight="false" outlineLevel="0" collapsed="false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customFormat="false" ht="15" hidden="false" customHeight="false" outlineLevel="0" collapsed="false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customFormat="false" ht="15" hidden="false" customHeight="false" outlineLevel="0" collapsed="false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customFormat="false" ht="15" hidden="false" customHeight="false" outlineLevel="0" collapsed="false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customFormat="false" ht="15" hidden="false" customHeight="false" outlineLevel="0" collapsed="false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customFormat="false" ht="15" hidden="false" customHeight="false" outlineLevel="0" collapsed="false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customFormat="false" ht="15" hidden="false" customHeight="false" outlineLevel="0" collapsed="false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customFormat="false" ht="15" hidden="false" customHeight="false" outlineLevel="0" collapsed="false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customFormat="false" ht="15" hidden="false" customHeight="false" outlineLevel="0" collapsed="false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customFormat="false" ht="15" hidden="false" customHeight="false" outlineLevel="0" collapsed="false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customFormat="false" ht="15" hidden="false" customHeight="false" outlineLevel="0" collapsed="false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customFormat="false" ht="15" hidden="false" customHeight="false" outlineLevel="0" collapsed="false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customFormat="false" ht="15" hidden="false" customHeight="false" outlineLevel="0" collapsed="false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customFormat="false" ht="15" hidden="false" customHeight="false" outlineLevel="0" collapsed="false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customFormat="false" ht="15" hidden="false" customHeight="false" outlineLevel="0" collapsed="false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customFormat="false" ht="15" hidden="false" customHeight="false" outlineLevel="0" collapsed="false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customFormat="false" ht="15" hidden="false" customHeight="false" outlineLevel="0" collapsed="false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customFormat="false" ht="15" hidden="false" customHeight="false" outlineLevel="0" collapsed="false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customFormat="false" ht="15" hidden="false" customHeight="false" outlineLevel="0" collapsed="false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customFormat="false" ht="15" hidden="false" customHeight="false" outlineLevel="0" collapsed="false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customFormat="false" ht="15" hidden="false" customHeight="false" outlineLevel="0" collapsed="false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customFormat="false" ht="15" hidden="false" customHeight="false" outlineLevel="0" collapsed="false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customFormat="false" ht="15" hidden="false" customHeight="false" outlineLevel="0" collapsed="false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customFormat="false" ht="15" hidden="false" customHeight="false" outlineLevel="0" collapsed="false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customFormat="false" ht="15" hidden="false" customHeight="false" outlineLevel="0" collapsed="false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customFormat="false" ht="15" hidden="false" customHeight="false" outlineLevel="0" collapsed="false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customFormat="false" ht="15" hidden="false" customHeight="false" outlineLevel="0" collapsed="false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customFormat="false" ht="15" hidden="false" customHeight="false" outlineLevel="0" collapsed="false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customFormat="false" ht="15" hidden="false" customHeight="false" outlineLevel="0" collapsed="false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customFormat="false" ht="15" hidden="false" customHeight="false" outlineLevel="0" collapsed="false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customFormat="false" ht="15" hidden="false" customHeight="false" outlineLevel="0" collapsed="false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customFormat="false" ht="15" hidden="false" customHeight="false" outlineLevel="0" collapsed="false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customFormat="false" ht="15" hidden="false" customHeight="false" outlineLevel="0" collapsed="false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customFormat="false" ht="15" hidden="false" customHeight="false" outlineLevel="0" collapsed="false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customFormat="false" ht="15" hidden="false" customHeight="false" outlineLevel="0" collapsed="false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customFormat="false" ht="15" hidden="false" customHeight="false" outlineLevel="0" collapsed="false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customFormat="false" ht="15" hidden="false" customHeight="false" outlineLevel="0" collapsed="false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customFormat="false" ht="15" hidden="false" customHeight="false" outlineLevel="0" collapsed="false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customFormat="false" ht="15" hidden="false" customHeight="false" outlineLevel="0" collapsed="false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customFormat="false" ht="15" hidden="false" customHeight="false" outlineLevel="0" collapsed="false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customFormat="false" ht="15" hidden="false" customHeight="false" outlineLevel="0" collapsed="false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customFormat="false" ht="15" hidden="false" customHeight="false" outlineLevel="0" collapsed="false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customFormat="false" ht="15" hidden="false" customHeight="false" outlineLevel="0" collapsed="false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customFormat="false" ht="15" hidden="false" customHeight="false" outlineLevel="0" collapsed="false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customFormat="false" ht="15" hidden="false" customHeight="false" outlineLevel="0" collapsed="false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customFormat="false" ht="15" hidden="false" customHeight="false" outlineLevel="0" collapsed="false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customFormat="false" ht="15" hidden="false" customHeight="false" outlineLevel="0" collapsed="false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customFormat="false" ht="15" hidden="false" customHeight="false" outlineLevel="0" collapsed="false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customFormat="false" ht="15" hidden="false" customHeight="false" outlineLevel="0" collapsed="false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customFormat="false" ht="15" hidden="false" customHeight="false" outlineLevel="0" collapsed="false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customFormat="false" ht="15" hidden="false" customHeight="false" outlineLevel="0" collapsed="false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customFormat="false" ht="15" hidden="false" customHeight="false" outlineLevel="0" collapsed="false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customFormat="false" ht="15" hidden="false" customHeight="false" outlineLevel="0" collapsed="false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customFormat="false" ht="15" hidden="false" customHeight="false" outlineLevel="0" collapsed="false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customFormat="false" ht="15" hidden="false" customHeight="false" outlineLevel="0" collapsed="false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customFormat="false" ht="15" hidden="false" customHeight="false" outlineLevel="0" collapsed="false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customFormat="false" ht="15" hidden="false" customHeight="false" outlineLevel="0" collapsed="false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customFormat="false" ht="15" hidden="false" customHeight="false" outlineLevel="0" collapsed="false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customFormat="false" ht="15" hidden="false" customHeight="false" outlineLevel="0" collapsed="false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customFormat="false" ht="15" hidden="false" customHeight="false" outlineLevel="0" collapsed="false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customFormat="false" ht="15" hidden="false" customHeight="false" outlineLevel="0" collapsed="false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customFormat="false" ht="15" hidden="false" customHeight="false" outlineLevel="0" collapsed="false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customFormat="false" ht="15" hidden="false" customHeight="false" outlineLevel="0" collapsed="false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customFormat="false" ht="15" hidden="false" customHeight="false" outlineLevel="0" collapsed="false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customFormat="false" ht="15" hidden="false" customHeight="false" outlineLevel="0" collapsed="false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customFormat="false" ht="15" hidden="false" customHeight="false" outlineLevel="0" collapsed="false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customFormat="false" ht="15" hidden="false" customHeight="false" outlineLevel="0" collapsed="false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customFormat="false" ht="15" hidden="false" customHeight="false" outlineLevel="0" collapsed="false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customFormat="false" ht="15" hidden="false" customHeight="false" outlineLevel="0" collapsed="false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customFormat="false" ht="15" hidden="false" customHeight="false" outlineLevel="0" collapsed="false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customFormat="false" ht="15" hidden="false" customHeight="false" outlineLevel="0" collapsed="false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customFormat="false" ht="15" hidden="false" customHeight="false" outlineLevel="0" collapsed="false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customFormat="false" ht="15" hidden="false" customHeight="false" outlineLevel="0" collapsed="false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customFormat="false" ht="15" hidden="false" customHeight="false" outlineLevel="0" collapsed="false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customFormat="false" ht="15" hidden="false" customHeight="false" outlineLevel="0" collapsed="false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customFormat="false" ht="15" hidden="false" customHeight="false" outlineLevel="0" collapsed="false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customFormat="false" ht="15" hidden="false" customHeight="false" outlineLevel="0" collapsed="false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customFormat="false" ht="15" hidden="false" customHeight="false" outlineLevel="0" collapsed="false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customFormat="false" ht="15" hidden="false" customHeight="false" outlineLevel="0" collapsed="false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customFormat="false" ht="15" hidden="false" customHeight="false" outlineLevel="0" collapsed="false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customFormat="false" ht="15" hidden="false" customHeight="false" outlineLevel="0" collapsed="false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customFormat="false" ht="15" hidden="false" customHeight="false" outlineLevel="0" collapsed="false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customFormat="false" ht="15" hidden="false" customHeight="false" outlineLevel="0" collapsed="false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customFormat="false" ht="15" hidden="false" customHeight="false" outlineLevel="0" collapsed="false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customFormat="false" ht="15" hidden="false" customHeight="false" outlineLevel="0" collapsed="false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customFormat="false" ht="15" hidden="false" customHeight="false" outlineLevel="0" collapsed="false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customFormat="false" ht="15" hidden="false" customHeight="false" outlineLevel="0" collapsed="false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customFormat="false" ht="15" hidden="false" customHeight="false" outlineLevel="0" collapsed="false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customFormat="false" ht="15" hidden="false" customHeight="false" outlineLevel="0" collapsed="false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customFormat="false" ht="15" hidden="false" customHeight="false" outlineLevel="0" collapsed="false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customFormat="false" ht="15" hidden="false" customHeight="false" outlineLevel="0" collapsed="false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customFormat="false" ht="15" hidden="false" customHeight="false" outlineLevel="0" collapsed="false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customFormat="false" ht="15" hidden="false" customHeight="false" outlineLevel="0" collapsed="false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customFormat="false" ht="15" hidden="false" customHeight="false" outlineLevel="0" collapsed="false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customFormat="false" ht="15" hidden="false" customHeight="false" outlineLevel="0" collapsed="false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customFormat="false" ht="15" hidden="false" customHeight="false" outlineLevel="0" collapsed="false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customFormat="false" ht="15" hidden="false" customHeight="false" outlineLevel="0" collapsed="false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customFormat="false" ht="15" hidden="false" customHeight="false" outlineLevel="0" collapsed="false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customFormat="false" ht="15" hidden="false" customHeight="false" outlineLevel="0" collapsed="false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customFormat="false" ht="15" hidden="false" customHeight="false" outlineLevel="0" collapsed="false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customFormat="false" ht="15" hidden="false" customHeight="false" outlineLevel="0" collapsed="false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customFormat="false" ht="15" hidden="false" customHeight="false" outlineLevel="0" collapsed="false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customFormat="false" ht="15" hidden="false" customHeight="false" outlineLevel="0" collapsed="false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customFormat="false" ht="15" hidden="false" customHeight="false" outlineLevel="0" collapsed="false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customFormat="false" ht="15" hidden="false" customHeight="false" outlineLevel="0" collapsed="false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customFormat="false" ht="15" hidden="false" customHeight="false" outlineLevel="0" collapsed="false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customFormat="false" ht="15" hidden="false" customHeight="false" outlineLevel="0" collapsed="false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customFormat="false" ht="15" hidden="false" customHeight="false" outlineLevel="0" collapsed="false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customFormat="false" ht="15" hidden="false" customHeight="false" outlineLevel="0" collapsed="false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customFormat="false" ht="15" hidden="false" customHeight="false" outlineLevel="0" collapsed="false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customFormat="false" ht="15" hidden="false" customHeight="false" outlineLevel="0" collapsed="false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customFormat="false" ht="15" hidden="false" customHeight="false" outlineLevel="0" collapsed="false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customFormat="false" ht="15" hidden="false" customHeight="false" outlineLevel="0" collapsed="false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customFormat="false" ht="15" hidden="false" customHeight="false" outlineLevel="0" collapsed="false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customFormat="false" ht="15" hidden="false" customHeight="false" outlineLevel="0" collapsed="false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customFormat="false" ht="15" hidden="false" customHeight="false" outlineLevel="0" collapsed="false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customFormat="false" ht="15" hidden="false" customHeight="false" outlineLevel="0" collapsed="false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customFormat="false" ht="15" hidden="false" customHeight="false" outlineLevel="0" collapsed="false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customFormat="false" ht="15" hidden="false" customHeight="false" outlineLevel="0" collapsed="false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customFormat="false" ht="15" hidden="false" customHeight="false" outlineLevel="0" collapsed="false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customFormat="false" ht="15" hidden="false" customHeight="false" outlineLevel="0" collapsed="false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customFormat="false" ht="15" hidden="false" customHeight="false" outlineLevel="0" collapsed="false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customFormat="false" ht="15" hidden="false" customHeight="false" outlineLevel="0" collapsed="false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customFormat="false" ht="15" hidden="false" customHeight="false" outlineLevel="0" collapsed="false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customFormat="false" ht="15" hidden="false" customHeight="false" outlineLevel="0" collapsed="false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customFormat="false" ht="15" hidden="false" customHeight="false" outlineLevel="0" collapsed="false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customFormat="false" ht="15" hidden="false" customHeight="false" outlineLevel="0" collapsed="false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customFormat="false" ht="15" hidden="false" customHeight="false" outlineLevel="0" collapsed="false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customFormat="false" ht="15" hidden="false" customHeight="false" outlineLevel="0" collapsed="false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customFormat="false" ht="15" hidden="false" customHeight="false" outlineLevel="0" collapsed="false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customFormat="false" ht="15" hidden="false" customHeight="false" outlineLevel="0" collapsed="false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customFormat="false" ht="15" hidden="false" customHeight="false" outlineLevel="0" collapsed="false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customFormat="false" ht="15" hidden="false" customHeight="false" outlineLevel="0" collapsed="false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customFormat="false" ht="15" hidden="false" customHeight="false" outlineLevel="0" collapsed="false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customFormat="false" ht="15" hidden="false" customHeight="false" outlineLevel="0" collapsed="false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customFormat="false" ht="15" hidden="false" customHeight="false" outlineLevel="0" collapsed="false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customFormat="false" ht="15" hidden="false" customHeight="false" outlineLevel="0" collapsed="false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customFormat="false" ht="15" hidden="false" customHeight="false" outlineLevel="0" collapsed="false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customFormat="false" ht="15" hidden="false" customHeight="false" outlineLevel="0" collapsed="false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customFormat="false" ht="15" hidden="false" customHeight="false" outlineLevel="0" collapsed="false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customFormat="false" ht="15" hidden="false" customHeight="false" outlineLevel="0" collapsed="false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customFormat="false" ht="15" hidden="false" customHeight="false" outlineLevel="0" collapsed="false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customFormat="false" ht="15" hidden="false" customHeight="false" outlineLevel="0" collapsed="false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customFormat="false" ht="15" hidden="false" customHeight="false" outlineLevel="0" collapsed="false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customFormat="false" ht="15" hidden="false" customHeight="false" outlineLevel="0" collapsed="false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customFormat="false" ht="15" hidden="false" customHeight="false" outlineLevel="0" collapsed="false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customFormat="false" ht="15" hidden="false" customHeight="false" outlineLevel="0" collapsed="false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customFormat="false" ht="15" hidden="false" customHeight="false" outlineLevel="0" collapsed="false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customFormat="false" ht="15" hidden="false" customHeight="false" outlineLevel="0" collapsed="false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customFormat="false" ht="15" hidden="false" customHeight="false" outlineLevel="0" collapsed="false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customFormat="false" ht="15" hidden="false" customHeight="false" outlineLevel="0" collapsed="false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customFormat="false" ht="15" hidden="false" customHeight="false" outlineLevel="0" collapsed="false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customFormat="false" ht="15" hidden="false" customHeight="false" outlineLevel="0" collapsed="false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customFormat="false" ht="15" hidden="false" customHeight="false" outlineLevel="0" collapsed="false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customFormat="false" ht="15" hidden="false" customHeight="false" outlineLevel="0" collapsed="false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customFormat="false" ht="15" hidden="false" customHeight="false" outlineLevel="0" collapsed="false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customFormat="false" ht="15" hidden="false" customHeight="false" outlineLevel="0" collapsed="false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customFormat="false" ht="15" hidden="false" customHeight="false" outlineLevel="0" collapsed="false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customFormat="false" ht="15" hidden="false" customHeight="false" outlineLevel="0" collapsed="false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customFormat="false" ht="15" hidden="false" customHeight="false" outlineLevel="0" collapsed="false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customFormat="false" ht="15" hidden="false" customHeight="false" outlineLevel="0" collapsed="false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customFormat="false" ht="15" hidden="false" customHeight="false" outlineLevel="0" collapsed="false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customFormat="false" ht="15" hidden="false" customHeight="false" outlineLevel="0" collapsed="false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customFormat="false" ht="15" hidden="false" customHeight="false" outlineLevel="0" collapsed="false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customFormat="false" ht="15" hidden="false" customHeight="false" outlineLevel="0" collapsed="false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customFormat="false" ht="15" hidden="false" customHeight="false" outlineLevel="0" collapsed="false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customFormat="false" ht="15" hidden="false" customHeight="false" outlineLevel="0" collapsed="false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customFormat="false" ht="15" hidden="false" customHeight="false" outlineLevel="0" collapsed="false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customFormat="false" ht="15" hidden="false" customHeight="false" outlineLevel="0" collapsed="false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customFormat="false" ht="15" hidden="false" customHeight="false" outlineLevel="0" collapsed="false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customFormat="false" ht="15" hidden="false" customHeight="false" outlineLevel="0" collapsed="false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customFormat="false" ht="15" hidden="false" customHeight="false" outlineLevel="0" collapsed="false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customFormat="false" ht="15" hidden="false" customHeight="false" outlineLevel="0" collapsed="false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customFormat="false" ht="15" hidden="false" customHeight="false" outlineLevel="0" collapsed="false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customFormat="false" ht="15" hidden="false" customHeight="false" outlineLevel="0" collapsed="false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customFormat="false" ht="15" hidden="false" customHeight="false" outlineLevel="0" collapsed="false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customFormat="false" ht="15" hidden="false" customHeight="false" outlineLevel="0" collapsed="false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customFormat="false" ht="15" hidden="false" customHeight="false" outlineLevel="0" collapsed="false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customFormat="false" ht="15" hidden="false" customHeight="false" outlineLevel="0" collapsed="false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customFormat="false" ht="15" hidden="false" customHeight="false" outlineLevel="0" collapsed="false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customFormat="false" ht="15" hidden="false" customHeight="false" outlineLevel="0" collapsed="false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customFormat="false" ht="15" hidden="false" customHeight="false" outlineLevel="0" collapsed="false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customFormat="false" ht="15" hidden="false" customHeight="false" outlineLevel="0" collapsed="false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customFormat="false" ht="15" hidden="false" customHeight="false" outlineLevel="0" collapsed="false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customFormat="false" ht="15" hidden="false" customHeight="false" outlineLevel="0" collapsed="false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customFormat="false" ht="15" hidden="false" customHeight="false" outlineLevel="0" collapsed="false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customFormat="false" ht="15" hidden="false" customHeight="false" outlineLevel="0" collapsed="false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customFormat="false" ht="15" hidden="false" customHeight="false" outlineLevel="0" collapsed="false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customFormat="false" ht="15" hidden="false" customHeight="false" outlineLevel="0" collapsed="false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customFormat="false" ht="15" hidden="false" customHeight="false" outlineLevel="0" collapsed="false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customFormat="false" ht="15" hidden="false" customHeight="false" outlineLevel="0" collapsed="false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customFormat="false" ht="15" hidden="false" customHeight="false" outlineLevel="0" collapsed="false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customFormat="false" ht="15" hidden="false" customHeight="false" outlineLevel="0" collapsed="false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customFormat="false" ht="15" hidden="false" customHeight="false" outlineLevel="0" collapsed="false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customFormat="false" ht="15" hidden="false" customHeight="false" outlineLevel="0" collapsed="false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customFormat="false" ht="15" hidden="false" customHeight="false" outlineLevel="0" collapsed="false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customFormat="false" ht="15" hidden="false" customHeight="false" outlineLevel="0" collapsed="false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customFormat="false" ht="15" hidden="false" customHeight="false" outlineLevel="0" collapsed="false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customFormat="false" ht="15" hidden="false" customHeight="false" outlineLevel="0" collapsed="false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customFormat="false" ht="15" hidden="false" customHeight="false" outlineLevel="0" collapsed="false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customFormat="false" ht="15" hidden="false" customHeight="false" outlineLevel="0" collapsed="false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customFormat="false" ht="15" hidden="false" customHeight="false" outlineLevel="0" collapsed="false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customFormat="false" ht="15" hidden="false" customHeight="false" outlineLevel="0" collapsed="false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customFormat="false" ht="15" hidden="false" customHeight="false" outlineLevel="0" collapsed="false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customFormat="false" ht="15" hidden="false" customHeight="false" outlineLevel="0" collapsed="false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customFormat="false" ht="15" hidden="false" customHeight="false" outlineLevel="0" collapsed="false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customFormat="false" ht="15" hidden="false" customHeight="false" outlineLevel="0" collapsed="false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customFormat="false" ht="15" hidden="false" customHeight="false" outlineLevel="0" collapsed="false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customFormat="false" ht="15" hidden="false" customHeight="false" outlineLevel="0" collapsed="false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customFormat="false" ht="15" hidden="false" customHeight="false" outlineLevel="0" collapsed="false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customFormat="false" ht="15" hidden="false" customHeight="false" outlineLevel="0" collapsed="false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customFormat="false" ht="15" hidden="false" customHeight="false" outlineLevel="0" collapsed="false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customFormat="false" ht="15" hidden="false" customHeight="false" outlineLevel="0" collapsed="false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customFormat="false" ht="15" hidden="false" customHeight="false" outlineLevel="0" collapsed="false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customFormat="false" ht="15" hidden="false" customHeight="false" outlineLevel="0" collapsed="false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customFormat="false" ht="15" hidden="false" customHeight="false" outlineLevel="0" collapsed="false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customFormat="false" ht="15" hidden="false" customHeight="false" outlineLevel="0" collapsed="false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customFormat="false" ht="15" hidden="false" customHeight="false" outlineLevel="0" collapsed="false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customFormat="false" ht="15" hidden="false" customHeight="false" outlineLevel="0" collapsed="false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customFormat="false" ht="15" hidden="false" customHeight="false" outlineLevel="0" collapsed="false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customFormat="false" ht="15" hidden="false" customHeight="false" outlineLevel="0" collapsed="false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customFormat="false" ht="15" hidden="false" customHeight="false" outlineLevel="0" collapsed="false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customFormat="false" ht="15" hidden="false" customHeight="false" outlineLevel="0" collapsed="false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customFormat="false" ht="15" hidden="false" customHeight="false" outlineLevel="0" collapsed="false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customFormat="false" ht="15" hidden="false" customHeight="false" outlineLevel="0" collapsed="false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customFormat="false" ht="15" hidden="false" customHeight="false" outlineLevel="0" collapsed="false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customFormat="false" ht="15" hidden="false" customHeight="false" outlineLevel="0" collapsed="false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customFormat="false" ht="15" hidden="false" customHeight="false" outlineLevel="0" collapsed="false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customFormat="false" ht="15" hidden="false" customHeight="false" outlineLevel="0" collapsed="false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customFormat="false" ht="15" hidden="false" customHeight="false" outlineLevel="0" collapsed="false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customFormat="false" ht="15" hidden="false" customHeight="false" outlineLevel="0" collapsed="false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customFormat="false" ht="15" hidden="false" customHeight="false" outlineLevel="0" collapsed="false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customFormat="false" ht="15" hidden="false" customHeight="false" outlineLevel="0" collapsed="false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customFormat="false" ht="15" hidden="false" customHeight="false" outlineLevel="0" collapsed="false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customFormat="false" ht="15" hidden="false" customHeight="false" outlineLevel="0" collapsed="false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customFormat="false" ht="15" hidden="false" customHeight="false" outlineLevel="0" collapsed="false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customFormat="false" ht="15" hidden="false" customHeight="false" outlineLevel="0" collapsed="false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customFormat="false" ht="15" hidden="false" customHeight="false" outlineLevel="0" collapsed="false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customFormat="false" ht="15" hidden="false" customHeight="false" outlineLevel="0" collapsed="false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customFormat="false" ht="15" hidden="false" customHeight="false" outlineLevel="0" collapsed="false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customFormat="false" ht="15" hidden="false" customHeight="false" outlineLevel="0" collapsed="false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customFormat="false" ht="15" hidden="false" customHeight="false" outlineLevel="0" collapsed="false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customFormat="false" ht="15" hidden="false" customHeight="false" outlineLevel="0" collapsed="false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customFormat="false" ht="15" hidden="false" customHeight="false" outlineLevel="0" collapsed="false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customFormat="false" ht="15" hidden="false" customHeight="false" outlineLevel="0" collapsed="false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customFormat="false" ht="15" hidden="false" customHeight="false" outlineLevel="0" collapsed="false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customFormat="false" ht="15" hidden="false" customHeight="false" outlineLevel="0" collapsed="false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customFormat="false" ht="15" hidden="false" customHeight="false" outlineLevel="0" collapsed="false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customFormat="false" ht="15" hidden="false" customHeight="false" outlineLevel="0" collapsed="false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customFormat="false" ht="15" hidden="false" customHeight="false" outlineLevel="0" collapsed="false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customFormat="false" ht="15" hidden="false" customHeight="false" outlineLevel="0" collapsed="false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customFormat="false" ht="15" hidden="false" customHeight="false" outlineLevel="0" collapsed="false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customFormat="false" ht="15" hidden="false" customHeight="false" outlineLevel="0" collapsed="false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customFormat="false" ht="15" hidden="false" customHeight="false" outlineLevel="0" collapsed="false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customFormat="false" ht="15" hidden="false" customHeight="false" outlineLevel="0" collapsed="false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customFormat="false" ht="15" hidden="false" customHeight="false" outlineLevel="0" collapsed="false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customFormat="false" ht="15" hidden="false" customHeight="false" outlineLevel="0" collapsed="false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customFormat="false" ht="15" hidden="false" customHeight="false" outlineLevel="0" collapsed="false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customFormat="false" ht="15" hidden="false" customHeight="false" outlineLevel="0" collapsed="false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customFormat="false" ht="15" hidden="false" customHeight="false" outlineLevel="0" collapsed="false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customFormat="false" ht="15" hidden="false" customHeight="false" outlineLevel="0" collapsed="false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customFormat="false" ht="15" hidden="false" customHeight="false" outlineLevel="0" collapsed="false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customFormat="false" ht="15" hidden="false" customHeight="false" outlineLevel="0" collapsed="false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customFormat="false" ht="15" hidden="false" customHeight="false" outlineLevel="0" collapsed="false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customFormat="false" ht="15" hidden="false" customHeight="false" outlineLevel="0" collapsed="false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customFormat="false" ht="15" hidden="false" customHeight="false" outlineLevel="0" collapsed="false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customFormat="false" ht="15" hidden="false" customHeight="false" outlineLevel="0" collapsed="false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customFormat="false" ht="15" hidden="false" customHeight="false" outlineLevel="0" collapsed="false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customFormat="false" ht="15" hidden="false" customHeight="false" outlineLevel="0" collapsed="false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customFormat="false" ht="15" hidden="false" customHeight="false" outlineLevel="0" collapsed="false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customFormat="false" ht="15" hidden="false" customHeight="false" outlineLevel="0" collapsed="false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customFormat="false" ht="15" hidden="false" customHeight="false" outlineLevel="0" collapsed="false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customFormat="false" ht="15" hidden="false" customHeight="false" outlineLevel="0" collapsed="false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customFormat="false" ht="15" hidden="false" customHeight="false" outlineLevel="0" collapsed="false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customFormat="false" ht="15" hidden="false" customHeight="false" outlineLevel="0" collapsed="false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customFormat="false" ht="15" hidden="false" customHeight="false" outlineLevel="0" collapsed="false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customFormat="false" ht="15" hidden="false" customHeight="false" outlineLevel="0" collapsed="false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customFormat="false" ht="15" hidden="false" customHeight="false" outlineLevel="0" collapsed="false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customFormat="false" ht="15" hidden="false" customHeight="false" outlineLevel="0" collapsed="false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customFormat="false" ht="15" hidden="false" customHeight="false" outlineLevel="0" collapsed="false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customFormat="false" ht="15" hidden="false" customHeight="false" outlineLevel="0" collapsed="false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customFormat="false" ht="15" hidden="false" customHeight="false" outlineLevel="0" collapsed="false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customFormat="false" ht="15" hidden="false" customHeight="false" outlineLevel="0" collapsed="false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customFormat="false" ht="15" hidden="false" customHeight="false" outlineLevel="0" collapsed="false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customFormat="false" ht="15" hidden="false" customHeight="false" outlineLevel="0" collapsed="false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customFormat="false" ht="15" hidden="false" customHeight="false" outlineLevel="0" collapsed="false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customFormat="false" ht="15" hidden="false" customHeight="false" outlineLevel="0" collapsed="false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customFormat="false" ht="15" hidden="false" customHeight="false" outlineLevel="0" collapsed="false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customFormat="false" ht="15" hidden="false" customHeight="false" outlineLevel="0" collapsed="false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customFormat="false" ht="15" hidden="false" customHeight="false" outlineLevel="0" collapsed="false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customFormat="false" ht="15" hidden="false" customHeight="false" outlineLevel="0" collapsed="false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customFormat="false" ht="15" hidden="false" customHeight="false" outlineLevel="0" collapsed="false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customFormat="false" ht="15" hidden="false" customHeight="false" outlineLevel="0" collapsed="false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customFormat="false" ht="15" hidden="false" customHeight="false" outlineLevel="0" collapsed="false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customFormat="false" ht="15" hidden="false" customHeight="false" outlineLevel="0" collapsed="false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customFormat="false" ht="15" hidden="false" customHeight="false" outlineLevel="0" collapsed="false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customFormat="false" ht="15" hidden="false" customHeight="false" outlineLevel="0" collapsed="false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customFormat="false" ht="15" hidden="false" customHeight="false" outlineLevel="0" collapsed="false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customFormat="false" ht="15" hidden="false" customHeight="false" outlineLevel="0" collapsed="false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customFormat="false" ht="15" hidden="false" customHeight="false" outlineLevel="0" collapsed="false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customFormat="false" ht="15" hidden="false" customHeight="false" outlineLevel="0" collapsed="false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customFormat="false" ht="15" hidden="false" customHeight="false" outlineLevel="0" collapsed="false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customFormat="false" ht="15" hidden="false" customHeight="false" outlineLevel="0" collapsed="false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customFormat="false" ht="15" hidden="false" customHeight="false" outlineLevel="0" collapsed="false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customFormat="false" ht="15" hidden="false" customHeight="false" outlineLevel="0" collapsed="false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customFormat="false" ht="15" hidden="false" customHeight="false" outlineLevel="0" collapsed="false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customFormat="false" ht="15" hidden="false" customHeight="false" outlineLevel="0" collapsed="false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customFormat="false" ht="15" hidden="false" customHeight="false" outlineLevel="0" collapsed="false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customFormat="false" ht="15" hidden="false" customHeight="false" outlineLevel="0" collapsed="false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customFormat="false" ht="15" hidden="false" customHeight="false" outlineLevel="0" collapsed="false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customFormat="false" ht="15" hidden="false" customHeight="false" outlineLevel="0" collapsed="false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customFormat="false" ht="15" hidden="false" customHeight="false" outlineLevel="0" collapsed="false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customFormat="false" ht="15" hidden="false" customHeight="false" outlineLevel="0" collapsed="false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customFormat="false" ht="15" hidden="false" customHeight="false" outlineLevel="0" collapsed="false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customFormat="false" ht="15" hidden="false" customHeight="false" outlineLevel="0" collapsed="false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customFormat="false" ht="15" hidden="false" customHeight="false" outlineLevel="0" collapsed="false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customFormat="false" ht="15" hidden="false" customHeight="false" outlineLevel="0" collapsed="false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customFormat="false" ht="15" hidden="false" customHeight="false" outlineLevel="0" collapsed="false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customFormat="false" ht="15" hidden="false" customHeight="false" outlineLevel="0" collapsed="false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customFormat="false" ht="15" hidden="false" customHeight="false" outlineLevel="0" collapsed="false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customFormat="false" ht="15" hidden="false" customHeight="false" outlineLevel="0" collapsed="false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customFormat="false" ht="15" hidden="false" customHeight="false" outlineLevel="0" collapsed="false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customFormat="false" ht="15" hidden="false" customHeight="false" outlineLevel="0" collapsed="false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customFormat="false" ht="15" hidden="false" customHeight="false" outlineLevel="0" collapsed="false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customFormat="false" ht="15" hidden="false" customHeight="false" outlineLevel="0" collapsed="false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customFormat="false" ht="15" hidden="false" customHeight="false" outlineLevel="0" collapsed="false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customFormat="false" ht="15" hidden="false" customHeight="false" outlineLevel="0" collapsed="false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customFormat="false" ht="15" hidden="false" customHeight="false" outlineLevel="0" collapsed="false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customFormat="false" ht="15" hidden="false" customHeight="false" outlineLevel="0" collapsed="false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customFormat="false" ht="15" hidden="false" customHeight="false" outlineLevel="0" collapsed="false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customFormat="false" ht="15" hidden="false" customHeight="false" outlineLevel="0" collapsed="false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customFormat="false" ht="15" hidden="false" customHeight="false" outlineLevel="0" collapsed="false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customFormat="false" ht="15" hidden="false" customHeight="false" outlineLevel="0" collapsed="false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customFormat="false" ht="15" hidden="false" customHeight="false" outlineLevel="0" collapsed="false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customFormat="false" ht="15" hidden="false" customHeight="false" outlineLevel="0" collapsed="false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customFormat="false" ht="15" hidden="false" customHeight="false" outlineLevel="0" collapsed="false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customFormat="false" ht="15" hidden="false" customHeight="false" outlineLevel="0" collapsed="false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customFormat="false" ht="15" hidden="false" customHeight="false" outlineLevel="0" collapsed="false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customFormat="false" ht="15" hidden="false" customHeight="false" outlineLevel="0" collapsed="false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customFormat="false" ht="15" hidden="false" customHeight="false" outlineLevel="0" collapsed="false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customFormat="false" ht="15" hidden="false" customHeight="false" outlineLevel="0" collapsed="false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customFormat="false" ht="15" hidden="false" customHeight="false" outlineLevel="0" collapsed="false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customFormat="false" ht="15" hidden="false" customHeight="false" outlineLevel="0" collapsed="false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customFormat="false" ht="15" hidden="false" customHeight="false" outlineLevel="0" collapsed="false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customFormat="false" ht="15" hidden="false" customHeight="false" outlineLevel="0" collapsed="false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customFormat="false" ht="15" hidden="false" customHeight="false" outlineLevel="0" collapsed="false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customFormat="false" ht="15" hidden="false" customHeight="false" outlineLevel="0" collapsed="false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customFormat="false" ht="15" hidden="false" customHeight="false" outlineLevel="0" collapsed="false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customFormat="false" ht="15" hidden="false" customHeight="false" outlineLevel="0" collapsed="false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customFormat="false" ht="15" hidden="false" customHeight="false" outlineLevel="0" collapsed="false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customFormat="false" ht="15" hidden="false" customHeight="false" outlineLevel="0" collapsed="false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customFormat="false" ht="15" hidden="false" customHeight="false" outlineLevel="0" collapsed="false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customFormat="false" ht="15" hidden="false" customHeight="false" outlineLevel="0" collapsed="false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customFormat="false" ht="15" hidden="false" customHeight="false" outlineLevel="0" collapsed="false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customFormat="false" ht="15" hidden="false" customHeight="false" outlineLevel="0" collapsed="false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customFormat="false" ht="15" hidden="false" customHeight="false" outlineLevel="0" collapsed="false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customFormat="false" ht="15" hidden="false" customHeight="false" outlineLevel="0" collapsed="false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customFormat="false" ht="15" hidden="false" customHeight="false" outlineLevel="0" collapsed="false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customFormat="false" ht="15" hidden="false" customHeight="false" outlineLevel="0" collapsed="false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customFormat="false" ht="15" hidden="false" customHeight="false" outlineLevel="0" collapsed="false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customFormat="false" ht="15" hidden="false" customHeight="false" outlineLevel="0" collapsed="false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customFormat="false" ht="15" hidden="false" customHeight="false" outlineLevel="0" collapsed="false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customFormat="false" ht="15" hidden="false" customHeight="false" outlineLevel="0" collapsed="false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customFormat="false" ht="15" hidden="false" customHeight="false" outlineLevel="0" collapsed="false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customFormat="false" ht="15" hidden="false" customHeight="false" outlineLevel="0" collapsed="false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customFormat="false" ht="15" hidden="false" customHeight="false" outlineLevel="0" collapsed="false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customFormat="false" ht="15" hidden="false" customHeight="false" outlineLevel="0" collapsed="false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customFormat="false" ht="15" hidden="false" customHeight="false" outlineLevel="0" collapsed="false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customFormat="false" ht="15" hidden="false" customHeight="false" outlineLevel="0" collapsed="false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customFormat="false" ht="15" hidden="false" customHeight="false" outlineLevel="0" collapsed="false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customFormat="false" ht="15" hidden="false" customHeight="false" outlineLevel="0" collapsed="false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customFormat="false" ht="15" hidden="false" customHeight="false" outlineLevel="0" collapsed="false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customFormat="false" ht="15" hidden="false" customHeight="false" outlineLevel="0" collapsed="false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customFormat="false" ht="15" hidden="false" customHeight="false" outlineLevel="0" collapsed="false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customFormat="false" ht="15" hidden="false" customHeight="false" outlineLevel="0" collapsed="false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customFormat="false" ht="15" hidden="false" customHeight="false" outlineLevel="0" collapsed="false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customFormat="false" ht="15" hidden="false" customHeight="false" outlineLevel="0" collapsed="false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customFormat="false" ht="15" hidden="false" customHeight="false" outlineLevel="0" collapsed="false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customFormat="false" ht="15" hidden="false" customHeight="false" outlineLevel="0" collapsed="false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customFormat="false" ht="15" hidden="false" customHeight="false" outlineLevel="0" collapsed="false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customFormat="false" ht="15" hidden="false" customHeight="false" outlineLevel="0" collapsed="false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customFormat="false" ht="15" hidden="false" customHeight="false" outlineLevel="0" collapsed="false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customFormat="false" ht="15" hidden="false" customHeight="false" outlineLevel="0" collapsed="false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customFormat="false" ht="15" hidden="false" customHeight="false" outlineLevel="0" collapsed="false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customFormat="false" ht="15" hidden="false" customHeight="false" outlineLevel="0" collapsed="false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customFormat="false" ht="15" hidden="false" customHeight="false" outlineLevel="0" collapsed="false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customFormat="false" ht="15" hidden="false" customHeight="false" outlineLevel="0" collapsed="false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customFormat="false" ht="15" hidden="false" customHeight="false" outlineLevel="0" collapsed="false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customFormat="false" ht="15" hidden="false" customHeight="false" outlineLevel="0" collapsed="false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customFormat="false" ht="15" hidden="false" customHeight="false" outlineLevel="0" collapsed="false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customFormat="false" ht="15" hidden="false" customHeight="false" outlineLevel="0" collapsed="false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customFormat="false" ht="15" hidden="false" customHeight="false" outlineLevel="0" collapsed="false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customFormat="false" ht="15" hidden="false" customHeight="false" outlineLevel="0" collapsed="false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customFormat="false" ht="15" hidden="false" customHeight="false" outlineLevel="0" collapsed="false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customFormat="false" ht="15" hidden="false" customHeight="false" outlineLevel="0" collapsed="false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customFormat="false" ht="15" hidden="false" customHeight="false" outlineLevel="0" collapsed="false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customFormat="false" ht="15" hidden="false" customHeight="false" outlineLevel="0" collapsed="false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customFormat="false" ht="15" hidden="false" customHeight="false" outlineLevel="0" collapsed="false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customFormat="false" ht="15" hidden="false" customHeight="false" outlineLevel="0" collapsed="false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customFormat="false" ht="15" hidden="false" customHeight="false" outlineLevel="0" collapsed="false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customFormat="false" ht="15" hidden="false" customHeight="false" outlineLevel="0" collapsed="false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customFormat="false" ht="15" hidden="false" customHeight="false" outlineLevel="0" collapsed="false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customFormat="false" ht="15" hidden="false" customHeight="false" outlineLevel="0" collapsed="false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customFormat="false" ht="15" hidden="false" customHeight="false" outlineLevel="0" collapsed="false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customFormat="false" ht="15" hidden="false" customHeight="false" outlineLevel="0" collapsed="false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customFormat="false" ht="15" hidden="false" customHeight="false" outlineLevel="0" collapsed="false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customFormat="false" ht="15" hidden="false" customHeight="false" outlineLevel="0" collapsed="false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customFormat="false" ht="15" hidden="false" customHeight="false" outlineLevel="0" collapsed="false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customFormat="false" ht="15" hidden="false" customHeight="false" outlineLevel="0" collapsed="false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customFormat="false" ht="15" hidden="false" customHeight="false" outlineLevel="0" collapsed="false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customFormat="false" ht="15" hidden="false" customHeight="false" outlineLevel="0" collapsed="false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customFormat="false" ht="15" hidden="false" customHeight="false" outlineLevel="0" collapsed="false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customFormat="false" ht="15" hidden="false" customHeight="false" outlineLevel="0" collapsed="false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customFormat="false" ht="15" hidden="false" customHeight="false" outlineLevel="0" collapsed="false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customFormat="false" ht="15" hidden="false" customHeight="false" outlineLevel="0" collapsed="false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customFormat="false" ht="15" hidden="false" customHeight="false" outlineLevel="0" collapsed="false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customFormat="false" ht="15" hidden="false" customHeight="false" outlineLevel="0" collapsed="false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customFormat="false" ht="15" hidden="false" customHeight="false" outlineLevel="0" collapsed="false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customFormat="false" ht="15" hidden="false" customHeight="false" outlineLevel="0" collapsed="false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customFormat="false" ht="15" hidden="false" customHeight="false" outlineLevel="0" collapsed="false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customFormat="false" ht="15" hidden="false" customHeight="false" outlineLevel="0" collapsed="false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customFormat="false" ht="15" hidden="false" customHeight="false" outlineLevel="0" collapsed="false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customFormat="false" ht="15" hidden="false" customHeight="false" outlineLevel="0" collapsed="false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customFormat="false" ht="15" hidden="false" customHeight="false" outlineLevel="0" collapsed="false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customFormat="false" ht="15" hidden="false" customHeight="false" outlineLevel="0" collapsed="false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customFormat="false" ht="15" hidden="false" customHeight="false" outlineLevel="0" collapsed="false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customFormat="false" ht="15" hidden="false" customHeight="false" outlineLevel="0" collapsed="false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customFormat="false" ht="15" hidden="false" customHeight="false" outlineLevel="0" collapsed="false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customFormat="false" ht="15" hidden="false" customHeight="false" outlineLevel="0" collapsed="false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customFormat="false" ht="15" hidden="false" customHeight="false" outlineLevel="0" collapsed="false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customFormat="false" ht="15" hidden="false" customHeight="false" outlineLevel="0" collapsed="false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customFormat="false" ht="15" hidden="false" customHeight="false" outlineLevel="0" collapsed="false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customFormat="false" ht="15" hidden="false" customHeight="false" outlineLevel="0" collapsed="false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customFormat="false" ht="15" hidden="false" customHeight="false" outlineLevel="0" collapsed="false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customFormat="false" ht="15" hidden="false" customHeight="false" outlineLevel="0" collapsed="false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customFormat="false" ht="15" hidden="false" customHeight="false" outlineLevel="0" collapsed="false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customFormat="false" ht="15" hidden="false" customHeight="false" outlineLevel="0" collapsed="false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customFormat="false" ht="15" hidden="false" customHeight="false" outlineLevel="0" collapsed="false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customFormat="false" ht="15" hidden="false" customHeight="false" outlineLevel="0" collapsed="false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customFormat="false" ht="15" hidden="false" customHeight="false" outlineLevel="0" collapsed="false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customFormat="false" ht="15" hidden="false" customHeight="false" outlineLevel="0" collapsed="false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customFormat="false" ht="15" hidden="false" customHeight="false" outlineLevel="0" collapsed="false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customFormat="false" ht="15" hidden="false" customHeight="false" outlineLevel="0" collapsed="false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customFormat="false" ht="15" hidden="false" customHeight="false" outlineLevel="0" collapsed="false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customFormat="false" ht="15" hidden="false" customHeight="false" outlineLevel="0" collapsed="false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customFormat="false" ht="15" hidden="false" customHeight="false" outlineLevel="0" collapsed="false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customFormat="false" ht="15" hidden="false" customHeight="false" outlineLevel="0" collapsed="false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customFormat="false" ht="15" hidden="false" customHeight="false" outlineLevel="0" collapsed="false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customFormat="false" ht="15" hidden="false" customHeight="false" outlineLevel="0" collapsed="false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customFormat="false" ht="15" hidden="false" customHeight="false" outlineLevel="0" collapsed="false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customFormat="false" ht="15" hidden="false" customHeight="false" outlineLevel="0" collapsed="false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customFormat="false" ht="15" hidden="false" customHeight="false" outlineLevel="0" collapsed="false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customFormat="false" ht="15" hidden="false" customHeight="false" outlineLevel="0" collapsed="false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customFormat="false" ht="15" hidden="false" customHeight="false" outlineLevel="0" collapsed="false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customFormat="false" ht="15" hidden="false" customHeight="false" outlineLevel="0" collapsed="false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customFormat="false" ht="15" hidden="false" customHeight="false" outlineLevel="0" collapsed="false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customFormat="false" ht="15" hidden="false" customHeight="false" outlineLevel="0" collapsed="false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customFormat="false" ht="15" hidden="false" customHeight="false" outlineLevel="0" collapsed="false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customFormat="false" ht="15" hidden="false" customHeight="false" outlineLevel="0" collapsed="false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customFormat="false" ht="15" hidden="false" customHeight="false" outlineLevel="0" collapsed="false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customFormat="false" ht="15" hidden="false" customHeight="false" outlineLevel="0" collapsed="false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customFormat="false" ht="15" hidden="false" customHeight="false" outlineLevel="0" collapsed="false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customFormat="false" ht="15" hidden="false" customHeight="false" outlineLevel="0" collapsed="false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customFormat="false" ht="15" hidden="false" customHeight="false" outlineLevel="0" collapsed="false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customFormat="false" ht="15" hidden="false" customHeight="false" outlineLevel="0" collapsed="false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customFormat="false" ht="15" hidden="false" customHeight="false" outlineLevel="0" collapsed="false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customFormat="false" ht="15" hidden="false" customHeight="false" outlineLevel="0" collapsed="false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customFormat="false" ht="15" hidden="false" customHeight="false" outlineLevel="0" collapsed="false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customFormat="false" ht="15" hidden="false" customHeight="false" outlineLevel="0" collapsed="false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customFormat="false" ht="15" hidden="false" customHeight="false" outlineLevel="0" collapsed="false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customFormat="false" ht="15" hidden="false" customHeight="false" outlineLevel="0" collapsed="false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customFormat="false" ht="15" hidden="false" customHeight="false" outlineLevel="0" collapsed="false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customFormat="false" ht="15" hidden="false" customHeight="false" outlineLevel="0" collapsed="false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customFormat="false" ht="15" hidden="false" customHeight="false" outlineLevel="0" collapsed="false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customFormat="false" ht="15" hidden="false" customHeight="false" outlineLevel="0" collapsed="false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customFormat="false" ht="15" hidden="false" customHeight="false" outlineLevel="0" collapsed="false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customFormat="false" ht="15" hidden="false" customHeight="false" outlineLevel="0" collapsed="false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customFormat="false" ht="15" hidden="false" customHeight="false" outlineLevel="0" collapsed="false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customFormat="false" ht="15" hidden="false" customHeight="false" outlineLevel="0" collapsed="false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customFormat="false" ht="15" hidden="false" customHeight="false" outlineLevel="0" collapsed="false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customFormat="false" ht="15" hidden="false" customHeight="false" outlineLevel="0" collapsed="false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customFormat="false" ht="15" hidden="false" customHeight="false" outlineLevel="0" collapsed="false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customFormat="false" ht="15" hidden="false" customHeight="false" outlineLevel="0" collapsed="false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customFormat="false" ht="15" hidden="false" customHeight="false" outlineLevel="0" collapsed="false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customFormat="false" ht="15" hidden="false" customHeight="false" outlineLevel="0" collapsed="false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customFormat="false" ht="15" hidden="false" customHeight="false" outlineLevel="0" collapsed="false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customFormat="false" ht="15" hidden="false" customHeight="false" outlineLevel="0" collapsed="false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customFormat="false" ht="15" hidden="false" customHeight="false" outlineLevel="0" collapsed="false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customFormat="false" ht="15" hidden="false" customHeight="false" outlineLevel="0" collapsed="false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customFormat="false" ht="15" hidden="false" customHeight="false" outlineLevel="0" collapsed="false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customFormat="false" ht="15" hidden="false" customHeight="false" outlineLevel="0" collapsed="false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customFormat="false" ht="15" hidden="false" customHeight="false" outlineLevel="0" collapsed="false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customFormat="false" ht="15" hidden="false" customHeight="false" outlineLevel="0" collapsed="false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customFormat="false" ht="15" hidden="false" customHeight="false" outlineLevel="0" collapsed="false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customFormat="false" ht="15" hidden="false" customHeight="false" outlineLevel="0" collapsed="false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customFormat="false" ht="15" hidden="false" customHeight="false" outlineLevel="0" collapsed="false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customFormat="false" ht="15" hidden="false" customHeight="false" outlineLevel="0" collapsed="false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customFormat="false" ht="15" hidden="false" customHeight="false" outlineLevel="0" collapsed="false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customFormat="false" ht="15" hidden="false" customHeight="false" outlineLevel="0" collapsed="false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customFormat="false" ht="15" hidden="false" customHeight="false" outlineLevel="0" collapsed="false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customFormat="false" ht="15" hidden="false" customHeight="false" outlineLevel="0" collapsed="false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customFormat="false" ht="15" hidden="false" customHeight="false" outlineLevel="0" collapsed="false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customFormat="false" ht="15" hidden="false" customHeight="false" outlineLevel="0" collapsed="false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customFormat="false" ht="15" hidden="false" customHeight="false" outlineLevel="0" collapsed="false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customFormat="false" ht="15" hidden="false" customHeight="false" outlineLevel="0" collapsed="false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customFormat="false" ht="15" hidden="false" customHeight="false" outlineLevel="0" collapsed="false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customFormat="false" ht="15" hidden="false" customHeight="false" outlineLevel="0" collapsed="false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customFormat="false" ht="15" hidden="false" customHeight="false" outlineLevel="0" collapsed="false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customFormat="false" ht="15" hidden="false" customHeight="false" outlineLevel="0" collapsed="false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customFormat="false" ht="15" hidden="false" customHeight="false" outlineLevel="0" collapsed="false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customFormat="false" ht="15" hidden="false" customHeight="false" outlineLevel="0" collapsed="false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customFormat="false" ht="15" hidden="false" customHeight="false" outlineLevel="0" collapsed="false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customFormat="false" ht="15" hidden="false" customHeight="false" outlineLevel="0" collapsed="false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customFormat="false" ht="15" hidden="false" customHeight="false" outlineLevel="0" collapsed="false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customFormat="false" ht="15" hidden="false" customHeight="false" outlineLevel="0" collapsed="false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customFormat="false" ht="15" hidden="false" customHeight="false" outlineLevel="0" collapsed="false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customFormat="false" ht="15" hidden="false" customHeight="false" outlineLevel="0" collapsed="false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customFormat="false" ht="15" hidden="false" customHeight="false" outlineLevel="0" collapsed="false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customFormat="false" ht="15" hidden="false" customHeight="false" outlineLevel="0" collapsed="false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customFormat="false" ht="15" hidden="false" customHeight="false" outlineLevel="0" collapsed="false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customFormat="false" ht="15" hidden="false" customHeight="false" outlineLevel="0" collapsed="false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customFormat="false" ht="15" hidden="false" customHeight="false" outlineLevel="0" collapsed="false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customFormat="false" ht="15" hidden="false" customHeight="false" outlineLevel="0" collapsed="false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customFormat="false" ht="15" hidden="false" customHeight="false" outlineLevel="0" collapsed="false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customFormat="false" ht="15" hidden="false" customHeight="false" outlineLevel="0" collapsed="false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customFormat="false" ht="15" hidden="false" customHeight="false" outlineLevel="0" collapsed="false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customFormat="false" ht="15" hidden="false" customHeight="false" outlineLevel="0" collapsed="false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customFormat="false" ht="15" hidden="false" customHeight="false" outlineLevel="0" collapsed="false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customFormat="false" ht="15" hidden="false" customHeight="false" outlineLevel="0" collapsed="false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customFormat="false" ht="15" hidden="false" customHeight="false" outlineLevel="0" collapsed="false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customFormat="false" ht="15" hidden="false" customHeight="false" outlineLevel="0" collapsed="false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customFormat="false" ht="15" hidden="false" customHeight="false" outlineLevel="0" collapsed="false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customFormat="false" ht="15" hidden="false" customHeight="false" outlineLevel="0" collapsed="false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customFormat="false" ht="15" hidden="false" customHeight="false" outlineLevel="0" collapsed="false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customFormat="false" ht="15" hidden="false" customHeight="false" outlineLevel="0" collapsed="false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customFormat="false" ht="15" hidden="false" customHeight="false" outlineLevel="0" collapsed="false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customFormat="false" ht="15" hidden="false" customHeight="false" outlineLevel="0" collapsed="false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customFormat="false" ht="15" hidden="false" customHeight="false" outlineLevel="0" collapsed="false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customFormat="false" ht="15" hidden="false" customHeight="false" outlineLevel="0" collapsed="false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customFormat="false" ht="15" hidden="false" customHeight="false" outlineLevel="0" collapsed="false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customFormat="false" ht="15" hidden="false" customHeight="false" outlineLevel="0" collapsed="false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customFormat="false" ht="15" hidden="false" customHeight="false" outlineLevel="0" collapsed="false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customFormat="false" ht="15" hidden="false" customHeight="false" outlineLevel="0" collapsed="false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customFormat="false" ht="15" hidden="false" customHeight="false" outlineLevel="0" collapsed="false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customFormat="false" ht="15" hidden="false" customHeight="false" outlineLevel="0" collapsed="false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customFormat="false" ht="15" hidden="false" customHeight="false" outlineLevel="0" collapsed="false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customFormat="false" ht="15" hidden="false" customHeight="false" outlineLevel="0" collapsed="false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customFormat="false" ht="15" hidden="false" customHeight="false" outlineLevel="0" collapsed="false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customFormat="false" ht="15" hidden="false" customHeight="false" outlineLevel="0" collapsed="false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customFormat="false" ht="15" hidden="false" customHeight="false" outlineLevel="0" collapsed="false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customFormat="false" ht="15" hidden="false" customHeight="false" outlineLevel="0" collapsed="false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customFormat="false" ht="15" hidden="false" customHeight="false" outlineLevel="0" collapsed="false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customFormat="false" ht="15" hidden="false" customHeight="false" outlineLevel="0" collapsed="false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customFormat="false" ht="15" hidden="false" customHeight="false" outlineLevel="0" collapsed="false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customFormat="false" ht="15" hidden="false" customHeight="false" outlineLevel="0" collapsed="false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customFormat="false" ht="15" hidden="false" customHeight="false" outlineLevel="0" collapsed="false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customFormat="false" ht="15" hidden="false" customHeight="false" outlineLevel="0" collapsed="false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customFormat="false" ht="15" hidden="false" customHeight="false" outlineLevel="0" collapsed="false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customFormat="false" ht="15" hidden="false" customHeight="false" outlineLevel="0" collapsed="false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customFormat="false" ht="15" hidden="false" customHeight="false" outlineLevel="0" collapsed="false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customFormat="false" ht="15" hidden="false" customHeight="false" outlineLevel="0" collapsed="false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customFormat="false" ht="15" hidden="false" customHeight="false" outlineLevel="0" collapsed="false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customFormat="false" ht="15" hidden="false" customHeight="false" outlineLevel="0" collapsed="false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customFormat="false" ht="15" hidden="false" customHeight="false" outlineLevel="0" collapsed="false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customFormat="false" ht="15" hidden="false" customHeight="false" outlineLevel="0" collapsed="false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customFormat="false" ht="15" hidden="false" customHeight="false" outlineLevel="0" collapsed="false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customFormat="false" ht="15" hidden="false" customHeight="false" outlineLevel="0" collapsed="false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customFormat="false" ht="15" hidden="false" customHeight="false" outlineLevel="0" collapsed="false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customFormat="false" ht="15" hidden="false" customHeight="false" outlineLevel="0" collapsed="false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customFormat="false" ht="15" hidden="false" customHeight="false" outlineLevel="0" collapsed="false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customFormat="false" ht="15" hidden="false" customHeight="false" outlineLevel="0" collapsed="false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customFormat="false" ht="15" hidden="false" customHeight="false" outlineLevel="0" collapsed="false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customFormat="false" ht="15" hidden="false" customHeight="false" outlineLevel="0" collapsed="false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customFormat="false" ht="15" hidden="false" customHeight="false" outlineLevel="0" collapsed="false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customFormat="false" ht="15" hidden="false" customHeight="false" outlineLevel="0" collapsed="false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customFormat="false" ht="15" hidden="false" customHeight="false" outlineLevel="0" collapsed="false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customFormat="false" ht="15" hidden="false" customHeight="false" outlineLevel="0" collapsed="false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customFormat="false" ht="15" hidden="false" customHeight="false" outlineLevel="0" collapsed="false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customFormat="false" ht="15" hidden="false" customHeight="false" outlineLevel="0" collapsed="false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customFormat="false" ht="15" hidden="false" customHeight="false" outlineLevel="0" collapsed="false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customFormat="false" ht="15" hidden="false" customHeight="false" outlineLevel="0" collapsed="false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customFormat="false" ht="15" hidden="false" customHeight="false" outlineLevel="0" collapsed="false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customFormat="false" ht="15" hidden="false" customHeight="false" outlineLevel="0" collapsed="false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customFormat="false" ht="15" hidden="false" customHeight="false" outlineLevel="0" collapsed="false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customFormat="false" ht="15" hidden="false" customHeight="false" outlineLevel="0" collapsed="false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customFormat="false" ht="15" hidden="false" customHeight="false" outlineLevel="0" collapsed="false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customFormat="false" ht="15" hidden="false" customHeight="false" outlineLevel="0" collapsed="false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customFormat="false" ht="15" hidden="false" customHeight="false" outlineLevel="0" collapsed="false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customFormat="false" ht="15" hidden="false" customHeight="false" outlineLevel="0" collapsed="false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customFormat="false" ht="15" hidden="false" customHeight="false" outlineLevel="0" collapsed="false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customFormat="false" ht="15" hidden="false" customHeight="false" outlineLevel="0" collapsed="false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customFormat="false" ht="15" hidden="false" customHeight="false" outlineLevel="0" collapsed="false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customFormat="false" ht="15" hidden="false" customHeight="false" outlineLevel="0" collapsed="false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customFormat="false" ht="15" hidden="false" customHeight="false" outlineLevel="0" collapsed="false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customFormat="false" ht="15" hidden="false" customHeight="false" outlineLevel="0" collapsed="false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customFormat="false" ht="15" hidden="false" customHeight="false" outlineLevel="0" collapsed="false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customFormat="false" ht="15" hidden="false" customHeight="false" outlineLevel="0" collapsed="false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customFormat="false" ht="15" hidden="false" customHeight="false" outlineLevel="0" collapsed="false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customFormat="false" ht="15" hidden="false" customHeight="false" outlineLevel="0" collapsed="false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customFormat="false" ht="15" hidden="false" customHeight="false" outlineLevel="0" collapsed="false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customFormat="false" ht="15" hidden="false" customHeight="false" outlineLevel="0" collapsed="false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customFormat="false" ht="15" hidden="false" customHeight="false" outlineLevel="0" collapsed="false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customFormat="false" ht="15" hidden="false" customHeight="false" outlineLevel="0" collapsed="false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customFormat="false" ht="15" hidden="false" customHeight="false" outlineLevel="0" collapsed="false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customFormat="false" ht="15" hidden="false" customHeight="false" outlineLevel="0" collapsed="false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customFormat="false" ht="15" hidden="false" customHeight="false" outlineLevel="0" collapsed="false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customFormat="false" ht="15" hidden="false" customHeight="false" outlineLevel="0" collapsed="false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customFormat="false" ht="15" hidden="false" customHeight="false" outlineLevel="0" collapsed="false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customFormat="false" ht="15" hidden="false" customHeight="false" outlineLevel="0" collapsed="false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customFormat="false" ht="15" hidden="false" customHeight="false" outlineLevel="0" collapsed="false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customFormat="false" ht="15" hidden="false" customHeight="false" outlineLevel="0" collapsed="false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customFormat="false" ht="15" hidden="false" customHeight="false" outlineLevel="0" collapsed="false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customFormat="false" ht="15" hidden="false" customHeight="false" outlineLevel="0" collapsed="false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customFormat="false" ht="15" hidden="false" customHeight="false" outlineLevel="0" collapsed="false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customFormat="false" ht="15" hidden="false" customHeight="false" outlineLevel="0" collapsed="false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customFormat="false" ht="15" hidden="false" customHeight="false" outlineLevel="0" collapsed="false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customFormat="false" ht="15" hidden="false" customHeight="false" outlineLevel="0" collapsed="false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customFormat="false" ht="15" hidden="false" customHeight="false" outlineLevel="0" collapsed="false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customFormat="false" ht="15" hidden="false" customHeight="false" outlineLevel="0" collapsed="false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customFormat="false" ht="15" hidden="false" customHeight="false" outlineLevel="0" collapsed="false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customFormat="false" ht="15" hidden="false" customHeight="false" outlineLevel="0" collapsed="false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customFormat="false" ht="15" hidden="false" customHeight="false" outlineLevel="0" collapsed="false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customFormat="false" ht="15" hidden="false" customHeight="false" outlineLevel="0" collapsed="false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customFormat="false" ht="15" hidden="false" customHeight="false" outlineLevel="0" collapsed="false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customFormat="false" ht="15" hidden="false" customHeight="false" outlineLevel="0" collapsed="false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customFormat="false" ht="15" hidden="false" customHeight="false" outlineLevel="0" collapsed="false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customFormat="false" ht="15" hidden="false" customHeight="false" outlineLevel="0" collapsed="false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customFormat="false" ht="15" hidden="false" customHeight="false" outlineLevel="0" collapsed="false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customFormat="false" ht="15" hidden="false" customHeight="false" outlineLevel="0" collapsed="false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customFormat="false" ht="15" hidden="false" customHeight="false" outlineLevel="0" collapsed="false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customFormat="false" ht="15" hidden="false" customHeight="false" outlineLevel="0" collapsed="false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customFormat="false" ht="15" hidden="false" customHeight="false" outlineLevel="0" collapsed="false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customFormat="false" ht="15" hidden="false" customHeight="false" outlineLevel="0" collapsed="false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customFormat="false" ht="15" hidden="false" customHeight="false" outlineLevel="0" collapsed="false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customFormat="false" ht="15" hidden="false" customHeight="false" outlineLevel="0" collapsed="false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customFormat="false" ht="15" hidden="false" customHeight="false" outlineLevel="0" collapsed="false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customFormat="false" ht="15" hidden="false" customHeight="false" outlineLevel="0" collapsed="false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customFormat="false" ht="15" hidden="false" customHeight="false" outlineLevel="0" collapsed="false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customFormat="false" ht="15" hidden="false" customHeight="false" outlineLevel="0" collapsed="false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customFormat="false" ht="15" hidden="false" customHeight="false" outlineLevel="0" collapsed="false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customFormat="false" ht="15" hidden="false" customHeight="false" outlineLevel="0" collapsed="false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customFormat="false" ht="15" hidden="false" customHeight="false" outlineLevel="0" collapsed="false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customFormat="false" ht="15" hidden="false" customHeight="false" outlineLevel="0" collapsed="false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customFormat="false" ht="15" hidden="false" customHeight="false" outlineLevel="0" collapsed="false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customFormat="false" ht="15" hidden="false" customHeight="false" outlineLevel="0" collapsed="false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customFormat="false" ht="15" hidden="false" customHeight="false" outlineLevel="0" collapsed="false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customFormat="false" ht="15" hidden="false" customHeight="false" outlineLevel="0" collapsed="false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customFormat="false" ht="15" hidden="false" customHeight="false" outlineLevel="0" collapsed="false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customFormat="false" ht="15" hidden="false" customHeight="false" outlineLevel="0" collapsed="false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customFormat="false" ht="15" hidden="false" customHeight="false" outlineLevel="0" collapsed="false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customFormat="false" ht="15" hidden="false" customHeight="false" outlineLevel="0" collapsed="false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customFormat="false" ht="15" hidden="false" customHeight="false" outlineLevel="0" collapsed="false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customFormat="false" ht="15" hidden="false" customHeight="false" outlineLevel="0" collapsed="false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customFormat="false" ht="15" hidden="false" customHeight="false" outlineLevel="0" collapsed="false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customFormat="false" ht="15" hidden="false" customHeight="false" outlineLevel="0" collapsed="false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customFormat="false" ht="15" hidden="false" customHeight="false" outlineLevel="0" collapsed="false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customFormat="false" ht="15" hidden="false" customHeight="false" outlineLevel="0" collapsed="false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customFormat="false" ht="15" hidden="false" customHeight="false" outlineLevel="0" collapsed="false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customFormat="false" ht="15" hidden="false" customHeight="false" outlineLevel="0" collapsed="false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customFormat="false" ht="15" hidden="false" customHeight="false" outlineLevel="0" collapsed="false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customFormat="false" ht="15" hidden="false" customHeight="false" outlineLevel="0" collapsed="false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customFormat="false" ht="15" hidden="false" customHeight="false" outlineLevel="0" collapsed="false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customFormat="false" ht="15" hidden="false" customHeight="false" outlineLevel="0" collapsed="false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customFormat="false" ht="15" hidden="false" customHeight="false" outlineLevel="0" collapsed="false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customFormat="false" ht="15" hidden="false" customHeight="false" outlineLevel="0" collapsed="false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customFormat="false" ht="15" hidden="false" customHeight="false" outlineLevel="0" collapsed="false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customFormat="false" ht="15" hidden="false" customHeight="false" outlineLevel="0" collapsed="false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customFormat="false" ht="15" hidden="false" customHeight="false" outlineLevel="0" collapsed="false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customFormat="false" ht="15" hidden="false" customHeight="false" outlineLevel="0" collapsed="false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customFormat="false" ht="15" hidden="false" customHeight="false" outlineLevel="0" collapsed="false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customFormat="false" ht="15" hidden="false" customHeight="false" outlineLevel="0" collapsed="false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customFormat="false" ht="15" hidden="false" customHeight="false" outlineLevel="0" collapsed="false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customFormat="false" ht="15" hidden="false" customHeight="false" outlineLevel="0" collapsed="false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customFormat="false" ht="15" hidden="false" customHeight="false" outlineLevel="0" collapsed="false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customFormat="false" ht="15" hidden="false" customHeight="false" outlineLevel="0" collapsed="false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customFormat="false" ht="15" hidden="false" customHeight="false" outlineLevel="0" collapsed="false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customFormat="false" ht="15" hidden="false" customHeight="false" outlineLevel="0" collapsed="false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customFormat="false" ht="15" hidden="false" customHeight="false" outlineLevel="0" collapsed="false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customFormat="false" ht="15" hidden="false" customHeight="false" outlineLevel="0" collapsed="false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customFormat="false" ht="15" hidden="false" customHeight="false" outlineLevel="0" collapsed="false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customFormat="false" ht="15" hidden="false" customHeight="false" outlineLevel="0" collapsed="false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customFormat="false" ht="15" hidden="false" customHeight="false" outlineLevel="0" collapsed="false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customFormat="false" ht="15" hidden="false" customHeight="false" outlineLevel="0" collapsed="false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customFormat="false" ht="15" hidden="false" customHeight="false" outlineLevel="0" collapsed="false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customFormat="false" ht="15" hidden="false" customHeight="false" outlineLevel="0" collapsed="false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customFormat="false" ht="15" hidden="false" customHeight="false" outlineLevel="0" collapsed="false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customFormat="false" ht="15" hidden="false" customHeight="false" outlineLevel="0" collapsed="false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customFormat="false" ht="15" hidden="false" customHeight="false" outlineLevel="0" collapsed="false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customFormat="false" ht="15" hidden="false" customHeight="false" outlineLevel="0" collapsed="false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customFormat="false" ht="15" hidden="false" customHeight="false" outlineLevel="0" collapsed="false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customFormat="false" ht="15" hidden="false" customHeight="false" outlineLevel="0" collapsed="false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customFormat="false" ht="15" hidden="false" customHeight="false" outlineLevel="0" collapsed="false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customFormat="false" ht="15" hidden="false" customHeight="false" outlineLevel="0" collapsed="false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customFormat="false" ht="15" hidden="false" customHeight="false" outlineLevel="0" collapsed="false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customFormat="false" ht="15" hidden="false" customHeight="false" outlineLevel="0" collapsed="false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customFormat="false" ht="15" hidden="false" customHeight="false" outlineLevel="0" collapsed="false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customFormat="false" ht="15" hidden="false" customHeight="false" outlineLevel="0" collapsed="false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customFormat="false" ht="15" hidden="false" customHeight="false" outlineLevel="0" collapsed="false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customFormat="false" ht="15" hidden="false" customHeight="false" outlineLevel="0" collapsed="false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customFormat="false" ht="15" hidden="false" customHeight="false" outlineLevel="0" collapsed="false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customFormat="false" ht="15" hidden="false" customHeight="false" outlineLevel="0" collapsed="false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customFormat="false" ht="15" hidden="false" customHeight="false" outlineLevel="0" collapsed="false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customFormat="false" ht="15" hidden="false" customHeight="false" outlineLevel="0" collapsed="false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customFormat="false" ht="15" hidden="false" customHeight="false" outlineLevel="0" collapsed="false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customFormat="false" ht="15" hidden="false" customHeight="false" outlineLevel="0" collapsed="false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customFormat="false" ht="15" hidden="false" customHeight="false" outlineLevel="0" collapsed="false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customFormat="false" ht="15" hidden="false" customHeight="false" outlineLevel="0" collapsed="false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customFormat="false" ht="15" hidden="false" customHeight="false" outlineLevel="0" collapsed="false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customFormat="false" ht="15" hidden="false" customHeight="false" outlineLevel="0" collapsed="false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customFormat="false" ht="15" hidden="false" customHeight="false" outlineLevel="0" collapsed="false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customFormat="false" ht="15" hidden="false" customHeight="false" outlineLevel="0" collapsed="false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customFormat="false" ht="15" hidden="false" customHeight="false" outlineLevel="0" collapsed="false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customFormat="false" ht="15" hidden="false" customHeight="false" outlineLevel="0" collapsed="false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customFormat="false" ht="15" hidden="false" customHeight="false" outlineLevel="0" collapsed="false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customFormat="false" ht="15" hidden="false" customHeight="false" outlineLevel="0" collapsed="false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customFormat="false" ht="15" hidden="false" customHeight="false" outlineLevel="0" collapsed="false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customFormat="false" ht="15" hidden="false" customHeight="false" outlineLevel="0" collapsed="false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customFormat="false" ht="15" hidden="false" customHeight="false" outlineLevel="0" collapsed="false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customFormat="false" ht="15" hidden="false" customHeight="false" outlineLevel="0" collapsed="false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customFormat="false" ht="15" hidden="false" customHeight="false" outlineLevel="0" collapsed="false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customFormat="false" ht="15" hidden="false" customHeight="false" outlineLevel="0" collapsed="false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customFormat="false" ht="15" hidden="false" customHeight="false" outlineLevel="0" collapsed="false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customFormat="false" ht="15" hidden="false" customHeight="false" outlineLevel="0" collapsed="false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customFormat="false" ht="15" hidden="false" customHeight="false" outlineLevel="0" collapsed="false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customFormat="false" ht="15" hidden="false" customHeight="false" outlineLevel="0" collapsed="false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customFormat="false" ht="15" hidden="false" customHeight="false" outlineLevel="0" collapsed="false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customFormat="false" ht="15" hidden="false" customHeight="false" outlineLevel="0" collapsed="false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customFormat="false" ht="15" hidden="false" customHeight="false" outlineLevel="0" collapsed="false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customFormat="false" ht="15" hidden="false" customHeight="false" outlineLevel="0" collapsed="false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customFormat="false" ht="15" hidden="false" customHeight="false" outlineLevel="0" collapsed="false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customFormat="false" ht="15" hidden="false" customHeight="false" outlineLevel="0" collapsed="false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customFormat="false" ht="15" hidden="false" customHeight="false" outlineLevel="0" collapsed="false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customFormat="false" ht="15" hidden="false" customHeight="false" outlineLevel="0" collapsed="false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customFormat="false" ht="15" hidden="false" customHeight="false" outlineLevel="0" collapsed="false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customFormat="false" ht="15" hidden="false" customHeight="false" outlineLevel="0" collapsed="false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customFormat="false" ht="15" hidden="false" customHeight="false" outlineLevel="0" collapsed="false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customFormat="false" ht="15" hidden="false" customHeight="false" outlineLevel="0" collapsed="false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customFormat="false" ht="15" hidden="false" customHeight="false" outlineLevel="0" collapsed="false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customFormat="false" ht="15" hidden="false" customHeight="false" outlineLevel="0" collapsed="false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customFormat="false" ht="15" hidden="false" customHeight="false" outlineLevel="0" collapsed="false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customFormat="false" ht="15" hidden="false" customHeight="false" outlineLevel="0" collapsed="false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customFormat="false" ht="15" hidden="false" customHeight="false" outlineLevel="0" collapsed="false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customFormat="false" ht="15" hidden="false" customHeight="false" outlineLevel="0" collapsed="false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customFormat="false" ht="15" hidden="false" customHeight="false" outlineLevel="0" collapsed="false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customFormat="false" ht="15" hidden="false" customHeight="false" outlineLevel="0" collapsed="false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customFormat="false" ht="15" hidden="false" customHeight="false" outlineLevel="0" collapsed="false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customFormat="false" ht="15" hidden="false" customHeight="false" outlineLevel="0" collapsed="false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customFormat="false" ht="15" hidden="false" customHeight="false" outlineLevel="0" collapsed="false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customFormat="false" ht="15" hidden="false" customHeight="false" outlineLevel="0" collapsed="false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customFormat="false" ht="15" hidden="false" customHeight="false" outlineLevel="0" collapsed="false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customFormat="false" ht="15" hidden="false" customHeight="false" outlineLevel="0" collapsed="false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customFormat="false" ht="15" hidden="false" customHeight="false" outlineLevel="0" collapsed="false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customFormat="false" ht="15" hidden="false" customHeight="false" outlineLevel="0" collapsed="false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customFormat="false" ht="15" hidden="false" customHeight="false" outlineLevel="0" collapsed="false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customFormat="false" ht="15" hidden="false" customHeight="false" outlineLevel="0" collapsed="false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customFormat="false" ht="15" hidden="false" customHeight="false" outlineLevel="0" collapsed="false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customFormat="false" ht="15" hidden="false" customHeight="false" outlineLevel="0" collapsed="false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customFormat="false" ht="15" hidden="false" customHeight="false" outlineLevel="0" collapsed="false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customFormat="false" ht="15" hidden="false" customHeight="false" outlineLevel="0" collapsed="false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customFormat="false" ht="15" hidden="false" customHeight="false" outlineLevel="0" collapsed="false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customFormat="false" ht="15" hidden="false" customHeight="false" outlineLevel="0" collapsed="false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customFormat="false" ht="15" hidden="false" customHeight="false" outlineLevel="0" collapsed="false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customFormat="false" ht="15" hidden="false" customHeight="false" outlineLevel="0" collapsed="false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customFormat="false" ht="15" hidden="false" customHeight="false" outlineLevel="0" collapsed="false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customFormat="false" ht="15" hidden="false" customHeight="false" outlineLevel="0" collapsed="false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customFormat="false" ht="15" hidden="false" customHeight="false" outlineLevel="0" collapsed="false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customFormat="false" ht="15" hidden="false" customHeight="false" outlineLevel="0" collapsed="false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customFormat="false" ht="15" hidden="false" customHeight="false" outlineLevel="0" collapsed="false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customFormat="false" ht="15" hidden="false" customHeight="false" outlineLevel="0" collapsed="false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customFormat="false" ht="15" hidden="false" customHeight="false" outlineLevel="0" collapsed="false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customFormat="false" ht="15" hidden="false" customHeight="false" outlineLevel="0" collapsed="false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customFormat="false" ht="15" hidden="false" customHeight="false" outlineLevel="0" collapsed="false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customFormat="false" ht="15" hidden="false" customHeight="false" outlineLevel="0" collapsed="false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customFormat="false" ht="15" hidden="false" customHeight="false" outlineLevel="0" collapsed="false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customFormat="false" ht="15" hidden="false" customHeight="false" outlineLevel="0" collapsed="false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customFormat="false" ht="15" hidden="false" customHeight="false" outlineLevel="0" collapsed="false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customFormat="false" ht="15" hidden="false" customHeight="false" outlineLevel="0" collapsed="false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customFormat="false" ht="15" hidden="false" customHeight="false" outlineLevel="0" collapsed="false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customFormat="false" ht="15" hidden="false" customHeight="false" outlineLevel="0" collapsed="false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customFormat="false" ht="15" hidden="false" customHeight="false" outlineLevel="0" collapsed="false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customFormat="false" ht="15" hidden="false" customHeight="false" outlineLevel="0" collapsed="false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customFormat="false" ht="15" hidden="false" customHeight="false" outlineLevel="0" collapsed="false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customFormat="false" ht="15" hidden="false" customHeight="false" outlineLevel="0" collapsed="false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customFormat="false" ht="15" hidden="false" customHeight="false" outlineLevel="0" collapsed="false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customFormat="false" ht="15" hidden="false" customHeight="false" outlineLevel="0" collapsed="false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customFormat="false" ht="15" hidden="false" customHeight="false" outlineLevel="0" collapsed="false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customFormat="false" ht="15" hidden="false" customHeight="false" outlineLevel="0" collapsed="false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customFormat="false" ht="15" hidden="false" customHeight="false" outlineLevel="0" collapsed="false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customFormat="false" ht="15" hidden="false" customHeight="false" outlineLevel="0" collapsed="false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customFormat="false" ht="15" hidden="false" customHeight="false" outlineLevel="0" collapsed="false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customFormat="false" ht="15" hidden="false" customHeight="false" outlineLevel="0" collapsed="false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customFormat="false" ht="15" hidden="false" customHeight="false" outlineLevel="0" collapsed="false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customFormat="false" ht="15" hidden="false" customHeight="false" outlineLevel="0" collapsed="false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customFormat="false" ht="15" hidden="false" customHeight="false" outlineLevel="0" collapsed="false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customFormat="false" ht="15" hidden="false" customHeight="false" outlineLevel="0" collapsed="false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customFormat="false" ht="15" hidden="false" customHeight="false" outlineLevel="0" collapsed="false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customFormat="false" ht="15" hidden="false" customHeight="false" outlineLevel="0" collapsed="false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customFormat="false" ht="15" hidden="false" customHeight="false" outlineLevel="0" collapsed="false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customFormat="false" ht="15" hidden="false" customHeight="false" outlineLevel="0" collapsed="false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customFormat="false" ht="15" hidden="false" customHeight="false" outlineLevel="0" collapsed="false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customFormat="false" ht="15" hidden="false" customHeight="false" outlineLevel="0" collapsed="false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customFormat="false" ht="15" hidden="false" customHeight="false" outlineLevel="0" collapsed="false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customFormat="false" ht="15" hidden="false" customHeight="false" outlineLevel="0" collapsed="false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customFormat="false" ht="15" hidden="false" customHeight="false" outlineLevel="0" collapsed="false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customFormat="false" ht="15" hidden="false" customHeight="false" outlineLevel="0" collapsed="false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customFormat="false" ht="15" hidden="false" customHeight="false" outlineLevel="0" collapsed="false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customFormat="false" ht="15" hidden="false" customHeight="false" outlineLevel="0" collapsed="false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customFormat="false" ht="15" hidden="false" customHeight="false" outlineLevel="0" collapsed="false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customFormat="false" ht="15" hidden="false" customHeight="false" outlineLevel="0" collapsed="false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customFormat="false" ht="15" hidden="false" customHeight="false" outlineLevel="0" collapsed="false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customFormat="false" ht="15" hidden="false" customHeight="false" outlineLevel="0" collapsed="false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customFormat="false" ht="15" hidden="false" customHeight="false" outlineLevel="0" collapsed="false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customFormat="false" ht="15" hidden="false" customHeight="false" outlineLevel="0" collapsed="false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customFormat="false" ht="15" hidden="false" customHeight="false" outlineLevel="0" collapsed="false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customFormat="false" ht="15" hidden="false" customHeight="false" outlineLevel="0" collapsed="false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customFormat="false" ht="15" hidden="false" customHeight="false" outlineLevel="0" collapsed="false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customFormat="false" ht="15" hidden="false" customHeight="false" outlineLevel="0" collapsed="false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customFormat="false" ht="15" hidden="false" customHeight="false" outlineLevel="0" collapsed="false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customFormat="false" ht="15" hidden="false" customHeight="false" outlineLevel="0" collapsed="false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customFormat="false" ht="15" hidden="false" customHeight="false" outlineLevel="0" collapsed="false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customFormat="false" ht="15" hidden="false" customHeight="false" outlineLevel="0" collapsed="false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customFormat="false" ht="15" hidden="false" customHeight="false" outlineLevel="0" collapsed="false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customFormat="false" ht="15" hidden="false" customHeight="false" outlineLevel="0" collapsed="false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customFormat="false" ht="15" hidden="false" customHeight="false" outlineLevel="0" collapsed="false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customFormat="false" ht="15" hidden="false" customHeight="false" outlineLevel="0" collapsed="false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customFormat="false" ht="15" hidden="false" customHeight="false" outlineLevel="0" collapsed="false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customFormat="false" ht="15" hidden="false" customHeight="false" outlineLevel="0" collapsed="false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customFormat="false" ht="15" hidden="false" customHeight="false" outlineLevel="0" collapsed="false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customFormat="false" ht="15" hidden="false" customHeight="false" outlineLevel="0" collapsed="false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customFormat="false" ht="15" hidden="false" customHeight="false" outlineLevel="0" collapsed="false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customFormat="false" ht="15" hidden="false" customHeight="false" outlineLevel="0" collapsed="false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customFormat="false" ht="15" hidden="false" customHeight="false" outlineLevel="0" collapsed="false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customFormat="false" ht="15" hidden="false" customHeight="false" outlineLevel="0" collapsed="false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customFormat="false" ht="15" hidden="false" customHeight="false" outlineLevel="0" collapsed="false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customFormat="false" ht="15" hidden="false" customHeight="false" outlineLevel="0" collapsed="false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customFormat="false" ht="15" hidden="false" customHeight="false" outlineLevel="0" collapsed="false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customFormat="false" ht="15" hidden="false" customHeight="false" outlineLevel="0" collapsed="false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customFormat="false" ht="15" hidden="false" customHeight="false" outlineLevel="0" collapsed="false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customFormat="false" ht="15" hidden="false" customHeight="false" outlineLevel="0" collapsed="false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customFormat="false" ht="15" hidden="false" customHeight="false" outlineLevel="0" collapsed="false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customFormat="false" ht="15" hidden="false" customHeight="false" outlineLevel="0" collapsed="false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customFormat="false" ht="15" hidden="false" customHeight="false" outlineLevel="0" collapsed="false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customFormat="false" ht="15" hidden="false" customHeight="false" outlineLevel="0" collapsed="false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customFormat="false" ht="15" hidden="false" customHeight="false" outlineLevel="0" collapsed="false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customFormat="false" ht="15" hidden="false" customHeight="false" outlineLevel="0" collapsed="false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customFormat="false" ht="15" hidden="false" customHeight="false" outlineLevel="0" collapsed="false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customFormat="false" ht="15" hidden="false" customHeight="false" outlineLevel="0" collapsed="false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customFormat="false" ht="15" hidden="false" customHeight="false" outlineLevel="0" collapsed="false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customFormat="false" ht="15" hidden="false" customHeight="false" outlineLevel="0" collapsed="false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customFormat="false" ht="15" hidden="false" customHeight="false" outlineLevel="0" collapsed="false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customFormat="false" ht="15" hidden="false" customHeight="false" outlineLevel="0" collapsed="false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customFormat="false" ht="15" hidden="false" customHeight="false" outlineLevel="0" collapsed="false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customFormat="false" ht="15" hidden="false" customHeight="false" outlineLevel="0" collapsed="false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customFormat="false" ht="15" hidden="false" customHeight="false" outlineLevel="0" collapsed="false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customFormat="false" ht="15" hidden="false" customHeight="false" outlineLevel="0" collapsed="false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customFormat="false" ht="15" hidden="false" customHeight="false" outlineLevel="0" collapsed="false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customFormat="false" ht="15" hidden="false" customHeight="false" outlineLevel="0" collapsed="false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customFormat="false" ht="15" hidden="false" customHeight="false" outlineLevel="0" collapsed="false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customFormat="false" ht="15" hidden="false" customHeight="false" outlineLevel="0" collapsed="false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customFormat="false" ht="15" hidden="false" customHeight="false" outlineLevel="0" collapsed="false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customFormat="false" ht="15" hidden="false" customHeight="false" outlineLevel="0" collapsed="false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customFormat="false" ht="15" hidden="false" customHeight="false" outlineLevel="0" collapsed="false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customFormat="false" ht="15" hidden="false" customHeight="false" outlineLevel="0" collapsed="false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customFormat="false" ht="15" hidden="false" customHeight="false" outlineLevel="0" collapsed="false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customFormat="false" ht="15" hidden="false" customHeight="false" outlineLevel="0" collapsed="false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customFormat="false" ht="15" hidden="false" customHeight="false" outlineLevel="0" collapsed="false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customFormat="false" ht="15" hidden="false" customHeight="false" outlineLevel="0" collapsed="false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customFormat="false" ht="15" hidden="false" customHeight="false" outlineLevel="0" collapsed="false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customFormat="false" ht="15" hidden="false" customHeight="false" outlineLevel="0" collapsed="false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customFormat="false" ht="15" hidden="false" customHeight="false" outlineLevel="0" collapsed="false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customFormat="false" ht="15" hidden="false" customHeight="false" outlineLevel="0" collapsed="false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customFormat="false" ht="15" hidden="false" customHeight="false" outlineLevel="0" collapsed="false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customFormat="false" ht="15" hidden="false" customHeight="false" outlineLevel="0" collapsed="false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customFormat="false" ht="15" hidden="false" customHeight="false" outlineLevel="0" collapsed="false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customFormat="false" ht="15" hidden="false" customHeight="false" outlineLevel="0" collapsed="false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customFormat="false" ht="15" hidden="false" customHeight="false" outlineLevel="0" collapsed="false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customFormat="false" ht="15" hidden="false" customHeight="false" outlineLevel="0" collapsed="false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customFormat="false" ht="15" hidden="false" customHeight="false" outlineLevel="0" collapsed="false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customFormat="false" ht="15" hidden="false" customHeight="false" outlineLevel="0" collapsed="false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customFormat="false" ht="15" hidden="false" customHeight="false" outlineLevel="0" collapsed="false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customFormat="false" ht="15" hidden="false" customHeight="false" outlineLevel="0" collapsed="false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customFormat="false" ht="15" hidden="false" customHeight="false" outlineLevel="0" collapsed="false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customFormat="false" ht="15" hidden="false" customHeight="false" outlineLevel="0" collapsed="false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customFormat="false" ht="15" hidden="false" customHeight="false" outlineLevel="0" collapsed="false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customFormat="false" ht="15" hidden="false" customHeight="false" outlineLevel="0" collapsed="false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customFormat="false" ht="15" hidden="false" customHeight="false" outlineLevel="0" collapsed="false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customFormat="false" ht="15" hidden="false" customHeight="false" outlineLevel="0" collapsed="false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customFormat="false" ht="15" hidden="false" customHeight="false" outlineLevel="0" collapsed="false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customFormat="false" ht="15" hidden="false" customHeight="false" outlineLevel="0" collapsed="false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customFormat="false" ht="15" hidden="false" customHeight="false" outlineLevel="0" collapsed="false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customFormat="false" ht="15" hidden="false" customHeight="false" outlineLevel="0" collapsed="false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customFormat="false" ht="15" hidden="false" customHeight="false" outlineLevel="0" collapsed="false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customFormat="false" ht="15" hidden="false" customHeight="false" outlineLevel="0" collapsed="false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customFormat="false" ht="15" hidden="false" customHeight="false" outlineLevel="0" collapsed="false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customFormat="false" ht="15" hidden="false" customHeight="false" outlineLevel="0" collapsed="false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customFormat="false" ht="15" hidden="false" customHeight="false" outlineLevel="0" collapsed="false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customFormat="false" ht="15" hidden="false" customHeight="false" outlineLevel="0" collapsed="false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customFormat="false" ht="15" hidden="false" customHeight="false" outlineLevel="0" collapsed="false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customFormat="false" ht="15" hidden="false" customHeight="false" outlineLevel="0" collapsed="false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customFormat="false" ht="15" hidden="false" customHeight="false" outlineLevel="0" collapsed="false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customFormat="false" ht="15" hidden="false" customHeight="false" outlineLevel="0" collapsed="false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customFormat="false" ht="15" hidden="false" customHeight="false" outlineLevel="0" collapsed="false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customFormat="false" ht="15" hidden="false" customHeight="false" outlineLevel="0" collapsed="false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customFormat="false" ht="15" hidden="false" customHeight="false" outlineLevel="0" collapsed="false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customFormat="false" ht="15" hidden="false" customHeight="false" outlineLevel="0" collapsed="false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customFormat="false" ht="15" hidden="false" customHeight="false" outlineLevel="0" collapsed="false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customFormat="false" ht="15" hidden="false" customHeight="false" outlineLevel="0" collapsed="false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customFormat="false" ht="15" hidden="false" customHeight="false" outlineLevel="0" collapsed="false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customFormat="false" ht="15" hidden="false" customHeight="false" outlineLevel="0" collapsed="false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customFormat="false" ht="15" hidden="false" customHeight="false" outlineLevel="0" collapsed="false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customFormat="false" ht="15" hidden="false" customHeight="false" outlineLevel="0" collapsed="false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customFormat="false" ht="15" hidden="false" customHeight="false" outlineLevel="0" collapsed="false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customFormat="false" ht="15" hidden="false" customHeight="false" outlineLevel="0" collapsed="false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customFormat="false" ht="15" hidden="false" customHeight="false" outlineLevel="0" collapsed="false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customFormat="false" ht="15" hidden="false" customHeight="false" outlineLevel="0" collapsed="false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customFormat="false" ht="15" hidden="false" customHeight="false" outlineLevel="0" collapsed="false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customFormat="false" ht="15" hidden="false" customHeight="false" outlineLevel="0" collapsed="false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customFormat="false" ht="15" hidden="false" customHeight="false" outlineLevel="0" collapsed="false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customFormat="false" ht="15" hidden="false" customHeight="false" outlineLevel="0" collapsed="false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customFormat="false" ht="15" hidden="false" customHeight="false" outlineLevel="0" collapsed="false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customFormat="false" ht="15" hidden="false" customHeight="false" outlineLevel="0" collapsed="false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customFormat="false" ht="15" hidden="false" customHeight="false" outlineLevel="0" collapsed="false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customFormat="false" ht="15" hidden="false" customHeight="false" outlineLevel="0" collapsed="false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customFormat="false" ht="15" hidden="false" customHeight="false" outlineLevel="0" collapsed="false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customFormat="false" ht="15" hidden="false" customHeight="false" outlineLevel="0" collapsed="false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customFormat="false" ht="15" hidden="false" customHeight="false" outlineLevel="0" collapsed="false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customFormat="false" ht="15" hidden="false" customHeight="false" outlineLevel="0" collapsed="false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customFormat="false" ht="15" hidden="false" customHeight="false" outlineLevel="0" collapsed="false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customFormat="false" ht="15" hidden="false" customHeight="false" outlineLevel="0" collapsed="false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customFormat="false" ht="15" hidden="false" customHeight="false" outlineLevel="0" collapsed="false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customFormat="false" ht="15" hidden="false" customHeight="false" outlineLevel="0" collapsed="false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customFormat="false" ht="15" hidden="false" customHeight="false" outlineLevel="0" collapsed="false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customFormat="false" ht="15" hidden="false" customHeight="false" outlineLevel="0" collapsed="false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customFormat="false" ht="15" hidden="false" customHeight="false" outlineLevel="0" collapsed="false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customFormat="false" ht="15" hidden="false" customHeight="false" outlineLevel="0" collapsed="false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customFormat="false" ht="15" hidden="false" customHeight="false" outlineLevel="0" collapsed="false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customFormat="false" ht="15" hidden="false" customHeight="false" outlineLevel="0" collapsed="false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customFormat="false" ht="15" hidden="false" customHeight="false" outlineLevel="0" collapsed="false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customFormat="false" ht="15" hidden="false" customHeight="false" outlineLevel="0" collapsed="false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customFormat="false" ht="15" hidden="false" customHeight="false" outlineLevel="0" collapsed="false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</sheetData>
  <mergeCells count="1">
    <mergeCell ref="A9:F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K9" activeCellId="0" sqref="BK9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30"/>
    <col collapsed="false" customWidth="true" hidden="false" outlineLevel="0" max="26" min="3" style="0" width="8.88"/>
    <col collapsed="false" customWidth="true" hidden="false" outlineLevel="0" max="63" min="28" style="0" width="8.88"/>
  </cols>
  <sheetData>
    <row r="1" customFormat="false" ht="13.8" hidden="false" customHeight="false" outlineLevel="0" collapsed="false">
      <c r="A1" s="45"/>
      <c r="B1" s="46" t="s">
        <v>100</v>
      </c>
      <c r="C1" s="47"/>
      <c r="D1" s="45"/>
      <c r="E1" s="45"/>
      <c r="F1" s="45" t="n">
        <v>0</v>
      </c>
      <c r="G1" s="45" t="n">
        <v>0</v>
      </c>
      <c r="H1" s="45" t="n">
        <v>0</v>
      </c>
      <c r="I1" s="45" t="n">
        <v>0</v>
      </c>
      <c r="J1" s="45" t="n">
        <v>0</v>
      </c>
      <c r="K1" s="45"/>
      <c r="L1" s="45" t="n">
        <v>0</v>
      </c>
      <c r="M1" s="45" t="n">
        <v>0</v>
      </c>
      <c r="N1" s="45" t="n">
        <v>0</v>
      </c>
      <c r="O1" s="45" t="n">
        <v>0</v>
      </c>
      <c r="P1" s="45" t="n">
        <v>0</v>
      </c>
      <c r="Q1" s="45"/>
      <c r="R1" s="45" t="n">
        <v>0</v>
      </c>
      <c r="S1" s="45" t="n">
        <v>0</v>
      </c>
      <c r="T1" s="45" t="n">
        <v>0</v>
      </c>
      <c r="U1" s="45" t="n">
        <v>0</v>
      </c>
      <c r="V1" s="45" t="n">
        <v>0</v>
      </c>
      <c r="W1" s="45" t="n">
        <v>0</v>
      </c>
      <c r="X1" s="45"/>
      <c r="Y1" s="45" t="n">
        <v>0</v>
      </c>
      <c r="Z1" s="45" t="n">
        <v>0</v>
      </c>
      <c r="AA1" s="45" t="n">
        <v>0</v>
      </c>
      <c r="AB1" s="45" t="n">
        <v>0</v>
      </c>
      <c r="AC1" s="45" t="n">
        <v>0</v>
      </c>
      <c r="AD1" s="45" t="n">
        <v>0</v>
      </c>
      <c r="AE1" s="45" t="n">
        <v>0</v>
      </c>
      <c r="AF1" s="45" t="n">
        <v>0</v>
      </c>
      <c r="AG1" s="45" t="n">
        <v>0</v>
      </c>
      <c r="AH1" s="45" t="n">
        <v>0</v>
      </c>
      <c r="AI1" s="45" t="n">
        <v>0</v>
      </c>
      <c r="AJ1" s="45" t="n">
        <v>0</v>
      </c>
      <c r="AK1" s="45" t="n">
        <v>0</v>
      </c>
      <c r="AL1" s="45" t="n">
        <v>0</v>
      </c>
      <c r="AM1" s="45" t="n">
        <v>0</v>
      </c>
      <c r="AN1" s="45" t="n">
        <v>0</v>
      </c>
      <c r="AO1" s="45" t="n">
        <v>0</v>
      </c>
      <c r="AP1" s="45" t="n">
        <v>0</v>
      </c>
      <c r="AQ1" s="45"/>
      <c r="AR1" s="45" t="n">
        <v>0</v>
      </c>
      <c r="AS1" s="45" t="n">
        <f aca="false">S1</f>
        <v>0</v>
      </c>
      <c r="AT1" s="45" t="n">
        <f aca="false">U1</f>
        <v>0</v>
      </c>
      <c r="AU1" s="45" t="n">
        <f aca="false">V1</f>
        <v>0</v>
      </c>
      <c r="AV1" s="45" t="n">
        <f aca="false">T1</f>
        <v>0</v>
      </c>
      <c r="AW1" s="45" t="n">
        <f aca="false">W1</f>
        <v>0</v>
      </c>
      <c r="AX1" s="45" t="n">
        <f aca="false">Z1</f>
        <v>0</v>
      </c>
      <c r="AY1" s="48" t="s">
        <v>101</v>
      </c>
      <c r="AZ1" s="45" t="n">
        <f aca="false">M1</f>
        <v>0</v>
      </c>
      <c r="BA1" s="45" t="n">
        <f aca="false">O1</f>
        <v>0</v>
      </c>
      <c r="BB1" s="45" t="n">
        <f aca="false">AN1</f>
        <v>0</v>
      </c>
      <c r="BC1" s="45" t="n">
        <f aca="false">F1</f>
        <v>0</v>
      </c>
      <c r="BD1" s="45" t="n">
        <f aca="false">G1</f>
        <v>0</v>
      </c>
      <c r="BE1" s="45" t="n">
        <f aca="false">I1</f>
        <v>0</v>
      </c>
      <c r="BF1" s="45" t="n">
        <v>0</v>
      </c>
      <c r="BG1" s="45" t="n">
        <v>0</v>
      </c>
      <c r="BH1" s="48" t="s">
        <v>101</v>
      </c>
      <c r="BI1" s="48" t="s">
        <v>101</v>
      </c>
      <c r="BJ1" s="45" t="n">
        <v>0</v>
      </c>
      <c r="BK1" s="45"/>
    </row>
    <row r="2" customFormat="false" ht="13.8" hidden="false" customHeight="false" outlineLevel="0" collapsed="false">
      <c r="A2" s="45"/>
      <c r="B2" s="46" t="s">
        <v>102</v>
      </c>
      <c r="C2" s="45"/>
      <c r="D2" s="45"/>
      <c r="E2" s="45"/>
      <c r="F2" s="45" t="n">
        <v>0</v>
      </c>
      <c r="G2" s="45" t="n">
        <v>0</v>
      </c>
      <c r="H2" s="45" t="n">
        <v>0</v>
      </c>
      <c r="I2" s="45" t="n">
        <v>0</v>
      </c>
      <c r="J2" s="45" t="n">
        <v>0</v>
      </c>
      <c r="K2" s="45"/>
      <c r="L2" s="45" t="n">
        <v>0</v>
      </c>
      <c r="M2" s="45" t="n">
        <v>0</v>
      </c>
      <c r="N2" s="45" t="n">
        <v>0</v>
      </c>
      <c r="O2" s="45" t="n">
        <v>0</v>
      </c>
      <c r="P2" s="45" t="n">
        <v>0</v>
      </c>
      <c r="Q2" s="45"/>
      <c r="R2" s="45" t="n">
        <v>0</v>
      </c>
      <c r="S2" s="45" t="n">
        <v>0</v>
      </c>
      <c r="T2" s="45" t="n">
        <v>0</v>
      </c>
      <c r="U2" s="45" t="n">
        <v>0</v>
      </c>
      <c r="V2" s="45" t="n">
        <v>0</v>
      </c>
      <c r="W2" s="45" t="n">
        <v>0</v>
      </c>
      <c r="X2" s="45"/>
      <c r="Y2" s="45" t="n">
        <v>0</v>
      </c>
      <c r="Z2" s="45" t="n">
        <v>0</v>
      </c>
      <c r="AA2" s="45" t="n">
        <v>0</v>
      </c>
      <c r="AB2" s="45" t="n">
        <v>0</v>
      </c>
      <c r="AC2" s="45" t="n">
        <v>0</v>
      </c>
      <c r="AD2" s="45" t="n">
        <v>0</v>
      </c>
      <c r="AE2" s="45" t="n">
        <v>0</v>
      </c>
      <c r="AF2" s="45" t="n">
        <v>0</v>
      </c>
      <c r="AG2" s="45" t="n">
        <v>0</v>
      </c>
      <c r="AH2" s="45" t="n">
        <v>0</v>
      </c>
      <c r="AI2" s="45" t="n">
        <v>0</v>
      </c>
      <c r="AJ2" s="45" t="n">
        <v>0</v>
      </c>
      <c r="AK2" s="45" t="n">
        <v>0</v>
      </c>
      <c r="AL2" s="45" t="n">
        <v>0</v>
      </c>
      <c r="AM2" s="45" t="n">
        <v>0</v>
      </c>
      <c r="AN2" s="45" t="n">
        <v>0</v>
      </c>
      <c r="AO2" s="45" t="n">
        <v>0</v>
      </c>
      <c r="AP2" s="45" t="n">
        <v>0</v>
      </c>
      <c r="AQ2" s="45"/>
      <c r="AR2" s="45" t="n">
        <v>0</v>
      </c>
      <c r="AS2" s="45" t="n">
        <f aca="false">S2</f>
        <v>0</v>
      </c>
      <c r="AT2" s="45" t="n">
        <f aca="false">U2</f>
        <v>0</v>
      </c>
      <c r="AU2" s="45" t="n">
        <f aca="false">V2</f>
        <v>0</v>
      </c>
      <c r="AV2" s="45" t="n">
        <f aca="false">T2</f>
        <v>0</v>
      </c>
      <c r="AW2" s="45" t="n">
        <f aca="false">W2</f>
        <v>0</v>
      </c>
      <c r="AX2" s="45" t="n">
        <f aca="false">Z2</f>
        <v>0</v>
      </c>
      <c r="AY2" s="48" t="s">
        <v>101</v>
      </c>
      <c r="AZ2" s="45" t="n">
        <f aca="false">M2</f>
        <v>0</v>
      </c>
      <c r="BA2" s="45" t="n">
        <f aca="false">O2</f>
        <v>0</v>
      </c>
      <c r="BB2" s="45" t="n">
        <f aca="false">AN2</f>
        <v>0</v>
      </c>
      <c r="BC2" s="45" t="n">
        <f aca="false">F2</f>
        <v>0</v>
      </c>
      <c r="BD2" s="45" t="n">
        <f aca="false">G2</f>
        <v>0</v>
      </c>
      <c r="BE2" s="45" t="n">
        <f aca="false">I2</f>
        <v>0</v>
      </c>
      <c r="BF2" s="45" t="n">
        <v>0</v>
      </c>
      <c r="BG2" s="45" t="n">
        <v>0</v>
      </c>
      <c r="BH2" s="48" t="s">
        <v>101</v>
      </c>
      <c r="BI2" s="48" t="s">
        <v>101</v>
      </c>
      <c r="BJ2" s="45" t="n">
        <v>0</v>
      </c>
      <c r="BK2" s="45"/>
    </row>
    <row r="3" customFormat="false" ht="13.8" hidden="false" customHeight="false" outlineLevel="0" collapsed="false">
      <c r="A3" s="45"/>
      <c r="B3" s="46" t="s">
        <v>103</v>
      </c>
      <c r="C3" s="45"/>
      <c r="D3" s="45"/>
      <c r="E3" s="45"/>
      <c r="F3" s="45" t="n">
        <v>0</v>
      </c>
      <c r="G3" s="45" t="n">
        <v>0</v>
      </c>
      <c r="H3" s="45" t="n">
        <v>0</v>
      </c>
      <c r="I3" s="45" t="n">
        <v>0</v>
      </c>
      <c r="J3" s="45" t="n">
        <v>0</v>
      </c>
      <c r="K3" s="45"/>
      <c r="L3" s="45" t="n">
        <v>0</v>
      </c>
      <c r="M3" s="45" t="n">
        <v>0</v>
      </c>
      <c r="N3" s="45" t="n">
        <v>0</v>
      </c>
      <c r="O3" s="45" t="n">
        <v>0</v>
      </c>
      <c r="P3" s="45" t="n">
        <v>0</v>
      </c>
      <c r="Q3" s="45"/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5" t="n">
        <v>0</v>
      </c>
      <c r="X3" s="45"/>
      <c r="Y3" s="45" t="n">
        <v>0</v>
      </c>
      <c r="Z3" s="45" t="n">
        <v>0</v>
      </c>
      <c r="AA3" s="45" t="n">
        <v>0</v>
      </c>
      <c r="AB3" s="45" t="n">
        <v>0</v>
      </c>
      <c r="AC3" s="45" t="n">
        <v>0</v>
      </c>
      <c r="AD3" s="45" t="n">
        <v>0</v>
      </c>
      <c r="AE3" s="45" t="n">
        <v>0</v>
      </c>
      <c r="AF3" s="45" t="n">
        <v>0</v>
      </c>
      <c r="AG3" s="45" t="n">
        <v>0</v>
      </c>
      <c r="AH3" s="45" t="n">
        <v>0</v>
      </c>
      <c r="AI3" s="45" t="n">
        <v>0</v>
      </c>
      <c r="AJ3" s="45" t="n">
        <v>0</v>
      </c>
      <c r="AK3" s="45" t="n">
        <v>0</v>
      </c>
      <c r="AL3" s="45" t="n">
        <v>0</v>
      </c>
      <c r="AM3" s="45" t="n">
        <v>0</v>
      </c>
      <c r="AN3" s="45" t="n">
        <v>0</v>
      </c>
      <c r="AO3" s="45" t="n">
        <v>0</v>
      </c>
      <c r="AP3" s="45" t="n">
        <v>0</v>
      </c>
      <c r="AQ3" s="45"/>
      <c r="AR3" s="45" t="n">
        <v>0</v>
      </c>
      <c r="AS3" s="45" t="n">
        <f aca="false">S3</f>
        <v>0</v>
      </c>
      <c r="AT3" s="45" t="n">
        <f aca="false">U3</f>
        <v>0</v>
      </c>
      <c r="AU3" s="45" t="n">
        <f aca="false">V3</f>
        <v>0</v>
      </c>
      <c r="AV3" s="45" t="n">
        <f aca="false">T3</f>
        <v>0</v>
      </c>
      <c r="AW3" s="45" t="n">
        <f aca="false">W3</f>
        <v>0</v>
      </c>
      <c r="AX3" s="45" t="n">
        <f aca="false">Z3</f>
        <v>0</v>
      </c>
      <c r="AY3" s="48" t="s">
        <v>101</v>
      </c>
      <c r="AZ3" s="45" t="n">
        <f aca="false">M3</f>
        <v>0</v>
      </c>
      <c r="BA3" s="45" t="n">
        <f aca="false">O3</f>
        <v>0</v>
      </c>
      <c r="BB3" s="45" t="n">
        <f aca="false">AN3</f>
        <v>0</v>
      </c>
      <c r="BC3" s="45" t="n">
        <f aca="false">F3</f>
        <v>0</v>
      </c>
      <c r="BD3" s="45" t="n">
        <f aca="false">G3</f>
        <v>0</v>
      </c>
      <c r="BE3" s="45" t="n">
        <f aca="false">I3</f>
        <v>0</v>
      </c>
      <c r="BF3" s="45" t="n">
        <v>0</v>
      </c>
      <c r="BG3" s="45" t="n">
        <v>0</v>
      </c>
      <c r="BH3" s="48" t="s">
        <v>101</v>
      </c>
      <c r="BI3" s="48" t="s">
        <v>101</v>
      </c>
      <c r="BJ3" s="45" t="n">
        <v>0</v>
      </c>
      <c r="BK3" s="45"/>
    </row>
    <row r="4" customFormat="false" ht="13.8" hidden="false" customHeight="false" outlineLevel="0" collapsed="false">
      <c r="A4" s="45"/>
      <c r="B4" s="46" t="s">
        <v>104</v>
      </c>
      <c r="C4" s="45"/>
      <c r="D4" s="45"/>
      <c r="E4" s="45"/>
      <c r="F4" s="45" t="n">
        <v>0</v>
      </c>
      <c r="G4" s="45" t="n">
        <v>0</v>
      </c>
      <c r="H4" s="45" t="n">
        <v>0</v>
      </c>
      <c r="I4" s="45" t="n">
        <v>0</v>
      </c>
      <c r="J4" s="45" t="n">
        <v>0</v>
      </c>
      <c r="K4" s="45"/>
      <c r="L4" s="45" t="n">
        <v>0</v>
      </c>
      <c r="M4" s="45" t="n">
        <v>0</v>
      </c>
      <c r="N4" s="45" t="n">
        <v>0</v>
      </c>
      <c r="O4" s="45" t="n">
        <v>0</v>
      </c>
      <c r="P4" s="45" t="n">
        <v>0</v>
      </c>
      <c r="Q4" s="45"/>
      <c r="R4" s="45" t="n">
        <v>0</v>
      </c>
      <c r="S4" s="45" t="n">
        <v>0</v>
      </c>
      <c r="T4" s="45" t="n">
        <v>0</v>
      </c>
      <c r="U4" s="45" t="n">
        <v>0</v>
      </c>
      <c r="V4" s="45" t="n">
        <v>0</v>
      </c>
      <c r="W4" s="45" t="n">
        <v>0</v>
      </c>
      <c r="X4" s="45"/>
      <c r="Y4" s="45" t="n">
        <v>0</v>
      </c>
      <c r="Z4" s="45" t="n">
        <v>0</v>
      </c>
      <c r="AA4" s="45" t="n">
        <v>0</v>
      </c>
      <c r="AB4" s="45" t="n">
        <v>0</v>
      </c>
      <c r="AC4" s="45" t="n">
        <v>0</v>
      </c>
      <c r="AD4" s="45" t="n">
        <v>0</v>
      </c>
      <c r="AE4" s="45" t="n">
        <v>0</v>
      </c>
      <c r="AF4" s="45" t="n">
        <v>0</v>
      </c>
      <c r="AG4" s="45" t="n">
        <v>0</v>
      </c>
      <c r="AH4" s="45" t="n">
        <v>0</v>
      </c>
      <c r="AI4" s="45" t="n">
        <v>0</v>
      </c>
      <c r="AJ4" s="45" t="n">
        <v>0</v>
      </c>
      <c r="AK4" s="45" t="n">
        <v>0</v>
      </c>
      <c r="AL4" s="45" t="n">
        <v>0</v>
      </c>
      <c r="AM4" s="45" t="n">
        <v>0</v>
      </c>
      <c r="AN4" s="45" t="n">
        <v>0</v>
      </c>
      <c r="AO4" s="45" t="n">
        <v>0</v>
      </c>
      <c r="AP4" s="45" t="n">
        <v>0</v>
      </c>
      <c r="AQ4" s="45"/>
      <c r="AR4" s="45" t="n">
        <v>0</v>
      </c>
      <c r="AS4" s="45" t="n">
        <f aca="false">S4</f>
        <v>0</v>
      </c>
      <c r="AT4" s="45" t="n">
        <f aca="false">U4</f>
        <v>0</v>
      </c>
      <c r="AU4" s="45" t="n">
        <f aca="false">V4</f>
        <v>0</v>
      </c>
      <c r="AV4" s="45" t="n">
        <f aca="false">T4</f>
        <v>0</v>
      </c>
      <c r="AW4" s="45" t="n">
        <f aca="false">W4</f>
        <v>0</v>
      </c>
      <c r="AX4" s="45" t="n">
        <f aca="false">Z4</f>
        <v>0</v>
      </c>
      <c r="AY4" s="48" t="s">
        <v>101</v>
      </c>
      <c r="AZ4" s="45" t="n">
        <f aca="false">M4</f>
        <v>0</v>
      </c>
      <c r="BA4" s="45" t="n">
        <f aca="false">O4</f>
        <v>0</v>
      </c>
      <c r="BB4" s="45" t="n">
        <f aca="false">AN4</f>
        <v>0</v>
      </c>
      <c r="BC4" s="45" t="n">
        <f aca="false">F4</f>
        <v>0</v>
      </c>
      <c r="BD4" s="45" t="n">
        <f aca="false">G4</f>
        <v>0</v>
      </c>
      <c r="BE4" s="45" t="n">
        <f aca="false">I4</f>
        <v>0</v>
      </c>
      <c r="BF4" s="45" t="n">
        <v>0</v>
      </c>
      <c r="BG4" s="45" t="n">
        <v>0</v>
      </c>
      <c r="BH4" s="48" t="s">
        <v>101</v>
      </c>
      <c r="BI4" s="48" t="s">
        <v>101</v>
      </c>
      <c r="BJ4" s="45" t="n">
        <v>0</v>
      </c>
      <c r="BK4" s="45"/>
    </row>
    <row r="5" customFormat="false" ht="13.8" hidden="false" customHeight="false" outlineLevel="0" collapsed="false">
      <c r="A5" s="45"/>
      <c r="B5" s="46" t="s">
        <v>105</v>
      </c>
      <c r="C5" s="45"/>
      <c r="D5" s="45"/>
      <c r="E5" s="45"/>
      <c r="F5" s="45" t="n">
        <v>0</v>
      </c>
      <c r="G5" s="45" t="n">
        <v>0</v>
      </c>
      <c r="H5" s="45" t="n">
        <v>0</v>
      </c>
      <c r="I5" s="45" t="n">
        <v>0</v>
      </c>
      <c r="J5" s="45" t="n">
        <v>0</v>
      </c>
      <c r="K5" s="45"/>
      <c r="L5" s="45" t="n">
        <v>0</v>
      </c>
      <c r="M5" s="45" t="n">
        <v>0</v>
      </c>
      <c r="N5" s="45" t="n">
        <v>0</v>
      </c>
      <c r="O5" s="45" t="n">
        <v>0</v>
      </c>
      <c r="P5" s="45" t="n">
        <v>0</v>
      </c>
      <c r="Q5" s="45"/>
      <c r="R5" s="45" t="n">
        <v>0</v>
      </c>
      <c r="S5" s="45" t="n">
        <v>0</v>
      </c>
      <c r="T5" s="45" t="n">
        <v>0</v>
      </c>
      <c r="U5" s="45" t="n">
        <v>0</v>
      </c>
      <c r="V5" s="45" t="n">
        <v>0</v>
      </c>
      <c r="W5" s="45" t="n">
        <v>0</v>
      </c>
      <c r="X5" s="45"/>
      <c r="Y5" s="45" t="n">
        <v>0</v>
      </c>
      <c r="Z5" s="45" t="n">
        <v>0</v>
      </c>
      <c r="AA5" s="45" t="n">
        <v>0</v>
      </c>
      <c r="AB5" s="45" t="n">
        <v>0</v>
      </c>
      <c r="AC5" s="45" t="n">
        <v>0</v>
      </c>
      <c r="AD5" s="45" t="n">
        <v>0</v>
      </c>
      <c r="AE5" s="45" t="n">
        <v>0</v>
      </c>
      <c r="AF5" s="45" t="n">
        <v>0</v>
      </c>
      <c r="AG5" s="45" t="n">
        <v>0</v>
      </c>
      <c r="AH5" s="45" t="n">
        <v>0</v>
      </c>
      <c r="AI5" s="45" t="n">
        <v>0</v>
      </c>
      <c r="AJ5" s="45" t="n">
        <v>0</v>
      </c>
      <c r="AK5" s="45" t="n">
        <v>0</v>
      </c>
      <c r="AL5" s="45" t="n">
        <v>0</v>
      </c>
      <c r="AM5" s="45" t="n">
        <v>0</v>
      </c>
      <c r="AN5" s="45" t="n">
        <v>0</v>
      </c>
      <c r="AO5" s="45" t="n">
        <v>0</v>
      </c>
      <c r="AP5" s="45" t="n">
        <v>0</v>
      </c>
      <c r="AQ5" s="45"/>
      <c r="AR5" s="45" t="n">
        <f aca="false">AR1</f>
        <v>0</v>
      </c>
      <c r="AS5" s="45" t="n">
        <f aca="false">S5</f>
        <v>0</v>
      </c>
      <c r="AT5" s="45" t="n">
        <f aca="false">U5</f>
        <v>0</v>
      </c>
      <c r="AU5" s="45" t="n">
        <f aca="false">V5</f>
        <v>0</v>
      </c>
      <c r="AV5" s="45" t="n">
        <f aca="false">T5</f>
        <v>0</v>
      </c>
      <c r="AW5" s="45" t="n">
        <f aca="false">W5</f>
        <v>0</v>
      </c>
      <c r="AX5" s="45" t="n">
        <f aca="false">Z5</f>
        <v>0</v>
      </c>
      <c r="AY5" s="48" t="s">
        <v>101</v>
      </c>
      <c r="AZ5" s="45" t="n">
        <f aca="false">M5</f>
        <v>0</v>
      </c>
      <c r="BA5" s="45" t="n">
        <f aca="false">O5</f>
        <v>0</v>
      </c>
      <c r="BB5" s="45" t="n">
        <f aca="false">AN5</f>
        <v>0</v>
      </c>
      <c r="BC5" s="45" t="n">
        <f aca="false">F5</f>
        <v>0</v>
      </c>
      <c r="BD5" s="45" t="n">
        <f aca="false">G5</f>
        <v>0</v>
      </c>
      <c r="BE5" s="45" t="n">
        <f aca="false">I5</f>
        <v>0</v>
      </c>
      <c r="BF5" s="45" t="n">
        <v>0</v>
      </c>
      <c r="BG5" s="45" t="n">
        <v>0</v>
      </c>
      <c r="BH5" s="48" t="s">
        <v>101</v>
      </c>
      <c r="BI5" s="48" t="s">
        <v>101</v>
      </c>
      <c r="BJ5" s="45" t="n">
        <v>0</v>
      </c>
      <c r="BK5" s="45"/>
    </row>
    <row r="6" customFormat="false" ht="13.8" hidden="false" customHeight="false" outlineLevel="0" collapsed="false">
      <c r="A6" s="45"/>
      <c r="B6" s="46" t="s">
        <v>106</v>
      </c>
      <c r="C6" s="45"/>
      <c r="D6" s="45"/>
      <c r="E6" s="45"/>
      <c r="F6" s="45" t="n">
        <v>0</v>
      </c>
      <c r="G6" s="45" t="n">
        <v>0</v>
      </c>
      <c r="H6" s="45" t="n">
        <v>0</v>
      </c>
      <c r="I6" s="45" t="n">
        <v>0</v>
      </c>
      <c r="J6" s="45" t="n">
        <v>0</v>
      </c>
      <c r="K6" s="45"/>
      <c r="L6" s="45" t="n">
        <v>0</v>
      </c>
      <c r="M6" s="45" t="n">
        <v>0</v>
      </c>
      <c r="N6" s="45" t="n">
        <v>0</v>
      </c>
      <c r="O6" s="45" t="n">
        <v>0</v>
      </c>
      <c r="P6" s="45" t="n">
        <v>0</v>
      </c>
      <c r="Q6" s="45"/>
      <c r="R6" s="45" t="n">
        <v>0</v>
      </c>
      <c r="S6" s="45" t="n">
        <v>0</v>
      </c>
      <c r="T6" s="45" t="n">
        <v>0</v>
      </c>
      <c r="U6" s="45" t="n">
        <v>0</v>
      </c>
      <c r="V6" s="45" t="n">
        <v>0</v>
      </c>
      <c r="W6" s="45" t="n">
        <v>0</v>
      </c>
      <c r="X6" s="45"/>
      <c r="Y6" s="45" t="n">
        <v>0</v>
      </c>
      <c r="Z6" s="45" t="n">
        <v>0</v>
      </c>
      <c r="AA6" s="45" t="n">
        <v>0</v>
      </c>
      <c r="AB6" s="45" t="n">
        <v>0</v>
      </c>
      <c r="AC6" s="45" t="n">
        <v>0</v>
      </c>
      <c r="AD6" s="45" t="n">
        <v>0</v>
      </c>
      <c r="AE6" s="45" t="n">
        <v>0</v>
      </c>
      <c r="AF6" s="45" t="n">
        <v>0</v>
      </c>
      <c r="AG6" s="45" t="n">
        <v>0</v>
      </c>
      <c r="AH6" s="45" t="n">
        <v>0</v>
      </c>
      <c r="AI6" s="45" t="n">
        <v>0</v>
      </c>
      <c r="AJ6" s="45" t="n">
        <v>0</v>
      </c>
      <c r="AK6" s="45" t="n">
        <v>0</v>
      </c>
      <c r="AL6" s="45" t="n">
        <v>0</v>
      </c>
      <c r="AM6" s="45" t="n">
        <v>0</v>
      </c>
      <c r="AN6" s="45" t="n">
        <v>0</v>
      </c>
      <c r="AO6" s="45" t="n">
        <v>0</v>
      </c>
      <c r="AP6" s="45" t="n">
        <v>0</v>
      </c>
      <c r="AQ6" s="45"/>
      <c r="AR6" s="45" t="n">
        <v>0</v>
      </c>
      <c r="AS6" s="45" t="n">
        <f aca="false">S6</f>
        <v>0</v>
      </c>
      <c r="AT6" s="45" t="n">
        <f aca="false">U6</f>
        <v>0</v>
      </c>
      <c r="AU6" s="45" t="n">
        <f aca="false">V6</f>
        <v>0</v>
      </c>
      <c r="AV6" s="45" t="n">
        <f aca="false">T6</f>
        <v>0</v>
      </c>
      <c r="AW6" s="45" t="n">
        <f aca="false">W6</f>
        <v>0</v>
      </c>
      <c r="AX6" s="45" t="n">
        <f aca="false">Z6</f>
        <v>0</v>
      </c>
      <c r="AY6" s="48" t="s">
        <v>101</v>
      </c>
      <c r="AZ6" s="45" t="n">
        <f aca="false">M6</f>
        <v>0</v>
      </c>
      <c r="BA6" s="45" t="n">
        <f aca="false">O6</f>
        <v>0</v>
      </c>
      <c r="BB6" s="45" t="n">
        <f aca="false">AN6</f>
        <v>0</v>
      </c>
      <c r="BC6" s="45" t="n">
        <f aca="false">F6</f>
        <v>0</v>
      </c>
      <c r="BD6" s="45" t="n">
        <f aca="false">G6</f>
        <v>0</v>
      </c>
      <c r="BE6" s="45" t="n">
        <f aca="false">I6</f>
        <v>0</v>
      </c>
      <c r="BF6" s="45" t="n">
        <v>0</v>
      </c>
      <c r="BG6" s="45" t="n">
        <v>0</v>
      </c>
      <c r="BH6" s="48" t="s">
        <v>101</v>
      </c>
      <c r="BI6" s="48" t="s">
        <v>101</v>
      </c>
      <c r="BJ6" s="45" t="n">
        <v>0</v>
      </c>
      <c r="BK6" s="45"/>
    </row>
    <row r="7" customFormat="false" ht="13.8" hidden="false" customHeight="false" outlineLevel="0" collapsed="false">
      <c r="A7" s="45"/>
      <c r="B7" s="46" t="s">
        <v>107</v>
      </c>
      <c r="C7" s="45"/>
      <c r="D7" s="45"/>
      <c r="E7" s="45"/>
      <c r="F7" s="45" t="n">
        <v>0</v>
      </c>
      <c r="G7" s="45" t="n">
        <v>0</v>
      </c>
      <c r="H7" s="45" t="n">
        <v>0</v>
      </c>
      <c r="I7" s="45" t="n">
        <v>0</v>
      </c>
      <c r="J7" s="45" t="n">
        <v>0</v>
      </c>
      <c r="K7" s="45"/>
      <c r="L7" s="45" t="n">
        <v>0</v>
      </c>
      <c r="M7" s="45" t="n">
        <v>0</v>
      </c>
      <c r="N7" s="45" t="n">
        <v>0</v>
      </c>
      <c r="O7" s="45" t="n">
        <v>0</v>
      </c>
      <c r="P7" s="45" t="n">
        <v>0</v>
      </c>
      <c r="Q7" s="45"/>
      <c r="R7" s="45" t="n">
        <v>0</v>
      </c>
      <c r="S7" s="45" t="n">
        <v>0</v>
      </c>
      <c r="T7" s="45" t="n">
        <v>0</v>
      </c>
      <c r="U7" s="45" t="n">
        <v>0</v>
      </c>
      <c r="V7" s="45" t="n">
        <v>0</v>
      </c>
      <c r="W7" s="45" t="n">
        <v>0</v>
      </c>
      <c r="X7" s="45"/>
      <c r="Y7" s="45" t="n">
        <v>0</v>
      </c>
      <c r="Z7" s="45" t="n">
        <v>0</v>
      </c>
      <c r="AA7" s="45" t="n">
        <v>0</v>
      </c>
      <c r="AB7" s="45" t="n">
        <v>0</v>
      </c>
      <c r="AC7" s="45" t="n">
        <v>0</v>
      </c>
      <c r="AD7" s="45" t="n">
        <v>0</v>
      </c>
      <c r="AE7" s="45" t="n">
        <v>0</v>
      </c>
      <c r="AF7" s="45" t="n">
        <v>0</v>
      </c>
      <c r="AG7" s="45" t="n">
        <v>0</v>
      </c>
      <c r="AH7" s="45" t="n">
        <v>0</v>
      </c>
      <c r="AI7" s="45" t="n">
        <v>0</v>
      </c>
      <c r="AJ7" s="45" t="n">
        <v>0</v>
      </c>
      <c r="AK7" s="45" t="n">
        <v>0</v>
      </c>
      <c r="AL7" s="45" t="n">
        <v>0</v>
      </c>
      <c r="AM7" s="45" t="n">
        <v>0</v>
      </c>
      <c r="AN7" s="45" t="n">
        <v>0</v>
      </c>
      <c r="AO7" s="45" t="n">
        <v>0</v>
      </c>
      <c r="AP7" s="45" t="n">
        <v>0</v>
      </c>
      <c r="AQ7" s="45"/>
      <c r="AR7" s="45" t="n">
        <v>0</v>
      </c>
      <c r="AS7" s="45" t="n">
        <f aca="false">S7</f>
        <v>0</v>
      </c>
      <c r="AT7" s="45" t="n">
        <f aca="false">U7</f>
        <v>0</v>
      </c>
      <c r="AU7" s="45" t="n">
        <f aca="false">V7</f>
        <v>0</v>
      </c>
      <c r="AV7" s="45" t="n">
        <f aca="false">T7</f>
        <v>0</v>
      </c>
      <c r="AW7" s="45" t="n">
        <f aca="false">W7</f>
        <v>0</v>
      </c>
      <c r="AX7" s="45" t="n">
        <f aca="false">Z7</f>
        <v>0</v>
      </c>
      <c r="AY7" s="48" t="s">
        <v>101</v>
      </c>
      <c r="AZ7" s="45" t="n">
        <f aca="false">M7</f>
        <v>0</v>
      </c>
      <c r="BA7" s="45" t="n">
        <f aca="false">O7</f>
        <v>0</v>
      </c>
      <c r="BB7" s="45" t="n">
        <f aca="false">AN7</f>
        <v>0</v>
      </c>
      <c r="BC7" s="45" t="n">
        <f aca="false">F7</f>
        <v>0</v>
      </c>
      <c r="BD7" s="45" t="n">
        <f aca="false">G7</f>
        <v>0</v>
      </c>
      <c r="BE7" s="45" t="n">
        <f aca="false">I7</f>
        <v>0</v>
      </c>
      <c r="BF7" s="45" t="n">
        <v>0</v>
      </c>
      <c r="BG7" s="45" t="n">
        <v>0</v>
      </c>
      <c r="BH7" s="48" t="s">
        <v>101</v>
      </c>
      <c r="BI7" s="48" t="s">
        <v>101</v>
      </c>
      <c r="BJ7" s="45" t="n">
        <v>0</v>
      </c>
      <c r="BK7" s="45"/>
    </row>
    <row r="8" customFormat="false" ht="13.8" hidden="false" customHeight="false" outlineLevel="0" collapsed="false">
      <c r="A8" s="45"/>
      <c r="B8" s="46" t="s">
        <v>108</v>
      </c>
      <c r="C8" s="45"/>
      <c r="D8" s="45"/>
      <c r="E8" s="45"/>
      <c r="F8" s="45" t="n">
        <v>0</v>
      </c>
      <c r="G8" s="45" t="n">
        <v>0</v>
      </c>
      <c r="H8" s="45" t="n">
        <v>0</v>
      </c>
      <c r="I8" s="45" t="n">
        <v>0</v>
      </c>
      <c r="J8" s="45" t="n">
        <v>0</v>
      </c>
      <c r="K8" s="45"/>
      <c r="L8" s="45" t="n">
        <v>0</v>
      </c>
      <c r="M8" s="45" t="n">
        <v>0</v>
      </c>
      <c r="N8" s="45" t="n">
        <v>0</v>
      </c>
      <c r="O8" s="45" t="n">
        <v>0</v>
      </c>
      <c r="P8" s="45" t="n">
        <v>0</v>
      </c>
      <c r="Q8" s="45"/>
      <c r="R8" s="45" t="n">
        <v>0</v>
      </c>
      <c r="S8" s="45" t="n">
        <v>0</v>
      </c>
      <c r="T8" s="45" t="n">
        <v>0</v>
      </c>
      <c r="U8" s="45" t="n">
        <v>0</v>
      </c>
      <c r="V8" s="45" t="n">
        <v>0</v>
      </c>
      <c r="W8" s="45" t="n">
        <v>0</v>
      </c>
      <c r="X8" s="45"/>
      <c r="Y8" s="45" t="n">
        <v>0</v>
      </c>
      <c r="Z8" s="45" t="n">
        <v>0</v>
      </c>
      <c r="AA8" s="45" t="n">
        <v>0</v>
      </c>
      <c r="AB8" s="45" t="n">
        <v>0</v>
      </c>
      <c r="AC8" s="45" t="n">
        <v>0</v>
      </c>
      <c r="AD8" s="45" t="n">
        <v>0</v>
      </c>
      <c r="AE8" s="45" t="n">
        <v>0</v>
      </c>
      <c r="AF8" s="45" t="n">
        <v>0</v>
      </c>
      <c r="AG8" s="45" t="n">
        <v>0</v>
      </c>
      <c r="AH8" s="45" t="n">
        <v>0</v>
      </c>
      <c r="AI8" s="45" t="n">
        <v>0</v>
      </c>
      <c r="AJ8" s="45" t="n">
        <v>0</v>
      </c>
      <c r="AK8" s="45" t="n">
        <v>0</v>
      </c>
      <c r="AL8" s="45" t="n">
        <v>0</v>
      </c>
      <c r="AM8" s="45" t="n">
        <v>0</v>
      </c>
      <c r="AN8" s="45" t="n">
        <v>0</v>
      </c>
      <c r="AO8" s="45" t="n">
        <v>0</v>
      </c>
      <c r="AP8" s="45" t="n">
        <v>0</v>
      </c>
      <c r="AQ8" s="45"/>
      <c r="AR8" s="45" t="n">
        <v>0</v>
      </c>
      <c r="AS8" s="45" t="n">
        <f aca="false">S8</f>
        <v>0</v>
      </c>
      <c r="AT8" s="45" t="n">
        <f aca="false">U8</f>
        <v>0</v>
      </c>
      <c r="AU8" s="45" t="n">
        <f aca="false">V8</f>
        <v>0</v>
      </c>
      <c r="AV8" s="45" t="n">
        <f aca="false">T8</f>
        <v>0</v>
      </c>
      <c r="AW8" s="45" t="n">
        <f aca="false">W8</f>
        <v>0</v>
      </c>
      <c r="AX8" s="45" t="n">
        <f aca="false">Z8</f>
        <v>0</v>
      </c>
      <c r="AY8" s="48" t="s">
        <v>101</v>
      </c>
      <c r="AZ8" s="45" t="n">
        <f aca="false">M8</f>
        <v>0</v>
      </c>
      <c r="BA8" s="45" t="n">
        <f aca="false">O8</f>
        <v>0</v>
      </c>
      <c r="BB8" s="45" t="n">
        <f aca="false">AN8</f>
        <v>0</v>
      </c>
      <c r="BC8" s="45" t="n">
        <f aca="false">F8</f>
        <v>0</v>
      </c>
      <c r="BD8" s="45" t="n">
        <f aca="false">G8</f>
        <v>0</v>
      </c>
      <c r="BE8" s="45" t="n">
        <f aca="false">I8</f>
        <v>0</v>
      </c>
      <c r="BF8" s="45" t="n">
        <v>0</v>
      </c>
      <c r="BG8" s="45" t="n">
        <v>0</v>
      </c>
      <c r="BH8" s="48" t="s">
        <v>101</v>
      </c>
      <c r="BI8" s="48" t="s">
        <v>101</v>
      </c>
      <c r="BJ8" s="45" t="n">
        <v>0</v>
      </c>
      <c r="BK8" s="45"/>
    </row>
    <row r="9" customFormat="false" ht="13.8" hidden="false" customHeight="false" outlineLevel="0" collapsed="false">
      <c r="A9" s="45"/>
      <c r="B9" s="46" t="s">
        <v>109</v>
      </c>
      <c r="C9" s="45"/>
      <c r="D9" s="45"/>
      <c r="E9" s="45"/>
      <c r="F9" s="49" t="n">
        <f aca="false">IF(F1 = 0, 0, F2/F1)</f>
        <v>0</v>
      </c>
      <c r="G9" s="49" t="n">
        <f aca="false">IF(G1 = 0, 0, G2/G1)</f>
        <v>0</v>
      </c>
      <c r="H9" s="49" t="n">
        <f aca="false">IF(H1 = 0, 0, H2/H1)</f>
        <v>0</v>
      </c>
      <c r="I9" s="49" t="n">
        <f aca="false">IF(I1 = 0, 0, I2/I1)</f>
        <v>0</v>
      </c>
      <c r="J9" s="49" t="n">
        <f aca="false">IF(J1 = 0, 0, J2/J1)</f>
        <v>0</v>
      </c>
      <c r="K9" s="45"/>
      <c r="L9" s="49" t="n">
        <f aca="false">IF(L1 = 0, 0, L2/L1)</f>
        <v>0</v>
      </c>
      <c r="M9" s="49" t="n">
        <f aca="false">IF(M1 = 0, 0, M2/M1)</f>
        <v>0</v>
      </c>
      <c r="N9" s="49" t="n">
        <f aca="false">IF(N1 = 0, 0, N2/N1)</f>
        <v>0</v>
      </c>
      <c r="O9" s="49" t="n">
        <f aca="false">IF(O1 = 0, 0, O2/O1)</f>
        <v>0</v>
      </c>
      <c r="P9" s="49" t="n">
        <f aca="false">IF(P1 = 0, 0, P2/P1)</f>
        <v>0</v>
      </c>
      <c r="Q9" s="45"/>
      <c r="R9" s="49" t="n">
        <f aca="false">IF(R1 = 0, 0, R2/R1)</f>
        <v>0</v>
      </c>
      <c r="S9" s="49" t="n">
        <f aca="false">IF(S1 = 0, 0, S2/S1)</f>
        <v>0</v>
      </c>
      <c r="T9" s="49" t="n">
        <f aca="false">IF(T1 = 0, 0, T2/T1)</f>
        <v>0</v>
      </c>
      <c r="U9" s="49" t="n">
        <f aca="false">IF(U1 = 0, 0, U2/U1)</f>
        <v>0</v>
      </c>
      <c r="V9" s="49" t="n">
        <f aca="false">IF(V1 = 0, 0, V2/V1)</f>
        <v>0</v>
      </c>
      <c r="W9" s="49" t="n">
        <f aca="false">IF(W1 = 0, 0, W2/W1)</f>
        <v>0</v>
      </c>
      <c r="X9" s="45"/>
      <c r="Y9" s="49" t="n">
        <f aca="false">IF(Y1 = 0, 0, Y2/Y1)</f>
        <v>0</v>
      </c>
      <c r="Z9" s="49" t="n">
        <f aca="false">IF(Z1 = 0, 0, Z2/Z1)</f>
        <v>0</v>
      </c>
      <c r="AA9" s="49" t="n">
        <f aca="false">IF(AA1 = 0, 0, AA2/AA1)</f>
        <v>0</v>
      </c>
      <c r="AB9" s="49" t="n">
        <f aca="false">IF(AB1 = 0, 0, AB2/AB1)</f>
        <v>0</v>
      </c>
      <c r="AC9" s="49" t="n">
        <f aca="false">IF(AC1 = 0, 0, AC2/AC1)</f>
        <v>0</v>
      </c>
      <c r="AD9" s="49" t="n">
        <f aca="false">IF(AD1 = 0, 0, AD2/AD1)</f>
        <v>0</v>
      </c>
      <c r="AE9" s="49" t="n">
        <f aca="false">IF(AE1 = 0, 0, AE2/AE1)</f>
        <v>0</v>
      </c>
      <c r="AF9" s="49" t="n">
        <f aca="false">IF(AF1 = 0, 0, AF2/AF1)</f>
        <v>0</v>
      </c>
      <c r="AG9" s="49" t="n">
        <f aca="false">IF(AG1 = 0, 0, AG2/AG1)</f>
        <v>0</v>
      </c>
      <c r="AH9" s="49" t="n">
        <f aca="false">IF(AH1 = 0, 0, AH2/AH1)</f>
        <v>0</v>
      </c>
      <c r="AI9" s="49" t="n">
        <f aca="false">IF(AI1 = 0, 0, AI2/AI1)</f>
        <v>0</v>
      </c>
      <c r="AJ9" s="49" t="n">
        <f aca="false">IF(AJ1 = 0, 0, AJ2/AJ1)</f>
        <v>0</v>
      </c>
      <c r="AK9" s="49" t="n">
        <f aca="false">IF(AK1 = 0, 0, AK2/AK1)</f>
        <v>0</v>
      </c>
      <c r="AL9" s="49" t="n">
        <f aca="false">IF(AL1 = 0, 0, AL2/AL1)</f>
        <v>0</v>
      </c>
      <c r="AM9" s="49" t="n">
        <f aca="false">IF(AM1 = 0, 0, AM2/AM1)</f>
        <v>0</v>
      </c>
      <c r="AN9" s="49" t="n">
        <f aca="false">IF(AN1 = 0, 0, AN2/AN1)</f>
        <v>0</v>
      </c>
      <c r="AO9" s="49" t="n">
        <f aca="false">IF(AO1 = 0, 0, AO2/AO1)</f>
        <v>0</v>
      </c>
      <c r="AP9" s="49" t="n">
        <f aca="false">IF(AP1 = 0, 0, AP2/AP1)</f>
        <v>0</v>
      </c>
      <c r="AQ9" s="45"/>
      <c r="AR9" s="49" t="n">
        <f aca="false">IF(AR1 = 0, 0, AR2/AR1)</f>
        <v>0</v>
      </c>
      <c r="AS9" s="49" t="n">
        <f aca="false">IF(AS1 = 0, 0, AS2/AS1)</f>
        <v>0</v>
      </c>
      <c r="AT9" s="49" t="n">
        <f aca="false">IF(AT1 = 0, 0, AT2/AT1)</f>
        <v>0</v>
      </c>
      <c r="AU9" s="49" t="n">
        <f aca="false">IF(AU1 = 0, 0, AU2/AU1)</f>
        <v>0</v>
      </c>
      <c r="AV9" s="49" t="n">
        <f aca="false">IF(AV1 = 0, 0, AV2/AV1)</f>
        <v>0</v>
      </c>
      <c r="AW9" s="49" t="n">
        <f aca="false">IF(AW1 = 0, 0, AW2/AW1)</f>
        <v>0</v>
      </c>
      <c r="AX9" s="49" t="n">
        <f aca="false">IF(AX1 = 0, 0, AX2/AX1)</f>
        <v>0</v>
      </c>
      <c r="AY9" s="50" t="s">
        <v>101</v>
      </c>
      <c r="AZ9" s="49" t="n">
        <f aca="false">IF(AZ1 = 0, 0, AZ2/AZ1)</f>
        <v>0</v>
      </c>
      <c r="BA9" s="49" t="n">
        <f aca="false">IF(BA1 = 0, 0, BA2/BA1)</f>
        <v>0</v>
      </c>
      <c r="BB9" s="49" t="n">
        <f aca="false">IF(BB1 = 0, 0, BB2/BB1)</f>
        <v>0</v>
      </c>
      <c r="BC9" s="49" t="n">
        <f aca="false">IF(BC1 = 0, 0, BC2/BC1)</f>
        <v>0</v>
      </c>
      <c r="BD9" s="49" t="n">
        <f aca="false">IF(BD1 = 0, 0, BD2/BD1)</f>
        <v>0</v>
      </c>
      <c r="BE9" s="49" t="n">
        <f aca="false">IF(BE1 = 0, 0, BE2/BE1)</f>
        <v>0</v>
      </c>
      <c r="BF9" s="49" t="n">
        <f aca="false">IF(BF1 = 0, 0, BF2/BF1)</f>
        <v>0</v>
      </c>
      <c r="BG9" s="49" t="n">
        <f aca="false">IF(BG1 = 0, 0, BG2/BG1)</f>
        <v>0</v>
      </c>
      <c r="BH9" s="48" t="s">
        <v>101</v>
      </c>
      <c r="BI9" s="48" t="s">
        <v>101</v>
      </c>
      <c r="BJ9" s="49" t="n">
        <f aca="false">IF(BJ1 = 0, 0, BJ2/BJ1)</f>
        <v>0</v>
      </c>
      <c r="BK9" s="45"/>
    </row>
    <row r="10" customFormat="false" ht="15" hidden="false" customHeight="false" outlineLevel="0" collapsed="fals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customFormat="false" ht="15" hidden="false" customHeight="false" outlineLevel="0" collapsed="false">
      <c r="A11" s="45"/>
      <c r="B11" s="45"/>
      <c r="C11" s="46" t="s">
        <v>110</v>
      </c>
      <c r="D11" s="45"/>
      <c r="E11" s="45"/>
      <c r="F11" s="46" t="s">
        <v>111</v>
      </c>
      <c r="G11" s="46"/>
      <c r="H11" s="46"/>
      <c r="I11" s="46"/>
      <c r="J11" s="46"/>
      <c r="K11" s="46"/>
      <c r="L11" s="46" t="s">
        <v>112</v>
      </c>
      <c r="M11" s="46"/>
      <c r="N11" s="46"/>
      <c r="O11" s="46"/>
      <c r="P11" s="46"/>
      <c r="Q11" s="46"/>
      <c r="R11" s="46" t="s">
        <v>113</v>
      </c>
      <c r="S11" s="46"/>
      <c r="T11" s="46"/>
      <c r="U11" s="46"/>
      <c r="V11" s="46"/>
      <c r="W11" s="46"/>
      <c r="X11" s="46"/>
      <c r="Y11" s="46" t="s">
        <v>114</v>
      </c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115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</row>
    <row r="12" customFormat="false" ht="15" hidden="false" customHeight="false" outlineLevel="0" collapsed="false">
      <c r="A12" s="46" t="s">
        <v>116</v>
      </c>
      <c r="B12" s="46" t="s">
        <v>117</v>
      </c>
      <c r="C12" s="46" t="s">
        <v>118</v>
      </c>
      <c r="D12" s="46" t="s">
        <v>119</v>
      </c>
      <c r="E12" s="45"/>
      <c r="F12" s="46" t="s">
        <v>120</v>
      </c>
      <c r="G12" s="46" t="s">
        <v>121</v>
      </c>
      <c r="H12" s="46" t="s">
        <v>122</v>
      </c>
      <c r="I12" s="46" t="s">
        <v>123</v>
      </c>
      <c r="J12" s="46" t="s">
        <v>124</v>
      </c>
      <c r="K12" s="46"/>
      <c r="L12" s="46" t="s">
        <v>125</v>
      </c>
      <c r="M12" s="46" t="s">
        <v>126</v>
      </c>
      <c r="N12" s="46" t="s">
        <v>127</v>
      </c>
      <c r="O12" s="46" t="s">
        <v>126</v>
      </c>
      <c r="P12" s="46" t="s">
        <v>127</v>
      </c>
      <c r="Q12" s="46"/>
      <c r="R12" s="46" t="s">
        <v>128</v>
      </c>
      <c r="S12" s="46" t="s">
        <v>129</v>
      </c>
      <c r="T12" s="46" t="s">
        <v>130</v>
      </c>
      <c r="U12" s="46" t="s">
        <v>131</v>
      </c>
      <c r="V12" s="46" t="s">
        <v>132</v>
      </c>
      <c r="W12" s="46" t="s">
        <v>133</v>
      </c>
      <c r="X12" s="46"/>
      <c r="Y12" s="46" t="s">
        <v>134</v>
      </c>
      <c r="Z12" s="46" t="s">
        <v>135</v>
      </c>
      <c r="AA12" s="46" t="s">
        <v>136</v>
      </c>
      <c r="AB12" s="46" t="s">
        <v>137</v>
      </c>
      <c r="AC12" s="46" t="s">
        <v>138</v>
      </c>
      <c r="AD12" s="46" t="s">
        <v>139</v>
      </c>
      <c r="AE12" s="46" t="s">
        <v>140</v>
      </c>
      <c r="AF12" s="46" t="s">
        <v>141</v>
      </c>
      <c r="AG12" s="46" t="s">
        <v>142</v>
      </c>
      <c r="AH12" s="46" t="s">
        <v>143</v>
      </c>
      <c r="AI12" s="46" t="s">
        <v>144</v>
      </c>
      <c r="AJ12" s="46" t="s">
        <v>145</v>
      </c>
      <c r="AK12" s="46" t="s">
        <v>146</v>
      </c>
      <c r="AL12" s="46" t="s">
        <v>147</v>
      </c>
      <c r="AM12" s="46" t="s">
        <v>148</v>
      </c>
      <c r="AN12" s="46" t="s">
        <v>149</v>
      </c>
      <c r="AO12" s="46" t="s">
        <v>150</v>
      </c>
      <c r="AP12" s="46" t="s">
        <v>151</v>
      </c>
      <c r="AQ12" s="46"/>
      <c r="AR12" s="46" t="s">
        <v>152</v>
      </c>
      <c r="AS12" s="46" t="s">
        <v>153</v>
      </c>
      <c r="AT12" s="46" t="s">
        <v>154</v>
      </c>
      <c r="AU12" s="46" t="s">
        <v>155</v>
      </c>
      <c r="AV12" s="46" t="s">
        <v>130</v>
      </c>
      <c r="AW12" s="46" t="s">
        <v>133</v>
      </c>
      <c r="AX12" s="46" t="s">
        <v>156</v>
      </c>
      <c r="AY12" s="46" t="s">
        <v>157</v>
      </c>
      <c r="AZ12" s="46" t="s">
        <v>158</v>
      </c>
      <c r="BA12" s="46" t="s">
        <v>159</v>
      </c>
      <c r="BB12" s="46" t="s">
        <v>160</v>
      </c>
      <c r="BC12" s="46" t="s">
        <v>161</v>
      </c>
      <c r="BD12" s="46" t="s">
        <v>162</v>
      </c>
      <c r="BE12" s="46" t="s">
        <v>163</v>
      </c>
      <c r="BF12" s="46" t="s">
        <v>164</v>
      </c>
      <c r="BG12" s="46" t="s">
        <v>165</v>
      </c>
      <c r="BH12" s="46" t="s">
        <v>166</v>
      </c>
      <c r="BI12" s="46" t="s">
        <v>167</v>
      </c>
      <c r="BJ12" s="46" t="s">
        <v>168</v>
      </c>
      <c r="BK12" s="46"/>
    </row>
    <row r="13" customFormat="false" ht="13.8" hidden="false" customHeight="false" outlineLevel="0" collapsed="false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customFormat="false" ht="13.8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</row>
    <row r="15" customFormat="false" ht="13.8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</row>
    <row r="16" customFormat="false" ht="13.8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</row>
    <row r="17" customFormat="false" ht="13.8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</row>
    <row r="18" customFormat="false" ht="1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customFormat="false" ht="1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customFormat="false" ht="1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customFormat="false" ht="15.75" hidden="false" customHeight="tru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customFormat="false" ht="15.75" hidden="false" customHeight="tru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customFormat="false" ht="15.75" hidden="false" customHeight="tru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</row>
    <row r="24" customFormat="false" ht="15.75" hidden="false" customHeight="tru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</row>
    <row r="25" customFormat="false" ht="15.75" hidden="false" customHeight="tru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customFormat="false" ht="15.75" hidden="false" customHeight="tru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customFormat="false" ht="15.75" hidden="false" customHeight="tru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customFormat="false" ht="15.75" hidden="false" customHeight="tru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customFormat="false" ht="15.75" hidden="false" customHeight="tru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</row>
    <row r="30" customFormat="false" ht="15.75" hidden="false" customHeight="tru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</row>
    <row r="31" customFormat="false" ht="15.75" hidden="false" customHeight="tru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</row>
    <row r="32" customFormat="false" ht="15.75" hidden="false" customHeight="tru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</row>
    <row r="33" customFormat="false" ht="15.75" hidden="false" customHeight="tru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customFormat="false" ht="15.75" hidden="false" customHeight="tru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customFormat="false" ht="15.75" hidden="false" customHeight="tru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customFormat="false" ht="15.75" hidden="false" customHeight="tru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customFormat="false" ht="15.75" hidden="false" customHeight="tru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customFormat="false" ht="15.75" hidden="false" customHeight="tru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customFormat="false" ht="15.75" hidden="false" customHeight="tru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customFormat="false" ht="15.75" hidden="false" customHeight="tru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customFormat="false" ht="15.75" hidden="false" customHeight="tru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customFormat="false" ht="15.75" hidden="false" customHeight="tru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customFormat="false" ht="15.75" hidden="false" customHeight="tru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customFormat="false" ht="15.75" hidden="false" customHeight="tru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customFormat="false" ht="15.75" hidden="false" customHeight="tru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customFormat="false" ht="15.75" hidden="false" customHeight="tru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customFormat="false" ht="15.75" hidden="false" customHeight="tru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</row>
    <row r="48" customFormat="false" ht="15.75" hidden="false" customHeight="tru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</row>
    <row r="49" customFormat="false" ht="15.75" hidden="false" customHeight="tru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</row>
    <row r="50" customFormat="false" ht="15.75" hidden="false" customHeight="tru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</row>
    <row r="51" customFormat="false" ht="15.75" hidden="false" customHeight="tru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</row>
    <row r="52" customFormat="false" ht="15.75" hidden="false" customHeight="tru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</row>
    <row r="53" customFormat="false" ht="15.75" hidden="false" customHeight="tru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</row>
    <row r="54" customFormat="false" ht="15.75" hidden="false" customHeight="tru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customFormat="false" ht="15.75" hidden="false" customHeight="tru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customFormat="false" ht="15.75" hidden="false" customHeight="tru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customFormat="false" ht="15.75" hidden="false" customHeight="tru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</row>
    <row r="58" customFormat="false" ht="15.75" hidden="false" customHeight="tru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</row>
    <row r="59" customFormat="false" ht="15.75" hidden="false" customHeight="tru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customFormat="false" ht="15.75" hidden="false" customHeight="tru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customFormat="false" ht="15.75" hidden="false" customHeight="tru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customFormat="false" ht="15.75" hidden="false" customHeight="tru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</row>
    <row r="63" customFormat="false" ht="15.75" hidden="false" customHeight="tru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</row>
    <row r="64" customFormat="false" ht="15.75" hidden="false" customHeight="tru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customFormat="false" ht="15.75" hidden="false" customHeight="tru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</row>
    <row r="66" customFormat="false" ht="15.75" hidden="false" customHeight="tru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</row>
    <row r="67" customFormat="false" ht="15.75" hidden="false" customHeight="tru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</row>
    <row r="68" customFormat="false" ht="15.75" hidden="false" customHeight="tru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customFormat="false" ht="15.75" hidden="false" customHeight="tru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customFormat="false" ht="15.75" hidden="false" customHeight="tru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customFormat="false" ht="15.75" hidden="false" customHeight="tru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</row>
    <row r="72" customFormat="false" ht="15.75" hidden="false" customHeight="tru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</row>
    <row r="73" customFormat="false" ht="15.75" hidden="false" customHeight="tru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customFormat="false" ht="15.75" hidden="false" customHeight="tru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</row>
    <row r="75" customFormat="false" ht="15.75" hidden="false" customHeight="tru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customFormat="false" ht="15.75" hidden="false" customHeight="tru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customFormat="false" ht="15.75" hidden="false" customHeight="tru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</row>
    <row r="78" customFormat="false" ht="15.75" hidden="false" customHeight="tru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</row>
    <row r="79" customFormat="false" ht="15.75" hidden="false" customHeight="tru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</row>
    <row r="80" customFormat="false" ht="15.75" hidden="false" customHeight="tru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</row>
    <row r="81" customFormat="false" ht="15.75" hidden="false" customHeight="tru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</row>
    <row r="82" customFormat="false" ht="15.75" hidden="false" customHeight="tru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</row>
    <row r="83" customFormat="false" ht="15.75" hidden="false" customHeight="tru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</row>
    <row r="84" customFormat="false" ht="15.75" hidden="false" customHeight="tru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</row>
    <row r="85" customFormat="false" ht="15.75" hidden="false" customHeight="tru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</row>
    <row r="86" customFormat="false" ht="15.75" hidden="false" customHeight="tru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</row>
    <row r="87" customFormat="false" ht="15.75" hidden="false" customHeight="tru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</row>
    <row r="88" customFormat="false" ht="15.75" hidden="false" customHeight="tru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</row>
    <row r="89" customFormat="false" ht="15.75" hidden="false" customHeight="tru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</row>
    <row r="90" customFormat="false" ht="15.75" hidden="false" customHeight="tru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</row>
    <row r="91" customFormat="false" ht="15.75" hidden="false" customHeight="tru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</row>
    <row r="92" customFormat="false" ht="15.75" hidden="false" customHeight="tru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</row>
    <row r="93" customFormat="false" ht="15.75" hidden="false" customHeight="tru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</row>
    <row r="94" customFormat="false" ht="15.75" hidden="false" customHeight="tru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</row>
    <row r="95" customFormat="false" ht="15.75" hidden="false" customHeight="tru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</row>
    <row r="96" customFormat="false" ht="15.75" hidden="false" customHeight="tru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</row>
    <row r="97" customFormat="false" ht="15.75" hidden="false" customHeight="tru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</row>
    <row r="98" customFormat="false" ht="15.75" hidden="false" customHeight="tru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</row>
    <row r="99" customFormat="false" ht="15.75" hidden="false" customHeight="tru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</row>
    <row r="100" customFormat="false" ht="15.75" hidden="false" customHeight="tru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</row>
    <row r="101" customFormat="false" ht="15.75" hidden="false" customHeight="tru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</row>
    <row r="102" customFormat="false" ht="15.75" hidden="false" customHeight="tru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</row>
    <row r="103" customFormat="false" ht="15.75" hidden="false" customHeight="tru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</row>
    <row r="104" customFormat="false" ht="15.75" hidden="false" customHeight="tru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</row>
    <row r="105" customFormat="false" ht="15.75" hidden="false" customHeight="tru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</row>
    <row r="106" customFormat="false" ht="15.75" hidden="false" customHeight="tru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</row>
    <row r="107" customFormat="false" ht="15.75" hidden="false" customHeight="tru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</row>
    <row r="108" customFormat="false" ht="15.75" hidden="false" customHeight="tru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</row>
    <row r="109" customFormat="false" ht="15.75" hidden="false" customHeight="tru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</row>
    <row r="110" customFormat="false" ht="15.75" hidden="false" customHeight="tru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</row>
    <row r="111" customFormat="false" ht="15.75" hidden="false" customHeight="tru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</row>
    <row r="112" customFormat="false" ht="15.75" hidden="false" customHeight="tru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</row>
    <row r="113" customFormat="false" ht="15.75" hidden="false" customHeight="tru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</row>
    <row r="114" customFormat="false" ht="15.75" hidden="false" customHeight="tru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</row>
    <row r="115" customFormat="false" ht="15.75" hidden="false" customHeight="tru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</row>
    <row r="116" customFormat="false" ht="15.75" hidden="false" customHeight="tru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</row>
    <row r="117" customFormat="false" ht="15.75" hidden="false" customHeight="tru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</row>
    <row r="118" customFormat="false" ht="15.75" hidden="false" customHeight="tru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</row>
    <row r="119" customFormat="false" ht="15.75" hidden="false" customHeight="tru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</row>
    <row r="120" customFormat="false" ht="15.75" hidden="false" customHeight="tru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</row>
    <row r="121" customFormat="false" ht="15.75" hidden="false" customHeight="tru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</row>
    <row r="122" customFormat="false" ht="15.75" hidden="false" customHeight="tru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</row>
    <row r="123" customFormat="false" ht="15.75" hidden="false" customHeight="tru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</row>
    <row r="124" customFormat="false" ht="15.75" hidden="false" customHeight="tru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</row>
    <row r="125" customFormat="false" ht="15.75" hidden="false" customHeight="tru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</row>
    <row r="126" customFormat="false" ht="15.75" hidden="false" customHeight="tru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</row>
    <row r="127" customFormat="false" ht="15.75" hidden="false" customHeight="tru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</row>
    <row r="128" customFormat="false" ht="15.75" hidden="false" customHeight="tru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</row>
    <row r="129" customFormat="false" ht="15.75" hidden="false" customHeight="tru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</row>
    <row r="130" customFormat="false" ht="15.75" hidden="false" customHeight="tru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</row>
    <row r="131" customFormat="false" ht="15.75" hidden="false" customHeight="tru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</row>
    <row r="132" customFormat="false" ht="15.75" hidden="false" customHeight="tru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</row>
    <row r="133" customFormat="false" ht="15.75" hidden="false" customHeight="tru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</row>
    <row r="134" customFormat="false" ht="15.75" hidden="false" customHeight="tru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</row>
    <row r="135" customFormat="false" ht="15.75" hidden="false" customHeight="tru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</row>
    <row r="136" customFormat="false" ht="15.75" hidden="false" customHeight="tru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</row>
    <row r="137" customFormat="false" ht="15.75" hidden="false" customHeight="tru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</row>
    <row r="138" customFormat="false" ht="15.75" hidden="false" customHeight="tru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</row>
    <row r="139" customFormat="false" ht="15.75" hidden="false" customHeight="tru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</row>
    <row r="140" customFormat="false" ht="15.75" hidden="false" customHeight="tru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</row>
    <row r="141" customFormat="false" ht="15.75" hidden="false" customHeight="tru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</row>
    <row r="142" customFormat="false" ht="15.75" hidden="false" customHeight="tru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</row>
    <row r="143" customFormat="false" ht="15.75" hidden="false" customHeight="tru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</row>
    <row r="144" customFormat="false" ht="15.75" hidden="false" customHeight="tru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</row>
    <row r="145" customFormat="false" ht="15.75" hidden="false" customHeight="tru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</row>
    <row r="146" customFormat="false" ht="15.75" hidden="false" customHeight="tru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</row>
    <row r="147" customFormat="false" ht="15.75" hidden="false" customHeight="tru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</row>
    <row r="148" customFormat="false" ht="15.75" hidden="false" customHeight="tru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</row>
    <row r="149" customFormat="false" ht="15.75" hidden="false" customHeight="tru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</row>
    <row r="150" customFormat="false" ht="15.75" hidden="false" customHeight="tru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</row>
    <row r="151" customFormat="false" ht="15.75" hidden="false" customHeight="tru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</row>
    <row r="152" customFormat="false" ht="15.75" hidden="false" customHeight="tru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</row>
    <row r="153" customFormat="false" ht="15.75" hidden="false" customHeight="tru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</row>
    <row r="154" customFormat="false" ht="15.75" hidden="false" customHeight="tru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</row>
    <row r="155" customFormat="false" ht="15.75" hidden="false" customHeight="tru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</row>
    <row r="156" customFormat="false" ht="15.75" hidden="false" customHeight="tru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</row>
    <row r="157" customFormat="false" ht="15.75" hidden="false" customHeight="tru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</row>
    <row r="158" customFormat="false" ht="15.75" hidden="false" customHeight="tru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</row>
    <row r="159" customFormat="false" ht="15.75" hidden="false" customHeight="tru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</row>
    <row r="160" customFormat="false" ht="15.75" hidden="false" customHeight="tru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</row>
    <row r="161" customFormat="false" ht="15.75" hidden="false" customHeight="tru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</row>
    <row r="162" customFormat="false" ht="15.75" hidden="false" customHeight="tru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</row>
    <row r="163" customFormat="false" ht="15.75" hidden="false" customHeight="tru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</row>
    <row r="164" customFormat="false" ht="15.75" hidden="false" customHeight="tru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</row>
    <row r="165" customFormat="false" ht="15.75" hidden="false" customHeight="tru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</row>
    <row r="166" customFormat="false" ht="15.75" hidden="false" customHeight="tru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</row>
    <row r="167" customFormat="false" ht="15.75" hidden="false" customHeight="tru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</row>
    <row r="168" customFormat="false" ht="15.75" hidden="false" customHeight="tru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</row>
    <row r="169" customFormat="false" ht="15.75" hidden="false" customHeight="tru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</row>
    <row r="170" customFormat="false" ht="15.75" hidden="false" customHeight="tru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</row>
    <row r="171" customFormat="false" ht="15.75" hidden="false" customHeight="tru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</row>
    <row r="172" customFormat="false" ht="15.75" hidden="false" customHeight="tru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</row>
    <row r="173" customFormat="false" ht="15.75" hidden="false" customHeight="tru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</row>
    <row r="174" customFormat="false" ht="15.75" hidden="false" customHeight="tru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</row>
    <row r="175" customFormat="false" ht="15.75" hidden="false" customHeight="tru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</row>
    <row r="176" customFormat="false" ht="15.75" hidden="false" customHeight="tru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</row>
    <row r="177" customFormat="false" ht="15.75" hidden="false" customHeight="tru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</row>
    <row r="178" customFormat="false" ht="15.75" hidden="false" customHeight="tru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</row>
    <row r="179" customFormat="false" ht="15.75" hidden="false" customHeight="tru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</row>
    <row r="180" customFormat="false" ht="15.75" hidden="false" customHeight="tru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</row>
    <row r="181" customFormat="false" ht="15.75" hidden="false" customHeight="tru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</row>
    <row r="182" customFormat="false" ht="15.75" hidden="false" customHeight="tru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</row>
    <row r="183" customFormat="false" ht="15.75" hidden="false" customHeight="tru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</row>
    <row r="184" customFormat="false" ht="15.75" hidden="false" customHeight="tru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</row>
    <row r="185" customFormat="false" ht="15.75" hidden="false" customHeight="tru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</row>
    <row r="186" customFormat="false" ht="15.75" hidden="false" customHeight="tru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</row>
    <row r="187" customFormat="false" ht="15.75" hidden="false" customHeight="tru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</row>
    <row r="188" customFormat="false" ht="15.75" hidden="false" customHeight="tru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</row>
    <row r="189" customFormat="false" ht="15.75" hidden="false" customHeight="tru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</row>
    <row r="190" customFormat="false" ht="15.75" hidden="false" customHeight="tru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</row>
    <row r="191" customFormat="false" ht="15.75" hidden="false" customHeight="tru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</row>
    <row r="192" customFormat="false" ht="15.75" hidden="false" customHeight="tru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</row>
    <row r="193" customFormat="false" ht="15.75" hidden="false" customHeight="tru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</row>
    <row r="194" customFormat="false" ht="15.75" hidden="false" customHeight="tru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</row>
    <row r="195" customFormat="false" ht="15.75" hidden="false" customHeight="tru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</row>
    <row r="196" customFormat="false" ht="15.75" hidden="false" customHeight="tru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</row>
    <row r="197" customFormat="false" ht="15.75" hidden="false" customHeight="tru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</row>
    <row r="198" customFormat="false" ht="15.75" hidden="false" customHeight="tru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</row>
    <row r="199" customFormat="false" ht="15.75" hidden="false" customHeight="tru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</row>
    <row r="200" customFormat="false" ht="15.75" hidden="false" customHeight="tru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</row>
    <row r="201" customFormat="false" ht="15.75" hidden="false" customHeight="tru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</row>
    <row r="202" customFormat="false" ht="15.75" hidden="false" customHeight="tru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</row>
    <row r="203" customFormat="false" ht="15.75" hidden="false" customHeight="tru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</row>
    <row r="204" customFormat="false" ht="15.75" hidden="false" customHeight="tru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</row>
    <row r="205" customFormat="false" ht="15.75" hidden="false" customHeight="tru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</row>
    <row r="206" customFormat="false" ht="15.75" hidden="false" customHeight="tru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</row>
    <row r="207" customFormat="false" ht="15.75" hidden="false" customHeight="tru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45"/>
      <c r="BE207" s="45"/>
      <c r="BF207" s="45"/>
      <c r="BG207" s="45"/>
      <c r="BH207" s="45"/>
      <c r="BI207" s="45"/>
      <c r="BJ207" s="45"/>
      <c r="BK207" s="45"/>
    </row>
    <row r="208" customFormat="false" ht="15.75" hidden="false" customHeight="tru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45"/>
      <c r="BE208" s="45"/>
      <c r="BF208" s="45"/>
      <c r="BG208" s="45"/>
      <c r="BH208" s="45"/>
      <c r="BI208" s="45"/>
      <c r="BJ208" s="45"/>
      <c r="BK208" s="45"/>
    </row>
    <row r="209" customFormat="false" ht="15.75" hidden="false" customHeight="tru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45"/>
      <c r="BE209" s="45"/>
      <c r="BF209" s="45"/>
      <c r="BG209" s="45"/>
      <c r="BH209" s="45"/>
      <c r="BI209" s="45"/>
      <c r="BJ209" s="45"/>
      <c r="BK209" s="45"/>
    </row>
    <row r="210" customFormat="false" ht="15.75" hidden="false" customHeight="tru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45"/>
      <c r="BE210" s="45"/>
      <c r="BF210" s="45"/>
      <c r="BG210" s="45"/>
      <c r="BH210" s="45"/>
      <c r="BI210" s="45"/>
      <c r="BJ210" s="45"/>
      <c r="BK210" s="45"/>
    </row>
    <row r="211" customFormat="false" ht="15.75" hidden="false" customHeight="tru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45"/>
      <c r="BE211" s="45"/>
      <c r="BF211" s="45"/>
      <c r="BG211" s="45"/>
      <c r="BH211" s="45"/>
      <c r="BI211" s="45"/>
      <c r="BJ211" s="45"/>
      <c r="BK211" s="45"/>
    </row>
    <row r="212" customFormat="false" ht="15.75" hidden="false" customHeight="tru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45"/>
      <c r="BE212" s="45"/>
      <c r="BF212" s="45"/>
      <c r="BG212" s="45"/>
      <c r="BH212" s="45"/>
      <c r="BI212" s="45"/>
      <c r="BJ212" s="45"/>
      <c r="BK212" s="45"/>
    </row>
    <row r="213" customFormat="false" ht="15.75" hidden="false" customHeight="tru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</row>
    <row r="214" customFormat="false" ht="15.75" hidden="false" customHeight="tru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45"/>
      <c r="BE214" s="45"/>
      <c r="BF214" s="45"/>
      <c r="BG214" s="45"/>
      <c r="BH214" s="45"/>
      <c r="BI214" s="45"/>
      <c r="BJ214" s="45"/>
      <c r="BK214" s="45"/>
    </row>
    <row r="215" customFormat="false" ht="15.75" hidden="false" customHeight="tru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45"/>
      <c r="BE215" s="45"/>
      <c r="BF215" s="45"/>
      <c r="BG215" s="45"/>
      <c r="BH215" s="45"/>
      <c r="BI215" s="45"/>
      <c r="BJ215" s="45"/>
      <c r="BK215" s="45"/>
    </row>
    <row r="216" customFormat="false" ht="15.75" hidden="false" customHeight="tru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45"/>
      <c r="BE216" s="45"/>
      <c r="BF216" s="45"/>
      <c r="BG216" s="45"/>
      <c r="BH216" s="45"/>
      <c r="BI216" s="45"/>
      <c r="BJ216" s="45"/>
      <c r="BK216" s="45"/>
    </row>
    <row r="217" customFormat="false" ht="15.75" hidden="false" customHeight="tru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45"/>
      <c r="BE217" s="45"/>
      <c r="BF217" s="45"/>
      <c r="BG217" s="45"/>
      <c r="BH217" s="45"/>
      <c r="BI217" s="45"/>
      <c r="BJ217" s="45"/>
      <c r="BK217" s="45"/>
    </row>
    <row r="218" customFormat="false" ht="15.75" hidden="false" customHeight="tru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45"/>
      <c r="BE218" s="45"/>
      <c r="BF218" s="45"/>
      <c r="BG218" s="45"/>
      <c r="BH218" s="45"/>
      <c r="BI218" s="45"/>
      <c r="BJ218" s="45"/>
      <c r="BK218" s="45"/>
    </row>
    <row r="219" customFormat="false" ht="15.75" hidden="false" customHeight="tru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45"/>
      <c r="BE219" s="45"/>
      <c r="BF219" s="45"/>
      <c r="BG219" s="45"/>
      <c r="BH219" s="45"/>
      <c r="BI219" s="45"/>
      <c r="BJ219" s="45"/>
      <c r="BK219" s="45"/>
    </row>
    <row r="220" customFormat="false" ht="15.75" hidden="false" customHeight="tru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45"/>
      <c r="BE220" s="45"/>
      <c r="BF220" s="45"/>
      <c r="BG220" s="45"/>
      <c r="BH220" s="45"/>
      <c r="BI220" s="45"/>
      <c r="BJ220" s="45"/>
      <c r="BK220" s="45"/>
    </row>
    <row r="221" customFormat="false" ht="15.75" hidden="false" customHeight="tru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</row>
    <row r="222" customFormat="false" ht="15.75" hidden="false" customHeight="tru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45"/>
      <c r="BE222" s="45"/>
      <c r="BF222" s="45"/>
      <c r="BG222" s="45"/>
      <c r="BH222" s="45"/>
      <c r="BI222" s="45"/>
      <c r="BJ222" s="45"/>
      <c r="BK222" s="45"/>
    </row>
    <row r="223" customFormat="false" ht="15.75" hidden="false" customHeight="tru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45"/>
      <c r="BE223" s="45"/>
      <c r="BF223" s="45"/>
      <c r="BG223" s="45"/>
      <c r="BH223" s="45"/>
      <c r="BI223" s="45"/>
      <c r="BJ223" s="45"/>
      <c r="BK223" s="45"/>
    </row>
    <row r="224" customFormat="false" ht="15.75" hidden="false" customHeight="tru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45"/>
      <c r="BE224" s="45"/>
      <c r="BF224" s="45"/>
      <c r="BG224" s="45"/>
      <c r="BH224" s="45"/>
      <c r="BI224" s="45"/>
      <c r="BJ224" s="45"/>
      <c r="BK224" s="45"/>
    </row>
    <row r="225" customFormat="false" ht="15.75" hidden="false" customHeight="tru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45"/>
      <c r="BE225" s="45"/>
      <c r="BF225" s="45"/>
      <c r="BG225" s="45"/>
      <c r="BH225" s="45"/>
      <c r="BI225" s="45"/>
      <c r="BJ225" s="45"/>
      <c r="BK225" s="45"/>
    </row>
    <row r="226" customFormat="false" ht="15.75" hidden="false" customHeight="tru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45"/>
      <c r="BE226" s="45"/>
      <c r="BF226" s="45"/>
      <c r="BG226" s="45"/>
      <c r="BH226" s="45"/>
      <c r="BI226" s="45"/>
      <c r="BJ226" s="45"/>
      <c r="BK226" s="45"/>
    </row>
    <row r="227" customFormat="false" ht="15.75" hidden="false" customHeight="tru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45"/>
      <c r="BE227" s="45"/>
      <c r="BF227" s="45"/>
      <c r="BG227" s="45"/>
      <c r="BH227" s="45"/>
      <c r="BI227" s="45"/>
      <c r="BJ227" s="45"/>
      <c r="BK227" s="45"/>
    </row>
    <row r="228" customFormat="false" ht="15.75" hidden="false" customHeight="tru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45"/>
      <c r="BE228" s="45"/>
      <c r="BF228" s="45"/>
      <c r="BG228" s="45"/>
      <c r="BH228" s="45"/>
      <c r="BI228" s="45"/>
      <c r="BJ228" s="45"/>
      <c r="BK228" s="45"/>
    </row>
    <row r="229" customFormat="false" ht="15.75" hidden="false" customHeight="tru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</row>
    <row r="230" customFormat="false" ht="15.75" hidden="false" customHeight="tru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45"/>
      <c r="BE230" s="45"/>
      <c r="BF230" s="45"/>
      <c r="BG230" s="45"/>
      <c r="BH230" s="45"/>
      <c r="BI230" s="45"/>
      <c r="BJ230" s="45"/>
      <c r="BK230" s="45"/>
    </row>
    <row r="231" customFormat="false" ht="15.75" hidden="false" customHeight="tru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45"/>
      <c r="BE231" s="45"/>
      <c r="BF231" s="45"/>
      <c r="BG231" s="45"/>
      <c r="BH231" s="45"/>
      <c r="BI231" s="45"/>
      <c r="BJ231" s="45"/>
      <c r="BK231" s="45"/>
    </row>
    <row r="232" customFormat="false" ht="15.75" hidden="false" customHeight="tru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45"/>
      <c r="BE232" s="45"/>
      <c r="BF232" s="45"/>
      <c r="BG232" s="45"/>
      <c r="BH232" s="45"/>
      <c r="BI232" s="45"/>
      <c r="BJ232" s="45"/>
      <c r="BK232" s="45"/>
    </row>
    <row r="233" customFormat="false" ht="15.75" hidden="false" customHeight="tru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45"/>
      <c r="BE233" s="45"/>
      <c r="BF233" s="45"/>
      <c r="BG233" s="45"/>
      <c r="BH233" s="45"/>
      <c r="BI233" s="45"/>
      <c r="BJ233" s="45"/>
      <c r="BK233" s="45"/>
    </row>
    <row r="234" customFormat="false" ht="15.75" hidden="false" customHeight="tru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45"/>
      <c r="BE234" s="45"/>
      <c r="BF234" s="45"/>
      <c r="BG234" s="45"/>
      <c r="BH234" s="45"/>
      <c r="BI234" s="45"/>
      <c r="BJ234" s="45"/>
      <c r="BK234" s="45"/>
    </row>
    <row r="235" customFormat="false" ht="15.75" hidden="false" customHeight="tru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45"/>
      <c r="BE235" s="45"/>
      <c r="BF235" s="45"/>
      <c r="BG235" s="45"/>
      <c r="BH235" s="45"/>
      <c r="BI235" s="45"/>
      <c r="BJ235" s="45"/>
      <c r="BK235" s="45"/>
    </row>
    <row r="236" customFormat="false" ht="15.75" hidden="false" customHeight="tru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45"/>
      <c r="BE236" s="45"/>
      <c r="BF236" s="45"/>
      <c r="BG236" s="45"/>
      <c r="BH236" s="45"/>
      <c r="BI236" s="45"/>
      <c r="BJ236" s="45"/>
      <c r="BK236" s="45"/>
    </row>
    <row r="237" customFormat="false" ht="15.75" hidden="false" customHeight="tru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</row>
    <row r="238" customFormat="false" ht="15.75" hidden="false" customHeight="tru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45"/>
      <c r="BE238" s="45"/>
      <c r="BF238" s="45"/>
      <c r="BG238" s="45"/>
      <c r="BH238" s="45"/>
      <c r="BI238" s="45"/>
      <c r="BJ238" s="45"/>
      <c r="BK238" s="45"/>
    </row>
    <row r="239" customFormat="false" ht="15.75" hidden="false" customHeight="tru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45"/>
      <c r="BE239" s="45"/>
      <c r="BF239" s="45"/>
      <c r="BG239" s="45"/>
      <c r="BH239" s="45"/>
      <c r="BI239" s="45"/>
      <c r="BJ239" s="45"/>
      <c r="BK239" s="45"/>
    </row>
    <row r="240" customFormat="false" ht="15.75" hidden="false" customHeight="tru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45"/>
      <c r="BE240" s="45"/>
      <c r="BF240" s="45"/>
      <c r="BG240" s="45"/>
      <c r="BH240" s="45"/>
      <c r="BI240" s="45"/>
      <c r="BJ240" s="45"/>
      <c r="BK240" s="45"/>
    </row>
    <row r="241" customFormat="false" ht="15.75" hidden="false" customHeight="tru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45"/>
      <c r="BE241" s="45"/>
      <c r="BF241" s="45"/>
      <c r="BG241" s="45"/>
      <c r="BH241" s="45"/>
      <c r="BI241" s="45"/>
      <c r="BJ241" s="45"/>
      <c r="BK241" s="45"/>
    </row>
    <row r="242" customFormat="false" ht="15.75" hidden="false" customHeight="tru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45"/>
      <c r="BE242" s="45"/>
      <c r="BF242" s="45"/>
      <c r="BG242" s="45"/>
      <c r="BH242" s="45"/>
      <c r="BI242" s="45"/>
      <c r="BJ242" s="45"/>
      <c r="BK242" s="45"/>
    </row>
    <row r="243" customFormat="false" ht="15.75" hidden="false" customHeight="tru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45"/>
      <c r="BE243" s="45"/>
      <c r="BF243" s="45"/>
      <c r="BG243" s="45"/>
      <c r="BH243" s="45"/>
      <c r="BI243" s="45"/>
      <c r="BJ243" s="45"/>
      <c r="BK243" s="45"/>
    </row>
    <row r="244" customFormat="false" ht="15.75" hidden="false" customHeight="tru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45"/>
      <c r="BE244" s="45"/>
      <c r="BF244" s="45"/>
      <c r="BG244" s="45"/>
      <c r="BH244" s="45"/>
      <c r="BI244" s="45"/>
      <c r="BJ244" s="45"/>
      <c r="BK244" s="45"/>
    </row>
    <row r="245" customFormat="false" ht="15.75" hidden="false" customHeight="tru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</row>
    <row r="246" customFormat="false" ht="15.75" hidden="false" customHeight="tru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45"/>
      <c r="BE246" s="45"/>
      <c r="BF246" s="45"/>
      <c r="BG246" s="45"/>
      <c r="BH246" s="45"/>
      <c r="BI246" s="45"/>
      <c r="BJ246" s="45"/>
      <c r="BK246" s="45"/>
    </row>
    <row r="247" customFormat="false" ht="15.75" hidden="false" customHeight="tru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45"/>
      <c r="BE247" s="45"/>
      <c r="BF247" s="45"/>
      <c r="BG247" s="45"/>
      <c r="BH247" s="45"/>
      <c r="BI247" s="45"/>
      <c r="BJ247" s="45"/>
      <c r="BK247" s="45"/>
    </row>
    <row r="248" customFormat="false" ht="15.75" hidden="false" customHeight="tru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</row>
    <row r="249" customFormat="false" ht="15.75" hidden="false" customHeight="tru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45"/>
      <c r="BE249" s="45"/>
      <c r="BF249" s="45"/>
      <c r="BG249" s="45"/>
      <c r="BH249" s="45"/>
      <c r="BI249" s="45"/>
      <c r="BJ249" s="45"/>
      <c r="BK249" s="45"/>
    </row>
    <row r="250" customFormat="false" ht="15.75" hidden="false" customHeight="tru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45"/>
      <c r="BE250" s="45"/>
      <c r="BF250" s="45"/>
      <c r="BG250" s="45"/>
      <c r="BH250" s="45"/>
      <c r="BI250" s="45"/>
      <c r="BJ250" s="45"/>
      <c r="BK250" s="45"/>
    </row>
    <row r="251" customFormat="false" ht="15.75" hidden="false" customHeight="tru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45"/>
      <c r="BE251" s="45"/>
      <c r="BF251" s="45"/>
      <c r="BG251" s="45"/>
      <c r="BH251" s="45"/>
      <c r="BI251" s="45"/>
      <c r="BJ251" s="45"/>
      <c r="BK251" s="45"/>
    </row>
    <row r="252" customFormat="false" ht="15.75" hidden="false" customHeight="tru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45"/>
      <c r="BE252" s="45"/>
      <c r="BF252" s="45"/>
      <c r="BG252" s="45"/>
      <c r="BH252" s="45"/>
      <c r="BI252" s="45"/>
      <c r="BJ252" s="45"/>
      <c r="BK252" s="45"/>
    </row>
    <row r="253" customFormat="false" ht="15.75" hidden="false" customHeight="tru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</row>
    <row r="254" customFormat="false" ht="15.75" hidden="false" customHeight="tru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45"/>
      <c r="BE254" s="45"/>
      <c r="BF254" s="45"/>
      <c r="BG254" s="45"/>
      <c r="BH254" s="45"/>
      <c r="BI254" s="45"/>
      <c r="BJ254" s="45"/>
      <c r="BK254" s="45"/>
    </row>
    <row r="255" customFormat="false" ht="15.75" hidden="false" customHeight="tru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45"/>
      <c r="BE255" s="45"/>
      <c r="BF255" s="45"/>
      <c r="BG255" s="45"/>
      <c r="BH255" s="45"/>
      <c r="BI255" s="45"/>
      <c r="BJ255" s="45"/>
      <c r="BK255" s="45"/>
    </row>
    <row r="256" customFormat="false" ht="15.75" hidden="false" customHeight="tru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45"/>
      <c r="BE256" s="45"/>
      <c r="BF256" s="45"/>
      <c r="BG256" s="45"/>
      <c r="BH256" s="45"/>
      <c r="BI256" s="45"/>
      <c r="BJ256" s="45"/>
      <c r="BK256" s="45"/>
    </row>
    <row r="257" customFormat="false" ht="15.75" hidden="false" customHeight="tru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45"/>
      <c r="BE257" s="45"/>
      <c r="BF257" s="45"/>
      <c r="BG257" s="45"/>
      <c r="BH257" s="45"/>
      <c r="BI257" s="45"/>
      <c r="BJ257" s="45"/>
      <c r="BK257" s="45"/>
    </row>
    <row r="258" customFormat="false" ht="15.75" hidden="false" customHeight="tru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45"/>
      <c r="BE258" s="45"/>
      <c r="BF258" s="45"/>
      <c r="BG258" s="45"/>
      <c r="BH258" s="45"/>
      <c r="BI258" s="45"/>
      <c r="BJ258" s="45"/>
      <c r="BK258" s="45"/>
    </row>
    <row r="259" customFormat="false" ht="15.75" hidden="false" customHeight="tru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45"/>
      <c r="BE259" s="45"/>
      <c r="BF259" s="45"/>
      <c r="BG259" s="45"/>
      <c r="BH259" s="45"/>
      <c r="BI259" s="45"/>
      <c r="BJ259" s="45"/>
      <c r="BK259" s="45"/>
    </row>
    <row r="260" customFormat="false" ht="15.75" hidden="false" customHeight="tru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45"/>
      <c r="BE260" s="45"/>
      <c r="BF260" s="45"/>
      <c r="BG260" s="45"/>
      <c r="BH260" s="45"/>
      <c r="BI260" s="45"/>
      <c r="BJ260" s="45"/>
      <c r="BK260" s="45"/>
    </row>
    <row r="261" customFormat="false" ht="15.75" hidden="false" customHeight="tru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</row>
    <row r="262" customFormat="false" ht="15.75" hidden="false" customHeight="tru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45"/>
      <c r="BE262" s="45"/>
      <c r="BF262" s="45"/>
      <c r="BG262" s="45"/>
      <c r="BH262" s="45"/>
      <c r="BI262" s="45"/>
      <c r="BJ262" s="45"/>
      <c r="BK262" s="45"/>
    </row>
    <row r="263" customFormat="false" ht="15.75" hidden="false" customHeight="tru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45"/>
      <c r="BE263" s="45"/>
      <c r="BF263" s="45"/>
      <c r="BG263" s="45"/>
      <c r="BH263" s="45"/>
      <c r="BI263" s="45"/>
      <c r="BJ263" s="45"/>
      <c r="BK263" s="45"/>
    </row>
    <row r="264" customFormat="false" ht="15.75" hidden="false" customHeight="tru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45"/>
      <c r="BE264" s="45"/>
      <c r="BF264" s="45"/>
      <c r="BG264" s="45"/>
      <c r="BH264" s="45"/>
      <c r="BI264" s="45"/>
      <c r="BJ264" s="45"/>
      <c r="BK264" s="45"/>
    </row>
    <row r="265" customFormat="false" ht="15.75" hidden="false" customHeight="tru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45"/>
      <c r="BE265" s="45"/>
      <c r="BF265" s="45"/>
      <c r="BG265" s="45"/>
      <c r="BH265" s="45"/>
      <c r="BI265" s="45"/>
      <c r="BJ265" s="45"/>
      <c r="BK265" s="45"/>
    </row>
    <row r="266" customFormat="false" ht="15.75" hidden="false" customHeight="tru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45"/>
      <c r="BE266" s="45"/>
      <c r="BF266" s="45"/>
      <c r="BG266" s="45"/>
      <c r="BH266" s="45"/>
      <c r="BI266" s="45"/>
      <c r="BJ266" s="45"/>
      <c r="BK266" s="45"/>
    </row>
    <row r="267" customFormat="false" ht="15.75" hidden="false" customHeight="tru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45"/>
      <c r="BE267" s="45"/>
      <c r="BF267" s="45"/>
      <c r="BG267" s="45"/>
      <c r="BH267" s="45"/>
      <c r="BI267" s="45"/>
      <c r="BJ267" s="45"/>
      <c r="BK267" s="45"/>
    </row>
    <row r="268" customFormat="false" ht="15.75" hidden="false" customHeight="tru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45"/>
      <c r="BE268" s="45"/>
      <c r="BF268" s="45"/>
      <c r="BG268" s="45"/>
      <c r="BH268" s="45"/>
      <c r="BI268" s="45"/>
      <c r="BJ268" s="45"/>
      <c r="BK268" s="45"/>
    </row>
    <row r="269" customFormat="false" ht="15.75" hidden="false" customHeight="tru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45"/>
      <c r="BE269" s="45"/>
      <c r="BF269" s="45"/>
      <c r="BG269" s="45"/>
      <c r="BH269" s="45"/>
      <c r="BI269" s="45"/>
      <c r="BJ269" s="45"/>
      <c r="BK269" s="45"/>
    </row>
    <row r="270" customFormat="false" ht="15.75" hidden="false" customHeight="tru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45"/>
      <c r="BE270" s="45"/>
      <c r="BF270" s="45"/>
      <c r="BG270" s="45"/>
      <c r="BH270" s="45"/>
      <c r="BI270" s="45"/>
      <c r="BJ270" s="45"/>
      <c r="BK270" s="45"/>
    </row>
    <row r="271" customFormat="false" ht="15.75" hidden="false" customHeight="tru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45"/>
      <c r="BE271" s="45"/>
      <c r="BF271" s="45"/>
      <c r="BG271" s="45"/>
      <c r="BH271" s="45"/>
      <c r="BI271" s="45"/>
      <c r="BJ271" s="45"/>
      <c r="BK271" s="45"/>
    </row>
    <row r="272" customFormat="false" ht="15.75" hidden="false" customHeight="tru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45"/>
      <c r="BE272" s="45"/>
      <c r="BF272" s="45"/>
      <c r="BG272" s="45"/>
      <c r="BH272" s="45"/>
      <c r="BI272" s="45"/>
      <c r="BJ272" s="45"/>
      <c r="BK272" s="45"/>
    </row>
    <row r="273" customFormat="false" ht="15.75" hidden="false" customHeight="tru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45"/>
      <c r="BE273" s="45"/>
      <c r="BF273" s="45"/>
      <c r="BG273" s="45"/>
      <c r="BH273" s="45"/>
      <c r="BI273" s="45"/>
      <c r="BJ273" s="45"/>
      <c r="BK273" s="45"/>
    </row>
    <row r="274" customFormat="false" ht="15.75" hidden="false" customHeight="tru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45"/>
      <c r="BE274" s="45"/>
      <c r="BF274" s="45"/>
      <c r="BG274" s="45"/>
      <c r="BH274" s="45"/>
      <c r="BI274" s="45"/>
      <c r="BJ274" s="45"/>
      <c r="BK274" s="45"/>
    </row>
    <row r="275" customFormat="false" ht="15.75" hidden="false" customHeight="tru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45"/>
      <c r="BE275" s="45"/>
      <c r="BF275" s="45"/>
      <c r="BG275" s="45"/>
      <c r="BH275" s="45"/>
      <c r="BI275" s="45"/>
      <c r="BJ275" s="45"/>
      <c r="BK275" s="45"/>
    </row>
    <row r="276" customFormat="false" ht="15.75" hidden="false" customHeight="tru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45"/>
      <c r="BE276" s="45"/>
      <c r="BF276" s="45"/>
      <c r="BG276" s="45"/>
      <c r="BH276" s="45"/>
      <c r="BI276" s="45"/>
      <c r="BJ276" s="45"/>
      <c r="BK276" s="45"/>
    </row>
    <row r="277" customFormat="false" ht="15.75" hidden="false" customHeight="tru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45"/>
      <c r="BE277" s="45"/>
      <c r="BF277" s="45"/>
      <c r="BG277" s="45"/>
      <c r="BH277" s="45"/>
      <c r="BI277" s="45"/>
      <c r="BJ277" s="45"/>
      <c r="BK277" s="45"/>
    </row>
    <row r="278" customFormat="false" ht="15.75" hidden="false" customHeight="tru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</row>
    <row r="279" customFormat="false" ht="15.75" hidden="false" customHeight="tru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45"/>
      <c r="BE279" s="45"/>
      <c r="BF279" s="45"/>
      <c r="BG279" s="45"/>
      <c r="BH279" s="45"/>
      <c r="BI279" s="45"/>
      <c r="BJ279" s="45"/>
      <c r="BK279" s="45"/>
    </row>
    <row r="280" customFormat="false" ht="15.75" hidden="false" customHeight="tru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45"/>
      <c r="BE280" s="45"/>
      <c r="BF280" s="45"/>
      <c r="BG280" s="45"/>
      <c r="BH280" s="45"/>
      <c r="BI280" s="45"/>
      <c r="BJ280" s="45"/>
      <c r="BK280" s="45"/>
    </row>
    <row r="281" customFormat="false" ht="15.75" hidden="false" customHeight="tru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45"/>
      <c r="BE281" s="45"/>
      <c r="BF281" s="45"/>
      <c r="BG281" s="45"/>
      <c r="BH281" s="45"/>
      <c r="BI281" s="45"/>
      <c r="BJ281" s="45"/>
      <c r="BK281" s="45"/>
    </row>
    <row r="282" customFormat="false" ht="15.75" hidden="false" customHeight="tru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45"/>
      <c r="BE282" s="45"/>
      <c r="BF282" s="45"/>
      <c r="BG282" s="45"/>
      <c r="BH282" s="45"/>
      <c r="BI282" s="45"/>
      <c r="BJ282" s="45"/>
      <c r="BK282" s="45"/>
    </row>
    <row r="283" customFormat="false" ht="15.75" hidden="false" customHeight="tru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45"/>
      <c r="BE283" s="45"/>
      <c r="BF283" s="45"/>
      <c r="BG283" s="45"/>
      <c r="BH283" s="45"/>
      <c r="BI283" s="45"/>
      <c r="BJ283" s="45"/>
      <c r="BK283" s="45"/>
    </row>
    <row r="284" customFormat="false" ht="15.75" hidden="false" customHeight="tru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45"/>
      <c r="BE284" s="45"/>
      <c r="BF284" s="45"/>
      <c r="BG284" s="45"/>
      <c r="BH284" s="45"/>
      <c r="BI284" s="45"/>
      <c r="BJ284" s="45"/>
      <c r="BK284" s="45"/>
    </row>
    <row r="285" customFormat="false" ht="15.75" hidden="false" customHeight="tru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45"/>
      <c r="BE285" s="45"/>
      <c r="BF285" s="45"/>
      <c r="BG285" s="45"/>
      <c r="BH285" s="45"/>
      <c r="BI285" s="45"/>
      <c r="BJ285" s="45"/>
      <c r="BK285" s="45"/>
    </row>
    <row r="286" customFormat="false" ht="15.75" hidden="false" customHeight="tru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45"/>
      <c r="BE286" s="45"/>
      <c r="BF286" s="45"/>
      <c r="BG286" s="45"/>
      <c r="BH286" s="45"/>
      <c r="BI286" s="45"/>
      <c r="BJ286" s="45"/>
      <c r="BK286" s="45"/>
    </row>
    <row r="287" customFormat="false" ht="15.75" hidden="false" customHeight="tru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45"/>
      <c r="BE287" s="45"/>
      <c r="BF287" s="45"/>
      <c r="BG287" s="45"/>
      <c r="BH287" s="45"/>
      <c r="BI287" s="45"/>
      <c r="BJ287" s="45"/>
      <c r="BK287" s="45"/>
    </row>
    <row r="288" customFormat="false" ht="15.75" hidden="false" customHeight="tru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45"/>
      <c r="BE288" s="45"/>
      <c r="BF288" s="45"/>
      <c r="BG288" s="45"/>
      <c r="BH288" s="45"/>
      <c r="BI288" s="45"/>
      <c r="BJ288" s="45"/>
      <c r="BK288" s="45"/>
    </row>
    <row r="289" customFormat="false" ht="15.75" hidden="false" customHeight="tru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45"/>
      <c r="BE289" s="45"/>
      <c r="BF289" s="45"/>
      <c r="BG289" s="45"/>
      <c r="BH289" s="45"/>
      <c r="BI289" s="45"/>
      <c r="BJ289" s="45"/>
      <c r="BK289" s="45"/>
    </row>
    <row r="290" customFormat="false" ht="15.75" hidden="false" customHeight="tru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45"/>
      <c r="BE290" s="45"/>
      <c r="BF290" s="45"/>
      <c r="BG290" s="45"/>
      <c r="BH290" s="45"/>
      <c r="BI290" s="45"/>
      <c r="BJ290" s="45"/>
      <c r="BK290" s="45"/>
    </row>
    <row r="291" customFormat="false" ht="15.75" hidden="false" customHeight="tru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45"/>
      <c r="BE291" s="45"/>
      <c r="BF291" s="45"/>
      <c r="BG291" s="45"/>
      <c r="BH291" s="45"/>
      <c r="BI291" s="45"/>
      <c r="BJ291" s="45"/>
      <c r="BK291" s="45"/>
    </row>
    <row r="292" customFormat="false" ht="15.75" hidden="false" customHeight="tru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45"/>
      <c r="BE292" s="45"/>
      <c r="BF292" s="45"/>
      <c r="BG292" s="45"/>
      <c r="BH292" s="45"/>
      <c r="BI292" s="45"/>
      <c r="BJ292" s="45"/>
      <c r="BK292" s="45"/>
    </row>
    <row r="293" customFormat="false" ht="15.75" hidden="false" customHeight="tru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45"/>
      <c r="BE293" s="45"/>
      <c r="BF293" s="45"/>
      <c r="BG293" s="45"/>
      <c r="BH293" s="45"/>
      <c r="BI293" s="45"/>
      <c r="BJ293" s="45"/>
      <c r="BK293" s="45"/>
    </row>
    <row r="294" customFormat="false" ht="15.75" hidden="false" customHeight="tru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</row>
    <row r="295" customFormat="false" ht="15.75" hidden="false" customHeight="tru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45"/>
      <c r="BE295" s="45"/>
      <c r="BF295" s="45"/>
      <c r="BG295" s="45"/>
      <c r="BH295" s="45"/>
      <c r="BI295" s="45"/>
      <c r="BJ295" s="45"/>
      <c r="BK295" s="45"/>
    </row>
    <row r="296" customFormat="false" ht="15.75" hidden="false" customHeight="tru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45"/>
      <c r="BE296" s="45"/>
      <c r="BF296" s="45"/>
      <c r="BG296" s="45"/>
      <c r="BH296" s="45"/>
      <c r="BI296" s="45"/>
      <c r="BJ296" s="45"/>
      <c r="BK296" s="45"/>
    </row>
    <row r="297" customFormat="false" ht="15.75" hidden="false" customHeight="tru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45"/>
      <c r="BE297" s="45"/>
      <c r="BF297" s="45"/>
      <c r="BG297" s="45"/>
      <c r="BH297" s="45"/>
      <c r="BI297" s="45"/>
      <c r="BJ297" s="45"/>
      <c r="BK297" s="45"/>
    </row>
    <row r="298" customFormat="false" ht="15.75" hidden="false" customHeight="tru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45"/>
      <c r="BE298" s="45"/>
      <c r="BF298" s="45"/>
      <c r="BG298" s="45"/>
      <c r="BH298" s="45"/>
      <c r="BI298" s="45"/>
      <c r="BJ298" s="45"/>
      <c r="BK298" s="45"/>
    </row>
    <row r="299" customFormat="false" ht="15.75" hidden="false" customHeight="tru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45"/>
      <c r="BE299" s="45"/>
      <c r="BF299" s="45"/>
      <c r="BG299" s="45"/>
      <c r="BH299" s="45"/>
      <c r="BI299" s="45"/>
      <c r="BJ299" s="45"/>
      <c r="BK299" s="45"/>
    </row>
    <row r="300" customFormat="false" ht="15.75" hidden="false" customHeight="tru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45"/>
      <c r="BE300" s="45"/>
      <c r="BF300" s="45"/>
      <c r="BG300" s="45"/>
      <c r="BH300" s="45"/>
      <c r="BI300" s="45"/>
      <c r="BJ300" s="45"/>
      <c r="BK300" s="45"/>
    </row>
    <row r="301" customFormat="false" ht="15.75" hidden="false" customHeight="tru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45"/>
      <c r="BE301" s="45"/>
      <c r="BF301" s="45"/>
      <c r="BG301" s="45"/>
      <c r="BH301" s="45"/>
      <c r="BI301" s="45"/>
      <c r="BJ301" s="45"/>
      <c r="BK301" s="45"/>
    </row>
    <row r="302" customFormat="false" ht="15.75" hidden="false" customHeight="tru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45"/>
      <c r="BE302" s="45"/>
      <c r="BF302" s="45"/>
      <c r="BG302" s="45"/>
      <c r="BH302" s="45"/>
      <c r="BI302" s="45"/>
      <c r="BJ302" s="45"/>
      <c r="BK302" s="45"/>
    </row>
    <row r="303" customFormat="false" ht="15.75" hidden="false" customHeight="tru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45"/>
      <c r="BE303" s="45"/>
      <c r="BF303" s="45"/>
      <c r="BG303" s="45"/>
      <c r="BH303" s="45"/>
      <c r="BI303" s="45"/>
      <c r="BJ303" s="45"/>
      <c r="BK303" s="45"/>
    </row>
    <row r="304" customFormat="false" ht="15.75" hidden="false" customHeight="tru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45"/>
      <c r="BE304" s="45"/>
      <c r="BF304" s="45"/>
      <c r="BG304" s="45"/>
      <c r="BH304" s="45"/>
      <c r="BI304" s="45"/>
      <c r="BJ304" s="45"/>
      <c r="BK304" s="45"/>
    </row>
    <row r="305" customFormat="false" ht="15.75" hidden="false" customHeight="tru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45"/>
      <c r="BE305" s="45"/>
      <c r="BF305" s="45"/>
      <c r="BG305" s="45"/>
      <c r="BH305" s="45"/>
      <c r="BI305" s="45"/>
      <c r="BJ305" s="45"/>
      <c r="BK305" s="45"/>
    </row>
    <row r="306" customFormat="false" ht="15.75" hidden="false" customHeight="tru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</row>
    <row r="307" customFormat="false" ht="15.75" hidden="false" customHeight="tru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</row>
    <row r="308" customFormat="false" ht="15.75" hidden="false" customHeight="tru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</row>
    <row r="309" customFormat="false" ht="15.75" hidden="false" customHeight="tru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45"/>
      <c r="BE309" s="45"/>
      <c r="BF309" s="45"/>
      <c r="BG309" s="45"/>
      <c r="BH309" s="45"/>
      <c r="BI309" s="45"/>
      <c r="BJ309" s="45"/>
      <c r="BK309" s="45"/>
    </row>
    <row r="310" customFormat="false" ht="15.75" hidden="false" customHeight="tru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45"/>
      <c r="BE310" s="45"/>
      <c r="BF310" s="45"/>
      <c r="BG310" s="45"/>
      <c r="BH310" s="45"/>
      <c r="BI310" s="45"/>
      <c r="BJ310" s="45"/>
      <c r="BK310" s="45"/>
    </row>
    <row r="311" customFormat="false" ht="15.75" hidden="false" customHeight="tru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45"/>
      <c r="BE311" s="45"/>
      <c r="BF311" s="45"/>
      <c r="BG311" s="45"/>
      <c r="BH311" s="45"/>
      <c r="BI311" s="45"/>
      <c r="BJ311" s="45"/>
      <c r="BK311" s="45"/>
    </row>
    <row r="312" customFormat="false" ht="15.75" hidden="false" customHeight="tru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45"/>
      <c r="BE312" s="45"/>
      <c r="BF312" s="45"/>
      <c r="BG312" s="45"/>
      <c r="BH312" s="45"/>
      <c r="BI312" s="45"/>
      <c r="BJ312" s="45"/>
      <c r="BK312" s="45"/>
    </row>
    <row r="313" customFormat="false" ht="15.75" hidden="false" customHeight="tru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45"/>
      <c r="BE313" s="45"/>
      <c r="BF313" s="45"/>
      <c r="BG313" s="45"/>
      <c r="BH313" s="45"/>
      <c r="BI313" s="45"/>
      <c r="BJ313" s="45"/>
      <c r="BK313" s="45"/>
    </row>
    <row r="314" customFormat="false" ht="15.75" hidden="false" customHeight="tru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</row>
    <row r="315" customFormat="false" ht="15.75" hidden="false" customHeight="tru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</row>
    <row r="316" customFormat="false" ht="15.75" hidden="false" customHeight="tru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</row>
    <row r="317" customFormat="false" ht="15.75" hidden="false" customHeight="tru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45"/>
      <c r="BE317" s="45"/>
      <c r="BF317" s="45"/>
      <c r="BG317" s="45"/>
      <c r="BH317" s="45"/>
      <c r="BI317" s="45"/>
      <c r="BJ317" s="45"/>
      <c r="BK317" s="45"/>
    </row>
    <row r="318" customFormat="false" ht="15.75" hidden="false" customHeight="tru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45"/>
      <c r="BE318" s="45"/>
      <c r="BF318" s="45"/>
      <c r="BG318" s="45"/>
      <c r="BH318" s="45"/>
      <c r="BI318" s="45"/>
      <c r="BJ318" s="45"/>
      <c r="BK318" s="45"/>
    </row>
    <row r="319" customFormat="false" ht="15.75" hidden="false" customHeight="tru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45"/>
      <c r="BE319" s="45"/>
      <c r="BF319" s="45"/>
      <c r="BG319" s="45"/>
      <c r="BH319" s="45"/>
      <c r="BI319" s="45"/>
      <c r="BJ319" s="45"/>
      <c r="BK319" s="45"/>
    </row>
    <row r="320" customFormat="false" ht="15.75" hidden="false" customHeight="tru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45"/>
      <c r="BE320" s="45"/>
      <c r="BF320" s="45"/>
      <c r="BG320" s="45"/>
      <c r="BH320" s="45"/>
      <c r="BI320" s="45"/>
      <c r="BJ320" s="45"/>
      <c r="BK320" s="45"/>
    </row>
    <row r="321" customFormat="false" ht="15.75" hidden="false" customHeight="tru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45"/>
      <c r="BE321" s="45"/>
      <c r="BF321" s="45"/>
      <c r="BG321" s="45"/>
      <c r="BH321" s="45"/>
      <c r="BI321" s="45"/>
      <c r="BJ321" s="45"/>
      <c r="BK321" s="45"/>
    </row>
    <row r="322" customFormat="false" ht="15.75" hidden="false" customHeight="tru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45"/>
      <c r="BE322" s="45"/>
      <c r="BF322" s="45"/>
      <c r="BG322" s="45"/>
      <c r="BH322" s="45"/>
      <c r="BI322" s="45"/>
      <c r="BJ322" s="45"/>
      <c r="BK322" s="45"/>
    </row>
    <row r="323" customFormat="false" ht="15.75" hidden="false" customHeight="tru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45"/>
      <c r="BE323" s="45"/>
      <c r="BF323" s="45"/>
      <c r="BG323" s="45"/>
      <c r="BH323" s="45"/>
      <c r="BI323" s="45"/>
      <c r="BJ323" s="45"/>
      <c r="BK323" s="45"/>
    </row>
    <row r="324" customFormat="false" ht="15.75" hidden="false" customHeight="tru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45"/>
      <c r="BE324" s="45"/>
      <c r="BF324" s="45"/>
      <c r="BG324" s="45"/>
      <c r="BH324" s="45"/>
      <c r="BI324" s="45"/>
      <c r="BJ324" s="45"/>
      <c r="BK324" s="45"/>
    </row>
    <row r="325" customFormat="false" ht="15.75" hidden="false" customHeight="tru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45"/>
      <c r="BE325" s="45"/>
      <c r="BF325" s="45"/>
      <c r="BG325" s="45"/>
      <c r="BH325" s="45"/>
      <c r="BI325" s="45"/>
      <c r="BJ325" s="45"/>
      <c r="BK325" s="45"/>
    </row>
    <row r="326" customFormat="false" ht="15.75" hidden="false" customHeight="tru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45"/>
      <c r="BE326" s="45"/>
      <c r="BF326" s="45"/>
      <c r="BG326" s="45"/>
      <c r="BH326" s="45"/>
      <c r="BI326" s="45"/>
      <c r="BJ326" s="45"/>
      <c r="BK326" s="45"/>
    </row>
    <row r="327" customFormat="false" ht="15.75" hidden="false" customHeight="tru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45"/>
      <c r="BE327" s="45"/>
      <c r="BF327" s="45"/>
      <c r="BG327" s="45"/>
      <c r="BH327" s="45"/>
      <c r="BI327" s="45"/>
      <c r="BJ327" s="45"/>
      <c r="BK327" s="45"/>
    </row>
    <row r="328" customFormat="false" ht="15.75" hidden="false" customHeight="tru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45"/>
      <c r="BE328" s="45"/>
      <c r="BF328" s="45"/>
      <c r="BG328" s="45"/>
      <c r="BH328" s="45"/>
      <c r="BI328" s="45"/>
      <c r="BJ328" s="45"/>
      <c r="BK328" s="45"/>
    </row>
    <row r="329" customFormat="false" ht="15.75" hidden="false" customHeight="tru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45"/>
      <c r="BE329" s="45"/>
      <c r="BF329" s="45"/>
      <c r="BG329" s="45"/>
      <c r="BH329" s="45"/>
      <c r="BI329" s="45"/>
      <c r="BJ329" s="45"/>
      <c r="BK329" s="45"/>
    </row>
    <row r="330" customFormat="false" ht="15.75" hidden="false" customHeight="tru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45"/>
      <c r="BE330" s="45"/>
      <c r="BF330" s="45"/>
      <c r="BG330" s="45"/>
      <c r="BH330" s="45"/>
      <c r="BI330" s="45"/>
      <c r="BJ330" s="45"/>
      <c r="BK330" s="45"/>
    </row>
    <row r="331" customFormat="false" ht="15.75" hidden="false" customHeight="tru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45"/>
      <c r="BE331" s="45"/>
      <c r="BF331" s="45"/>
      <c r="BG331" s="45"/>
      <c r="BH331" s="45"/>
      <c r="BI331" s="45"/>
      <c r="BJ331" s="45"/>
      <c r="BK331" s="45"/>
    </row>
    <row r="332" customFormat="false" ht="15.75" hidden="false" customHeight="tru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45"/>
      <c r="BE332" s="45"/>
      <c r="BF332" s="45"/>
      <c r="BG332" s="45"/>
      <c r="BH332" s="45"/>
      <c r="BI332" s="45"/>
      <c r="BJ332" s="45"/>
      <c r="BK332" s="45"/>
    </row>
    <row r="333" customFormat="false" ht="15.75" hidden="false" customHeight="tru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45"/>
      <c r="BE333" s="45"/>
      <c r="BF333" s="45"/>
      <c r="BG333" s="45"/>
      <c r="BH333" s="45"/>
      <c r="BI333" s="45"/>
      <c r="BJ333" s="45"/>
      <c r="BK333" s="45"/>
    </row>
    <row r="334" customFormat="false" ht="15.75" hidden="false" customHeight="tru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45"/>
      <c r="BE334" s="45"/>
      <c r="BF334" s="45"/>
      <c r="BG334" s="45"/>
      <c r="BH334" s="45"/>
      <c r="BI334" s="45"/>
      <c r="BJ334" s="45"/>
      <c r="BK334" s="45"/>
    </row>
    <row r="335" customFormat="false" ht="15.75" hidden="false" customHeight="tru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45"/>
      <c r="BE335" s="45"/>
      <c r="BF335" s="45"/>
      <c r="BG335" s="45"/>
      <c r="BH335" s="45"/>
      <c r="BI335" s="45"/>
      <c r="BJ335" s="45"/>
      <c r="BK335" s="45"/>
    </row>
    <row r="336" customFormat="false" ht="15.75" hidden="false" customHeight="tru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45"/>
      <c r="BE336" s="45"/>
      <c r="BF336" s="45"/>
      <c r="BG336" s="45"/>
      <c r="BH336" s="45"/>
      <c r="BI336" s="45"/>
      <c r="BJ336" s="45"/>
      <c r="BK336" s="45"/>
    </row>
    <row r="337" customFormat="false" ht="15.75" hidden="false" customHeight="tru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45"/>
      <c r="BE337" s="45"/>
      <c r="BF337" s="45"/>
      <c r="BG337" s="45"/>
      <c r="BH337" s="45"/>
      <c r="BI337" s="45"/>
      <c r="BJ337" s="45"/>
      <c r="BK337" s="45"/>
    </row>
    <row r="338" customFormat="false" ht="15.75" hidden="false" customHeight="tru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45"/>
      <c r="BE338" s="45"/>
      <c r="BF338" s="45"/>
      <c r="BG338" s="45"/>
      <c r="BH338" s="45"/>
      <c r="BI338" s="45"/>
      <c r="BJ338" s="45"/>
      <c r="BK338" s="45"/>
    </row>
    <row r="339" customFormat="false" ht="15.75" hidden="false" customHeight="tru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45"/>
      <c r="BE339" s="45"/>
      <c r="BF339" s="45"/>
      <c r="BG339" s="45"/>
      <c r="BH339" s="45"/>
      <c r="BI339" s="45"/>
      <c r="BJ339" s="45"/>
      <c r="BK339" s="45"/>
    </row>
    <row r="340" customFormat="false" ht="15.75" hidden="false" customHeight="tru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45"/>
      <c r="BE340" s="45"/>
      <c r="BF340" s="45"/>
      <c r="BG340" s="45"/>
      <c r="BH340" s="45"/>
      <c r="BI340" s="45"/>
      <c r="BJ340" s="45"/>
      <c r="BK340" s="45"/>
    </row>
    <row r="341" customFormat="false" ht="15.75" hidden="false" customHeight="tru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45"/>
      <c r="BE341" s="45"/>
      <c r="BF341" s="45"/>
      <c r="BG341" s="45"/>
      <c r="BH341" s="45"/>
      <c r="BI341" s="45"/>
      <c r="BJ341" s="45"/>
      <c r="BK341" s="45"/>
    </row>
    <row r="342" customFormat="false" ht="15.75" hidden="false" customHeight="tru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45"/>
      <c r="BE342" s="45"/>
      <c r="BF342" s="45"/>
      <c r="BG342" s="45"/>
      <c r="BH342" s="45"/>
      <c r="BI342" s="45"/>
      <c r="BJ342" s="45"/>
      <c r="BK342" s="45"/>
    </row>
    <row r="343" customFormat="false" ht="15.75" hidden="false" customHeight="tru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45"/>
      <c r="BE343" s="45"/>
      <c r="BF343" s="45"/>
      <c r="BG343" s="45"/>
      <c r="BH343" s="45"/>
      <c r="BI343" s="45"/>
      <c r="BJ343" s="45"/>
      <c r="BK343" s="45"/>
    </row>
    <row r="344" customFormat="false" ht="15.75" hidden="false" customHeight="tru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45"/>
      <c r="BE344" s="45"/>
      <c r="BF344" s="45"/>
      <c r="BG344" s="45"/>
      <c r="BH344" s="45"/>
      <c r="BI344" s="45"/>
      <c r="BJ344" s="45"/>
      <c r="BK344" s="45"/>
    </row>
    <row r="345" customFormat="false" ht="15.75" hidden="false" customHeight="tru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45"/>
      <c r="BE345" s="45"/>
      <c r="BF345" s="45"/>
      <c r="BG345" s="45"/>
      <c r="BH345" s="45"/>
      <c r="BI345" s="45"/>
      <c r="BJ345" s="45"/>
      <c r="BK345" s="45"/>
    </row>
    <row r="346" customFormat="false" ht="15.75" hidden="false" customHeight="tru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45"/>
      <c r="BE346" s="45"/>
      <c r="BF346" s="45"/>
      <c r="BG346" s="45"/>
      <c r="BH346" s="45"/>
      <c r="BI346" s="45"/>
      <c r="BJ346" s="45"/>
      <c r="BK346" s="45"/>
    </row>
    <row r="347" customFormat="false" ht="15.75" hidden="false" customHeight="tru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45"/>
      <c r="BE347" s="45"/>
      <c r="BF347" s="45"/>
      <c r="BG347" s="45"/>
      <c r="BH347" s="45"/>
      <c r="BI347" s="45"/>
      <c r="BJ347" s="45"/>
      <c r="BK347" s="45"/>
    </row>
    <row r="348" customFormat="false" ht="15.75" hidden="false" customHeight="tru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45"/>
      <c r="BE348" s="45"/>
      <c r="BF348" s="45"/>
      <c r="BG348" s="45"/>
      <c r="BH348" s="45"/>
      <c r="BI348" s="45"/>
      <c r="BJ348" s="45"/>
      <c r="BK348" s="45"/>
    </row>
    <row r="349" customFormat="false" ht="15.75" hidden="false" customHeight="tru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45"/>
      <c r="BE349" s="45"/>
      <c r="BF349" s="45"/>
      <c r="BG349" s="45"/>
      <c r="BH349" s="45"/>
      <c r="BI349" s="45"/>
      <c r="BJ349" s="45"/>
      <c r="BK349" s="45"/>
    </row>
    <row r="350" customFormat="false" ht="15.75" hidden="false" customHeight="tru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45"/>
      <c r="BE350" s="45"/>
      <c r="BF350" s="45"/>
      <c r="BG350" s="45"/>
      <c r="BH350" s="45"/>
      <c r="BI350" s="45"/>
      <c r="BJ350" s="45"/>
      <c r="BK350" s="45"/>
    </row>
    <row r="351" customFormat="false" ht="15.75" hidden="false" customHeight="tru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45"/>
      <c r="BE351" s="45"/>
      <c r="BF351" s="45"/>
      <c r="BG351" s="45"/>
      <c r="BH351" s="45"/>
      <c r="BI351" s="45"/>
      <c r="BJ351" s="45"/>
      <c r="BK351" s="45"/>
    </row>
    <row r="352" customFormat="false" ht="15.75" hidden="false" customHeight="tru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</row>
    <row r="353" customFormat="false" ht="15.75" hidden="false" customHeight="tru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45"/>
      <c r="BE353" s="45"/>
      <c r="BF353" s="45"/>
      <c r="BG353" s="45"/>
      <c r="BH353" s="45"/>
      <c r="BI353" s="45"/>
      <c r="BJ353" s="45"/>
      <c r="BK353" s="45"/>
    </row>
    <row r="354" customFormat="false" ht="15.75" hidden="false" customHeight="tru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45"/>
      <c r="BE354" s="45"/>
      <c r="BF354" s="45"/>
      <c r="BG354" s="45"/>
      <c r="BH354" s="45"/>
      <c r="BI354" s="45"/>
      <c r="BJ354" s="45"/>
      <c r="BK354" s="45"/>
    </row>
    <row r="355" customFormat="false" ht="15.75" hidden="false" customHeight="tru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45"/>
      <c r="BE355" s="45"/>
      <c r="BF355" s="45"/>
      <c r="BG355" s="45"/>
      <c r="BH355" s="45"/>
      <c r="BI355" s="45"/>
      <c r="BJ355" s="45"/>
      <c r="BK355" s="45"/>
    </row>
    <row r="356" customFormat="false" ht="15.75" hidden="false" customHeight="tru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45"/>
      <c r="BE356" s="45"/>
      <c r="BF356" s="45"/>
      <c r="BG356" s="45"/>
      <c r="BH356" s="45"/>
      <c r="BI356" s="45"/>
      <c r="BJ356" s="45"/>
      <c r="BK356" s="45"/>
    </row>
    <row r="357" customFormat="false" ht="15.75" hidden="false" customHeight="tru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45"/>
      <c r="BE357" s="45"/>
      <c r="BF357" s="45"/>
      <c r="BG357" s="45"/>
      <c r="BH357" s="45"/>
      <c r="BI357" s="45"/>
      <c r="BJ357" s="45"/>
      <c r="BK357" s="45"/>
    </row>
    <row r="358" customFormat="false" ht="15.75" hidden="false" customHeight="tru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45"/>
      <c r="BE358" s="45"/>
      <c r="BF358" s="45"/>
      <c r="BG358" s="45"/>
      <c r="BH358" s="45"/>
      <c r="BI358" s="45"/>
      <c r="BJ358" s="45"/>
      <c r="BK358" s="45"/>
    </row>
    <row r="359" customFormat="false" ht="15.75" hidden="false" customHeight="tru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45"/>
      <c r="BE359" s="45"/>
      <c r="BF359" s="45"/>
      <c r="BG359" s="45"/>
      <c r="BH359" s="45"/>
      <c r="BI359" s="45"/>
      <c r="BJ359" s="45"/>
      <c r="BK359" s="45"/>
    </row>
    <row r="360" customFormat="false" ht="15.75" hidden="false" customHeight="tru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45"/>
      <c r="BE360" s="45"/>
      <c r="BF360" s="45"/>
      <c r="BG360" s="45"/>
      <c r="BH360" s="45"/>
      <c r="BI360" s="45"/>
      <c r="BJ360" s="45"/>
      <c r="BK360" s="45"/>
    </row>
    <row r="361" customFormat="false" ht="15.75" hidden="false" customHeight="tru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45"/>
      <c r="BE361" s="45"/>
      <c r="BF361" s="45"/>
      <c r="BG361" s="45"/>
      <c r="BH361" s="45"/>
      <c r="BI361" s="45"/>
      <c r="BJ361" s="45"/>
      <c r="BK361" s="45"/>
    </row>
    <row r="362" customFormat="false" ht="15.75" hidden="false" customHeight="tru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45"/>
      <c r="BE362" s="45"/>
      <c r="BF362" s="45"/>
      <c r="BG362" s="45"/>
      <c r="BH362" s="45"/>
      <c r="BI362" s="45"/>
      <c r="BJ362" s="45"/>
      <c r="BK362" s="45"/>
    </row>
    <row r="363" customFormat="false" ht="15.75" hidden="false" customHeight="tru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45"/>
      <c r="BE363" s="45"/>
      <c r="BF363" s="45"/>
      <c r="BG363" s="45"/>
      <c r="BH363" s="45"/>
      <c r="BI363" s="45"/>
      <c r="BJ363" s="45"/>
      <c r="BK363" s="45"/>
    </row>
    <row r="364" customFormat="false" ht="15.75" hidden="false" customHeight="tru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45"/>
      <c r="BE364" s="45"/>
      <c r="BF364" s="45"/>
      <c r="BG364" s="45"/>
      <c r="BH364" s="45"/>
      <c r="BI364" s="45"/>
      <c r="BJ364" s="45"/>
      <c r="BK364" s="45"/>
    </row>
    <row r="365" customFormat="false" ht="15.75" hidden="false" customHeight="tru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45"/>
      <c r="BE365" s="45"/>
      <c r="BF365" s="45"/>
      <c r="BG365" s="45"/>
      <c r="BH365" s="45"/>
      <c r="BI365" s="45"/>
      <c r="BJ365" s="45"/>
      <c r="BK365" s="45"/>
    </row>
    <row r="366" customFormat="false" ht="15.75" hidden="false" customHeight="tru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45"/>
      <c r="BE366" s="45"/>
      <c r="BF366" s="45"/>
      <c r="BG366" s="45"/>
      <c r="BH366" s="45"/>
      <c r="BI366" s="45"/>
      <c r="BJ366" s="45"/>
      <c r="BK366" s="45"/>
    </row>
    <row r="367" customFormat="false" ht="15.75" hidden="false" customHeight="tru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45"/>
      <c r="BE367" s="45"/>
      <c r="BF367" s="45"/>
      <c r="BG367" s="45"/>
      <c r="BH367" s="45"/>
      <c r="BI367" s="45"/>
      <c r="BJ367" s="45"/>
      <c r="BK367" s="45"/>
    </row>
    <row r="368" customFormat="false" ht="15.75" hidden="false" customHeight="tru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45"/>
      <c r="BE368" s="45"/>
      <c r="BF368" s="45"/>
      <c r="BG368" s="45"/>
      <c r="BH368" s="45"/>
      <c r="BI368" s="45"/>
      <c r="BJ368" s="45"/>
      <c r="BK368" s="45"/>
    </row>
    <row r="369" customFormat="false" ht="15.75" hidden="false" customHeight="tru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45"/>
      <c r="BE369" s="45"/>
      <c r="BF369" s="45"/>
      <c r="BG369" s="45"/>
      <c r="BH369" s="45"/>
      <c r="BI369" s="45"/>
      <c r="BJ369" s="45"/>
      <c r="BK369" s="45"/>
    </row>
    <row r="370" customFormat="false" ht="15.75" hidden="false" customHeight="tru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45"/>
      <c r="BE370" s="45"/>
      <c r="BF370" s="45"/>
      <c r="BG370" s="45"/>
      <c r="BH370" s="45"/>
      <c r="BI370" s="45"/>
      <c r="BJ370" s="45"/>
      <c r="BK370" s="45"/>
    </row>
    <row r="371" customFormat="false" ht="15.75" hidden="false" customHeight="tru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45"/>
      <c r="BE371" s="45"/>
      <c r="BF371" s="45"/>
      <c r="BG371" s="45"/>
      <c r="BH371" s="45"/>
      <c r="BI371" s="45"/>
      <c r="BJ371" s="45"/>
      <c r="BK371" s="45"/>
    </row>
    <row r="372" customFormat="false" ht="15.75" hidden="false" customHeight="tru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45"/>
      <c r="BE372" s="45"/>
      <c r="BF372" s="45"/>
      <c r="BG372" s="45"/>
      <c r="BH372" s="45"/>
      <c r="BI372" s="45"/>
      <c r="BJ372" s="45"/>
      <c r="BK372" s="45"/>
    </row>
    <row r="373" customFormat="false" ht="15.75" hidden="false" customHeight="tru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</row>
    <row r="374" customFormat="false" ht="15.75" hidden="false" customHeight="tru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45"/>
      <c r="BE374" s="45"/>
      <c r="BF374" s="45"/>
      <c r="BG374" s="45"/>
      <c r="BH374" s="45"/>
      <c r="BI374" s="45"/>
      <c r="BJ374" s="45"/>
      <c r="BK374" s="45"/>
    </row>
    <row r="375" customFormat="false" ht="15.75" hidden="false" customHeight="tru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45"/>
      <c r="BE375" s="45"/>
      <c r="BF375" s="45"/>
      <c r="BG375" s="45"/>
      <c r="BH375" s="45"/>
      <c r="BI375" s="45"/>
      <c r="BJ375" s="45"/>
      <c r="BK375" s="45"/>
    </row>
    <row r="376" customFormat="false" ht="15.75" hidden="false" customHeight="tru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45"/>
      <c r="BE376" s="45"/>
      <c r="BF376" s="45"/>
      <c r="BG376" s="45"/>
      <c r="BH376" s="45"/>
      <c r="BI376" s="45"/>
      <c r="BJ376" s="45"/>
      <c r="BK376" s="45"/>
    </row>
    <row r="377" customFormat="false" ht="15.75" hidden="false" customHeight="tru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45"/>
      <c r="BE377" s="45"/>
      <c r="BF377" s="45"/>
      <c r="BG377" s="45"/>
      <c r="BH377" s="45"/>
      <c r="BI377" s="45"/>
      <c r="BJ377" s="45"/>
      <c r="BK377" s="45"/>
    </row>
    <row r="378" customFormat="false" ht="15.75" hidden="false" customHeight="tru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45"/>
      <c r="BE378" s="45"/>
      <c r="BF378" s="45"/>
      <c r="BG378" s="45"/>
      <c r="BH378" s="45"/>
      <c r="BI378" s="45"/>
      <c r="BJ378" s="45"/>
      <c r="BK378" s="45"/>
    </row>
    <row r="379" customFormat="false" ht="15.75" hidden="false" customHeight="tru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45"/>
      <c r="BE379" s="45"/>
      <c r="BF379" s="45"/>
      <c r="BG379" s="45"/>
      <c r="BH379" s="45"/>
      <c r="BI379" s="45"/>
      <c r="BJ379" s="45"/>
      <c r="BK379" s="45"/>
    </row>
    <row r="380" customFormat="false" ht="15.75" hidden="false" customHeight="tru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45"/>
      <c r="BE380" s="45"/>
      <c r="BF380" s="45"/>
      <c r="BG380" s="45"/>
      <c r="BH380" s="45"/>
      <c r="BI380" s="45"/>
      <c r="BJ380" s="45"/>
      <c r="BK380" s="45"/>
    </row>
    <row r="381" customFormat="false" ht="15.75" hidden="false" customHeight="tru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45"/>
      <c r="BE381" s="45"/>
      <c r="BF381" s="45"/>
      <c r="BG381" s="45"/>
      <c r="BH381" s="45"/>
      <c r="BI381" s="45"/>
      <c r="BJ381" s="45"/>
      <c r="BK381" s="45"/>
    </row>
    <row r="382" customFormat="false" ht="15.75" hidden="false" customHeight="tru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45"/>
      <c r="BE382" s="45"/>
      <c r="BF382" s="45"/>
      <c r="BG382" s="45"/>
      <c r="BH382" s="45"/>
      <c r="BI382" s="45"/>
      <c r="BJ382" s="45"/>
      <c r="BK382" s="45"/>
    </row>
    <row r="383" customFormat="false" ht="15.75" hidden="false" customHeight="tru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45"/>
      <c r="BE383" s="45"/>
      <c r="BF383" s="45"/>
      <c r="BG383" s="45"/>
      <c r="BH383" s="45"/>
      <c r="BI383" s="45"/>
      <c r="BJ383" s="45"/>
      <c r="BK383" s="45"/>
    </row>
    <row r="384" customFormat="false" ht="15.75" hidden="false" customHeight="tru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45"/>
      <c r="BE384" s="45"/>
      <c r="BF384" s="45"/>
      <c r="BG384" s="45"/>
      <c r="BH384" s="45"/>
      <c r="BI384" s="45"/>
      <c r="BJ384" s="45"/>
      <c r="BK384" s="45"/>
    </row>
    <row r="385" customFormat="false" ht="15.75" hidden="false" customHeight="tru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45"/>
      <c r="BE385" s="45"/>
      <c r="BF385" s="45"/>
      <c r="BG385" s="45"/>
      <c r="BH385" s="45"/>
      <c r="BI385" s="45"/>
      <c r="BJ385" s="45"/>
      <c r="BK385" s="45"/>
    </row>
    <row r="386" customFormat="false" ht="15.75" hidden="false" customHeight="tru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45"/>
      <c r="BE386" s="45"/>
      <c r="BF386" s="45"/>
      <c r="BG386" s="45"/>
      <c r="BH386" s="45"/>
      <c r="BI386" s="45"/>
      <c r="BJ386" s="45"/>
      <c r="BK386" s="45"/>
    </row>
    <row r="387" customFormat="false" ht="15.75" hidden="false" customHeight="tru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45"/>
      <c r="BE387" s="45"/>
      <c r="BF387" s="45"/>
      <c r="BG387" s="45"/>
      <c r="BH387" s="45"/>
      <c r="BI387" s="45"/>
      <c r="BJ387" s="45"/>
      <c r="BK387" s="45"/>
    </row>
    <row r="388" customFormat="false" ht="15.75" hidden="false" customHeight="tru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45"/>
      <c r="BE388" s="45"/>
      <c r="BF388" s="45"/>
      <c r="BG388" s="45"/>
      <c r="BH388" s="45"/>
      <c r="BI388" s="45"/>
      <c r="BJ388" s="45"/>
      <c r="BK388" s="45"/>
    </row>
    <row r="389" customFormat="false" ht="15.75" hidden="false" customHeight="tru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45"/>
      <c r="BE389" s="45"/>
      <c r="BF389" s="45"/>
      <c r="BG389" s="45"/>
      <c r="BH389" s="45"/>
      <c r="BI389" s="45"/>
      <c r="BJ389" s="45"/>
      <c r="BK389" s="45"/>
    </row>
    <row r="390" customFormat="false" ht="15.75" hidden="false" customHeight="tru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45"/>
      <c r="BE390" s="45"/>
      <c r="BF390" s="45"/>
      <c r="BG390" s="45"/>
      <c r="BH390" s="45"/>
      <c r="BI390" s="45"/>
      <c r="BJ390" s="45"/>
      <c r="BK390" s="45"/>
    </row>
    <row r="391" customFormat="false" ht="15.75" hidden="false" customHeight="tru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45"/>
      <c r="BE391" s="45"/>
      <c r="BF391" s="45"/>
      <c r="BG391" s="45"/>
      <c r="BH391" s="45"/>
      <c r="BI391" s="45"/>
      <c r="BJ391" s="45"/>
      <c r="BK391" s="45"/>
    </row>
    <row r="392" customFormat="false" ht="15.75" hidden="false" customHeight="tru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45"/>
      <c r="BE392" s="45"/>
      <c r="BF392" s="45"/>
      <c r="BG392" s="45"/>
      <c r="BH392" s="45"/>
      <c r="BI392" s="45"/>
      <c r="BJ392" s="45"/>
      <c r="BK392" s="45"/>
    </row>
    <row r="393" customFormat="false" ht="15.75" hidden="false" customHeight="tru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45"/>
      <c r="BE393" s="45"/>
      <c r="BF393" s="45"/>
      <c r="BG393" s="45"/>
      <c r="BH393" s="45"/>
      <c r="BI393" s="45"/>
      <c r="BJ393" s="45"/>
      <c r="BK393" s="45"/>
    </row>
    <row r="394" customFormat="false" ht="15.75" hidden="false" customHeight="tru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45"/>
      <c r="BE394" s="45"/>
      <c r="BF394" s="45"/>
      <c r="BG394" s="45"/>
      <c r="BH394" s="45"/>
      <c r="BI394" s="45"/>
      <c r="BJ394" s="45"/>
      <c r="BK394" s="45"/>
    </row>
    <row r="395" customFormat="false" ht="15.75" hidden="false" customHeight="tru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45"/>
      <c r="BE395" s="45"/>
      <c r="BF395" s="45"/>
      <c r="BG395" s="45"/>
      <c r="BH395" s="45"/>
      <c r="BI395" s="45"/>
      <c r="BJ395" s="45"/>
      <c r="BK395" s="45"/>
    </row>
    <row r="396" customFormat="false" ht="15.75" hidden="false" customHeight="tru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45"/>
      <c r="BE396" s="45"/>
      <c r="BF396" s="45"/>
      <c r="BG396" s="45"/>
      <c r="BH396" s="45"/>
      <c r="BI396" s="45"/>
      <c r="BJ396" s="45"/>
      <c r="BK396" s="45"/>
    </row>
    <row r="397" customFormat="false" ht="15.75" hidden="false" customHeight="tru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45"/>
      <c r="BE397" s="45"/>
      <c r="BF397" s="45"/>
      <c r="BG397" s="45"/>
      <c r="BH397" s="45"/>
      <c r="BI397" s="45"/>
      <c r="BJ397" s="45"/>
      <c r="BK397" s="45"/>
    </row>
    <row r="398" customFormat="false" ht="15.75" hidden="false" customHeight="tru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45"/>
      <c r="BE398" s="45"/>
      <c r="BF398" s="45"/>
      <c r="BG398" s="45"/>
      <c r="BH398" s="45"/>
      <c r="BI398" s="45"/>
      <c r="BJ398" s="45"/>
      <c r="BK398" s="45"/>
    </row>
    <row r="399" customFormat="false" ht="15.75" hidden="false" customHeight="tru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45"/>
      <c r="BE399" s="45"/>
      <c r="BF399" s="45"/>
      <c r="BG399" s="45"/>
      <c r="BH399" s="45"/>
      <c r="BI399" s="45"/>
      <c r="BJ399" s="45"/>
      <c r="BK399" s="45"/>
    </row>
    <row r="400" customFormat="false" ht="15.75" hidden="false" customHeight="tru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45"/>
      <c r="BE400" s="45"/>
      <c r="BF400" s="45"/>
      <c r="BG400" s="45"/>
      <c r="BH400" s="45"/>
      <c r="BI400" s="45"/>
      <c r="BJ400" s="45"/>
      <c r="BK400" s="45"/>
    </row>
    <row r="401" customFormat="false" ht="15.75" hidden="false" customHeight="tru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45"/>
      <c r="BE401" s="45"/>
      <c r="BF401" s="45"/>
      <c r="BG401" s="45"/>
      <c r="BH401" s="45"/>
      <c r="BI401" s="45"/>
      <c r="BJ401" s="45"/>
      <c r="BK401" s="45"/>
    </row>
    <row r="402" customFormat="false" ht="15.75" hidden="false" customHeight="tru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45"/>
      <c r="BE402" s="45"/>
      <c r="BF402" s="45"/>
      <c r="BG402" s="45"/>
      <c r="BH402" s="45"/>
      <c r="BI402" s="45"/>
      <c r="BJ402" s="45"/>
      <c r="BK402" s="45"/>
    </row>
    <row r="403" customFormat="false" ht="15.75" hidden="false" customHeight="tru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45"/>
      <c r="BE403" s="45"/>
      <c r="BF403" s="45"/>
      <c r="BG403" s="45"/>
      <c r="BH403" s="45"/>
      <c r="BI403" s="45"/>
      <c r="BJ403" s="45"/>
      <c r="BK403" s="45"/>
    </row>
    <row r="404" customFormat="false" ht="15.75" hidden="false" customHeight="tru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45"/>
      <c r="BE404" s="45"/>
      <c r="BF404" s="45"/>
      <c r="BG404" s="45"/>
      <c r="BH404" s="45"/>
      <c r="BI404" s="45"/>
      <c r="BJ404" s="45"/>
      <c r="BK404" s="45"/>
    </row>
    <row r="405" customFormat="false" ht="15.75" hidden="false" customHeight="tru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45"/>
      <c r="BE405" s="45"/>
      <c r="BF405" s="45"/>
      <c r="BG405" s="45"/>
      <c r="BH405" s="45"/>
      <c r="BI405" s="45"/>
      <c r="BJ405" s="45"/>
      <c r="BK405" s="45"/>
    </row>
    <row r="406" customFormat="false" ht="15.75" hidden="false" customHeight="tru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45"/>
      <c r="BE406" s="45"/>
      <c r="BF406" s="45"/>
      <c r="BG406" s="45"/>
      <c r="BH406" s="45"/>
      <c r="BI406" s="45"/>
      <c r="BJ406" s="45"/>
      <c r="BK406" s="45"/>
    </row>
    <row r="407" customFormat="false" ht="15.75" hidden="false" customHeight="tru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45"/>
      <c r="BE407" s="45"/>
      <c r="BF407" s="45"/>
      <c r="BG407" s="45"/>
      <c r="BH407" s="45"/>
      <c r="BI407" s="45"/>
      <c r="BJ407" s="45"/>
      <c r="BK407" s="45"/>
    </row>
    <row r="408" customFormat="false" ht="15.75" hidden="false" customHeight="tru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45"/>
      <c r="BE408" s="45"/>
      <c r="BF408" s="45"/>
      <c r="BG408" s="45"/>
      <c r="BH408" s="45"/>
      <c r="BI408" s="45"/>
      <c r="BJ408" s="45"/>
      <c r="BK408" s="45"/>
    </row>
    <row r="409" customFormat="false" ht="15.75" hidden="false" customHeight="tru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45"/>
      <c r="BE409" s="45"/>
      <c r="BF409" s="45"/>
      <c r="BG409" s="45"/>
      <c r="BH409" s="45"/>
      <c r="BI409" s="45"/>
      <c r="BJ409" s="45"/>
      <c r="BK409" s="45"/>
    </row>
    <row r="410" customFormat="false" ht="15.75" hidden="false" customHeight="tru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</row>
    <row r="411" customFormat="false" ht="15.75" hidden="false" customHeight="tru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45"/>
      <c r="BE411" s="45"/>
      <c r="BF411" s="45"/>
      <c r="BG411" s="45"/>
      <c r="BH411" s="45"/>
      <c r="BI411" s="45"/>
      <c r="BJ411" s="45"/>
      <c r="BK411" s="45"/>
    </row>
    <row r="412" customFormat="false" ht="15.75" hidden="false" customHeight="tru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45"/>
      <c r="BE412" s="45"/>
      <c r="BF412" s="45"/>
      <c r="BG412" s="45"/>
      <c r="BH412" s="45"/>
      <c r="BI412" s="45"/>
      <c r="BJ412" s="45"/>
      <c r="BK412" s="45"/>
    </row>
    <row r="413" customFormat="false" ht="15.75" hidden="false" customHeight="tru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45"/>
      <c r="BE413" s="45"/>
      <c r="BF413" s="45"/>
      <c r="BG413" s="45"/>
      <c r="BH413" s="45"/>
      <c r="BI413" s="45"/>
      <c r="BJ413" s="45"/>
      <c r="BK413" s="45"/>
    </row>
    <row r="414" customFormat="false" ht="15.75" hidden="false" customHeight="tru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45"/>
      <c r="BE414" s="45"/>
      <c r="BF414" s="45"/>
      <c r="BG414" s="45"/>
      <c r="BH414" s="45"/>
      <c r="BI414" s="45"/>
      <c r="BJ414" s="45"/>
      <c r="BK414" s="45"/>
    </row>
    <row r="415" customFormat="false" ht="15.75" hidden="false" customHeight="tru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45"/>
      <c r="BE415" s="45"/>
      <c r="BF415" s="45"/>
      <c r="BG415" s="45"/>
      <c r="BH415" s="45"/>
      <c r="BI415" s="45"/>
      <c r="BJ415" s="45"/>
      <c r="BK415" s="45"/>
    </row>
    <row r="416" customFormat="false" ht="15.75" hidden="false" customHeight="tru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45"/>
      <c r="BE416" s="45"/>
      <c r="BF416" s="45"/>
      <c r="BG416" s="45"/>
      <c r="BH416" s="45"/>
      <c r="BI416" s="45"/>
      <c r="BJ416" s="45"/>
      <c r="BK416" s="45"/>
    </row>
    <row r="417" customFormat="false" ht="15.75" hidden="false" customHeight="tru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45"/>
      <c r="BE417" s="45"/>
      <c r="BF417" s="45"/>
      <c r="BG417" s="45"/>
      <c r="BH417" s="45"/>
      <c r="BI417" s="45"/>
      <c r="BJ417" s="45"/>
      <c r="BK417" s="45"/>
    </row>
    <row r="418" customFormat="false" ht="15.75" hidden="false" customHeight="tru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45"/>
      <c r="BE418" s="45"/>
      <c r="BF418" s="45"/>
      <c r="BG418" s="45"/>
      <c r="BH418" s="45"/>
      <c r="BI418" s="45"/>
      <c r="BJ418" s="45"/>
      <c r="BK418" s="45"/>
    </row>
    <row r="419" customFormat="false" ht="15.75" hidden="false" customHeight="tru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45"/>
      <c r="BE419" s="45"/>
      <c r="BF419" s="45"/>
      <c r="BG419" s="45"/>
      <c r="BH419" s="45"/>
      <c r="BI419" s="45"/>
      <c r="BJ419" s="45"/>
      <c r="BK419" s="45"/>
    </row>
    <row r="420" customFormat="false" ht="15.75" hidden="false" customHeight="tru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45"/>
      <c r="BE420" s="45"/>
      <c r="BF420" s="45"/>
      <c r="BG420" s="45"/>
      <c r="BH420" s="45"/>
      <c r="BI420" s="45"/>
      <c r="BJ420" s="45"/>
      <c r="BK420" s="45"/>
    </row>
    <row r="421" customFormat="false" ht="15.75" hidden="false" customHeight="tru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45"/>
      <c r="BE421" s="45"/>
      <c r="BF421" s="45"/>
      <c r="BG421" s="45"/>
      <c r="BH421" s="45"/>
      <c r="BI421" s="45"/>
      <c r="BJ421" s="45"/>
      <c r="BK421" s="45"/>
    </row>
    <row r="422" customFormat="false" ht="15.75" hidden="false" customHeight="tru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45"/>
      <c r="BE422" s="45"/>
      <c r="BF422" s="45"/>
      <c r="BG422" s="45"/>
      <c r="BH422" s="45"/>
      <c r="BI422" s="45"/>
      <c r="BJ422" s="45"/>
      <c r="BK422" s="45"/>
    </row>
    <row r="423" customFormat="false" ht="15.75" hidden="false" customHeight="tru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45"/>
      <c r="BE423" s="45"/>
      <c r="BF423" s="45"/>
      <c r="BG423" s="45"/>
      <c r="BH423" s="45"/>
      <c r="BI423" s="45"/>
      <c r="BJ423" s="45"/>
      <c r="BK423" s="45"/>
    </row>
    <row r="424" customFormat="false" ht="15.75" hidden="false" customHeight="tru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45"/>
      <c r="BE424" s="45"/>
      <c r="BF424" s="45"/>
      <c r="BG424" s="45"/>
      <c r="BH424" s="45"/>
      <c r="BI424" s="45"/>
      <c r="BJ424" s="45"/>
      <c r="BK424" s="45"/>
    </row>
    <row r="425" customFormat="false" ht="15.75" hidden="false" customHeight="tru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45"/>
      <c r="BE425" s="45"/>
      <c r="BF425" s="45"/>
      <c r="BG425" s="45"/>
      <c r="BH425" s="45"/>
      <c r="BI425" s="45"/>
      <c r="BJ425" s="45"/>
      <c r="BK425" s="45"/>
    </row>
    <row r="426" customFormat="false" ht="15.75" hidden="false" customHeight="tru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45"/>
      <c r="BE426" s="45"/>
      <c r="BF426" s="45"/>
      <c r="BG426" s="45"/>
      <c r="BH426" s="45"/>
      <c r="BI426" s="45"/>
      <c r="BJ426" s="45"/>
      <c r="BK426" s="45"/>
    </row>
    <row r="427" customFormat="false" ht="15.75" hidden="false" customHeight="tru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45"/>
      <c r="BE427" s="45"/>
      <c r="BF427" s="45"/>
      <c r="BG427" s="45"/>
      <c r="BH427" s="45"/>
      <c r="BI427" s="45"/>
      <c r="BJ427" s="45"/>
      <c r="BK427" s="45"/>
    </row>
    <row r="428" customFormat="false" ht="15.75" hidden="false" customHeight="tru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45"/>
      <c r="BE428" s="45"/>
      <c r="BF428" s="45"/>
      <c r="BG428" s="45"/>
      <c r="BH428" s="45"/>
      <c r="BI428" s="45"/>
      <c r="BJ428" s="45"/>
      <c r="BK428" s="45"/>
    </row>
    <row r="429" customFormat="false" ht="15.75" hidden="false" customHeight="tru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45"/>
      <c r="BE429" s="45"/>
      <c r="BF429" s="45"/>
      <c r="BG429" s="45"/>
      <c r="BH429" s="45"/>
      <c r="BI429" s="45"/>
      <c r="BJ429" s="45"/>
      <c r="BK429" s="45"/>
    </row>
    <row r="430" customFormat="false" ht="15.75" hidden="false" customHeight="tru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45"/>
      <c r="BE430" s="45"/>
      <c r="BF430" s="45"/>
      <c r="BG430" s="45"/>
      <c r="BH430" s="45"/>
      <c r="BI430" s="45"/>
      <c r="BJ430" s="45"/>
      <c r="BK430" s="45"/>
    </row>
    <row r="431" customFormat="false" ht="15.75" hidden="false" customHeight="tru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45"/>
      <c r="BE431" s="45"/>
      <c r="BF431" s="45"/>
      <c r="BG431" s="45"/>
      <c r="BH431" s="45"/>
      <c r="BI431" s="45"/>
      <c r="BJ431" s="45"/>
      <c r="BK431" s="45"/>
    </row>
    <row r="432" customFormat="false" ht="15.75" hidden="false" customHeight="tru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45"/>
      <c r="BE432" s="45"/>
      <c r="BF432" s="45"/>
      <c r="BG432" s="45"/>
      <c r="BH432" s="45"/>
      <c r="BI432" s="45"/>
      <c r="BJ432" s="45"/>
      <c r="BK432" s="45"/>
    </row>
    <row r="433" customFormat="false" ht="15.75" hidden="false" customHeight="tru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45"/>
      <c r="BE433" s="45"/>
      <c r="BF433" s="45"/>
      <c r="BG433" s="45"/>
      <c r="BH433" s="45"/>
      <c r="BI433" s="45"/>
      <c r="BJ433" s="45"/>
      <c r="BK433" s="45"/>
    </row>
    <row r="434" customFormat="false" ht="15.75" hidden="false" customHeight="tru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45"/>
      <c r="BE434" s="45"/>
      <c r="BF434" s="45"/>
      <c r="BG434" s="45"/>
      <c r="BH434" s="45"/>
      <c r="BI434" s="45"/>
      <c r="BJ434" s="45"/>
      <c r="BK434" s="45"/>
    </row>
    <row r="435" customFormat="false" ht="15.75" hidden="false" customHeight="tru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45"/>
      <c r="BE435" s="45"/>
      <c r="BF435" s="45"/>
      <c r="BG435" s="45"/>
      <c r="BH435" s="45"/>
      <c r="BI435" s="45"/>
      <c r="BJ435" s="45"/>
      <c r="BK435" s="45"/>
    </row>
    <row r="436" customFormat="false" ht="15.75" hidden="false" customHeight="tru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45"/>
      <c r="BE436" s="45"/>
      <c r="BF436" s="45"/>
      <c r="BG436" s="45"/>
      <c r="BH436" s="45"/>
      <c r="BI436" s="45"/>
      <c r="BJ436" s="45"/>
      <c r="BK436" s="45"/>
    </row>
    <row r="437" customFormat="false" ht="15.75" hidden="false" customHeight="tru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45"/>
      <c r="BE437" s="45"/>
      <c r="BF437" s="45"/>
      <c r="BG437" s="45"/>
      <c r="BH437" s="45"/>
      <c r="BI437" s="45"/>
      <c r="BJ437" s="45"/>
      <c r="BK437" s="45"/>
    </row>
    <row r="438" customFormat="false" ht="15.75" hidden="false" customHeight="tru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45"/>
      <c r="BE438" s="45"/>
      <c r="BF438" s="45"/>
      <c r="BG438" s="45"/>
      <c r="BH438" s="45"/>
      <c r="BI438" s="45"/>
      <c r="BJ438" s="45"/>
      <c r="BK438" s="45"/>
    </row>
    <row r="439" customFormat="false" ht="15.75" hidden="false" customHeight="tru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45"/>
      <c r="BE439" s="45"/>
      <c r="BF439" s="45"/>
      <c r="BG439" s="45"/>
      <c r="BH439" s="45"/>
      <c r="BI439" s="45"/>
      <c r="BJ439" s="45"/>
      <c r="BK439" s="45"/>
    </row>
    <row r="440" customFormat="false" ht="15.75" hidden="false" customHeight="tru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45"/>
      <c r="BE440" s="45"/>
      <c r="BF440" s="45"/>
      <c r="BG440" s="45"/>
      <c r="BH440" s="45"/>
      <c r="BI440" s="45"/>
      <c r="BJ440" s="45"/>
      <c r="BK440" s="45"/>
    </row>
    <row r="441" customFormat="false" ht="15.75" hidden="false" customHeight="tru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45"/>
      <c r="BE441" s="45"/>
      <c r="BF441" s="45"/>
      <c r="BG441" s="45"/>
      <c r="BH441" s="45"/>
      <c r="BI441" s="45"/>
      <c r="BJ441" s="45"/>
      <c r="BK441" s="45"/>
    </row>
    <row r="442" customFormat="false" ht="15.75" hidden="false" customHeight="tru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45"/>
      <c r="BE442" s="45"/>
      <c r="BF442" s="45"/>
      <c r="BG442" s="45"/>
      <c r="BH442" s="45"/>
      <c r="BI442" s="45"/>
      <c r="BJ442" s="45"/>
      <c r="BK442" s="45"/>
    </row>
    <row r="443" customFormat="false" ht="15.75" hidden="false" customHeight="tru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45"/>
      <c r="BE443" s="45"/>
      <c r="BF443" s="45"/>
      <c r="BG443" s="45"/>
      <c r="BH443" s="45"/>
      <c r="BI443" s="45"/>
      <c r="BJ443" s="45"/>
      <c r="BK443" s="45"/>
    </row>
    <row r="444" customFormat="false" ht="15.75" hidden="false" customHeight="tru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45"/>
      <c r="BE444" s="45"/>
      <c r="BF444" s="45"/>
      <c r="BG444" s="45"/>
      <c r="BH444" s="45"/>
      <c r="BI444" s="45"/>
      <c r="BJ444" s="45"/>
      <c r="BK444" s="45"/>
    </row>
    <row r="445" customFormat="false" ht="15.75" hidden="false" customHeight="tru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45"/>
      <c r="BE445" s="45"/>
      <c r="BF445" s="45"/>
      <c r="BG445" s="45"/>
      <c r="BH445" s="45"/>
      <c r="BI445" s="45"/>
      <c r="BJ445" s="45"/>
      <c r="BK445" s="45"/>
    </row>
    <row r="446" customFormat="false" ht="15.75" hidden="false" customHeight="tru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45"/>
      <c r="BE446" s="45"/>
      <c r="BF446" s="45"/>
      <c r="BG446" s="45"/>
      <c r="BH446" s="45"/>
      <c r="BI446" s="45"/>
      <c r="BJ446" s="45"/>
      <c r="BK446" s="45"/>
    </row>
    <row r="447" customFormat="false" ht="15.75" hidden="false" customHeight="tru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45"/>
      <c r="BE447" s="45"/>
      <c r="BF447" s="45"/>
      <c r="BG447" s="45"/>
      <c r="BH447" s="45"/>
      <c r="BI447" s="45"/>
      <c r="BJ447" s="45"/>
      <c r="BK447" s="45"/>
    </row>
    <row r="448" customFormat="false" ht="15.75" hidden="false" customHeight="tru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45"/>
      <c r="BE448" s="45"/>
      <c r="BF448" s="45"/>
      <c r="BG448" s="45"/>
      <c r="BH448" s="45"/>
      <c r="BI448" s="45"/>
      <c r="BJ448" s="45"/>
      <c r="BK448" s="45"/>
    </row>
    <row r="449" customFormat="false" ht="15.75" hidden="false" customHeight="tru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45"/>
      <c r="BE449" s="45"/>
      <c r="BF449" s="45"/>
      <c r="BG449" s="45"/>
      <c r="BH449" s="45"/>
      <c r="BI449" s="45"/>
      <c r="BJ449" s="45"/>
      <c r="BK449" s="45"/>
    </row>
    <row r="450" customFormat="false" ht="15.75" hidden="false" customHeight="tru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45"/>
      <c r="BE450" s="45"/>
      <c r="BF450" s="45"/>
      <c r="BG450" s="45"/>
      <c r="BH450" s="45"/>
      <c r="BI450" s="45"/>
      <c r="BJ450" s="45"/>
      <c r="BK450" s="45"/>
    </row>
    <row r="451" customFormat="false" ht="15.75" hidden="false" customHeight="tru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45"/>
      <c r="BE451" s="45"/>
      <c r="BF451" s="45"/>
      <c r="BG451" s="45"/>
      <c r="BH451" s="45"/>
      <c r="BI451" s="45"/>
      <c r="BJ451" s="45"/>
      <c r="BK451" s="45"/>
    </row>
    <row r="452" customFormat="false" ht="15.75" hidden="false" customHeight="tru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45"/>
      <c r="BE452" s="45"/>
      <c r="BF452" s="45"/>
      <c r="BG452" s="45"/>
      <c r="BH452" s="45"/>
      <c r="BI452" s="45"/>
      <c r="BJ452" s="45"/>
      <c r="BK452" s="45"/>
    </row>
    <row r="453" customFormat="false" ht="15.75" hidden="false" customHeight="tru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45"/>
      <c r="BE453" s="45"/>
      <c r="BF453" s="45"/>
      <c r="BG453" s="45"/>
      <c r="BH453" s="45"/>
      <c r="BI453" s="45"/>
      <c r="BJ453" s="45"/>
      <c r="BK453" s="45"/>
    </row>
    <row r="454" customFormat="false" ht="15.75" hidden="false" customHeight="tru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45"/>
      <c r="BE454" s="45"/>
      <c r="BF454" s="45"/>
      <c r="BG454" s="45"/>
      <c r="BH454" s="45"/>
      <c r="BI454" s="45"/>
      <c r="BJ454" s="45"/>
      <c r="BK454" s="45"/>
    </row>
    <row r="455" customFormat="false" ht="15.75" hidden="false" customHeight="tru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45"/>
      <c r="BE455" s="45"/>
      <c r="BF455" s="45"/>
      <c r="BG455" s="45"/>
      <c r="BH455" s="45"/>
      <c r="BI455" s="45"/>
      <c r="BJ455" s="45"/>
      <c r="BK455" s="45"/>
    </row>
    <row r="456" customFormat="false" ht="15.75" hidden="false" customHeight="tru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45"/>
      <c r="BE456" s="45"/>
      <c r="BF456" s="45"/>
      <c r="BG456" s="45"/>
      <c r="BH456" s="45"/>
      <c r="BI456" s="45"/>
      <c r="BJ456" s="45"/>
      <c r="BK456" s="45"/>
    </row>
    <row r="457" customFormat="false" ht="15.75" hidden="false" customHeight="tru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45"/>
      <c r="BE457" s="45"/>
      <c r="BF457" s="45"/>
      <c r="BG457" s="45"/>
      <c r="BH457" s="45"/>
      <c r="BI457" s="45"/>
      <c r="BJ457" s="45"/>
      <c r="BK457" s="45"/>
    </row>
    <row r="458" customFormat="false" ht="15.75" hidden="false" customHeight="tru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45"/>
      <c r="BE458" s="45"/>
      <c r="BF458" s="45"/>
      <c r="BG458" s="45"/>
      <c r="BH458" s="45"/>
      <c r="BI458" s="45"/>
      <c r="BJ458" s="45"/>
      <c r="BK458" s="45"/>
    </row>
    <row r="459" customFormat="false" ht="15.75" hidden="false" customHeight="tru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45"/>
      <c r="BE459" s="45"/>
      <c r="BF459" s="45"/>
      <c r="BG459" s="45"/>
      <c r="BH459" s="45"/>
      <c r="BI459" s="45"/>
      <c r="BJ459" s="45"/>
      <c r="BK459" s="45"/>
    </row>
    <row r="460" customFormat="false" ht="15.75" hidden="false" customHeight="tru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45"/>
      <c r="BE460" s="45"/>
      <c r="BF460" s="45"/>
      <c r="BG460" s="45"/>
      <c r="BH460" s="45"/>
      <c r="BI460" s="45"/>
      <c r="BJ460" s="45"/>
      <c r="BK460" s="45"/>
    </row>
    <row r="461" customFormat="false" ht="15.75" hidden="false" customHeight="tru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45"/>
      <c r="BE461" s="45"/>
      <c r="BF461" s="45"/>
      <c r="BG461" s="45"/>
      <c r="BH461" s="45"/>
      <c r="BI461" s="45"/>
      <c r="BJ461" s="45"/>
      <c r="BK461" s="45"/>
    </row>
    <row r="462" customFormat="false" ht="15.75" hidden="false" customHeight="tru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45"/>
      <c r="BE462" s="45"/>
      <c r="BF462" s="45"/>
      <c r="BG462" s="45"/>
      <c r="BH462" s="45"/>
      <c r="BI462" s="45"/>
      <c r="BJ462" s="45"/>
      <c r="BK462" s="45"/>
    </row>
    <row r="463" customFormat="false" ht="15.75" hidden="false" customHeight="tru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45"/>
      <c r="BE463" s="45"/>
      <c r="BF463" s="45"/>
      <c r="BG463" s="45"/>
      <c r="BH463" s="45"/>
      <c r="BI463" s="45"/>
      <c r="BJ463" s="45"/>
      <c r="BK463" s="45"/>
    </row>
    <row r="464" customFormat="false" ht="15.75" hidden="false" customHeight="tru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45"/>
      <c r="BE464" s="45"/>
      <c r="BF464" s="45"/>
      <c r="BG464" s="45"/>
      <c r="BH464" s="45"/>
      <c r="BI464" s="45"/>
      <c r="BJ464" s="45"/>
      <c r="BK464" s="45"/>
    </row>
    <row r="465" customFormat="false" ht="15.75" hidden="false" customHeight="tru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45"/>
      <c r="BE465" s="45"/>
      <c r="BF465" s="45"/>
      <c r="BG465" s="45"/>
      <c r="BH465" s="45"/>
      <c r="BI465" s="45"/>
      <c r="BJ465" s="45"/>
      <c r="BK465" s="45"/>
    </row>
    <row r="466" customFormat="false" ht="15.75" hidden="false" customHeight="tru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</row>
    <row r="467" customFormat="false" ht="15.75" hidden="false" customHeight="tru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45"/>
      <c r="BE467" s="45"/>
      <c r="BF467" s="45"/>
      <c r="BG467" s="45"/>
      <c r="BH467" s="45"/>
      <c r="BI467" s="45"/>
      <c r="BJ467" s="45"/>
      <c r="BK467" s="45"/>
    </row>
    <row r="468" customFormat="false" ht="15.75" hidden="false" customHeight="tru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</row>
    <row r="469" customFormat="false" ht="15.75" hidden="false" customHeight="tru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45"/>
      <c r="BE469" s="45"/>
      <c r="BF469" s="45"/>
      <c r="BG469" s="45"/>
      <c r="BH469" s="45"/>
      <c r="BI469" s="45"/>
      <c r="BJ469" s="45"/>
      <c r="BK469" s="45"/>
    </row>
    <row r="470" customFormat="false" ht="15.75" hidden="false" customHeight="tru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45"/>
      <c r="BE470" s="45"/>
      <c r="BF470" s="45"/>
      <c r="BG470" s="45"/>
      <c r="BH470" s="45"/>
      <c r="BI470" s="45"/>
      <c r="BJ470" s="45"/>
      <c r="BK470" s="45"/>
    </row>
    <row r="471" customFormat="false" ht="15.75" hidden="false" customHeight="tru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45"/>
      <c r="BE471" s="45"/>
      <c r="BF471" s="45"/>
      <c r="BG471" s="45"/>
      <c r="BH471" s="45"/>
      <c r="BI471" s="45"/>
      <c r="BJ471" s="45"/>
      <c r="BK471" s="45"/>
    </row>
    <row r="472" customFormat="false" ht="15.75" hidden="false" customHeight="tru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45"/>
      <c r="BE472" s="45"/>
      <c r="BF472" s="45"/>
      <c r="BG472" s="45"/>
      <c r="BH472" s="45"/>
      <c r="BI472" s="45"/>
      <c r="BJ472" s="45"/>
      <c r="BK472" s="45"/>
    </row>
    <row r="473" customFormat="false" ht="15.75" hidden="false" customHeight="tru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45"/>
      <c r="BE473" s="45"/>
      <c r="BF473" s="45"/>
      <c r="BG473" s="45"/>
      <c r="BH473" s="45"/>
      <c r="BI473" s="45"/>
      <c r="BJ473" s="45"/>
      <c r="BK473" s="45"/>
    </row>
    <row r="474" customFormat="false" ht="15.75" hidden="false" customHeight="tru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45"/>
      <c r="BE474" s="45"/>
      <c r="BF474" s="45"/>
      <c r="BG474" s="45"/>
      <c r="BH474" s="45"/>
      <c r="BI474" s="45"/>
      <c r="BJ474" s="45"/>
      <c r="BK474" s="45"/>
    </row>
    <row r="475" customFormat="false" ht="15.75" hidden="false" customHeight="tru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45"/>
      <c r="BE475" s="45"/>
      <c r="BF475" s="45"/>
      <c r="BG475" s="45"/>
      <c r="BH475" s="45"/>
      <c r="BI475" s="45"/>
      <c r="BJ475" s="45"/>
      <c r="BK475" s="45"/>
    </row>
    <row r="476" customFormat="false" ht="15.75" hidden="false" customHeight="tru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45"/>
      <c r="BE476" s="45"/>
      <c r="BF476" s="45"/>
      <c r="BG476" s="45"/>
      <c r="BH476" s="45"/>
      <c r="BI476" s="45"/>
      <c r="BJ476" s="45"/>
      <c r="BK476" s="45"/>
    </row>
    <row r="477" customFormat="false" ht="15.75" hidden="false" customHeight="tru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45"/>
      <c r="BE477" s="45"/>
      <c r="BF477" s="45"/>
      <c r="BG477" s="45"/>
      <c r="BH477" s="45"/>
      <c r="BI477" s="45"/>
      <c r="BJ477" s="45"/>
      <c r="BK477" s="45"/>
    </row>
    <row r="478" customFormat="false" ht="15.75" hidden="false" customHeight="tru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45"/>
      <c r="BE478" s="45"/>
      <c r="BF478" s="45"/>
      <c r="BG478" s="45"/>
      <c r="BH478" s="45"/>
      <c r="BI478" s="45"/>
      <c r="BJ478" s="45"/>
      <c r="BK478" s="45"/>
    </row>
    <row r="479" customFormat="false" ht="15.75" hidden="false" customHeight="tru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45"/>
      <c r="BE479" s="45"/>
      <c r="BF479" s="45"/>
      <c r="BG479" s="45"/>
      <c r="BH479" s="45"/>
      <c r="BI479" s="45"/>
      <c r="BJ479" s="45"/>
      <c r="BK479" s="45"/>
    </row>
    <row r="480" customFormat="false" ht="15.75" hidden="false" customHeight="tru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45"/>
      <c r="BE480" s="45"/>
      <c r="BF480" s="45"/>
      <c r="BG480" s="45"/>
      <c r="BH480" s="45"/>
      <c r="BI480" s="45"/>
      <c r="BJ480" s="45"/>
      <c r="BK480" s="45"/>
    </row>
    <row r="481" customFormat="false" ht="15.75" hidden="false" customHeight="tru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45"/>
      <c r="BE481" s="45"/>
      <c r="BF481" s="45"/>
      <c r="BG481" s="45"/>
      <c r="BH481" s="45"/>
      <c r="BI481" s="45"/>
      <c r="BJ481" s="45"/>
      <c r="BK481" s="45"/>
    </row>
    <row r="482" customFormat="false" ht="15.75" hidden="false" customHeight="tru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45"/>
      <c r="BE482" s="45"/>
      <c r="BF482" s="45"/>
      <c r="BG482" s="45"/>
      <c r="BH482" s="45"/>
      <c r="BI482" s="45"/>
      <c r="BJ482" s="45"/>
      <c r="BK482" s="45"/>
    </row>
    <row r="483" customFormat="false" ht="15.75" hidden="false" customHeight="tru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45"/>
      <c r="BE483" s="45"/>
      <c r="BF483" s="45"/>
      <c r="BG483" s="45"/>
      <c r="BH483" s="45"/>
      <c r="BI483" s="45"/>
      <c r="BJ483" s="45"/>
      <c r="BK483" s="45"/>
    </row>
    <row r="484" customFormat="false" ht="15.75" hidden="false" customHeight="tru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45"/>
      <c r="BE484" s="45"/>
      <c r="BF484" s="45"/>
      <c r="BG484" s="45"/>
      <c r="BH484" s="45"/>
      <c r="BI484" s="45"/>
      <c r="BJ484" s="45"/>
      <c r="BK484" s="45"/>
    </row>
    <row r="485" customFormat="false" ht="15.75" hidden="false" customHeight="tru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45"/>
      <c r="BE485" s="45"/>
      <c r="BF485" s="45"/>
      <c r="BG485" s="45"/>
      <c r="BH485" s="45"/>
      <c r="BI485" s="45"/>
      <c r="BJ485" s="45"/>
      <c r="BK485" s="45"/>
    </row>
    <row r="486" customFormat="false" ht="15.75" hidden="false" customHeight="tru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45"/>
      <c r="BE486" s="45"/>
      <c r="BF486" s="45"/>
      <c r="BG486" s="45"/>
      <c r="BH486" s="45"/>
      <c r="BI486" s="45"/>
      <c r="BJ486" s="45"/>
      <c r="BK486" s="45"/>
    </row>
    <row r="487" customFormat="false" ht="15.75" hidden="false" customHeight="tru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45"/>
      <c r="BE487" s="45"/>
      <c r="BF487" s="45"/>
      <c r="BG487" s="45"/>
      <c r="BH487" s="45"/>
      <c r="BI487" s="45"/>
      <c r="BJ487" s="45"/>
      <c r="BK487" s="45"/>
    </row>
    <row r="488" customFormat="false" ht="15.75" hidden="false" customHeight="tru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45"/>
      <c r="BE488" s="45"/>
      <c r="BF488" s="45"/>
      <c r="BG488" s="45"/>
      <c r="BH488" s="45"/>
      <c r="BI488" s="45"/>
      <c r="BJ488" s="45"/>
      <c r="BK488" s="45"/>
    </row>
    <row r="489" customFormat="false" ht="15.75" hidden="false" customHeight="tru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45"/>
      <c r="BE489" s="45"/>
      <c r="BF489" s="45"/>
      <c r="BG489" s="45"/>
      <c r="BH489" s="45"/>
      <c r="BI489" s="45"/>
      <c r="BJ489" s="45"/>
      <c r="BK489" s="45"/>
    </row>
    <row r="490" customFormat="false" ht="15.75" hidden="false" customHeight="tru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45"/>
      <c r="BE490" s="45"/>
      <c r="BF490" s="45"/>
      <c r="BG490" s="45"/>
      <c r="BH490" s="45"/>
      <c r="BI490" s="45"/>
      <c r="BJ490" s="45"/>
      <c r="BK490" s="45"/>
    </row>
    <row r="491" customFormat="false" ht="15.75" hidden="false" customHeight="tru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45"/>
      <c r="BE491" s="45"/>
      <c r="BF491" s="45"/>
      <c r="BG491" s="45"/>
      <c r="BH491" s="45"/>
      <c r="BI491" s="45"/>
      <c r="BJ491" s="45"/>
      <c r="BK491" s="45"/>
    </row>
    <row r="492" customFormat="false" ht="15.75" hidden="false" customHeight="tru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45"/>
      <c r="BE492" s="45"/>
      <c r="BF492" s="45"/>
      <c r="BG492" s="45"/>
      <c r="BH492" s="45"/>
      <c r="BI492" s="45"/>
      <c r="BJ492" s="45"/>
      <c r="BK492" s="45"/>
    </row>
    <row r="493" customFormat="false" ht="15.75" hidden="false" customHeight="tru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45"/>
      <c r="BE493" s="45"/>
      <c r="BF493" s="45"/>
      <c r="BG493" s="45"/>
      <c r="BH493" s="45"/>
      <c r="BI493" s="45"/>
      <c r="BJ493" s="45"/>
      <c r="BK493" s="45"/>
    </row>
    <row r="494" customFormat="false" ht="15.75" hidden="false" customHeight="tru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45"/>
      <c r="BE494" s="45"/>
      <c r="BF494" s="45"/>
      <c r="BG494" s="45"/>
      <c r="BH494" s="45"/>
      <c r="BI494" s="45"/>
      <c r="BJ494" s="45"/>
      <c r="BK494" s="45"/>
    </row>
    <row r="495" customFormat="false" ht="15.75" hidden="false" customHeight="tru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45"/>
      <c r="BE495" s="45"/>
      <c r="BF495" s="45"/>
      <c r="BG495" s="45"/>
      <c r="BH495" s="45"/>
      <c r="BI495" s="45"/>
      <c r="BJ495" s="45"/>
      <c r="BK495" s="45"/>
    </row>
    <row r="496" customFormat="false" ht="15.75" hidden="false" customHeight="tru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45"/>
      <c r="BE496" s="45"/>
      <c r="BF496" s="45"/>
      <c r="BG496" s="45"/>
      <c r="BH496" s="45"/>
      <c r="BI496" s="45"/>
      <c r="BJ496" s="45"/>
      <c r="BK496" s="45"/>
    </row>
    <row r="497" customFormat="false" ht="15.75" hidden="false" customHeight="tru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</row>
    <row r="498" customFormat="false" ht="15.75" hidden="false" customHeight="tru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45"/>
      <c r="BE498" s="45"/>
      <c r="BF498" s="45"/>
      <c r="BG498" s="45"/>
      <c r="BH498" s="45"/>
      <c r="BI498" s="45"/>
      <c r="BJ498" s="45"/>
      <c r="BK498" s="45"/>
    </row>
    <row r="499" customFormat="false" ht="15.75" hidden="false" customHeight="tru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</row>
    <row r="500" customFormat="false" ht="15.75" hidden="false" customHeight="tru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45"/>
      <c r="BE500" s="45"/>
      <c r="BF500" s="45"/>
      <c r="BG500" s="45"/>
      <c r="BH500" s="45"/>
      <c r="BI500" s="45"/>
      <c r="BJ500" s="45"/>
      <c r="BK500" s="45"/>
    </row>
    <row r="501" customFormat="false" ht="15.75" hidden="false" customHeight="tru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45"/>
      <c r="BE501" s="45"/>
      <c r="BF501" s="45"/>
      <c r="BG501" s="45"/>
      <c r="BH501" s="45"/>
      <c r="BI501" s="45"/>
      <c r="BJ501" s="45"/>
      <c r="BK501" s="45"/>
    </row>
    <row r="502" customFormat="false" ht="15.75" hidden="false" customHeight="tru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45"/>
      <c r="BE502" s="45"/>
      <c r="BF502" s="45"/>
      <c r="BG502" s="45"/>
      <c r="BH502" s="45"/>
      <c r="BI502" s="45"/>
      <c r="BJ502" s="45"/>
      <c r="BK502" s="45"/>
    </row>
    <row r="503" customFormat="false" ht="15.75" hidden="false" customHeight="tru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45"/>
      <c r="BE503" s="45"/>
      <c r="BF503" s="45"/>
      <c r="BG503" s="45"/>
      <c r="BH503" s="45"/>
      <c r="BI503" s="45"/>
      <c r="BJ503" s="45"/>
      <c r="BK503" s="45"/>
    </row>
    <row r="504" customFormat="false" ht="15.75" hidden="false" customHeight="tru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45"/>
      <c r="BE504" s="45"/>
      <c r="BF504" s="45"/>
      <c r="BG504" s="45"/>
      <c r="BH504" s="45"/>
      <c r="BI504" s="45"/>
      <c r="BJ504" s="45"/>
      <c r="BK504" s="45"/>
    </row>
    <row r="505" customFormat="false" ht="15.75" hidden="false" customHeight="tru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45"/>
      <c r="BE505" s="45"/>
      <c r="BF505" s="45"/>
      <c r="BG505" s="45"/>
      <c r="BH505" s="45"/>
      <c r="BI505" s="45"/>
      <c r="BJ505" s="45"/>
      <c r="BK505" s="45"/>
    </row>
    <row r="506" customFormat="false" ht="15.75" hidden="false" customHeight="tru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45"/>
      <c r="BE506" s="45"/>
      <c r="BF506" s="45"/>
      <c r="BG506" s="45"/>
      <c r="BH506" s="45"/>
      <c r="BI506" s="45"/>
      <c r="BJ506" s="45"/>
      <c r="BK506" s="45"/>
    </row>
    <row r="507" customFormat="false" ht="15.75" hidden="false" customHeight="tru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45"/>
      <c r="BE507" s="45"/>
      <c r="BF507" s="45"/>
      <c r="BG507" s="45"/>
      <c r="BH507" s="45"/>
      <c r="BI507" s="45"/>
      <c r="BJ507" s="45"/>
      <c r="BK507" s="45"/>
    </row>
    <row r="508" customFormat="false" ht="15.75" hidden="false" customHeight="tru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45"/>
      <c r="BE508" s="45"/>
      <c r="BF508" s="45"/>
      <c r="BG508" s="45"/>
      <c r="BH508" s="45"/>
      <c r="BI508" s="45"/>
      <c r="BJ508" s="45"/>
      <c r="BK508" s="45"/>
    </row>
    <row r="509" customFormat="false" ht="15.75" hidden="false" customHeight="tru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45"/>
      <c r="BE509" s="45"/>
      <c r="BF509" s="45"/>
      <c r="BG509" s="45"/>
      <c r="BH509" s="45"/>
      <c r="BI509" s="45"/>
      <c r="BJ509" s="45"/>
      <c r="BK509" s="45"/>
    </row>
    <row r="510" customFormat="false" ht="15.75" hidden="false" customHeight="tru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45"/>
      <c r="BE510" s="45"/>
      <c r="BF510" s="45"/>
      <c r="BG510" s="45"/>
      <c r="BH510" s="45"/>
      <c r="BI510" s="45"/>
      <c r="BJ510" s="45"/>
      <c r="BK510" s="45"/>
    </row>
    <row r="511" customFormat="false" ht="15.75" hidden="false" customHeight="tru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45"/>
      <c r="BE511" s="45"/>
      <c r="BF511" s="45"/>
      <c r="BG511" s="45"/>
      <c r="BH511" s="45"/>
      <c r="BI511" s="45"/>
      <c r="BJ511" s="45"/>
      <c r="BK511" s="45"/>
    </row>
    <row r="512" customFormat="false" ht="15.75" hidden="false" customHeight="tru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45"/>
      <c r="BE512" s="45"/>
      <c r="BF512" s="45"/>
      <c r="BG512" s="45"/>
      <c r="BH512" s="45"/>
      <c r="BI512" s="45"/>
      <c r="BJ512" s="45"/>
      <c r="BK512" s="45"/>
    </row>
    <row r="513" customFormat="false" ht="15.75" hidden="false" customHeight="tru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45"/>
      <c r="BE513" s="45"/>
      <c r="BF513" s="45"/>
      <c r="BG513" s="45"/>
      <c r="BH513" s="45"/>
      <c r="BI513" s="45"/>
      <c r="BJ513" s="45"/>
      <c r="BK513" s="45"/>
    </row>
    <row r="514" customFormat="false" ht="15.75" hidden="false" customHeight="tru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45"/>
      <c r="BE514" s="45"/>
      <c r="BF514" s="45"/>
      <c r="BG514" s="45"/>
      <c r="BH514" s="45"/>
      <c r="BI514" s="45"/>
      <c r="BJ514" s="45"/>
      <c r="BK514" s="45"/>
    </row>
    <row r="515" customFormat="false" ht="15.75" hidden="false" customHeight="tru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45"/>
      <c r="BE515" s="45"/>
      <c r="BF515" s="45"/>
      <c r="BG515" s="45"/>
      <c r="BH515" s="45"/>
      <c r="BI515" s="45"/>
      <c r="BJ515" s="45"/>
      <c r="BK515" s="45"/>
    </row>
    <row r="516" customFormat="false" ht="15.75" hidden="false" customHeight="tru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45"/>
      <c r="BE516" s="45"/>
      <c r="BF516" s="45"/>
      <c r="BG516" s="45"/>
      <c r="BH516" s="45"/>
      <c r="BI516" s="45"/>
      <c r="BJ516" s="45"/>
      <c r="BK516" s="45"/>
    </row>
    <row r="517" customFormat="false" ht="15.75" hidden="false" customHeight="tru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45"/>
      <c r="BE517" s="45"/>
      <c r="BF517" s="45"/>
      <c r="BG517" s="45"/>
      <c r="BH517" s="45"/>
      <c r="BI517" s="45"/>
      <c r="BJ517" s="45"/>
      <c r="BK517" s="45"/>
    </row>
    <row r="518" customFormat="false" ht="15.75" hidden="false" customHeight="tru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45"/>
      <c r="BE518" s="45"/>
      <c r="BF518" s="45"/>
      <c r="BG518" s="45"/>
      <c r="BH518" s="45"/>
      <c r="BI518" s="45"/>
      <c r="BJ518" s="45"/>
      <c r="BK518" s="45"/>
    </row>
    <row r="519" customFormat="false" ht="15.75" hidden="false" customHeight="tru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45"/>
      <c r="BE519" s="45"/>
      <c r="BF519" s="45"/>
      <c r="BG519" s="45"/>
      <c r="BH519" s="45"/>
      <c r="BI519" s="45"/>
      <c r="BJ519" s="45"/>
      <c r="BK519" s="45"/>
    </row>
    <row r="520" customFormat="false" ht="15.75" hidden="false" customHeight="tru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45"/>
      <c r="BE520" s="45"/>
      <c r="BF520" s="45"/>
      <c r="BG520" s="45"/>
      <c r="BH520" s="45"/>
      <c r="BI520" s="45"/>
      <c r="BJ520" s="45"/>
      <c r="BK520" s="45"/>
    </row>
    <row r="521" customFormat="false" ht="15.75" hidden="false" customHeight="tru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45"/>
      <c r="BE521" s="45"/>
      <c r="BF521" s="45"/>
      <c r="BG521" s="45"/>
      <c r="BH521" s="45"/>
      <c r="BI521" s="45"/>
      <c r="BJ521" s="45"/>
      <c r="BK521" s="45"/>
    </row>
    <row r="522" customFormat="false" ht="15.75" hidden="false" customHeight="tru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</row>
    <row r="523" customFormat="false" ht="15.75" hidden="false" customHeight="tru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45"/>
      <c r="BE523" s="45"/>
      <c r="BF523" s="45"/>
      <c r="BG523" s="45"/>
      <c r="BH523" s="45"/>
      <c r="BI523" s="45"/>
      <c r="BJ523" s="45"/>
      <c r="BK523" s="45"/>
    </row>
    <row r="524" customFormat="false" ht="15.75" hidden="false" customHeight="tru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45"/>
      <c r="BE524" s="45"/>
      <c r="BF524" s="45"/>
      <c r="BG524" s="45"/>
      <c r="BH524" s="45"/>
      <c r="BI524" s="45"/>
      <c r="BJ524" s="45"/>
      <c r="BK524" s="45"/>
    </row>
    <row r="525" customFormat="false" ht="15.75" hidden="false" customHeight="tru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45"/>
      <c r="BE525" s="45"/>
      <c r="BF525" s="45"/>
      <c r="BG525" s="45"/>
      <c r="BH525" s="45"/>
      <c r="BI525" s="45"/>
      <c r="BJ525" s="45"/>
      <c r="BK525" s="45"/>
    </row>
    <row r="526" customFormat="false" ht="15.75" hidden="false" customHeight="tru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45"/>
      <c r="BE526" s="45"/>
      <c r="BF526" s="45"/>
      <c r="BG526" s="45"/>
      <c r="BH526" s="45"/>
      <c r="BI526" s="45"/>
      <c r="BJ526" s="45"/>
      <c r="BK526" s="45"/>
    </row>
    <row r="527" customFormat="false" ht="15.75" hidden="false" customHeight="tru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45"/>
      <c r="BE527" s="45"/>
      <c r="BF527" s="45"/>
      <c r="BG527" s="45"/>
      <c r="BH527" s="45"/>
      <c r="BI527" s="45"/>
      <c r="BJ527" s="45"/>
      <c r="BK527" s="45"/>
    </row>
    <row r="528" customFormat="false" ht="15.75" hidden="false" customHeight="tru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45"/>
      <c r="BE528" s="45"/>
      <c r="BF528" s="45"/>
      <c r="BG528" s="45"/>
      <c r="BH528" s="45"/>
      <c r="BI528" s="45"/>
      <c r="BJ528" s="45"/>
      <c r="BK528" s="45"/>
    </row>
    <row r="529" customFormat="false" ht="15.75" hidden="false" customHeight="tru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45"/>
      <c r="BE529" s="45"/>
      <c r="BF529" s="45"/>
      <c r="BG529" s="45"/>
      <c r="BH529" s="45"/>
      <c r="BI529" s="45"/>
      <c r="BJ529" s="45"/>
      <c r="BK529" s="45"/>
    </row>
    <row r="530" customFormat="false" ht="15.75" hidden="false" customHeight="tru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45"/>
      <c r="BE530" s="45"/>
      <c r="BF530" s="45"/>
      <c r="BG530" s="45"/>
      <c r="BH530" s="45"/>
      <c r="BI530" s="45"/>
      <c r="BJ530" s="45"/>
      <c r="BK530" s="45"/>
    </row>
    <row r="531" customFormat="false" ht="15.75" hidden="false" customHeight="tru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45"/>
      <c r="BE531" s="45"/>
      <c r="BF531" s="45"/>
      <c r="BG531" s="45"/>
      <c r="BH531" s="45"/>
      <c r="BI531" s="45"/>
      <c r="BJ531" s="45"/>
      <c r="BK531" s="45"/>
    </row>
    <row r="532" customFormat="false" ht="15.75" hidden="false" customHeight="tru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45"/>
      <c r="BE532" s="45"/>
      <c r="BF532" s="45"/>
      <c r="BG532" s="45"/>
      <c r="BH532" s="45"/>
      <c r="BI532" s="45"/>
      <c r="BJ532" s="45"/>
      <c r="BK532" s="45"/>
    </row>
    <row r="533" customFormat="false" ht="15.75" hidden="false" customHeight="tru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45"/>
      <c r="BE533" s="45"/>
      <c r="BF533" s="45"/>
      <c r="BG533" s="45"/>
      <c r="BH533" s="45"/>
      <c r="BI533" s="45"/>
      <c r="BJ533" s="45"/>
      <c r="BK533" s="45"/>
    </row>
    <row r="534" customFormat="false" ht="15.75" hidden="false" customHeight="tru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45"/>
      <c r="BE534" s="45"/>
      <c r="BF534" s="45"/>
      <c r="BG534" s="45"/>
      <c r="BH534" s="45"/>
      <c r="BI534" s="45"/>
      <c r="BJ534" s="45"/>
      <c r="BK534" s="45"/>
    </row>
    <row r="535" customFormat="false" ht="15.75" hidden="false" customHeight="tru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45"/>
      <c r="BE535" s="45"/>
      <c r="BF535" s="45"/>
      <c r="BG535" s="45"/>
      <c r="BH535" s="45"/>
      <c r="BI535" s="45"/>
      <c r="BJ535" s="45"/>
      <c r="BK535" s="45"/>
    </row>
    <row r="536" customFormat="false" ht="15.75" hidden="false" customHeight="tru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45"/>
      <c r="BE536" s="45"/>
      <c r="BF536" s="45"/>
      <c r="BG536" s="45"/>
      <c r="BH536" s="45"/>
      <c r="BI536" s="45"/>
      <c r="BJ536" s="45"/>
      <c r="BK536" s="45"/>
    </row>
    <row r="537" customFormat="false" ht="15.75" hidden="false" customHeight="tru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45"/>
      <c r="BE537" s="45"/>
      <c r="BF537" s="45"/>
      <c r="BG537" s="45"/>
      <c r="BH537" s="45"/>
      <c r="BI537" s="45"/>
      <c r="BJ537" s="45"/>
      <c r="BK537" s="45"/>
    </row>
    <row r="538" customFormat="false" ht="15.75" hidden="false" customHeight="tru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45"/>
      <c r="BE538" s="45"/>
      <c r="BF538" s="45"/>
      <c r="BG538" s="45"/>
      <c r="BH538" s="45"/>
      <c r="BI538" s="45"/>
      <c r="BJ538" s="45"/>
      <c r="BK538" s="45"/>
    </row>
    <row r="539" customFormat="false" ht="15.75" hidden="false" customHeight="tru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45"/>
      <c r="BE539" s="45"/>
      <c r="BF539" s="45"/>
      <c r="BG539" s="45"/>
      <c r="BH539" s="45"/>
      <c r="BI539" s="45"/>
      <c r="BJ539" s="45"/>
      <c r="BK539" s="45"/>
    </row>
    <row r="540" customFormat="false" ht="15.75" hidden="false" customHeight="tru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45"/>
      <c r="BE540" s="45"/>
      <c r="BF540" s="45"/>
      <c r="BG540" s="45"/>
      <c r="BH540" s="45"/>
      <c r="BI540" s="45"/>
      <c r="BJ540" s="45"/>
      <c r="BK540" s="45"/>
    </row>
    <row r="541" customFormat="false" ht="15.75" hidden="false" customHeight="tru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45"/>
      <c r="BE541" s="45"/>
      <c r="BF541" s="45"/>
      <c r="BG541" s="45"/>
      <c r="BH541" s="45"/>
      <c r="BI541" s="45"/>
      <c r="BJ541" s="45"/>
      <c r="BK541" s="45"/>
    </row>
    <row r="542" customFormat="false" ht="15.75" hidden="false" customHeight="tru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45"/>
      <c r="BE542" s="45"/>
      <c r="BF542" s="45"/>
      <c r="BG542" s="45"/>
      <c r="BH542" s="45"/>
      <c r="BI542" s="45"/>
      <c r="BJ542" s="45"/>
      <c r="BK542" s="45"/>
    </row>
    <row r="543" customFormat="false" ht="15.75" hidden="false" customHeight="tru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45"/>
      <c r="BE543" s="45"/>
      <c r="BF543" s="45"/>
      <c r="BG543" s="45"/>
      <c r="BH543" s="45"/>
      <c r="BI543" s="45"/>
      <c r="BJ543" s="45"/>
      <c r="BK543" s="45"/>
    </row>
    <row r="544" customFormat="false" ht="15.75" hidden="false" customHeight="tru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45"/>
      <c r="BE544" s="45"/>
      <c r="BF544" s="45"/>
      <c r="BG544" s="45"/>
      <c r="BH544" s="45"/>
      <c r="BI544" s="45"/>
      <c r="BJ544" s="45"/>
      <c r="BK544" s="45"/>
    </row>
    <row r="545" customFormat="false" ht="15.75" hidden="false" customHeight="tru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45"/>
      <c r="BE545" s="45"/>
      <c r="BF545" s="45"/>
      <c r="BG545" s="45"/>
      <c r="BH545" s="45"/>
      <c r="BI545" s="45"/>
      <c r="BJ545" s="45"/>
      <c r="BK545" s="45"/>
    </row>
    <row r="546" customFormat="false" ht="15.75" hidden="false" customHeight="tru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45"/>
      <c r="BE546" s="45"/>
      <c r="BF546" s="45"/>
      <c r="BG546" s="45"/>
      <c r="BH546" s="45"/>
      <c r="BI546" s="45"/>
      <c r="BJ546" s="45"/>
      <c r="BK546" s="45"/>
    </row>
    <row r="547" customFormat="false" ht="15.75" hidden="false" customHeight="tru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45"/>
      <c r="BE547" s="45"/>
      <c r="BF547" s="45"/>
      <c r="BG547" s="45"/>
      <c r="BH547" s="45"/>
      <c r="BI547" s="45"/>
      <c r="BJ547" s="45"/>
      <c r="BK547" s="45"/>
    </row>
    <row r="548" customFormat="false" ht="15.75" hidden="false" customHeight="tru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45"/>
      <c r="BE548" s="45"/>
      <c r="BF548" s="45"/>
      <c r="BG548" s="45"/>
      <c r="BH548" s="45"/>
      <c r="BI548" s="45"/>
      <c r="BJ548" s="45"/>
      <c r="BK548" s="45"/>
    </row>
    <row r="549" customFormat="false" ht="15.75" hidden="false" customHeight="tru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45"/>
      <c r="BE549" s="45"/>
      <c r="BF549" s="45"/>
      <c r="BG549" s="45"/>
      <c r="BH549" s="45"/>
      <c r="BI549" s="45"/>
      <c r="BJ549" s="45"/>
      <c r="BK549" s="45"/>
    </row>
    <row r="550" customFormat="false" ht="15.75" hidden="false" customHeight="tru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</row>
    <row r="551" customFormat="false" ht="15.75" hidden="false" customHeight="tru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45"/>
      <c r="BE551" s="45"/>
      <c r="BF551" s="45"/>
      <c r="BG551" s="45"/>
      <c r="BH551" s="45"/>
      <c r="BI551" s="45"/>
      <c r="BJ551" s="45"/>
      <c r="BK551" s="45"/>
    </row>
    <row r="552" customFormat="false" ht="15.75" hidden="false" customHeight="tru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45"/>
      <c r="BE552" s="45"/>
      <c r="BF552" s="45"/>
      <c r="BG552" s="45"/>
      <c r="BH552" s="45"/>
      <c r="BI552" s="45"/>
      <c r="BJ552" s="45"/>
      <c r="BK552" s="45"/>
    </row>
    <row r="553" customFormat="false" ht="15.75" hidden="false" customHeight="tru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45"/>
      <c r="BE553" s="45"/>
      <c r="BF553" s="45"/>
      <c r="BG553" s="45"/>
      <c r="BH553" s="45"/>
      <c r="BI553" s="45"/>
      <c r="BJ553" s="45"/>
      <c r="BK553" s="45"/>
    </row>
    <row r="554" customFormat="false" ht="15.75" hidden="false" customHeight="tru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45"/>
      <c r="BE554" s="45"/>
      <c r="BF554" s="45"/>
      <c r="BG554" s="45"/>
      <c r="BH554" s="45"/>
      <c r="BI554" s="45"/>
      <c r="BJ554" s="45"/>
      <c r="BK554" s="45"/>
    </row>
    <row r="555" customFormat="false" ht="15.75" hidden="false" customHeight="tru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45"/>
      <c r="BE555" s="45"/>
      <c r="BF555" s="45"/>
      <c r="BG555" s="45"/>
      <c r="BH555" s="45"/>
      <c r="BI555" s="45"/>
      <c r="BJ555" s="45"/>
      <c r="BK555" s="45"/>
    </row>
    <row r="556" customFormat="false" ht="15.75" hidden="false" customHeight="tru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</row>
    <row r="557" customFormat="false" ht="15.75" hidden="false" customHeight="tru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45"/>
      <c r="BE557" s="45"/>
      <c r="BF557" s="45"/>
      <c r="BG557" s="45"/>
      <c r="BH557" s="45"/>
      <c r="BI557" s="45"/>
      <c r="BJ557" s="45"/>
      <c r="BK557" s="45"/>
    </row>
    <row r="558" customFormat="false" ht="15.75" hidden="false" customHeight="tru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45"/>
      <c r="BE558" s="45"/>
      <c r="BF558" s="45"/>
      <c r="BG558" s="45"/>
      <c r="BH558" s="45"/>
      <c r="BI558" s="45"/>
      <c r="BJ558" s="45"/>
      <c r="BK558" s="45"/>
    </row>
    <row r="559" customFormat="false" ht="15.75" hidden="false" customHeight="tru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45"/>
      <c r="BE559" s="45"/>
      <c r="BF559" s="45"/>
      <c r="BG559" s="45"/>
      <c r="BH559" s="45"/>
      <c r="BI559" s="45"/>
      <c r="BJ559" s="45"/>
      <c r="BK559" s="45"/>
    </row>
    <row r="560" customFormat="false" ht="15.75" hidden="false" customHeight="tru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45"/>
      <c r="BE560" s="45"/>
      <c r="BF560" s="45"/>
      <c r="BG560" s="45"/>
      <c r="BH560" s="45"/>
      <c r="BI560" s="45"/>
      <c r="BJ560" s="45"/>
      <c r="BK560" s="45"/>
    </row>
    <row r="561" customFormat="false" ht="15.75" hidden="false" customHeight="tru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45"/>
      <c r="BE561" s="45"/>
      <c r="BF561" s="45"/>
      <c r="BG561" s="45"/>
      <c r="BH561" s="45"/>
      <c r="BI561" s="45"/>
      <c r="BJ561" s="45"/>
      <c r="BK561" s="45"/>
    </row>
    <row r="562" customFormat="false" ht="15.75" hidden="false" customHeight="tru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45"/>
      <c r="BE562" s="45"/>
      <c r="BF562" s="45"/>
      <c r="BG562" s="45"/>
      <c r="BH562" s="45"/>
      <c r="BI562" s="45"/>
      <c r="BJ562" s="45"/>
      <c r="BK562" s="45"/>
    </row>
    <row r="563" customFormat="false" ht="15.75" hidden="false" customHeight="tru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45"/>
      <c r="BE563" s="45"/>
      <c r="BF563" s="45"/>
      <c r="BG563" s="45"/>
      <c r="BH563" s="45"/>
      <c r="BI563" s="45"/>
      <c r="BJ563" s="45"/>
      <c r="BK563" s="45"/>
    </row>
    <row r="564" customFormat="false" ht="15.75" hidden="false" customHeight="tru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45"/>
      <c r="BE564" s="45"/>
      <c r="BF564" s="45"/>
      <c r="BG564" s="45"/>
      <c r="BH564" s="45"/>
      <c r="BI564" s="45"/>
      <c r="BJ564" s="45"/>
      <c r="BK564" s="45"/>
    </row>
    <row r="565" customFormat="false" ht="15.75" hidden="false" customHeight="tru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45"/>
      <c r="BE565" s="45"/>
      <c r="BF565" s="45"/>
      <c r="BG565" s="45"/>
      <c r="BH565" s="45"/>
      <c r="BI565" s="45"/>
      <c r="BJ565" s="45"/>
      <c r="BK565" s="45"/>
    </row>
    <row r="566" customFormat="false" ht="15.75" hidden="false" customHeight="tru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45"/>
      <c r="BE566" s="45"/>
      <c r="BF566" s="45"/>
      <c r="BG566" s="45"/>
      <c r="BH566" s="45"/>
      <c r="BI566" s="45"/>
      <c r="BJ566" s="45"/>
      <c r="BK566" s="45"/>
    </row>
    <row r="567" customFormat="false" ht="15.75" hidden="false" customHeight="tru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45"/>
      <c r="BE567" s="45"/>
      <c r="BF567" s="45"/>
      <c r="BG567" s="45"/>
      <c r="BH567" s="45"/>
      <c r="BI567" s="45"/>
      <c r="BJ567" s="45"/>
      <c r="BK567" s="45"/>
    </row>
    <row r="568" customFormat="false" ht="15.75" hidden="false" customHeight="tru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45"/>
      <c r="BE568" s="45"/>
      <c r="BF568" s="45"/>
      <c r="BG568" s="45"/>
      <c r="BH568" s="45"/>
      <c r="BI568" s="45"/>
      <c r="BJ568" s="45"/>
      <c r="BK568" s="45"/>
    </row>
    <row r="569" customFormat="false" ht="15.75" hidden="false" customHeight="tru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45"/>
      <c r="BE569" s="45"/>
      <c r="BF569" s="45"/>
      <c r="BG569" s="45"/>
      <c r="BH569" s="45"/>
      <c r="BI569" s="45"/>
      <c r="BJ569" s="45"/>
      <c r="BK569" s="45"/>
    </row>
    <row r="570" customFormat="false" ht="15.75" hidden="false" customHeight="tru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45"/>
      <c r="BE570" s="45"/>
      <c r="BF570" s="45"/>
      <c r="BG570" s="45"/>
      <c r="BH570" s="45"/>
      <c r="BI570" s="45"/>
      <c r="BJ570" s="45"/>
      <c r="BK570" s="45"/>
    </row>
    <row r="571" customFormat="false" ht="15.75" hidden="false" customHeight="tru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45"/>
      <c r="BE571" s="45"/>
      <c r="BF571" s="45"/>
      <c r="BG571" s="45"/>
      <c r="BH571" s="45"/>
      <c r="BI571" s="45"/>
      <c r="BJ571" s="45"/>
      <c r="BK571" s="45"/>
    </row>
    <row r="572" customFormat="false" ht="15.75" hidden="false" customHeight="tru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45"/>
      <c r="BE572" s="45"/>
      <c r="BF572" s="45"/>
      <c r="BG572" s="45"/>
      <c r="BH572" s="45"/>
      <c r="BI572" s="45"/>
      <c r="BJ572" s="45"/>
      <c r="BK572" s="45"/>
    </row>
    <row r="573" customFormat="false" ht="15.75" hidden="false" customHeight="tru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45"/>
      <c r="BE573" s="45"/>
      <c r="BF573" s="45"/>
      <c r="BG573" s="45"/>
      <c r="BH573" s="45"/>
      <c r="BI573" s="45"/>
      <c r="BJ573" s="45"/>
      <c r="BK573" s="45"/>
    </row>
    <row r="574" customFormat="false" ht="15.75" hidden="false" customHeight="tru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45"/>
      <c r="BE574" s="45"/>
      <c r="BF574" s="45"/>
      <c r="BG574" s="45"/>
      <c r="BH574" s="45"/>
      <c r="BI574" s="45"/>
      <c r="BJ574" s="45"/>
      <c r="BK574" s="45"/>
    </row>
    <row r="575" customFormat="false" ht="15.75" hidden="false" customHeight="tru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45"/>
      <c r="BE575" s="45"/>
      <c r="BF575" s="45"/>
      <c r="BG575" s="45"/>
      <c r="BH575" s="45"/>
      <c r="BI575" s="45"/>
      <c r="BJ575" s="45"/>
      <c r="BK575" s="45"/>
    </row>
    <row r="576" customFormat="false" ht="15.75" hidden="false" customHeight="tru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45"/>
      <c r="BE576" s="45"/>
      <c r="BF576" s="45"/>
      <c r="BG576" s="45"/>
      <c r="BH576" s="45"/>
      <c r="BI576" s="45"/>
      <c r="BJ576" s="45"/>
      <c r="BK576" s="45"/>
    </row>
    <row r="577" customFormat="false" ht="15.75" hidden="false" customHeight="tru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45"/>
      <c r="BE577" s="45"/>
      <c r="BF577" s="45"/>
      <c r="BG577" s="45"/>
      <c r="BH577" s="45"/>
      <c r="BI577" s="45"/>
      <c r="BJ577" s="45"/>
      <c r="BK577" s="45"/>
    </row>
    <row r="578" customFormat="false" ht="15.75" hidden="false" customHeight="tru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45"/>
      <c r="BE578" s="45"/>
      <c r="BF578" s="45"/>
      <c r="BG578" s="45"/>
      <c r="BH578" s="45"/>
      <c r="BI578" s="45"/>
      <c r="BJ578" s="45"/>
      <c r="BK578" s="45"/>
    </row>
    <row r="579" customFormat="false" ht="15.75" hidden="false" customHeight="tru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45"/>
      <c r="BE579" s="45"/>
      <c r="BF579" s="45"/>
      <c r="BG579" s="45"/>
      <c r="BH579" s="45"/>
      <c r="BI579" s="45"/>
      <c r="BJ579" s="45"/>
      <c r="BK579" s="45"/>
    </row>
    <row r="580" customFormat="false" ht="15.75" hidden="false" customHeight="tru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45"/>
      <c r="BE580" s="45"/>
      <c r="BF580" s="45"/>
      <c r="BG580" s="45"/>
      <c r="BH580" s="45"/>
      <c r="BI580" s="45"/>
      <c r="BJ580" s="45"/>
      <c r="BK580" s="45"/>
    </row>
    <row r="581" customFormat="false" ht="15.75" hidden="false" customHeight="tru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45"/>
      <c r="BE581" s="45"/>
      <c r="BF581" s="45"/>
      <c r="BG581" s="45"/>
      <c r="BH581" s="45"/>
      <c r="BI581" s="45"/>
      <c r="BJ581" s="45"/>
      <c r="BK581" s="45"/>
    </row>
    <row r="582" customFormat="false" ht="15.75" hidden="false" customHeight="tru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45"/>
      <c r="BE582" s="45"/>
      <c r="BF582" s="45"/>
      <c r="BG582" s="45"/>
      <c r="BH582" s="45"/>
      <c r="BI582" s="45"/>
      <c r="BJ582" s="45"/>
      <c r="BK582" s="45"/>
    </row>
    <row r="583" customFormat="false" ht="15.75" hidden="false" customHeight="tru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</row>
    <row r="584" customFormat="false" ht="15.75" hidden="false" customHeight="tru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45"/>
      <c r="BE584" s="45"/>
      <c r="BF584" s="45"/>
      <c r="BG584" s="45"/>
      <c r="BH584" s="45"/>
      <c r="BI584" s="45"/>
      <c r="BJ584" s="45"/>
      <c r="BK584" s="45"/>
    </row>
    <row r="585" customFormat="false" ht="15.75" hidden="false" customHeight="tru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45"/>
      <c r="BE585" s="45"/>
      <c r="BF585" s="45"/>
      <c r="BG585" s="45"/>
      <c r="BH585" s="45"/>
      <c r="BI585" s="45"/>
      <c r="BJ585" s="45"/>
      <c r="BK585" s="45"/>
    </row>
    <row r="586" customFormat="false" ht="15.75" hidden="false" customHeight="tru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45"/>
      <c r="BE586" s="45"/>
      <c r="BF586" s="45"/>
      <c r="BG586" s="45"/>
      <c r="BH586" s="45"/>
      <c r="BI586" s="45"/>
      <c r="BJ586" s="45"/>
      <c r="BK586" s="45"/>
    </row>
    <row r="587" customFormat="false" ht="15.75" hidden="false" customHeight="tru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45"/>
      <c r="BE587" s="45"/>
      <c r="BF587" s="45"/>
      <c r="BG587" s="45"/>
      <c r="BH587" s="45"/>
      <c r="BI587" s="45"/>
      <c r="BJ587" s="45"/>
      <c r="BK587" s="45"/>
    </row>
    <row r="588" customFormat="false" ht="15.75" hidden="false" customHeight="tru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45"/>
      <c r="BE588" s="45"/>
      <c r="BF588" s="45"/>
      <c r="BG588" s="45"/>
      <c r="BH588" s="45"/>
      <c r="BI588" s="45"/>
      <c r="BJ588" s="45"/>
      <c r="BK588" s="45"/>
    </row>
    <row r="589" customFormat="false" ht="15.75" hidden="false" customHeight="tru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45"/>
      <c r="BE589" s="45"/>
      <c r="BF589" s="45"/>
      <c r="BG589" s="45"/>
      <c r="BH589" s="45"/>
      <c r="BI589" s="45"/>
      <c r="BJ589" s="45"/>
      <c r="BK589" s="45"/>
    </row>
    <row r="590" customFormat="false" ht="15.75" hidden="false" customHeight="tru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45"/>
      <c r="BE590" s="45"/>
      <c r="BF590" s="45"/>
      <c r="BG590" s="45"/>
      <c r="BH590" s="45"/>
      <c r="BI590" s="45"/>
      <c r="BJ590" s="45"/>
      <c r="BK590" s="45"/>
    </row>
    <row r="591" customFormat="false" ht="15.75" hidden="false" customHeight="tru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45"/>
      <c r="BE591" s="45"/>
      <c r="BF591" s="45"/>
      <c r="BG591" s="45"/>
      <c r="BH591" s="45"/>
      <c r="BI591" s="45"/>
      <c r="BJ591" s="45"/>
      <c r="BK591" s="45"/>
    </row>
    <row r="592" customFormat="false" ht="15.75" hidden="false" customHeight="tru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45"/>
      <c r="BE592" s="45"/>
      <c r="BF592" s="45"/>
      <c r="BG592" s="45"/>
      <c r="BH592" s="45"/>
      <c r="BI592" s="45"/>
      <c r="BJ592" s="45"/>
      <c r="BK592" s="45"/>
    </row>
    <row r="593" customFormat="false" ht="15.75" hidden="false" customHeight="tru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45"/>
      <c r="BE593" s="45"/>
      <c r="BF593" s="45"/>
      <c r="BG593" s="45"/>
      <c r="BH593" s="45"/>
      <c r="BI593" s="45"/>
      <c r="BJ593" s="45"/>
      <c r="BK593" s="45"/>
    </row>
    <row r="594" customFormat="false" ht="15.75" hidden="false" customHeight="tru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45"/>
      <c r="BE594" s="45"/>
      <c r="BF594" s="45"/>
      <c r="BG594" s="45"/>
      <c r="BH594" s="45"/>
      <c r="BI594" s="45"/>
      <c r="BJ594" s="45"/>
      <c r="BK594" s="45"/>
    </row>
    <row r="595" customFormat="false" ht="15.75" hidden="false" customHeight="tru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45"/>
      <c r="BE595" s="45"/>
      <c r="BF595" s="45"/>
      <c r="BG595" s="45"/>
      <c r="BH595" s="45"/>
      <c r="BI595" s="45"/>
      <c r="BJ595" s="45"/>
      <c r="BK595" s="45"/>
    </row>
    <row r="596" customFormat="false" ht="15.75" hidden="false" customHeight="tru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45"/>
      <c r="BE596" s="45"/>
      <c r="BF596" s="45"/>
      <c r="BG596" s="45"/>
      <c r="BH596" s="45"/>
      <c r="BI596" s="45"/>
      <c r="BJ596" s="45"/>
      <c r="BK596" s="45"/>
    </row>
    <row r="597" customFormat="false" ht="15.75" hidden="false" customHeight="tru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45"/>
      <c r="BE597" s="45"/>
      <c r="BF597" s="45"/>
      <c r="BG597" s="45"/>
      <c r="BH597" s="45"/>
      <c r="BI597" s="45"/>
      <c r="BJ597" s="45"/>
      <c r="BK597" s="45"/>
    </row>
    <row r="598" customFormat="false" ht="15.75" hidden="false" customHeight="tru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45"/>
      <c r="BE598" s="45"/>
      <c r="BF598" s="45"/>
      <c r="BG598" s="45"/>
      <c r="BH598" s="45"/>
      <c r="BI598" s="45"/>
      <c r="BJ598" s="45"/>
      <c r="BK598" s="45"/>
    </row>
    <row r="599" customFormat="false" ht="15.75" hidden="false" customHeight="tru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45"/>
      <c r="BE599" s="45"/>
      <c r="BF599" s="45"/>
      <c r="BG599" s="45"/>
      <c r="BH599" s="45"/>
      <c r="BI599" s="45"/>
      <c r="BJ599" s="45"/>
      <c r="BK599" s="45"/>
    </row>
    <row r="600" customFormat="false" ht="15.75" hidden="false" customHeight="tru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45"/>
      <c r="BE600" s="45"/>
      <c r="BF600" s="45"/>
      <c r="BG600" s="45"/>
      <c r="BH600" s="45"/>
      <c r="BI600" s="45"/>
      <c r="BJ600" s="45"/>
      <c r="BK600" s="45"/>
    </row>
    <row r="601" customFormat="false" ht="15.75" hidden="false" customHeight="tru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45"/>
      <c r="BE601" s="45"/>
      <c r="BF601" s="45"/>
      <c r="BG601" s="45"/>
      <c r="BH601" s="45"/>
      <c r="BI601" s="45"/>
      <c r="BJ601" s="45"/>
      <c r="BK601" s="45"/>
    </row>
    <row r="602" customFormat="false" ht="15.75" hidden="false" customHeight="tru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45"/>
      <c r="BE602" s="45"/>
      <c r="BF602" s="45"/>
      <c r="BG602" s="45"/>
      <c r="BH602" s="45"/>
      <c r="BI602" s="45"/>
      <c r="BJ602" s="45"/>
      <c r="BK602" s="45"/>
    </row>
    <row r="603" customFormat="false" ht="15.75" hidden="false" customHeight="tru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45"/>
      <c r="BE603" s="45"/>
      <c r="BF603" s="45"/>
      <c r="BG603" s="45"/>
      <c r="BH603" s="45"/>
      <c r="BI603" s="45"/>
      <c r="BJ603" s="45"/>
      <c r="BK603" s="45"/>
    </row>
    <row r="604" customFormat="false" ht="15.75" hidden="false" customHeight="tru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45"/>
      <c r="BE604" s="45"/>
      <c r="BF604" s="45"/>
      <c r="BG604" s="45"/>
      <c r="BH604" s="45"/>
      <c r="BI604" s="45"/>
      <c r="BJ604" s="45"/>
      <c r="BK604" s="45"/>
    </row>
    <row r="605" customFormat="false" ht="15.75" hidden="false" customHeight="tru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45"/>
      <c r="BE605" s="45"/>
      <c r="BF605" s="45"/>
      <c r="BG605" s="45"/>
      <c r="BH605" s="45"/>
      <c r="BI605" s="45"/>
      <c r="BJ605" s="45"/>
      <c r="BK605" s="45"/>
    </row>
    <row r="606" customFormat="false" ht="15.75" hidden="false" customHeight="tru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45"/>
      <c r="BE606" s="45"/>
      <c r="BF606" s="45"/>
      <c r="BG606" s="45"/>
      <c r="BH606" s="45"/>
      <c r="BI606" s="45"/>
      <c r="BJ606" s="45"/>
      <c r="BK606" s="45"/>
    </row>
    <row r="607" customFormat="false" ht="15.75" hidden="false" customHeight="tru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45"/>
      <c r="BE607" s="45"/>
      <c r="BF607" s="45"/>
      <c r="BG607" s="45"/>
      <c r="BH607" s="45"/>
      <c r="BI607" s="45"/>
      <c r="BJ607" s="45"/>
      <c r="BK607" s="45"/>
    </row>
    <row r="608" customFormat="false" ht="15.75" hidden="false" customHeight="tru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45"/>
      <c r="BE608" s="45"/>
      <c r="BF608" s="45"/>
      <c r="BG608" s="45"/>
      <c r="BH608" s="45"/>
      <c r="BI608" s="45"/>
      <c r="BJ608" s="45"/>
      <c r="BK608" s="45"/>
    </row>
    <row r="609" customFormat="false" ht="15.75" hidden="false" customHeight="tru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45"/>
      <c r="BE609" s="45"/>
      <c r="BF609" s="45"/>
      <c r="BG609" s="45"/>
      <c r="BH609" s="45"/>
      <c r="BI609" s="45"/>
      <c r="BJ609" s="45"/>
      <c r="BK609" s="45"/>
    </row>
    <row r="610" customFormat="false" ht="15.75" hidden="false" customHeight="tru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45"/>
      <c r="BE610" s="45"/>
      <c r="BF610" s="45"/>
      <c r="BG610" s="45"/>
      <c r="BH610" s="45"/>
      <c r="BI610" s="45"/>
      <c r="BJ610" s="45"/>
      <c r="BK610" s="45"/>
    </row>
    <row r="611" customFormat="false" ht="15.75" hidden="false" customHeight="tru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45"/>
      <c r="BE611" s="45"/>
      <c r="BF611" s="45"/>
      <c r="BG611" s="45"/>
      <c r="BH611" s="45"/>
      <c r="BI611" s="45"/>
      <c r="BJ611" s="45"/>
      <c r="BK611" s="45"/>
    </row>
    <row r="612" customFormat="false" ht="15.75" hidden="false" customHeight="tru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45"/>
      <c r="BE612" s="45"/>
      <c r="BF612" s="45"/>
      <c r="BG612" s="45"/>
      <c r="BH612" s="45"/>
      <c r="BI612" s="45"/>
      <c r="BJ612" s="45"/>
      <c r="BK612" s="45"/>
    </row>
    <row r="613" customFormat="false" ht="15.75" hidden="false" customHeight="tru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45"/>
      <c r="BE613" s="45"/>
      <c r="BF613" s="45"/>
      <c r="BG613" s="45"/>
      <c r="BH613" s="45"/>
      <c r="BI613" s="45"/>
      <c r="BJ613" s="45"/>
      <c r="BK613" s="45"/>
    </row>
    <row r="614" customFormat="false" ht="15.75" hidden="false" customHeight="tru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45"/>
      <c r="BE614" s="45"/>
      <c r="BF614" s="45"/>
      <c r="BG614" s="45"/>
      <c r="BH614" s="45"/>
      <c r="BI614" s="45"/>
      <c r="BJ614" s="45"/>
      <c r="BK614" s="45"/>
    </row>
    <row r="615" customFormat="false" ht="15.75" hidden="false" customHeight="tru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45"/>
      <c r="BE615" s="45"/>
      <c r="BF615" s="45"/>
      <c r="BG615" s="45"/>
      <c r="BH615" s="45"/>
      <c r="BI615" s="45"/>
      <c r="BJ615" s="45"/>
      <c r="BK615" s="45"/>
    </row>
    <row r="616" customFormat="false" ht="15.75" hidden="false" customHeight="tru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45"/>
      <c r="BE616" s="45"/>
      <c r="BF616" s="45"/>
      <c r="BG616" s="45"/>
      <c r="BH616" s="45"/>
      <c r="BI616" s="45"/>
      <c r="BJ616" s="45"/>
      <c r="BK616" s="45"/>
    </row>
    <row r="617" customFormat="false" ht="15.75" hidden="false" customHeight="tru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45"/>
      <c r="BE617" s="45"/>
      <c r="BF617" s="45"/>
      <c r="BG617" s="45"/>
      <c r="BH617" s="45"/>
      <c r="BI617" s="45"/>
      <c r="BJ617" s="45"/>
      <c r="BK617" s="45"/>
    </row>
    <row r="618" customFormat="false" ht="15.75" hidden="false" customHeight="tru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45"/>
      <c r="BE618" s="45"/>
      <c r="BF618" s="45"/>
      <c r="BG618" s="45"/>
      <c r="BH618" s="45"/>
      <c r="BI618" s="45"/>
      <c r="BJ618" s="45"/>
      <c r="BK618" s="45"/>
    </row>
    <row r="619" customFormat="false" ht="15.75" hidden="false" customHeight="tru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45"/>
      <c r="BE619" s="45"/>
      <c r="BF619" s="45"/>
      <c r="BG619" s="45"/>
      <c r="BH619" s="45"/>
      <c r="BI619" s="45"/>
      <c r="BJ619" s="45"/>
      <c r="BK619" s="45"/>
    </row>
    <row r="620" customFormat="false" ht="15.75" hidden="false" customHeight="tru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45"/>
      <c r="BE620" s="45"/>
      <c r="BF620" s="45"/>
      <c r="BG620" s="45"/>
      <c r="BH620" s="45"/>
      <c r="BI620" s="45"/>
      <c r="BJ620" s="45"/>
      <c r="BK620" s="45"/>
    </row>
    <row r="621" customFormat="false" ht="15.75" hidden="false" customHeight="tru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45"/>
      <c r="BE621" s="45"/>
      <c r="BF621" s="45"/>
      <c r="BG621" s="45"/>
      <c r="BH621" s="45"/>
      <c r="BI621" s="45"/>
      <c r="BJ621" s="45"/>
      <c r="BK621" s="45"/>
    </row>
    <row r="622" customFormat="false" ht="15.75" hidden="false" customHeight="tru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</row>
    <row r="623" customFormat="false" ht="15.75" hidden="false" customHeight="tru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45"/>
      <c r="BE623" s="45"/>
      <c r="BF623" s="45"/>
      <c r="BG623" s="45"/>
      <c r="BH623" s="45"/>
      <c r="BI623" s="45"/>
      <c r="BJ623" s="45"/>
      <c r="BK623" s="45"/>
    </row>
    <row r="624" customFormat="false" ht="15.75" hidden="false" customHeight="tru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45"/>
      <c r="BE624" s="45"/>
      <c r="BF624" s="45"/>
      <c r="BG624" s="45"/>
      <c r="BH624" s="45"/>
      <c r="BI624" s="45"/>
      <c r="BJ624" s="45"/>
      <c r="BK624" s="45"/>
    </row>
    <row r="625" customFormat="false" ht="15.75" hidden="false" customHeight="tru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45"/>
      <c r="BE625" s="45"/>
      <c r="BF625" s="45"/>
      <c r="BG625" s="45"/>
      <c r="BH625" s="45"/>
      <c r="BI625" s="45"/>
      <c r="BJ625" s="45"/>
      <c r="BK625" s="45"/>
    </row>
    <row r="626" customFormat="false" ht="15.75" hidden="false" customHeight="tru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45"/>
      <c r="BE626" s="45"/>
      <c r="BF626" s="45"/>
      <c r="BG626" s="45"/>
      <c r="BH626" s="45"/>
      <c r="BI626" s="45"/>
      <c r="BJ626" s="45"/>
      <c r="BK626" s="45"/>
    </row>
    <row r="627" customFormat="false" ht="15.75" hidden="false" customHeight="tru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45"/>
      <c r="BE627" s="45"/>
      <c r="BF627" s="45"/>
      <c r="BG627" s="45"/>
      <c r="BH627" s="45"/>
      <c r="BI627" s="45"/>
      <c r="BJ627" s="45"/>
      <c r="BK627" s="45"/>
    </row>
    <row r="628" customFormat="false" ht="15.75" hidden="false" customHeight="tru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45"/>
      <c r="BE628" s="45"/>
      <c r="BF628" s="45"/>
      <c r="BG628" s="45"/>
      <c r="BH628" s="45"/>
      <c r="BI628" s="45"/>
      <c r="BJ628" s="45"/>
      <c r="BK628" s="45"/>
    </row>
    <row r="629" customFormat="false" ht="15.75" hidden="false" customHeight="tru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45"/>
      <c r="BE629" s="45"/>
      <c r="BF629" s="45"/>
      <c r="BG629" s="45"/>
      <c r="BH629" s="45"/>
      <c r="BI629" s="45"/>
      <c r="BJ629" s="45"/>
      <c r="BK629" s="45"/>
    </row>
    <row r="630" customFormat="false" ht="15.75" hidden="false" customHeight="tru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45"/>
      <c r="BE630" s="45"/>
      <c r="BF630" s="45"/>
      <c r="BG630" s="45"/>
      <c r="BH630" s="45"/>
      <c r="BI630" s="45"/>
      <c r="BJ630" s="45"/>
      <c r="BK630" s="45"/>
    </row>
    <row r="631" customFormat="false" ht="15.75" hidden="false" customHeight="tru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45"/>
      <c r="BE631" s="45"/>
      <c r="BF631" s="45"/>
      <c r="BG631" s="45"/>
      <c r="BH631" s="45"/>
      <c r="BI631" s="45"/>
      <c r="BJ631" s="45"/>
      <c r="BK631" s="45"/>
    </row>
    <row r="632" customFormat="false" ht="15.75" hidden="false" customHeight="tru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45"/>
      <c r="BE632" s="45"/>
      <c r="BF632" s="45"/>
      <c r="BG632" s="45"/>
      <c r="BH632" s="45"/>
      <c r="BI632" s="45"/>
      <c r="BJ632" s="45"/>
      <c r="BK632" s="45"/>
    </row>
    <row r="633" customFormat="false" ht="15.75" hidden="false" customHeight="tru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45"/>
      <c r="BE633" s="45"/>
      <c r="BF633" s="45"/>
      <c r="BG633" s="45"/>
      <c r="BH633" s="45"/>
      <c r="BI633" s="45"/>
      <c r="BJ633" s="45"/>
      <c r="BK633" s="45"/>
    </row>
    <row r="634" customFormat="false" ht="15.75" hidden="false" customHeight="tru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45"/>
      <c r="BE634" s="45"/>
      <c r="BF634" s="45"/>
      <c r="BG634" s="45"/>
      <c r="BH634" s="45"/>
      <c r="BI634" s="45"/>
      <c r="BJ634" s="45"/>
      <c r="BK634" s="45"/>
    </row>
    <row r="635" customFormat="false" ht="15.75" hidden="false" customHeight="tru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45"/>
      <c r="BE635" s="45"/>
      <c r="BF635" s="45"/>
      <c r="BG635" s="45"/>
      <c r="BH635" s="45"/>
      <c r="BI635" s="45"/>
      <c r="BJ635" s="45"/>
      <c r="BK635" s="45"/>
    </row>
    <row r="636" customFormat="false" ht="15.75" hidden="false" customHeight="tru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45"/>
      <c r="BE636" s="45"/>
      <c r="BF636" s="45"/>
      <c r="BG636" s="45"/>
      <c r="BH636" s="45"/>
      <c r="BI636" s="45"/>
      <c r="BJ636" s="45"/>
      <c r="BK636" s="45"/>
    </row>
    <row r="637" customFormat="false" ht="15.75" hidden="false" customHeight="tru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45"/>
      <c r="BE637" s="45"/>
      <c r="BF637" s="45"/>
      <c r="BG637" s="45"/>
      <c r="BH637" s="45"/>
      <c r="BI637" s="45"/>
      <c r="BJ637" s="45"/>
      <c r="BK637" s="45"/>
    </row>
    <row r="638" customFormat="false" ht="15.75" hidden="false" customHeight="tru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45"/>
      <c r="BE638" s="45"/>
      <c r="BF638" s="45"/>
      <c r="BG638" s="45"/>
      <c r="BH638" s="45"/>
      <c r="BI638" s="45"/>
      <c r="BJ638" s="45"/>
      <c r="BK638" s="45"/>
    </row>
    <row r="639" customFormat="false" ht="15.75" hidden="false" customHeight="tru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45"/>
      <c r="BE639" s="45"/>
      <c r="BF639" s="45"/>
      <c r="BG639" s="45"/>
      <c r="BH639" s="45"/>
      <c r="BI639" s="45"/>
      <c r="BJ639" s="45"/>
      <c r="BK639" s="45"/>
    </row>
    <row r="640" customFormat="false" ht="15.75" hidden="false" customHeight="tru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45"/>
      <c r="BE640" s="45"/>
      <c r="BF640" s="45"/>
      <c r="BG640" s="45"/>
      <c r="BH640" s="45"/>
      <c r="BI640" s="45"/>
      <c r="BJ640" s="45"/>
      <c r="BK640" s="45"/>
    </row>
    <row r="641" customFormat="false" ht="15.75" hidden="false" customHeight="tru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45"/>
      <c r="BE641" s="45"/>
      <c r="BF641" s="45"/>
      <c r="BG641" s="45"/>
      <c r="BH641" s="45"/>
      <c r="BI641" s="45"/>
      <c r="BJ641" s="45"/>
      <c r="BK641" s="45"/>
    </row>
    <row r="642" customFormat="false" ht="15.75" hidden="false" customHeight="tru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45"/>
      <c r="BE642" s="45"/>
      <c r="BF642" s="45"/>
      <c r="BG642" s="45"/>
      <c r="BH642" s="45"/>
      <c r="BI642" s="45"/>
      <c r="BJ642" s="45"/>
      <c r="BK642" s="45"/>
    </row>
    <row r="643" customFormat="false" ht="15.75" hidden="false" customHeight="tru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45"/>
      <c r="BE643" s="45"/>
      <c r="BF643" s="45"/>
      <c r="BG643" s="45"/>
      <c r="BH643" s="45"/>
      <c r="BI643" s="45"/>
      <c r="BJ643" s="45"/>
      <c r="BK643" s="45"/>
    </row>
    <row r="644" customFormat="false" ht="15.75" hidden="false" customHeight="tru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45"/>
      <c r="BE644" s="45"/>
      <c r="BF644" s="45"/>
      <c r="BG644" s="45"/>
      <c r="BH644" s="45"/>
      <c r="BI644" s="45"/>
      <c r="BJ644" s="45"/>
      <c r="BK644" s="45"/>
    </row>
    <row r="645" customFormat="false" ht="15.75" hidden="false" customHeight="tru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</row>
    <row r="646" customFormat="false" ht="15.75" hidden="false" customHeight="tru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45"/>
      <c r="BE646" s="45"/>
      <c r="BF646" s="45"/>
      <c r="BG646" s="45"/>
      <c r="BH646" s="45"/>
      <c r="BI646" s="45"/>
      <c r="BJ646" s="45"/>
      <c r="BK646" s="45"/>
    </row>
    <row r="647" customFormat="false" ht="15.75" hidden="false" customHeight="tru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45"/>
      <c r="BE647" s="45"/>
      <c r="BF647" s="45"/>
      <c r="BG647" s="45"/>
      <c r="BH647" s="45"/>
      <c r="BI647" s="45"/>
      <c r="BJ647" s="45"/>
      <c r="BK647" s="45"/>
    </row>
    <row r="648" customFormat="false" ht="15.75" hidden="false" customHeight="tru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45"/>
      <c r="BE648" s="45"/>
      <c r="BF648" s="45"/>
      <c r="BG648" s="45"/>
      <c r="BH648" s="45"/>
      <c r="BI648" s="45"/>
      <c r="BJ648" s="45"/>
      <c r="BK648" s="45"/>
    </row>
    <row r="649" customFormat="false" ht="15.75" hidden="false" customHeight="tru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45"/>
      <c r="BE649" s="45"/>
      <c r="BF649" s="45"/>
      <c r="BG649" s="45"/>
      <c r="BH649" s="45"/>
      <c r="BI649" s="45"/>
      <c r="BJ649" s="45"/>
      <c r="BK649" s="45"/>
    </row>
    <row r="650" customFormat="false" ht="15.75" hidden="false" customHeight="tru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45"/>
      <c r="BE650" s="45"/>
      <c r="BF650" s="45"/>
      <c r="BG650" s="45"/>
      <c r="BH650" s="45"/>
      <c r="BI650" s="45"/>
      <c r="BJ650" s="45"/>
      <c r="BK650" s="45"/>
    </row>
    <row r="651" customFormat="false" ht="15.75" hidden="false" customHeight="tru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45"/>
      <c r="BE651" s="45"/>
      <c r="BF651" s="45"/>
      <c r="BG651" s="45"/>
      <c r="BH651" s="45"/>
      <c r="BI651" s="45"/>
      <c r="BJ651" s="45"/>
      <c r="BK651" s="45"/>
    </row>
    <row r="652" customFormat="false" ht="15.75" hidden="false" customHeight="tru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45"/>
      <c r="BE652" s="45"/>
      <c r="BF652" s="45"/>
      <c r="BG652" s="45"/>
      <c r="BH652" s="45"/>
      <c r="BI652" s="45"/>
      <c r="BJ652" s="45"/>
      <c r="BK652" s="45"/>
    </row>
    <row r="653" customFormat="false" ht="15.75" hidden="false" customHeight="tru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45"/>
      <c r="BE653" s="45"/>
      <c r="BF653" s="45"/>
      <c r="BG653" s="45"/>
      <c r="BH653" s="45"/>
      <c r="BI653" s="45"/>
      <c r="BJ653" s="45"/>
      <c r="BK653" s="45"/>
    </row>
    <row r="654" customFormat="false" ht="15.75" hidden="false" customHeight="tru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45"/>
      <c r="BE654" s="45"/>
      <c r="BF654" s="45"/>
      <c r="BG654" s="45"/>
      <c r="BH654" s="45"/>
      <c r="BI654" s="45"/>
      <c r="BJ654" s="45"/>
      <c r="BK654" s="45"/>
    </row>
    <row r="655" customFormat="false" ht="15.75" hidden="false" customHeight="tru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45"/>
      <c r="BE655" s="45"/>
      <c r="BF655" s="45"/>
      <c r="BG655" s="45"/>
      <c r="BH655" s="45"/>
      <c r="BI655" s="45"/>
      <c r="BJ655" s="45"/>
      <c r="BK655" s="45"/>
    </row>
    <row r="656" customFormat="false" ht="15.75" hidden="false" customHeight="tru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45"/>
      <c r="BE656" s="45"/>
      <c r="BF656" s="45"/>
      <c r="BG656" s="45"/>
      <c r="BH656" s="45"/>
      <c r="BI656" s="45"/>
      <c r="BJ656" s="45"/>
      <c r="BK656" s="45"/>
    </row>
    <row r="657" customFormat="false" ht="15.75" hidden="false" customHeight="tru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45"/>
      <c r="BE657" s="45"/>
      <c r="BF657" s="45"/>
      <c r="BG657" s="45"/>
      <c r="BH657" s="45"/>
      <c r="BI657" s="45"/>
      <c r="BJ657" s="45"/>
      <c r="BK657" s="45"/>
    </row>
    <row r="658" customFormat="false" ht="15.75" hidden="false" customHeight="tru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45"/>
      <c r="BE658" s="45"/>
      <c r="BF658" s="45"/>
      <c r="BG658" s="45"/>
      <c r="BH658" s="45"/>
      <c r="BI658" s="45"/>
      <c r="BJ658" s="45"/>
      <c r="BK658" s="45"/>
    </row>
    <row r="659" customFormat="false" ht="15.75" hidden="false" customHeight="tru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45"/>
      <c r="BE659" s="45"/>
      <c r="BF659" s="45"/>
      <c r="BG659" s="45"/>
      <c r="BH659" s="45"/>
      <c r="BI659" s="45"/>
      <c r="BJ659" s="45"/>
      <c r="BK659" s="45"/>
    </row>
    <row r="660" customFormat="false" ht="15.75" hidden="false" customHeight="tru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45"/>
      <c r="BE660" s="45"/>
      <c r="BF660" s="45"/>
      <c r="BG660" s="45"/>
      <c r="BH660" s="45"/>
      <c r="BI660" s="45"/>
      <c r="BJ660" s="45"/>
      <c r="BK660" s="45"/>
    </row>
    <row r="661" customFormat="false" ht="15.75" hidden="false" customHeight="tru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45"/>
      <c r="BE661" s="45"/>
      <c r="BF661" s="45"/>
      <c r="BG661" s="45"/>
      <c r="BH661" s="45"/>
      <c r="BI661" s="45"/>
      <c r="BJ661" s="45"/>
      <c r="BK661" s="45"/>
    </row>
    <row r="662" customFormat="false" ht="15.75" hidden="false" customHeight="tru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45"/>
      <c r="BE662" s="45"/>
      <c r="BF662" s="45"/>
      <c r="BG662" s="45"/>
      <c r="BH662" s="45"/>
      <c r="BI662" s="45"/>
      <c r="BJ662" s="45"/>
      <c r="BK662" s="45"/>
    </row>
    <row r="663" customFormat="false" ht="15.75" hidden="false" customHeight="tru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45"/>
      <c r="BE663" s="45"/>
      <c r="BF663" s="45"/>
      <c r="BG663" s="45"/>
      <c r="BH663" s="45"/>
      <c r="BI663" s="45"/>
      <c r="BJ663" s="45"/>
      <c r="BK663" s="45"/>
    </row>
    <row r="664" customFormat="false" ht="15.75" hidden="false" customHeight="tru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45"/>
      <c r="BE664" s="45"/>
      <c r="BF664" s="45"/>
      <c r="BG664" s="45"/>
      <c r="BH664" s="45"/>
      <c r="BI664" s="45"/>
      <c r="BJ664" s="45"/>
      <c r="BK664" s="45"/>
    </row>
    <row r="665" customFormat="false" ht="15.75" hidden="false" customHeight="tru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45"/>
      <c r="BE665" s="45"/>
      <c r="BF665" s="45"/>
      <c r="BG665" s="45"/>
      <c r="BH665" s="45"/>
      <c r="BI665" s="45"/>
      <c r="BJ665" s="45"/>
      <c r="BK665" s="45"/>
    </row>
    <row r="666" customFormat="false" ht="15.75" hidden="false" customHeight="tru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45"/>
      <c r="BE666" s="45"/>
      <c r="BF666" s="45"/>
      <c r="BG666" s="45"/>
      <c r="BH666" s="45"/>
      <c r="BI666" s="45"/>
      <c r="BJ666" s="45"/>
      <c r="BK666" s="45"/>
    </row>
    <row r="667" customFormat="false" ht="15.75" hidden="false" customHeight="tru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45"/>
      <c r="BE667" s="45"/>
      <c r="BF667" s="45"/>
      <c r="BG667" s="45"/>
      <c r="BH667" s="45"/>
      <c r="BI667" s="45"/>
      <c r="BJ667" s="45"/>
      <c r="BK667" s="45"/>
    </row>
    <row r="668" customFormat="false" ht="15.75" hidden="false" customHeight="tru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45"/>
      <c r="BE668" s="45"/>
      <c r="BF668" s="45"/>
      <c r="BG668" s="45"/>
      <c r="BH668" s="45"/>
      <c r="BI668" s="45"/>
      <c r="BJ668" s="45"/>
      <c r="BK668" s="45"/>
    </row>
    <row r="669" customFormat="false" ht="15.75" hidden="false" customHeight="tru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45"/>
      <c r="BE669" s="45"/>
      <c r="BF669" s="45"/>
      <c r="BG669" s="45"/>
      <c r="BH669" s="45"/>
      <c r="BI669" s="45"/>
      <c r="BJ669" s="45"/>
      <c r="BK669" s="45"/>
    </row>
    <row r="670" customFormat="false" ht="15.75" hidden="false" customHeight="tru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45"/>
      <c r="BE670" s="45"/>
      <c r="BF670" s="45"/>
      <c r="BG670" s="45"/>
      <c r="BH670" s="45"/>
      <c r="BI670" s="45"/>
      <c r="BJ670" s="45"/>
      <c r="BK670" s="45"/>
    </row>
    <row r="671" customFormat="false" ht="15.75" hidden="false" customHeight="tru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45"/>
      <c r="BE671" s="45"/>
      <c r="BF671" s="45"/>
      <c r="BG671" s="45"/>
      <c r="BH671" s="45"/>
      <c r="BI671" s="45"/>
      <c r="BJ671" s="45"/>
      <c r="BK671" s="45"/>
    </row>
    <row r="672" customFormat="false" ht="15.75" hidden="false" customHeight="tru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45"/>
      <c r="BE672" s="45"/>
      <c r="BF672" s="45"/>
      <c r="BG672" s="45"/>
      <c r="BH672" s="45"/>
      <c r="BI672" s="45"/>
      <c r="BJ672" s="45"/>
      <c r="BK672" s="45"/>
    </row>
    <row r="673" customFormat="false" ht="15.75" hidden="false" customHeight="tru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45"/>
      <c r="BE673" s="45"/>
      <c r="BF673" s="45"/>
      <c r="BG673" s="45"/>
      <c r="BH673" s="45"/>
      <c r="BI673" s="45"/>
      <c r="BJ673" s="45"/>
      <c r="BK673" s="45"/>
    </row>
    <row r="674" customFormat="false" ht="15.75" hidden="false" customHeight="tru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45"/>
      <c r="BE674" s="45"/>
      <c r="BF674" s="45"/>
      <c r="BG674" s="45"/>
      <c r="BH674" s="45"/>
      <c r="BI674" s="45"/>
      <c r="BJ674" s="45"/>
      <c r="BK674" s="45"/>
    </row>
    <row r="675" customFormat="false" ht="15.75" hidden="false" customHeight="tru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45"/>
      <c r="BE675" s="45"/>
      <c r="BF675" s="45"/>
      <c r="BG675" s="45"/>
      <c r="BH675" s="45"/>
      <c r="BI675" s="45"/>
      <c r="BJ675" s="45"/>
      <c r="BK675" s="45"/>
    </row>
    <row r="676" customFormat="false" ht="15.75" hidden="false" customHeight="tru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45"/>
      <c r="BE676" s="45"/>
      <c r="BF676" s="45"/>
      <c r="BG676" s="45"/>
      <c r="BH676" s="45"/>
      <c r="BI676" s="45"/>
      <c r="BJ676" s="45"/>
      <c r="BK676" s="45"/>
    </row>
    <row r="677" customFormat="false" ht="15.75" hidden="false" customHeight="tru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45"/>
      <c r="BE677" s="45"/>
      <c r="BF677" s="45"/>
      <c r="BG677" s="45"/>
      <c r="BH677" s="45"/>
      <c r="BI677" s="45"/>
      <c r="BJ677" s="45"/>
      <c r="BK677" s="45"/>
    </row>
    <row r="678" customFormat="false" ht="15.75" hidden="false" customHeight="tru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45"/>
      <c r="BE678" s="45"/>
      <c r="BF678" s="45"/>
      <c r="BG678" s="45"/>
      <c r="BH678" s="45"/>
      <c r="BI678" s="45"/>
      <c r="BJ678" s="45"/>
      <c r="BK678" s="45"/>
    </row>
    <row r="679" customFormat="false" ht="15.75" hidden="false" customHeight="tru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45"/>
      <c r="BE679" s="45"/>
      <c r="BF679" s="45"/>
      <c r="BG679" s="45"/>
      <c r="BH679" s="45"/>
      <c r="BI679" s="45"/>
      <c r="BJ679" s="45"/>
      <c r="BK679" s="45"/>
    </row>
    <row r="680" customFormat="false" ht="15.75" hidden="false" customHeight="tru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45"/>
      <c r="BE680" s="45"/>
      <c r="BF680" s="45"/>
      <c r="BG680" s="45"/>
      <c r="BH680" s="45"/>
      <c r="BI680" s="45"/>
      <c r="BJ680" s="45"/>
      <c r="BK680" s="45"/>
    </row>
    <row r="681" customFormat="false" ht="15.75" hidden="false" customHeight="tru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45"/>
      <c r="BE681" s="45"/>
      <c r="BF681" s="45"/>
      <c r="BG681" s="45"/>
      <c r="BH681" s="45"/>
      <c r="BI681" s="45"/>
      <c r="BJ681" s="45"/>
      <c r="BK681" s="45"/>
    </row>
    <row r="682" customFormat="false" ht="15.75" hidden="false" customHeight="tru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45"/>
      <c r="BE682" s="45"/>
      <c r="BF682" s="45"/>
      <c r="BG682" s="45"/>
      <c r="BH682" s="45"/>
      <c r="BI682" s="45"/>
      <c r="BJ682" s="45"/>
      <c r="BK682" s="45"/>
    </row>
    <row r="683" customFormat="false" ht="15.75" hidden="false" customHeight="tru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45"/>
      <c r="BE683" s="45"/>
      <c r="BF683" s="45"/>
      <c r="BG683" s="45"/>
      <c r="BH683" s="45"/>
      <c r="BI683" s="45"/>
      <c r="BJ683" s="45"/>
      <c r="BK683" s="45"/>
    </row>
    <row r="684" customFormat="false" ht="15.75" hidden="false" customHeight="tru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45"/>
      <c r="BE684" s="45"/>
      <c r="BF684" s="45"/>
      <c r="BG684" s="45"/>
      <c r="BH684" s="45"/>
      <c r="BI684" s="45"/>
      <c r="BJ684" s="45"/>
      <c r="BK684" s="45"/>
    </row>
    <row r="685" customFormat="false" ht="15.75" hidden="false" customHeight="tru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45"/>
      <c r="BE685" s="45"/>
      <c r="BF685" s="45"/>
      <c r="BG685" s="45"/>
      <c r="BH685" s="45"/>
      <c r="BI685" s="45"/>
      <c r="BJ685" s="45"/>
      <c r="BK685" s="45"/>
    </row>
    <row r="686" customFormat="false" ht="15.75" hidden="false" customHeight="tru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45"/>
      <c r="BE686" s="45"/>
      <c r="BF686" s="45"/>
      <c r="BG686" s="45"/>
      <c r="BH686" s="45"/>
      <c r="BI686" s="45"/>
      <c r="BJ686" s="45"/>
      <c r="BK686" s="45"/>
    </row>
    <row r="687" customFormat="false" ht="15.75" hidden="false" customHeight="tru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45"/>
      <c r="BE687" s="45"/>
      <c r="BF687" s="45"/>
      <c r="BG687" s="45"/>
      <c r="BH687" s="45"/>
      <c r="BI687" s="45"/>
      <c r="BJ687" s="45"/>
      <c r="BK687" s="45"/>
    </row>
    <row r="688" customFormat="false" ht="15.75" hidden="false" customHeight="tru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45"/>
      <c r="BE688" s="45"/>
      <c r="BF688" s="45"/>
      <c r="BG688" s="45"/>
      <c r="BH688" s="45"/>
      <c r="BI688" s="45"/>
      <c r="BJ688" s="45"/>
      <c r="BK688" s="45"/>
    </row>
    <row r="689" customFormat="false" ht="15.75" hidden="false" customHeight="tru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45"/>
      <c r="BE689" s="45"/>
      <c r="BF689" s="45"/>
      <c r="BG689" s="45"/>
      <c r="BH689" s="45"/>
      <c r="BI689" s="45"/>
      <c r="BJ689" s="45"/>
      <c r="BK689" s="45"/>
    </row>
    <row r="690" customFormat="false" ht="15.75" hidden="false" customHeight="tru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45"/>
      <c r="BE690" s="45"/>
      <c r="BF690" s="45"/>
      <c r="BG690" s="45"/>
      <c r="BH690" s="45"/>
      <c r="BI690" s="45"/>
      <c r="BJ690" s="45"/>
      <c r="BK690" s="45"/>
    </row>
    <row r="691" customFormat="false" ht="15.75" hidden="false" customHeight="tru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45"/>
      <c r="BE691" s="45"/>
      <c r="BF691" s="45"/>
      <c r="BG691" s="45"/>
      <c r="BH691" s="45"/>
      <c r="BI691" s="45"/>
      <c r="BJ691" s="45"/>
      <c r="BK691" s="45"/>
    </row>
    <row r="692" customFormat="false" ht="15.75" hidden="false" customHeight="tru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45"/>
      <c r="BE692" s="45"/>
      <c r="BF692" s="45"/>
      <c r="BG692" s="45"/>
      <c r="BH692" s="45"/>
      <c r="BI692" s="45"/>
      <c r="BJ692" s="45"/>
      <c r="BK692" s="45"/>
    </row>
    <row r="693" customFormat="false" ht="15.75" hidden="false" customHeight="tru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45"/>
      <c r="BE693" s="45"/>
      <c r="BF693" s="45"/>
      <c r="BG693" s="45"/>
      <c r="BH693" s="45"/>
      <c r="BI693" s="45"/>
      <c r="BJ693" s="45"/>
      <c r="BK693" s="45"/>
    </row>
    <row r="694" customFormat="false" ht="15.75" hidden="false" customHeight="tru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45"/>
      <c r="BE694" s="45"/>
      <c r="BF694" s="45"/>
      <c r="BG694" s="45"/>
      <c r="BH694" s="45"/>
      <c r="BI694" s="45"/>
      <c r="BJ694" s="45"/>
      <c r="BK694" s="45"/>
    </row>
    <row r="695" customFormat="false" ht="15.75" hidden="false" customHeight="tru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45"/>
      <c r="BE695" s="45"/>
      <c r="BF695" s="45"/>
      <c r="BG695" s="45"/>
      <c r="BH695" s="45"/>
      <c r="BI695" s="45"/>
      <c r="BJ695" s="45"/>
      <c r="BK695" s="45"/>
    </row>
    <row r="696" customFormat="false" ht="15.75" hidden="false" customHeight="tru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45"/>
      <c r="BE696" s="45"/>
      <c r="BF696" s="45"/>
      <c r="BG696" s="45"/>
      <c r="BH696" s="45"/>
      <c r="BI696" s="45"/>
      <c r="BJ696" s="45"/>
      <c r="BK696" s="45"/>
    </row>
    <row r="697" customFormat="false" ht="15.75" hidden="false" customHeight="tru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45"/>
      <c r="BE697" s="45"/>
      <c r="BF697" s="45"/>
      <c r="BG697" s="45"/>
      <c r="BH697" s="45"/>
      <c r="BI697" s="45"/>
      <c r="BJ697" s="45"/>
      <c r="BK697" s="45"/>
    </row>
    <row r="698" customFormat="false" ht="15.75" hidden="false" customHeight="tru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45"/>
      <c r="BE698" s="45"/>
      <c r="BF698" s="45"/>
      <c r="BG698" s="45"/>
      <c r="BH698" s="45"/>
      <c r="BI698" s="45"/>
      <c r="BJ698" s="45"/>
      <c r="BK698" s="45"/>
    </row>
    <row r="699" customFormat="false" ht="15.75" hidden="false" customHeight="tru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45"/>
      <c r="BE699" s="45"/>
      <c r="BF699" s="45"/>
      <c r="BG699" s="45"/>
      <c r="BH699" s="45"/>
      <c r="BI699" s="45"/>
      <c r="BJ699" s="45"/>
      <c r="BK699" s="45"/>
    </row>
    <row r="700" customFormat="false" ht="15.75" hidden="false" customHeight="tru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45"/>
      <c r="BE700" s="45"/>
      <c r="BF700" s="45"/>
      <c r="BG700" s="45"/>
      <c r="BH700" s="45"/>
      <c r="BI700" s="45"/>
      <c r="BJ700" s="45"/>
      <c r="BK700" s="45"/>
    </row>
    <row r="701" customFormat="false" ht="15.75" hidden="false" customHeight="tru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45"/>
      <c r="BE701" s="45"/>
      <c r="BF701" s="45"/>
      <c r="BG701" s="45"/>
      <c r="BH701" s="45"/>
      <c r="BI701" s="45"/>
      <c r="BJ701" s="45"/>
      <c r="BK701" s="45"/>
    </row>
    <row r="702" customFormat="false" ht="15.75" hidden="false" customHeight="tru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45"/>
      <c r="BE702" s="45"/>
      <c r="BF702" s="45"/>
      <c r="BG702" s="45"/>
      <c r="BH702" s="45"/>
      <c r="BI702" s="45"/>
      <c r="BJ702" s="45"/>
      <c r="BK702" s="45"/>
    </row>
    <row r="703" customFormat="false" ht="15.75" hidden="false" customHeight="tru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</row>
    <row r="704" customFormat="false" ht="15.75" hidden="false" customHeight="tru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45"/>
      <c r="BE704" s="45"/>
      <c r="BF704" s="45"/>
      <c r="BG704" s="45"/>
      <c r="BH704" s="45"/>
      <c r="BI704" s="45"/>
      <c r="BJ704" s="45"/>
      <c r="BK704" s="45"/>
    </row>
    <row r="705" customFormat="false" ht="15.75" hidden="false" customHeight="tru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45"/>
      <c r="BE705" s="45"/>
      <c r="BF705" s="45"/>
      <c r="BG705" s="45"/>
      <c r="BH705" s="45"/>
      <c r="BI705" s="45"/>
      <c r="BJ705" s="45"/>
      <c r="BK705" s="45"/>
    </row>
    <row r="706" customFormat="false" ht="15.75" hidden="false" customHeight="tru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45"/>
      <c r="BE706" s="45"/>
      <c r="BF706" s="45"/>
      <c r="BG706" s="45"/>
      <c r="BH706" s="45"/>
      <c r="BI706" s="45"/>
      <c r="BJ706" s="45"/>
      <c r="BK706" s="45"/>
    </row>
    <row r="707" customFormat="false" ht="15.75" hidden="false" customHeight="tru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45"/>
      <c r="BE707" s="45"/>
      <c r="BF707" s="45"/>
      <c r="BG707" s="45"/>
      <c r="BH707" s="45"/>
      <c r="BI707" s="45"/>
      <c r="BJ707" s="45"/>
      <c r="BK707" s="45"/>
    </row>
    <row r="708" customFormat="false" ht="15.75" hidden="false" customHeight="tru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45"/>
      <c r="BE708" s="45"/>
      <c r="BF708" s="45"/>
      <c r="BG708" s="45"/>
      <c r="BH708" s="45"/>
      <c r="BI708" s="45"/>
      <c r="BJ708" s="45"/>
      <c r="BK708" s="45"/>
    </row>
    <row r="709" customFormat="false" ht="15.75" hidden="false" customHeight="tru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45"/>
      <c r="BE709" s="45"/>
      <c r="BF709" s="45"/>
      <c r="BG709" s="45"/>
      <c r="BH709" s="45"/>
      <c r="BI709" s="45"/>
      <c r="BJ709" s="45"/>
      <c r="BK709" s="45"/>
    </row>
    <row r="710" customFormat="false" ht="15.75" hidden="false" customHeight="tru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45"/>
      <c r="BE710" s="45"/>
      <c r="BF710" s="45"/>
      <c r="BG710" s="45"/>
      <c r="BH710" s="45"/>
      <c r="BI710" s="45"/>
      <c r="BJ710" s="45"/>
      <c r="BK710" s="45"/>
    </row>
    <row r="711" customFormat="false" ht="15.75" hidden="false" customHeight="tru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45"/>
      <c r="BE711" s="45"/>
      <c r="BF711" s="45"/>
      <c r="BG711" s="45"/>
      <c r="BH711" s="45"/>
      <c r="BI711" s="45"/>
      <c r="BJ711" s="45"/>
      <c r="BK711" s="45"/>
    </row>
    <row r="712" customFormat="false" ht="15.75" hidden="false" customHeight="tru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45"/>
      <c r="BE712" s="45"/>
      <c r="BF712" s="45"/>
      <c r="BG712" s="45"/>
      <c r="BH712" s="45"/>
      <c r="BI712" s="45"/>
      <c r="BJ712" s="45"/>
      <c r="BK712" s="45"/>
    </row>
    <row r="713" customFormat="false" ht="15.75" hidden="false" customHeight="tru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45"/>
      <c r="BE713" s="45"/>
      <c r="BF713" s="45"/>
      <c r="BG713" s="45"/>
      <c r="BH713" s="45"/>
      <c r="BI713" s="45"/>
      <c r="BJ713" s="45"/>
      <c r="BK713" s="45"/>
    </row>
    <row r="714" customFormat="false" ht="15.75" hidden="false" customHeight="tru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45"/>
      <c r="BE714" s="45"/>
      <c r="BF714" s="45"/>
      <c r="BG714" s="45"/>
      <c r="BH714" s="45"/>
      <c r="BI714" s="45"/>
      <c r="BJ714" s="45"/>
      <c r="BK714" s="45"/>
    </row>
    <row r="715" customFormat="false" ht="15.75" hidden="false" customHeight="tru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45"/>
      <c r="BE715" s="45"/>
      <c r="BF715" s="45"/>
      <c r="BG715" s="45"/>
      <c r="BH715" s="45"/>
      <c r="BI715" s="45"/>
      <c r="BJ715" s="45"/>
      <c r="BK715" s="45"/>
    </row>
    <row r="716" customFormat="false" ht="15.75" hidden="false" customHeight="tru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45"/>
      <c r="BE716" s="45"/>
      <c r="BF716" s="45"/>
      <c r="BG716" s="45"/>
      <c r="BH716" s="45"/>
      <c r="BI716" s="45"/>
      <c r="BJ716" s="45"/>
      <c r="BK716" s="45"/>
    </row>
    <row r="717" customFormat="false" ht="15.75" hidden="false" customHeight="tru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45"/>
      <c r="BE717" s="45"/>
      <c r="BF717" s="45"/>
      <c r="BG717" s="45"/>
      <c r="BH717" s="45"/>
      <c r="BI717" s="45"/>
      <c r="BJ717" s="45"/>
      <c r="BK717" s="45"/>
    </row>
    <row r="718" customFormat="false" ht="15.75" hidden="false" customHeight="tru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45"/>
      <c r="BE718" s="45"/>
      <c r="BF718" s="45"/>
      <c r="BG718" s="45"/>
      <c r="BH718" s="45"/>
      <c r="BI718" s="45"/>
      <c r="BJ718" s="45"/>
      <c r="BK718" s="45"/>
    </row>
    <row r="719" customFormat="false" ht="15.75" hidden="false" customHeight="tru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45"/>
      <c r="BE719" s="45"/>
      <c r="BF719" s="45"/>
      <c r="BG719" s="45"/>
      <c r="BH719" s="45"/>
      <c r="BI719" s="45"/>
      <c r="BJ719" s="45"/>
      <c r="BK719" s="45"/>
    </row>
    <row r="720" customFormat="false" ht="15.75" hidden="false" customHeight="tru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45"/>
      <c r="BE720" s="45"/>
      <c r="BF720" s="45"/>
      <c r="BG720" s="45"/>
      <c r="BH720" s="45"/>
      <c r="BI720" s="45"/>
      <c r="BJ720" s="45"/>
      <c r="BK720" s="45"/>
    </row>
    <row r="721" customFormat="false" ht="15.75" hidden="false" customHeight="tru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45"/>
      <c r="BE721" s="45"/>
      <c r="BF721" s="45"/>
      <c r="BG721" s="45"/>
      <c r="BH721" s="45"/>
      <c r="BI721" s="45"/>
      <c r="BJ721" s="45"/>
      <c r="BK721" s="45"/>
    </row>
    <row r="722" customFormat="false" ht="15.75" hidden="false" customHeight="tru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45"/>
      <c r="BE722" s="45"/>
      <c r="BF722" s="45"/>
      <c r="BG722" s="45"/>
      <c r="BH722" s="45"/>
      <c r="BI722" s="45"/>
      <c r="BJ722" s="45"/>
      <c r="BK722" s="45"/>
    </row>
    <row r="723" customFormat="false" ht="15.75" hidden="false" customHeight="tru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45"/>
      <c r="BE723" s="45"/>
      <c r="BF723" s="45"/>
      <c r="BG723" s="45"/>
      <c r="BH723" s="45"/>
      <c r="BI723" s="45"/>
      <c r="BJ723" s="45"/>
      <c r="BK723" s="45"/>
    </row>
    <row r="724" customFormat="false" ht="15.75" hidden="false" customHeight="tru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45"/>
      <c r="BE724" s="45"/>
      <c r="BF724" s="45"/>
      <c r="BG724" s="45"/>
      <c r="BH724" s="45"/>
      <c r="BI724" s="45"/>
      <c r="BJ724" s="45"/>
      <c r="BK724" s="45"/>
    </row>
    <row r="725" customFormat="false" ht="15.75" hidden="false" customHeight="tru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45"/>
      <c r="BE725" s="45"/>
      <c r="BF725" s="45"/>
      <c r="BG725" s="45"/>
      <c r="BH725" s="45"/>
      <c r="BI725" s="45"/>
      <c r="BJ725" s="45"/>
      <c r="BK725" s="45"/>
    </row>
    <row r="726" customFormat="false" ht="15.75" hidden="false" customHeight="tru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45"/>
      <c r="BE726" s="45"/>
      <c r="BF726" s="45"/>
      <c r="BG726" s="45"/>
      <c r="BH726" s="45"/>
      <c r="BI726" s="45"/>
      <c r="BJ726" s="45"/>
      <c r="BK726" s="45"/>
    </row>
    <row r="727" customFormat="false" ht="15.75" hidden="false" customHeight="tru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45"/>
      <c r="BE727" s="45"/>
      <c r="BF727" s="45"/>
      <c r="BG727" s="45"/>
      <c r="BH727" s="45"/>
      <c r="BI727" s="45"/>
      <c r="BJ727" s="45"/>
      <c r="BK727" s="45"/>
    </row>
    <row r="728" customFormat="false" ht="15.75" hidden="false" customHeight="tru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45"/>
      <c r="BE728" s="45"/>
      <c r="BF728" s="45"/>
      <c r="BG728" s="45"/>
      <c r="BH728" s="45"/>
      <c r="BI728" s="45"/>
      <c r="BJ728" s="45"/>
      <c r="BK728" s="45"/>
    </row>
    <row r="729" customFormat="false" ht="15.75" hidden="false" customHeight="tru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45"/>
      <c r="BE729" s="45"/>
      <c r="BF729" s="45"/>
      <c r="BG729" s="45"/>
      <c r="BH729" s="45"/>
      <c r="BI729" s="45"/>
      <c r="BJ729" s="45"/>
      <c r="BK729" s="45"/>
    </row>
    <row r="730" customFormat="false" ht="15.75" hidden="false" customHeight="tru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45"/>
      <c r="BE730" s="45"/>
      <c r="BF730" s="45"/>
      <c r="BG730" s="45"/>
      <c r="BH730" s="45"/>
      <c r="BI730" s="45"/>
      <c r="BJ730" s="45"/>
      <c r="BK730" s="45"/>
    </row>
    <row r="731" customFormat="false" ht="15.75" hidden="false" customHeight="tru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45"/>
      <c r="BE731" s="45"/>
      <c r="BF731" s="45"/>
      <c r="BG731" s="45"/>
      <c r="BH731" s="45"/>
      <c r="BI731" s="45"/>
      <c r="BJ731" s="45"/>
      <c r="BK731" s="45"/>
    </row>
    <row r="732" customFormat="false" ht="15.75" hidden="false" customHeight="tru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45"/>
      <c r="BE732" s="45"/>
      <c r="BF732" s="45"/>
      <c r="BG732" s="45"/>
      <c r="BH732" s="45"/>
      <c r="BI732" s="45"/>
      <c r="BJ732" s="45"/>
      <c r="BK732" s="45"/>
    </row>
    <row r="733" customFormat="false" ht="15.75" hidden="false" customHeight="tru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45"/>
      <c r="BE733" s="45"/>
      <c r="BF733" s="45"/>
      <c r="BG733" s="45"/>
      <c r="BH733" s="45"/>
      <c r="BI733" s="45"/>
      <c r="BJ733" s="45"/>
      <c r="BK733" s="45"/>
    </row>
    <row r="734" customFormat="false" ht="15.75" hidden="false" customHeight="tru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45"/>
      <c r="BE734" s="45"/>
      <c r="BF734" s="45"/>
      <c r="BG734" s="45"/>
      <c r="BH734" s="45"/>
      <c r="BI734" s="45"/>
      <c r="BJ734" s="45"/>
      <c r="BK734" s="45"/>
    </row>
    <row r="735" customFormat="false" ht="15.75" hidden="false" customHeight="tru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45"/>
      <c r="BE735" s="45"/>
      <c r="BF735" s="45"/>
      <c r="BG735" s="45"/>
      <c r="BH735" s="45"/>
      <c r="BI735" s="45"/>
      <c r="BJ735" s="45"/>
      <c r="BK735" s="45"/>
    </row>
    <row r="736" customFormat="false" ht="15.75" hidden="false" customHeight="tru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45"/>
      <c r="BE736" s="45"/>
      <c r="BF736" s="45"/>
      <c r="BG736" s="45"/>
      <c r="BH736" s="45"/>
      <c r="BI736" s="45"/>
      <c r="BJ736" s="45"/>
      <c r="BK736" s="45"/>
    </row>
    <row r="737" customFormat="false" ht="15.75" hidden="false" customHeight="tru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45"/>
      <c r="BE737" s="45"/>
      <c r="BF737" s="45"/>
      <c r="BG737" s="45"/>
      <c r="BH737" s="45"/>
      <c r="BI737" s="45"/>
      <c r="BJ737" s="45"/>
      <c r="BK737" s="45"/>
    </row>
    <row r="738" customFormat="false" ht="15.75" hidden="false" customHeight="tru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45"/>
      <c r="BE738" s="45"/>
      <c r="BF738" s="45"/>
      <c r="BG738" s="45"/>
      <c r="BH738" s="45"/>
      <c r="BI738" s="45"/>
      <c r="BJ738" s="45"/>
      <c r="BK738" s="45"/>
    </row>
    <row r="739" customFormat="false" ht="15.75" hidden="false" customHeight="tru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45"/>
      <c r="BE739" s="45"/>
      <c r="BF739" s="45"/>
      <c r="BG739" s="45"/>
      <c r="BH739" s="45"/>
      <c r="BI739" s="45"/>
      <c r="BJ739" s="45"/>
      <c r="BK739" s="45"/>
    </row>
    <row r="740" customFormat="false" ht="15.75" hidden="false" customHeight="tru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45"/>
      <c r="BE740" s="45"/>
      <c r="BF740" s="45"/>
      <c r="BG740" s="45"/>
      <c r="BH740" s="45"/>
      <c r="BI740" s="45"/>
      <c r="BJ740" s="45"/>
      <c r="BK740" s="45"/>
    </row>
    <row r="741" customFormat="false" ht="15.75" hidden="false" customHeight="tru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45"/>
      <c r="BE741" s="45"/>
      <c r="BF741" s="45"/>
      <c r="BG741" s="45"/>
      <c r="BH741" s="45"/>
      <c r="BI741" s="45"/>
      <c r="BJ741" s="45"/>
      <c r="BK741" s="45"/>
    </row>
    <row r="742" customFormat="false" ht="15.75" hidden="false" customHeight="tru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45"/>
      <c r="BE742" s="45"/>
      <c r="BF742" s="45"/>
      <c r="BG742" s="45"/>
      <c r="BH742" s="45"/>
      <c r="BI742" s="45"/>
      <c r="BJ742" s="45"/>
      <c r="BK742" s="45"/>
    </row>
    <row r="743" customFormat="false" ht="15.75" hidden="false" customHeight="tru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45"/>
      <c r="BE743" s="45"/>
      <c r="BF743" s="45"/>
      <c r="BG743" s="45"/>
      <c r="BH743" s="45"/>
      <c r="BI743" s="45"/>
      <c r="BJ743" s="45"/>
      <c r="BK743" s="45"/>
    </row>
    <row r="744" customFormat="false" ht="15.75" hidden="false" customHeight="tru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45"/>
      <c r="BE744" s="45"/>
      <c r="BF744" s="45"/>
      <c r="BG744" s="45"/>
      <c r="BH744" s="45"/>
      <c r="BI744" s="45"/>
      <c r="BJ744" s="45"/>
      <c r="BK744" s="45"/>
    </row>
    <row r="745" customFormat="false" ht="15.75" hidden="false" customHeight="tru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45"/>
      <c r="BE745" s="45"/>
      <c r="BF745" s="45"/>
      <c r="BG745" s="45"/>
      <c r="BH745" s="45"/>
      <c r="BI745" s="45"/>
      <c r="BJ745" s="45"/>
      <c r="BK745" s="45"/>
    </row>
    <row r="746" customFormat="false" ht="15.75" hidden="false" customHeight="tru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45"/>
      <c r="BE746" s="45"/>
      <c r="BF746" s="45"/>
      <c r="BG746" s="45"/>
      <c r="BH746" s="45"/>
      <c r="BI746" s="45"/>
      <c r="BJ746" s="45"/>
      <c r="BK746" s="45"/>
    </row>
    <row r="747" customFormat="false" ht="15.75" hidden="false" customHeight="tru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45"/>
      <c r="BE747" s="45"/>
      <c r="BF747" s="45"/>
      <c r="BG747" s="45"/>
      <c r="BH747" s="45"/>
      <c r="BI747" s="45"/>
      <c r="BJ747" s="45"/>
      <c r="BK747" s="45"/>
    </row>
    <row r="748" customFormat="false" ht="15.75" hidden="false" customHeight="tru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45"/>
      <c r="BE748" s="45"/>
      <c r="BF748" s="45"/>
      <c r="BG748" s="45"/>
      <c r="BH748" s="45"/>
      <c r="BI748" s="45"/>
      <c r="BJ748" s="45"/>
      <c r="BK748" s="45"/>
    </row>
    <row r="749" customFormat="false" ht="15.75" hidden="false" customHeight="tru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45"/>
      <c r="BE749" s="45"/>
      <c r="BF749" s="45"/>
      <c r="BG749" s="45"/>
      <c r="BH749" s="45"/>
      <c r="BI749" s="45"/>
      <c r="BJ749" s="45"/>
      <c r="BK749" s="45"/>
    </row>
    <row r="750" customFormat="false" ht="15.75" hidden="false" customHeight="tru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45"/>
      <c r="BE750" s="45"/>
      <c r="BF750" s="45"/>
      <c r="BG750" s="45"/>
      <c r="BH750" s="45"/>
      <c r="BI750" s="45"/>
      <c r="BJ750" s="45"/>
      <c r="BK750" s="45"/>
    </row>
    <row r="751" customFormat="false" ht="15.75" hidden="false" customHeight="tru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45"/>
      <c r="BE751" s="45"/>
      <c r="BF751" s="45"/>
      <c r="BG751" s="45"/>
      <c r="BH751" s="45"/>
      <c r="BI751" s="45"/>
      <c r="BJ751" s="45"/>
      <c r="BK751" s="45"/>
    </row>
    <row r="752" customFormat="false" ht="15.75" hidden="false" customHeight="tru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45"/>
      <c r="BE752" s="45"/>
      <c r="BF752" s="45"/>
      <c r="BG752" s="45"/>
      <c r="BH752" s="45"/>
      <c r="BI752" s="45"/>
      <c r="BJ752" s="45"/>
      <c r="BK752" s="45"/>
    </row>
    <row r="753" customFormat="false" ht="15.75" hidden="false" customHeight="tru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45"/>
      <c r="BE753" s="45"/>
      <c r="BF753" s="45"/>
      <c r="BG753" s="45"/>
      <c r="BH753" s="45"/>
      <c r="BI753" s="45"/>
      <c r="BJ753" s="45"/>
      <c r="BK753" s="45"/>
    </row>
    <row r="754" customFormat="false" ht="15.75" hidden="false" customHeight="tru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45"/>
      <c r="BE754" s="45"/>
      <c r="BF754" s="45"/>
      <c r="BG754" s="45"/>
      <c r="BH754" s="45"/>
      <c r="BI754" s="45"/>
      <c r="BJ754" s="45"/>
      <c r="BK754" s="45"/>
    </row>
    <row r="755" customFormat="false" ht="15.75" hidden="false" customHeight="tru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45"/>
      <c r="BE755" s="45"/>
      <c r="BF755" s="45"/>
      <c r="BG755" s="45"/>
      <c r="BH755" s="45"/>
      <c r="BI755" s="45"/>
      <c r="BJ755" s="45"/>
      <c r="BK755" s="45"/>
    </row>
    <row r="756" customFormat="false" ht="15.75" hidden="false" customHeight="tru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45"/>
      <c r="BE756" s="45"/>
      <c r="BF756" s="45"/>
      <c r="BG756" s="45"/>
      <c r="BH756" s="45"/>
      <c r="BI756" s="45"/>
      <c r="BJ756" s="45"/>
      <c r="BK756" s="45"/>
    </row>
    <row r="757" customFormat="false" ht="15.75" hidden="false" customHeight="tru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45"/>
      <c r="BE757" s="45"/>
      <c r="BF757" s="45"/>
      <c r="BG757" s="45"/>
      <c r="BH757" s="45"/>
      <c r="BI757" s="45"/>
      <c r="BJ757" s="45"/>
      <c r="BK757" s="45"/>
    </row>
    <row r="758" customFormat="false" ht="15.75" hidden="false" customHeight="tru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45"/>
      <c r="BE758" s="45"/>
      <c r="BF758" s="45"/>
      <c r="BG758" s="45"/>
      <c r="BH758" s="45"/>
      <c r="BI758" s="45"/>
      <c r="BJ758" s="45"/>
      <c r="BK758" s="45"/>
    </row>
    <row r="759" customFormat="false" ht="15.75" hidden="false" customHeight="tru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45"/>
      <c r="BE759" s="45"/>
      <c r="BF759" s="45"/>
      <c r="BG759" s="45"/>
      <c r="BH759" s="45"/>
      <c r="BI759" s="45"/>
      <c r="BJ759" s="45"/>
      <c r="BK759" s="45"/>
    </row>
    <row r="760" customFormat="false" ht="15.75" hidden="false" customHeight="tru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45"/>
      <c r="BE760" s="45"/>
      <c r="BF760" s="45"/>
      <c r="BG760" s="45"/>
      <c r="BH760" s="45"/>
      <c r="BI760" s="45"/>
      <c r="BJ760" s="45"/>
      <c r="BK760" s="45"/>
    </row>
    <row r="761" customFormat="false" ht="15.75" hidden="false" customHeight="tru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45"/>
      <c r="BE761" s="45"/>
      <c r="BF761" s="45"/>
      <c r="BG761" s="45"/>
      <c r="BH761" s="45"/>
      <c r="BI761" s="45"/>
      <c r="BJ761" s="45"/>
      <c r="BK761" s="45"/>
    </row>
    <row r="762" customFormat="false" ht="15.75" hidden="false" customHeight="tru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</row>
    <row r="763" customFormat="false" ht="15.75" hidden="false" customHeight="tru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45"/>
      <c r="BE763" s="45"/>
      <c r="BF763" s="45"/>
      <c r="BG763" s="45"/>
      <c r="BH763" s="45"/>
      <c r="BI763" s="45"/>
      <c r="BJ763" s="45"/>
      <c r="BK763" s="45"/>
    </row>
    <row r="764" customFormat="false" ht="15.75" hidden="false" customHeight="tru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45"/>
      <c r="BE764" s="45"/>
      <c r="BF764" s="45"/>
      <c r="BG764" s="45"/>
      <c r="BH764" s="45"/>
      <c r="BI764" s="45"/>
      <c r="BJ764" s="45"/>
      <c r="BK764" s="45"/>
    </row>
    <row r="765" customFormat="false" ht="15.75" hidden="false" customHeight="tru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45"/>
      <c r="BE765" s="45"/>
      <c r="BF765" s="45"/>
      <c r="BG765" s="45"/>
      <c r="BH765" s="45"/>
      <c r="BI765" s="45"/>
      <c r="BJ765" s="45"/>
      <c r="BK765" s="45"/>
    </row>
    <row r="766" customFormat="false" ht="15.75" hidden="false" customHeight="tru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45"/>
      <c r="BE766" s="45"/>
      <c r="BF766" s="45"/>
      <c r="BG766" s="45"/>
      <c r="BH766" s="45"/>
      <c r="BI766" s="45"/>
      <c r="BJ766" s="45"/>
      <c r="BK766" s="45"/>
    </row>
    <row r="767" customFormat="false" ht="15.75" hidden="false" customHeight="tru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45"/>
      <c r="BE767" s="45"/>
      <c r="BF767" s="45"/>
      <c r="BG767" s="45"/>
      <c r="BH767" s="45"/>
      <c r="BI767" s="45"/>
      <c r="BJ767" s="45"/>
      <c r="BK767" s="45"/>
    </row>
    <row r="768" customFormat="false" ht="15.75" hidden="false" customHeight="tru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45"/>
      <c r="BE768" s="45"/>
      <c r="BF768" s="45"/>
      <c r="BG768" s="45"/>
      <c r="BH768" s="45"/>
      <c r="BI768" s="45"/>
      <c r="BJ768" s="45"/>
      <c r="BK768" s="45"/>
    </row>
    <row r="769" customFormat="false" ht="15.75" hidden="false" customHeight="tru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45"/>
      <c r="BE769" s="45"/>
      <c r="BF769" s="45"/>
      <c r="BG769" s="45"/>
      <c r="BH769" s="45"/>
      <c r="BI769" s="45"/>
      <c r="BJ769" s="45"/>
      <c r="BK769" s="45"/>
    </row>
    <row r="770" customFormat="false" ht="15.75" hidden="false" customHeight="tru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45"/>
      <c r="BE770" s="45"/>
      <c r="BF770" s="45"/>
      <c r="BG770" s="45"/>
      <c r="BH770" s="45"/>
      <c r="BI770" s="45"/>
      <c r="BJ770" s="45"/>
      <c r="BK770" s="45"/>
    </row>
    <row r="771" customFormat="false" ht="15.75" hidden="false" customHeight="tru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45"/>
      <c r="BE771" s="45"/>
      <c r="BF771" s="45"/>
      <c r="BG771" s="45"/>
      <c r="BH771" s="45"/>
      <c r="BI771" s="45"/>
      <c r="BJ771" s="45"/>
      <c r="BK771" s="45"/>
    </row>
    <row r="772" customFormat="false" ht="15.75" hidden="false" customHeight="tru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45"/>
      <c r="BE772" s="45"/>
      <c r="BF772" s="45"/>
      <c r="BG772" s="45"/>
      <c r="BH772" s="45"/>
      <c r="BI772" s="45"/>
      <c r="BJ772" s="45"/>
      <c r="BK772" s="45"/>
    </row>
    <row r="773" customFormat="false" ht="15.75" hidden="false" customHeight="tru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45"/>
      <c r="BE773" s="45"/>
      <c r="BF773" s="45"/>
      <c r="BG773" s="45"/>
      <c r="BH773" s="45"/>
      <c r="BI773" s="45"/>
      <c r="BJ773" s="45"/>
      <c r="BK773" s="45"/>
    </row>
    <row r="774" customFormat="false" ht="15.75" hidden="false" customHeight="tru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45"/>
      <c r="BE774" s="45"/>
      <c r="BF774" s="45"/>
      <c r="BG774" s="45"/>
      <c r="BH774" s="45"/>
      <c r="BI774" s="45"/>
      <c r="BJ774" s="45"/>
      <c r="BK774" s="45"/>
    </row>
    <row r="775" customFormat="false" ht="15.75" hidden="false" customHeight="tru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45"/>
      <c r="BE775" s="45"/>
      <c r="BF775" s="45"/>
      <c r="BG775" s="45"/>
      <c r="BH775" s="45"/>
      <c r="BI775" s="45"/>
      <c r="BJ775" s="45"/>
      <c r="BK775" s="45"/>
    </row>
    <row r="776" customFormat="false" ht="15.75" hidden="false" customHeight="tru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45"/>
      <c r="BE776" s="45"/>
      <c r="BF776" s="45"/>
      <c r="BG776" s="45"/>
      <c r="BH776" s="45"/>
      <c r="BI776" s="45"/>
      <c r="BJ776" s="45"/>
      <c r="BK776" s="45"/>
    </row>
    <row r="777" customFormat="false" ht="15.75" hidden="false" customHeight="tru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45"/>
      <c r="BE777" s="45"/>
      <c r="BF777" s="45"/>
      <c r="BG777" s="45"/>
      <c r="BH777" s="45"/>
      <c r="BI777" s="45"/>
      <c r="BJ777" s="45"/>
      <c r="BK777" s="45"/>
    </row>
    <row r="778" customFormat="false" ht="15.75" hidden="false" customHeight="tru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45"/>
      <c r="BE778" s="45"/>
      <c r="BF778" s="45"/>
      <c r="BG778" s="45"/>
      <c r="BH778" s="45"/>
      <c r="BI778" s="45"/>
      <c r="BJ778" s="45"/>
      <c r="BK778" s="45"/>
    </row>
    <row r="779" customFormat="false" ht="15.75" hidden="false" customHeight="tru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45"/>
      <c r="BE779" s="45"/>
      <c r="BF779" s="45"/>
      <c r="BG779" s="45"/>
      <c r="BH779" s="45"/>
      <c r="BI779" s="45"/>
      <c r="BJ779" s="45"/>
      <c r="BK779" s="45"/>
    </row>
    <row r="780" customFormat="false" ht="15.75" hidden="false" customHeight="tru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45"/>
      <c r="BE780" s="45"/>
      <c r="BF780" s="45"/>
      <c r="BG780" s="45"/>
      <c r="BH780" s="45"/>
      <c r="BI780" s="45"/>
      <c r="BJ780" s="45"/>
      <c r="BK780" s="45"/>
    </row>
    <row r="781" customFormat="false" ht="15.75" hidden="false" customHeight="tru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45"/>
      <c r="BE781" s="45"/>
      <c r="BF781" s="45"/>
      <c r="BG781" s="45"/>
      <c r="BH781" s="45"/>
      <c r="BI781" s="45"/>
      <c r="BJ781" s="45"/>
      <c r="BK781" s="45"/>
    </row>
    <row r="782" customFormat="false" ht="15.75" hidden="false" customHeight="tru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45"/>
      <c r="BE782" s="45"/>
      <c r="BF782" s="45"/>
      <c r="BG782" s="45"/>
      <c r="BH782" s="45"/>
      <c r="BI782" s="45"/>
      <c r="BJ782" s="45"/>
      <c r="BK782" s="45"/>
    </row>
    <row r="783" customFormat="false" ht="15.75" hidden="false" customHeight="tru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45"/>
      <c r="BE783" s="45"/>
      <c r="BF783" s="45"/>
      <c r="BG783" s="45"/>
      <c r="BH783" s="45"/>
      <c r="BI783" s="45"/>
      <c r="BJ783" s="45"/>
      <c r="BK783" s="45"/>
    </row>
    <row r="784" customFormat="false" ht="15.75" hidden="false" customHeight="tru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45"/>
      <c r="BE784" s="45"/>
      <c r="BF784" s="45"/>
      <c r="BG784" s="45"/>
      <c r="BH784" s="45"/>
      <c r="BI784" s="45"/>
      <c r="BJ784" s="45"/>
      <c r="BK784" s="45"/>
    </row>
    <row r="785" customFormat="false" ht="15.75" hidden="false" customHeight="tru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45"/>
      <c r="BE785" s="45"/>
      <c r="BF785" s="45"/>
      <c r="BG785" s="45"/>
      <c r="BH785" s="45"/>
      <c r="BI785" s="45"/>
      <c r="BJ785" s="45"/>
      <c r="BK785" s="45"/>
    </row>
    <row r="786" customFormat="false" ht="15.75" hidden="false" customHeight="tru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45"/>
      <c r="BE786" s="45"/>
      <c r="BF786" s="45"/>
      <c r="BG786" s="45"/>
      <c r="BH786" s="45"/>
      <c r="BI786" s="45"/>
      <c r="BJ786" s="45"/>
      <c r="BK786" s="45"/>
    </row>
    <row r="787" customFormat="false" ht="15.75" hidden="false" customHeight="tru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45"/>
      <c r="BE787" s="45"/>
      <c r="BF787" s="45"/>
      <c r="BG787" s="45"/>
      <c r="BH787" s="45"/>
      <c r="BI787" s="45"/>
      <c r="BJ787" s="45"/>
      <c r="BK787" s="45"/>
    </row>
    <row r="788" customFormat="false" ht="15.75" hidden="false" customHeight="tru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45"/>
      <c r="BE788" s="45"/>
      <c r="BF788" s="45"/>
      <c r="BG788" s="45"/>
      <c r="BH788" s="45"/>
      <c r="BI788" s="45"/>
      <c r="BJ788" s="45"/>
      <c r="BK788" s="45"/>
    </row>
    <row r="789" customFormat="false" ht="15.75" hidden="false" customHeight="tru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45"/>
      <c r="BE789" s="45"/>
      <c r="BF789" s="45"/>
      <c r="BG789" s="45"/>
      <c r="BH789" s="45"/>
      <c r="BI789" s="45"/>
      <c r="BJ789" s="45"/>
      <c r="BK789" s="45"/>
    </row>
    <row r="790" customFormat="false" ht="15.75" hidden="false" customHeight="tru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45"/>
      <c r="BE790" s="45"/>
      <c r="BF790" s="45"/>
      <c r="BG790" s="45"/>
      <c r="BH790" s="45"/>
      <c r="BI790" s="45"/>
      <c r="BJ790" s="45"/>
      <c r="BK790" s="45"/>
    </row>
    <row r="791" customFormat="false" ht="15.75" hidden="false" customHeight="tru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45"/>
      <c r="BE791" s="45"/>
      <c r="BF791" s="45"/>
      <c r="BG791" s="45"/>
      <c r="BH791" s="45"/>
      <c r="BI791" s="45"/>
      <c r="BJ791" s="45"/>
      <c r="BK791" s="45"/>
    </row>
    <row r="792" customFormat="false" ht="15.75" hidden="false" customHeight="tru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45"/>
      <c r="BE792" s="45"/>
      <c r="BF792" s="45"/>
      <c r="BG792" s="45"/>
      <c r="BH792" s="45"/>
      <c r="BI792" s="45"/>
      <c r="BJ792" s="45"/>
      <c r="BK792" s="45"/>
    </row>
    <row r="793" customFormat="false" ht="15.75" hidden="false" customHeight="tru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45"/>
      <c r="BE793" s="45"/>
      <c r="BF793" s="45"/>
      <c r="BG793" s="45"/>
      <c r="BH793" s="45"/>
      <c r="BI793" s="45"/>
      <c r="BJ793" s="45"/>
      <c r="BK793" s="45"/>
    </row>
    <row r="794" customFormat="false" ht="15.75" hidden="false" customHeight="tru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45"/>
      <c r="BE794" s="45"/>
      <c r="BF794" s="45"/>
      <c r="BG794" s="45"/>
      <c r="BH794" s="45"/>
      <c r="BI794" s="45"/>
      <c r="BJ794" s="45"/>
      <c r="BK794" s="45"/>
    </row>
    <row r="795" customFormat="false" ht="15.75" hidden="false" customHeight="tru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45"/>
      <c r="BE795" s="45"/>
      <c r="BF795" s="45"/>
      <c r="BG795" s="45"/>
      <c r="BH795" s="45"/>
      <c r="BI795" s="45"/>
      <c r="BJ795" s="45"/>
      <c r="BK795" s="45"/>
    </row>
    <row r="796" customFormat="false" ht="15.75" hidden="false" customHeight="tru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45"/>
      <c r="BE796" s="45"/>
      <c r="BF796" s="45"/>
      <c r="BG796" s="45"/>
      <c r="BH796" s="45"/>
      <c r="BI796" s="45"/>
      <c r="BJ796" s="45"/>
      <c r="BK796" s="45"/>
    </row>
    <row r="797" customFormat="false" ht="15.75" hidden="false" customHeight="tru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45"/>
      <c r="BE797" s="45"/>
      <c r="BF797" s="45"/>
      <c r="BG797" s="45"/>
      <c r="BH797" s="45"/>
      <c r="BI797" s="45"/>
      <c r="BJ797" s="45"/>
      <c r="BK797" s="45"/>
    </row>
    <row r="798" customFormat="false" ht="15.75" hidden="false" customHeight="tru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45"/>
      <c r="BE798" s="45"/>
      <c r="BF798" s="45"/>
      <c r="BG798" s="45"/>
      <c r="BH798" s="45"/>
      <c r="BI798" s="45"/>
      <c r="BJ798" s="45"/>
      <c r="BK798" s="45"/>
    </row>
    <row r="799" customFormat="false" ht="15.75" hidden="false" customHeight="tru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45"/>
      <c r="BE799" s="45"/>
      <c r="BF799" s="45"/>
      <c r="BG799" s="45"/>
      <c r="BH799" s="45"/>
      <c r="BI799" s="45"/>
      <c r="BJ799" s="45"/>
      <c r="BK799" s="45"/>
    </row>
    <row r="800" customFormat="false" ht="15.75" hidden="false" customHeight="tru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45"/>
      <c r="BE800" s="45"/>
      <c r="BF800" s="45"/>
      <c r="BG800" s="45"/>
      <c r="BH800" s="45"/>
      <c r="BI800" s="45"/>
      <c r="BJ800" s="45"/>
      <c r="BK800" s="45"/>
    </row>
    <row r="801" customFormat="false" ht="15.75" hidden="false" customHeight="tru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45"/>
      <c r="BE801" s="45"/>
      <c r="BF801" s="45"/>
      <c r="BG801" s="45"/>
      <c r="BH801" s="45"/>
      <c r="BI801" s="45"/>
      <c r="BJ801" s="45"/>
      <c r="BK801" s="45"/>
    </row>
    <row r="802" customFormat="false" ht="15.75" hidden="false" customHeight="tru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45"/>
      <c r="BE802" s="45"/>
      <c r="BF802" s="45"/>
      <c r="BG802" s="45"/>
      <c r="BH802" s="45"/>
      <c r="BI802" s="45"/>
      <c r="BJ802" s="45"/>
      <c r="BK802" s="45"/>
    </row>
    <row r="803" customFormat="false" ht="15.75" hidden="false" customHeight="tru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45"/>
      <c r="BE803" s="45"/>
      <c r="BF803" s="45"/>
      <c r="BG803" s="45"/>
      <c r="BH803" s="45"/>
      <c r="BI803" s="45"/>
      <c r="BJ803" s="45"/>
      <c r="BK803" s="45"/>
    </row>
    <row r="804" customFormat="false" ht="15.75" hidden="false" customHeight="tru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45"/>
      <c r="BE804" s="45"/>
      <c r="BF804" s="45"/>
      <c r="BG804" s="45"/>
      <c r="BH804" s="45"/>
      <c r="BI804" s="45"/>
      <c r="BJ804" s="45"/>
      <c r="BK804" s="45"/>
    </row>
    <row r="805" customFormat="false" ht="15.75" hidden="false" customHeight="tru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45"/>
      <c r="BE805" s="45"/>
      <c r="BF805" s="45"/>
      <c r="BG805" s="45"/>
      <c r="BH805" s="45"/>
      <c r="BI805" s="45"/>
      <c r="BJ805" s="45"/>
      <c r="BK805" s="45"/>
    </row>
    <row r="806" customFormat="false" ht="15.75" hidden="false" customHeight="tru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45"/>
      <c r="BE806" s="45"/>
      <c r="BF806" s="45"/>
      <c r="BG806" s="45"/>
      <c r="BH806" s="45"/>
      <c r="BI806" s="45"/>
      <c r="BJ806" s="45"/>
      <c r="BK806" s="45"/>
    </row>
    <row r="807" customFormat="false" ht="15.75" hidden="false" customHeight="tru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45"/>
      <c r="BE807" s="45"/>
      <c r="BF807" s="45"/>
      <c r="BG807" s="45"/>
      <c r="BH807" s="45"/>
      <c r="BI807" s="45"/>
      <c r="BJ807" s="45"/>
      <c r="BK807" s="45"/>
    </row>
    <row r="808" customFormat="false" ht="15.75" hidden="false" customHeight="tru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45"/>
      <c r="BE808" s="45"/>
      <c r="BF808" s="45"/>
      <c r="BG808" s="45"/>
      <c r="BH808" s="45"/>
      <c r="BI808" s="45"/>
      <c r="BJ808" s="45"/>
      <c r="BK808" s="45"/>
    </row>
    <row r="809" customFormat="false" ht="15.75" hidden="false" customHeight="tru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45"/>
      <c r="BE809" s="45"/>
      <c r="BF809" s="45"/>
      <c r="BG809" s="45"/>
      <c r="BH809" s="45"/>
      <c r="BI809" s="45"/>
      <c r="BJ809" s="45"/>
      <c r="BK809" s="45"/>
    </row>
    <row r="810" customFormat="false" ht="15.75" hidden="false" customHeight="tru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45"/>
      <c r="BE810" s="45"/>
      <c r="BF810" s="45"/>
      <c r="BG810" s="45"/>
      <c r="BH810" s="45"/>
      <c r="BI810" s="45"/>
      <c r="BJ810" s="45"/>
      <c r="BK810" s="45"/>
    </row>
    <row r="811" customFormat="false" ht="15.75" hidden="false" customHeight="tru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45"/>
      <c r="BE811" s="45"/>
      <c r="BF811" s="45"/>
      <c r="BG811" s="45"/>
      <c r="BH811" s="45"/>
      <c r="BI811" s="45"/>
      <c r="BJ811" s="45"/>
      <c r="BK811" s="45"/>
    </row>
    <row r="812" customFormat="false" ht="15.75" hidden="false" customHeight="tru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45"/>
      <c r="BE812" s="45"/>
      <c r="BF812" s="45"/>
      <c r="BG812" s="45"/>
      <c r="BH812" s="45"/>
      <c r="BI812" s="45"/>
      <c r="BJ812" s="45"/>
      <c r="BK812" s="45"/>
    </row>
    <row r="813" customFormat="false" ht="15.75" hidden="false" customHeight="tru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45"/>
      <c r="BE813" s="45"/>
      <c r="BF813" s="45"/>
      <c r="BG813" s="45"/>
      <c r="BH813" s="45"/>
      <c r="BI813" s="45"/>
      <c r="BJ813" s="45"/>
      <c r="BK813" s="45"/>
    </row>
    <row r="814" customFormat="false" ht="15.75" hidden="false" customHeight="tru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45"/>
      <c r="BE814" s="45"/>
      <c r="BF814" s="45"/>
      <c r="BG814" s="45"/>
      <c r="BH814" s="45"/>
      <c r="BI814" s="45"/>
      <c r="BJ814" s="45"/>
      <c r="BK814" s="45"/>
    </row>
    <row r="815" customFormat="false" ht="15.75" hidden="false" customHeight="tru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45"/>
      <c r="BE815" s="45"/>
      <c r="BF815" s="45"/>
      <c r="BG815" s="45"/>
      <c r="BH815" s="45"/>
      <c r="BI815" s="45"/>
      <c r="BJ815" s="45"/>
      <c r="BK815" s="45"/>
    </row>
    <row r="816" customFormat="false" ht="15.75" hidden="false" customHeight="tru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45"/>
      <c r="BE816" s="45"/>
      <c r="BF816" s="45"/>
      <c r="BG816" s="45"/>
      <c r="BH816" s="45"/>
      <c r="BI816" s="45"/>
      <c r="BJ816" s="45"/>
      <c r="BK816" s="45"/>
    </row>
    <row r="817" customFormat="false" ht="15.75" hidden="false" customHeight="tru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45"/>
      <c r="BE817" s="45"/>
      <c r="BF817" s="45"/>
      <c r="BG817" s="45"/>
      <c r="BH817" s="45"/>
      <c r="BI817" s="45"/>
      <c r="BJ817" s="45"/>
      <c r="BK817" s="45"/>
    </row>
    <row r="818" customFormat="false" ht="15.75" hidden="false" customHeight="tru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45"/>
      <c r="BE818" s="45"/>
      <c r="BF818" s="45"/>
      <c r="BG818" s="45"/>
      <c r="BH818" s="45"/>
      <c r="BI818" s="45"/>
      <c r="BJ818" s="45"/>
      <c r="BK818" s="45"/>
    </row>
    <row r="819" customFormat="false" ht="15.75" hidden="false" customHeight="tru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45"/>
      <c r="BE819" s="45"/>
      <c r="BF819" s="45"/>
      <c r="BG819" s="45"/>
      <c r="BH819" s="45"/>
      <c r="BI819" s="45"/>
      <c r="BJ819" s="45"/>
      <c r="BK819" s="45"/>
    </row>
    <row r="820" customFormat="false" ht="15.75" hidden="false" customHeight="tru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45"/>
      <c r="BE820" s="45"/>
      <c r="BF820" s="45"/>
      <c r="BG820" s="45"/>
      <c r="BH820" s="45"/>
      <c r="BI820" s="45"/>
      <c r="BJ820" s="45"/>
      <c r="BK820" s="45"/>
    </row>
    <row r="821" customFormat="false" ht="15.75" hidden="false" customHeight="tru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45"/>
      <c r="BE821" s="45"/>
      <c r="BF821" s="45"/>
      <c r="BG821" s="45"/>
      <c r="BH821" s="45"/>
      <c r="BI821" s="45"/>
      <c r="BJ821" s="45"/>
      <c r="BK821" s="45"/>
    </row>
    <row r="822" customFormat="false" ht="15.75" hidden="false" customHeight="tru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</row>
    <row r="823" customFormat="false" ht="15.75" hidden="false" customHeight="tru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45"/>
      <c r="BE823" s="45"/>
      <c r="BF823" s="45"/>
      <c r="BG823" s="45"/>
      <c r="BH823" s="45"/>
      <c r="BI823" s="45"/>
      <c r="BJ823" s="45"/>
      <c r="BK823" s="45"/>
    </row>
    <row r="824" customFormat="false" ht="15.75" hidden="false" customHeight="tru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45"/>
      <c r="BE824" s="45"/>
      <c r="BF824" s="45"/>
      <c r="BG824" s="45"/>
      <c r="BH824" s="45"/>
      <c r="BI824" s="45"/>
      <c r="BJ824" s="45"/>
      <c r="BK824" s="45"/>
    </row>
    <row r="825" customFormat="false" ht="15.75" hidden="false" customHeight="tru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45"/>
      <c r="BE825" s="45"/>
      <c r="BF825" s="45"/>
      <c r="BG825" s="45"/>
      <c r="BH825" s="45"/>
      <c r="BI825" s="45"/>
      <c r="BJ825" s="45"/>
      <c r="BK825" s="45"/>
    </row>
    <row r="826" customFormat="false" ht="15.75" hidden="false" customHeight="tru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45"/>
      <c r="BE826" s="45"/>
      <c r="BF826" s="45"/>
      <c r="BG826" s="45"/>
      <c r="BH826" s="45"/>
      <c r="BI826" s="45"/>
      <c r="BJ826" s="45"/>
      <c r="BK826" s="45"/>
    </row>
    <row r="827" customFormat="false" ht="15.75" hidden="false" customHeight="tru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45"/>
      <c r="BE827" s="45"/>
      <c r="BF827" s="45"/>
      <c r="BG827" s="45"/>
      <c r="BH827" s="45"/>
      <c r="BI827" s="45"/>
      <c r="BJ827" s="45"/>
      <c r="BK827" s="45"/>
    </row>
    <row r="828" customFormat="false" ht="15.75" hidden="false" customHeight="tru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45"/>
      <c r="BE828" s="45"/>
      <c r="BF828" s="45"/>
      <c r="BG828" s="45"/>
      <c r="BH828" s="45"/>
      <c r="BI828" s="45"/>
      <c r="BJ828" s="45"/>
      <c r="BK828" s="45"/>
    </row>
    <row r="829" customFormat="false" ht="15.75" hidden="false" customHeight="tru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45"/>
      <c r="BE829" s="45"/>
      <c r="BF829" s="45"/>
      <c r="BG829" s="45"/>
      <c r="BH829" s="45"/>
      <c r="BI829" s="45"/>
      <c r="BJ829" s="45"/>
      <c r="BK829" s="45"/>
    </row>
    <row r="830" customFormat="false" ht="15.75" hidden="false" customHeight="tru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45"/>
      <c r="BE830" s="45"/>
      <c r="BF830" s="45"/>
      <c r="BG830" s="45"/>
      <c r="BH830" s="45"/>
      <c r="BI830" s="45"/>
      <c r="BJ830" s="45"/>
      <c r="BK830" s="45"/>
    </row>
    <row r="831" customFormat="false" ht="15.75" hidden="false" customHeight="tru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45"/>
      <c r="BE831" s="45"/>
      <c r="BF831" s="45"/>
      <c r="BG831" s="45"/>
      <c r="BH831" s="45"/>
      <c r="BI831" s="45"/>
      <c r="BJ831" s="45"/>
      <c r="BK831" s="45"/>
    </row>
    <row r="832" customFormat="false" ht="15.75" hidden="false" customHeight="tru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45"/>
      <c r="BE832" s="45"/>
      <c r="BF832" s="45"/>
      <c r="BG832" s="45"/>
      <c r="BH832" s="45"/>
      <c r="BI832" s="45"/>
      <c r="BJ832" s="45"/>
      <c r="BK832" s="45"/>
    </row>
    <row r="833" customFormat="false" ht="15.75" hidden="false" customHeight="tru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45"/>
      <c r="BE833" s="45"/>
      <c r="BF833" s="45"/>
      <c r="BG833" s="45"/>
      <c r="BH833" s="45"/>
      <c r="BI833" s="45"/>
      <c r="BJ833" s="45"/>
      <c r="BK833" s="45"/>
    </row>
    <row r="834" customFormat="false" ht="15.75" hidden="false" customHeight="tru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45"/>
      <c r="BE834" s="45"/>
      <c r="BF834" s="45"/>
      <c r="BG834" s="45"/>
      <c r="BH834" s="45"/>
      <c r="BI834" s="45"/>
      <c r="BJ834" s="45"/>
      <c r="BK834" s="45"/>
    </row>
    <row r="835" customFormat="false" ht="15.75" hidden="false" customHeight="tru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45"/>
      <c r="BE835" s="45"/>
      <c r="BF835" s="45"/>
      <c r="BG835" s="45"/>
      <c r="BH835" s="45"/>
      <c r="BI835" s="45"/>
      <c r="BJ835" s="45"/>
      <c r="BK835" s="45"/>
    </row>
    <row r="836" customFormat="false" ht="15.75" hidden="false" customHeight="tru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45"/>
      <c r="BE836" s="45"/>
      <c r="BF836" s="45"/>
      <c r="BG836" s="45"/>
      <c r="BH836" s="45"/>
      <c r="BI836" s="45"/>
      <c r="BJ836" s="45"/>
      <c r="BK836" s="45"/>
    </row>
    <row r="837" customFormat="false" ht="15.75" hidden="false" customHeight="tru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45"/>
      <c r="BE837" s="45"/>
      <c r="BF837" s="45"/>
      <c r="BG837" s="45"/>
      <c r="BH837" s="45"/>
      <c r="BI837" s="45"/>
      <c r="BJ837" s="45"/>
      <c r="BK837" s="45"/>
    </row>
    <row r="838" customFormat="false" ht="15.75" hidden="false" customHeight="tru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45"/>
      <c r="BE838" s="45"/>
      <c r="BF838" s="45"/>
      <c r="BG838" s="45"/>
      <c r="BH838" s="45"/>
      <c r="BI838" s="45"/>
      <c r="BJ838" s="45"/>
      <c r="BK838" s="45"/>
    </row>
    <row r="839" customFormat="false" ht="15.75" hidden="false" customHeight="tru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45"/>
      <c r="BE839" s="45"/>
      <c r="BF839" s="45"/>
      <c r="BG839" s="45"/>
      <c r="BH839" s="45"/>
      <c r="BI839" s="45"/>
      <c r="BJ839" s="45"/>
      <c r="BK839" s="45"/>
    </row>
    <row r="840" customFormat="false" ht="15.75" hidden="false" customHeight="tru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45"/>
      <c r="BE840" s="45"/>
      <c r="BF840" s="45"/>
      <c r="BG840" s="45"/>
      <c r="BH840" s="45"/>
      <c r="BI840" s="45"/>
      <c r="BJ840" s="45"/>
      <c r="BK840" s="45"/>
    </row>
    <row r="841" customFormat="false" ht="15.75" hidden="false" customHeight="tru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45"/>
      <c r="BE841" s="45"/>
      <c r="BF841" s="45"/>
      <c r="BG841" s="45"/>
      <c r="BH841" s="45"/>
      <c r="BI841" s="45"/>
      <c r="BJ841" s="45"/>
      <c r="BK841" s="45"/>
    </row>
    <row r="842" customFormat="false" ht="15.75" hidden="false" customHeight="tru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45"/>
      <c r="BE842" s="45"/>
      <c r="BF842" s="45"/>
      <c r="BG842" s="45"/>
      <c r="BH842" s="45"/>
      <c r="BI842" s="45"/>
      <c r="BJ842" s="45"/>
      <c r="BK842" s="45"/>
    </row>
    <row r="843" customFormat="false" ht="15.75" hidden="false" customHeight="tru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45"/>
      <c r="BE843" s="45"/>
      <c r="BF843" s="45"/>
      <c r="BG843" s="45"/>
      <c r="BH843" s="45"/>
      <c r="BI843" s="45"/>
      <c r="BJ843" s="45"/>
      <c r="BK843" s="45"/>
    </row>
    <row r="844" customFormat="false" ht="15.75" hidden="false" customHeight="tru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45"/>
      <c r="BE844" s="45"/>
      <c r="BF844" s="45"/>
      <c r="BG844" s="45"/>
      <c r="BH844" s="45"/>
      <c r="BI844" s="45"/>
      <c r="BJ844" s="45"/>
      <c r="BK844" s="45"/>
    </row>
    <row r="845" customFormat="false" ht="15.75" hidden="false" customHeight="tru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45"/>
      <c r="BE845" s="45"/>
      <c r="BF845" s="45"/>
      <c r="BG845" s="45"/>
      <c r="BH845" s="45"/>
      <c r="BI845" s="45"/>
      <c r="BJ845" s="45"/>
      <c r="BK845" s="45"/>
    </row>
    <row r="846" customFormat="false" ht="15.75" hidden="false" customHeight="tru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45"/>
      <c r="BE846" s="45"/>
      <c r="BF846" s="45"/>
      <c r="BG846" s="45"/>
      <c r="BH846" s="45"/>
      <c r="BI846" s="45"/>
      <c r="BJ846" s="45"/>
      <c r="BK846" s="45"/>
    </row>
    <row r="847" customFormat="false" ht="15.75" hidden="false" customHeight="tru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45"/>
      <c r="BE847" s="45"/>
      <c r="BF847" s="45"/>
      <c r="BG847" s="45"/>
      <c r="BH847" s="45"/>
      <c r="BI847" s="45"/>
      <c r="BJ847" s="45"/>
      <c r="BK847" s="45"/>
    </row>
    <row r="848" customFormat="false" ht="15.75" hidden="false" customHeight="tru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45"/>
      <c r="BE848" s="45"/>
      <c r="BF848" s="45"/>
      <c r="BG848" s="45"/>
      <c r="BH848" s="45"/>
      <c r="BI848" s="45"/>
      <c r="BJ848" s="45"/>
      <c r="BK848" s="45"/>
    </row>
    <row r="849" customFormat="false" ht="15.75" hidden="false" customHeight="tru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45"/>
      <c r="BE849" s="45"/>
      <c r="BF849" s="45"/>
      <c r="BG849" s="45"/>
      <c r="BH849" s="45"/>
      <c r="BI849" s="45"/>
      <c r="BJ849" s="45"/>
      <c r="BK849" s="45"/>
    </row>
    <row r="850" customFormat="false" ht="15.75" hidden="false" customHeight="tru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45"/>
      <c r="BE850" s="45"/>
      <c r="BF850" s="45"/>
      <c r="BG850" s="45"/>
      <c r="BH850" s="45"/>
      <c r="BI850" s="45"/>
      <c r="BJ850" s="45"/>
      <c r="BK850" s="45"/>
    </row>
    <row r="851" customFormat="false" ht="15.75" hidden="false" customHeight="tru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45"/>
      <c r="BE851" s="45"/>
      <c r="BF851" s="45"/>
      <c r="BG851" s="45"/>
      <c r="BH851" s="45"/>
      <c r="BI851" s="45"/>
      <c r="BJ851" s="45"/>
      <c r="BK851" s="45"/>
    </row>
    <row r="852" customFormat="false" ht="15.75" hidden="false" customHeight="tru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45"/>
      <c r="BE852" s="45"/>
      <c r="BF852" s="45"/>
      <c r="BG852" s="45"/>
      <c r="BH852" s="45"/>
      <c r="BI852" s="45"/>
      <c r="BJ852" s="45"/>
      <c r="BK852" s="45"/>
    </row>
    <row r="853" customFormat="false" ht="15.75" hidden="false" customHeight="tru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45"/>
      <c r="BE853" s="45"/>
      <c r="BF853" s="45"/>
      <c r="BG853" s="45"/>
      <c r="BH853" s="45"/>
      <c r="BI853" s="45"/>
      <c r="BJ853" s="45"/>
      <c r="BK853" s="45"/>
    </row>
    <row r="854" customFormat="false" ht="15.75" hidden="false" customHeight="tru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45"/>
      <c r="BE854" s="45"/>
      <c r="BF854" s="45"/>
      <c r="BG854" s="45"/>
      <c r="BH854" s="45"/>
      <c r="BI854" s="45"/>
      <c r="BJ854" s="45"/>
      <c r="BK854" s="45"/>
    </row>
    <row r="855" customFormat="false" ht="15.75" hidden="false" customHeight="tru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45"/>
      <c r="BE855" s="45"/>
      <c r="BF855" s="45"/>
      <c r="BG855" s="45"/>
      <c r="BH855" s="45"/>
      <c r="BI855" s="45"/>
      <c r="BJ855" s="45"/>
      <c r="BK855" s="45"/>
    </row>
    <row r="856" customFormat="false" ht="15.75" hidden="false" customHeight="tru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45"/>
      <c r="BE856" s="45"/>
      <c r="BF856" s="45"/>
      <c r="BG856" s="45"/>
      <c r="BH856" s="45"/>
      <c r="BI856" s="45"/>
      <c r="BJ856" s="45"/>
      <c r="BK856" s="45"/>
    </row>
    <row r="857" customFormat="false" ht="15.75" hidden="false" customHeight="tru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45"/>
      <c r="BE857" s="45"/>
      <c r="BF857" s="45"/>
      <c r="BG857" s="45"/>
      <c r="BH857" s="45"/>
      <c r="BI857" s="45"/>
      <c r="BJ857" s="45"/>
      <c r="BK857" s="45"/>
    </row>
    <row r="858" customFormat="false" ht="15.75" hidden="false" customHeight="tru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45"/>
      <c r="BE858" s="45"/>
      <c r="BF858" s="45"/>
      <c r="BG858" s="45"/>
      <c r="BH858" s="45"/>
      <c r="BI858" s="45"/>
      <c r="BJ858" s="45"/>
      <c r="BK858" s="45"/>
    </row>
    <row r="859" customFormat="false" ht="15.75" hidden="false" customHeight="tru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45"/>
      <c r="BE859" s="45"/>
      <c r="BF859" s="45"/>
      <c r="BG859" s="45"/>
      <c r="BH859" s="45"/>
      <c r="BI859" s="45"/>
      <c r="BJ859" s="45"/>
      <c r="BK859" s="45"/>
    </row>
    <row r="860" customFormat="false" ht="15.75" hidden="false" customHeight="tru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45"/>
      <c r="BE860" s="45"/>
      <c r="BF860" s="45"/>
      <c r="BG860" s="45"/>
      <c r="BH860" s="45"/>
      <c r="BI860" s="45"/>
      <c r="BJ860" s="45"/>
      <c r="BK860" s="45"/>
    </row>
    <row r="861" customFormat="false" ht="15.75" hidden="false" customHeight="tru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45"/>
      <c r="BE861" s="45"/>
      <c r="BF861" s="45"/>
      <c r="BG861" s="45"/>
      <c r="BH861" s="45"/>
      <c r="BI861" s="45"/>
      <c r="BJ861" s="45"/>
      <c r="BK861" s="45"/>
    </row>
    <row r="862" customFormat="false" ht="15.75" hidden="false" customHeight="tru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45"/>
      <c r="BE862" s="45"/>
      <c r="BF862" s="45"/>
      <c r="BG862" s="45"/>
      <c r="BH862" s="45"/>
      <c r="BI862" s="45"/>
      <c r="BJ862" s="45"/>
      <c r="BK862" s="45"/>
    </row>
    <row r="863" customFormat="false" ht="15.75" hidden="false" customHeight="tru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45"/>
      <c r="BE863" s="45"/>
      <c r="BF863" s="45"/>
      <c r="BG863" s="45"/>
      <c r="BH863" s="45"/>
      <c r="BI863" s="45"/>
      <c r="BJ863" s="45"/>
      <c r="BK863" s="45"/>
    </row>
    <row r="864" customFormat="false" ht="15.75" hidden="false" customHeight="tru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45"/>
      <c r="BE864" s="45"/>
      <c r="BF864" s="45"/>
      <c r="BG864" s="45"/>
      <c r="BH864" s="45"/>
      <c r="BI864" s="45"/>
      <c r="BJ864" s="45"/>
      <c r="BK864" s="45"/>
    </row>
    <row r="865" customFormat="false" ht="15.75" hidden="false" customHeight="tru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45"/>
      <c r="BE865" s="45"/>
      <c r="BF865" s="45"/>
      <c r="BG865" s="45"/>
      <c r="BH865" s="45"/>
      <c r="BI865" s="45"/>
      <c r="BJ865" s="45"/>
      <c r="BK865" s="45"/>
    </row>
    <row r="866" customFormat="false" ht="15.75" hidden="false" customHeight="tru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45"/>
      <c r="BE866" s="45"/>
      <c r="BF866" s="45"/>
      <c r="BG866" s="45"/>
      <c r="BH866" s="45"/>
      <c r="BI866" s="45"/>
      <c r="BJ866" s="45"/>
      <c r="BK866" s="45"/>
    </row>
    <row r="867" customFormat="false" ht="15.75" hidden="false" customHeight="tru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45"/>
      <c r="BE867" s="45"/>
      <c r="BF867" s="45"/>
      <c r="BG867" s="45"/>
      <c r="BH867" s="45"/>
      <c r="BI867" s="45"/>
      <c r="BJ867" s="45"/>
      <c r="BK867" s="45"/>
    </row>
    <row r="868" customFormat="false" ht="15.75" hidden="false" customHeight="tru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45"/>
      <c r="BE868" s="45"/>
      <c r="BF868" s="45"/>
      <c r="BG868" s="45"/>
      <c r="BH868" s="45"/>
      <c r="BI868" s="45"/>
      <c r="BJ868" s="45"/>
      <c r="BK868" s="45"/>
    </row>
    <row r="869" customFormat="false" ht="15.75" hidden="false" customHeight="tru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45"/>
      <c r="BE869" s="45"/>
      <c r="BF869" s="45"/>
      <c r="BG869" s="45"/>
      <c r="BH869" s="45"/>
      <c r="BI869" s="45"/>
      <c r="BJ869" s="45"/>
      <c r="BK869" s="45"/>
    </row>
    <row r="870" customFormat="false" ht="15.75" hidden="false" customHeight="tru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45"/>
      <c r="BE870" s="45"/>
      <c r="BF870" s="45"/>
      <c r="BG870" s="45"/>
      <c r="BH870" s="45"/>
      <c r="BI870" s="45"/>
      <c r="BJ870" s="45"/>
      <c r="BK870" s="45"/>
    </row>
    <row r="871" customFormat="false" ht="15.75" hidden="false" customHeight="tru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45"/>
      <c r="BE871" s="45"/>
      <c r="BF871" s="45"/>
      <c r="BG871" s="45"/>
      <c r="BH871" s="45"/>
      <c r="BI871" s="45"/>
      <c r="BJ871" s="45"/>
      <c r="BK871" s="45"/>
    </row>
    <row r="872" customFormat="false" ht="15.75" hidden="false" customHeight="tru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45"/>
      <c r="BE872" s="45"/>
      <c r="BF872" s="45"/>
      <c r="BG872" s="45"/>
      <c r="BH872" s="45"/>
      <c r="BI872" s="45"/>
      <c r="BJ872" s="45"/>
      <c r="BK872" s="45"/>
    </row>
    <row r="873" customFormat="false" ht="15.75" hidden="false" customHeight="tru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45"/>
      <c r="BE873" s="45"/>
      <c r="BF873" s="45"/>
      <c r="BG873" s="45"/>
      <c r="BH873" s="45"/>
      <c r="BI873" s="45"/>
      <c r="BJ873" s="45"/>
      <c r="BK873" s="45"/>
    </row>
    <row r="874" customFormat="false" ht="15.75" hidden="false" customHeight="tru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45"/>
      <c r="BE874" s="45"/>
      <c r="BF874" s="45"/>
      <c r="BG874" s="45"/>
      <c r="BH874" s="45"/>
      <c r="BI874" s="45"/>
      <c r="BJ874" s="45"/>
      <c r="BK874" s="45"/>
    </row>
    <row r="875" customFormat="false" ht="15.75" hidden="false" customHeight="tru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45"/>
      <c r="BE875" s="45"/>
      <c r="BF875" s="45"/>
      <c r="BG875" s="45"/>
      <c r="BH875" s="45"/>
      <c r="BI875" s="45"/>
      <c r="BJ875" s="45"/>
      <c r="BK875" s="45"/>
    </row>
    <row r="876" customFormat="false" ht="15.75" hidden="false" customHeight="tru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45"/>
      <c r="BE876" s="45"/>
      <c r="BF876" s="45"/>
      <c r="BG876" s="45"/>
      <c r="BH876" s="45"/>
      <c r="BI876" s="45"/>
      <c r="BJ876" s="45"/>
      <c r="BK876" s="45"/>
    </row>
    <row r="877" customFormat="false" ht="15.75" hidden="false" customHeight="tru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45"/>
      <c r="BE877" s="45"/>
      <c r="BF877" s="45"/>
      <c r="BG877" s="45"/>
      <c r="BH877" s="45"/>
      <c r="BI877" s="45"/>
      <c r="BJ877" s="45"/>
      <c r="BK877" s="45"/>
    </row>
    <row r="878" customFormat="false" ht="15.75" hidden="false" customHeight="tru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45"/>
      <c r="BE878" s="45"/>
      <c r="BF878" s="45"/>
      <c r="BG878" s="45"/>
      <c r="BH878" s="45"/>
      <c r="BI878" s="45"/>
      <c r="BJ878" s="45"/>
      <c r="BK878" s="45"/>
    </row>
    <row r="879" customFormat="false" ht="15.75" hidden="false" customHeight="tru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45"/>
      <c r="BE879" s="45"/>
      <c r="BF879" s="45"/>
      <c r="BG879" s="45"/>
      <c r="BH879" s="45"/>
      <c r="BI879" s="45"/>
      <c r="BJ879" s="45"/>
      <c r="BK879" s="45"/>
    </row>
    <row r="880" customFormat="false" ht="15.75" hidden="false" customHeight="tru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45"/>
      <c r="BE880" s="45"/>
      <c r="BF880" s="45"/>
      <c r="BG880" s="45"/>
      <c r="BH880" s="45"/>
      <c r="BI880" s="45"/>
      <c r="BJ880" s="45"/>
      <c r="BK880" s="45"/>
    </row>
    <row r="881" customFormat="false" ht="15.75" hidden="false" customHeight="tru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45"/>
      <c r="BE881" s="45"/>
      <c r="BF881" s="45"/>
      <c r="BG881" s="45"/>
      <c r="BH881" s="45"/>
      <c r="BI881" s="45"/>
      <c r="BJ881" s="45"/>
      <c r="BK881" s="45"/>
    </row>
    <row r="882" customFormat="false" ht="15.75" hidden="false" customHeight="tru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</row>
    <row r="883" customFormat="false" ht="15.75" hidden="false" customHeight="tru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45"/>
      <c r="BE883" s="45"/>
      <c r="BF883" s="45"/>
      <c r="BG883" s="45"/>
      <c r="BH883" s="45"/>
      <c r="BI883" s="45"/>
      <c r="BJ883" s="45"/>
      <c r="BK883" s="45"/>
    </row>
    <row r="884" customFormat="false" ht="15.75" hidden="false" customHeight="tru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45"/>
      <c r="BE884" s="45"/>
      <c r="BF884" s="45"/>
      <c r="BG884" s="45"/>
      <c r="BH884" s="45"/>
      <c r="BI884" s="45"/>
      <c r="BJ884" s="45"/>
      <c r="BK884" s="45"/>
    </row>
    <row r="885" customFormat="false" ht="15.75" hidden="false" customHeight="tru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45"/>
      <c r="BE885" s="45"/>
      <c r="BF885" s="45"/>
      <c r="BG885" s="45"/>
      <c r="BH885" s="45"/>
      <c r="BI885" s="45"/>
      <c r="BJ885" s="45"/>
      <c r="BK885" s="45"/>
    </row>
    <row r="886" customFormat="false" ht="15.75" hidden="false" customHeight="tru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45"/>
      <c r="BE886" s="45"/>
      <c r="BF886" s="45"/>
      <c r="BG886" s="45"/>
      <c r="BH886" s="45"/>
      <c r="BI886" s="45"/>
      <c r="BJ886" s="45"/>
      <c r="BK886" s="45"/>
    </row>
    <row r="887" customFormat="false" ht="15.75" hidden="false" customHeight="tru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45"/>
      <c r="BE887" s="45"/>
      <c r="BF887" s="45"/>
      <c r="BG887" s="45"/>
      <c r="BH887" s="45"/>
      <c r="BI887" s="45"/>
      <c r="BJ887" s="45"/>
      <c r="BK887" s="45"/>
    </row>
    <row r="888" customFormat="false" ht="15.75" hidden="false" customHeight="tru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45"/>
      <c r="BE888" s="45"/>
      <c r="BF888" s="45"/>
      <c r="BG888" s="45"/>
      <c r="BH888" s="45"/>
      <c r="BI888" s="45"/>
      <c r="BJ888" s="45"/>
      <c r="BK888" s="45"/>
    </row>
    <row r="889" customFormat="false" ht="15.75" hidden="false" customHeight="tru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45"/>
      <c r="BE889" s="45"/>
      <c r="BF889" s="45"/>
      <c r="BG889" s="45"/>
      <c r="BH889" s="45"/>
      <c r="BI889" s="45"/>
      <c r="BJ889" s="45"/>
      <c r="BK889" s="45"/>
    </row>
    <row r="890" customFormat="false" ht="15.75" hidden="false" customHeight="tru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45"/>
      <c r="BE890" s="45"/>
      <c r="BF890" s="45"/>
      <c r="BG890" s="45"/>
      <c r="BH890" s="45"/>
      <c r="BI890" s="45"/>
      <c r="BJ890" s="45"/>
      <c r="BK890" s="45"/>
    </row>
    <row r="891" customFormat="false" ht="15.75" hidden="false" customHeight="tru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45"/>
      <c r="BE891" s="45"/>
      <c r="BF891" s="45"/>
      <c r="BG891" s="45"/>
      <c r="BH891" s="45"/>
      <c r="BI891" s="45"/>
      <c r="BJ891" s="45"/>
      <c r="BK891" s="45"/>
    </row>
    <row r="892" customFormat="false" ht="15.75" hidden="false" customHeight="tru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45"/>
      <c r="BE892" s="45"/>
      <c r="BF892" s="45"/>
      <c r="BG892" s="45"/>
      <c r="BH892" s="45"/>
      <c r="BI892" s="45"/>
      <c r="BJ892" s="45"/>
      <c r="BK892" s="45"/>
    </row>
    <row r="893" customFormat="false" ht="15.75" hidden="false" customHeight="tru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45"/>
      <c r="BE893" s="45"/>
      <c r="BF893" s="45"/>
      <c r="BG893" s="45"/>
      <c r="BH893" s="45"/>
      <c r="BI893" s="45"/>
      <c r="BJ893" s="45"/>
      <c r="BK893" s="45"/>
    </row>
    <row r="894" customFormat="false" ht="15.75" hidden="false" customHeight="tru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45"/>
      <c r="BE894" s="45"/>
      <c r="BF894" s="45"/>
      <c r="BG894" s="45"/>
      <c r="BH894" s="45"/>
      <c r="BI894" s="45"/>
      <c r="BJ894" s="45"/>
      <c r="BK894" s="45"/>
    </row>
    <row r="895" customFormat="false" ht="15.75" hidden="false" customHeight="tru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45"/>
      <c r="BE895" s="45"/>
      <c r="BF895" s="45"/>
      <c r="BG895" s="45"/>
      <c r="BH895" s="45"/>
      <c r="BI895" s="45"/>
      <c r="BJ895" s="45"/>
      <c r="BK895" s="45"/>
    </row>
    <row r="896" customFormat="false" ht="15.75" hidden="false" customHeight="tru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45"/>
      <c r="BE896" s="45"/>
      <c r="BF896" s="45"/>
      <c r="BG896" s="45"/>
      <c r="BH896" s="45"/>
      <c r="BI896" s="45"/>
      <c r="BJ896" s="45"/>
      <c r="BK896" s="45"/>
    </row>
    <row r="897" customFormat="false" ht="15.75" hidden="false" customHeight="tru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45"/>
      <c r="BE897" s="45"/>
      <c r="BF897" s="45"/>
      <c r="BG897" s="45"/>
      <c r="BH897" s="45"/>
      <c r="BI897" s="45"/>
      <c r="BJ897" s="45"/>
      <c r="BK897" s="45"/>
    </row>
    <row r="898" customFormat="false" ht="15.75" hidden="false" customHeight="tru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45"/>
      <c r="BE898" s="45"/>
      <c r="BF898" s="45"/>
      <c r="BG898" s="45"/>
      <c r="BH898" s="45"/>
      <c r="BI898" s="45"/>
      <c r="BJ898" s="45"/>
      <c r="BK898" s="45"/>
    </row>
    <row r="899" customFormat="false" ht="15.75" hidden="false" customHeight="tru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45"/>
      <c r="BE899" s="45"/>
      <c r="BF899" s="45"/>
      <c r="BG899" s="45"/>
      <c r="BH899" s="45"/>
      <c r="BI899" s="45"/>
      <c r="BJ899" s="45"/>
      <c r="BK899" s="45"/>
    </row>
    <row r="900" customFormat="false" ht="15.75" hidden="false" customHeight="tru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45"/>
      <c r="BE900" s="45"/>
      <c r="BF900" s="45"/>
      <c r="BG900" s="45"/>
      <c r="BH900" s="45"/>
      <c r="BI900" s="45"/>
      <c r="BJ900" s="45"/>
      <c r="BK900" s="45"/>
    </row>
    <row r="901" customFormat="false" ht="15.75" hidden="false" customHeight="tru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45"/>
      <c r="BE901" s="45"/>
      <c r="BF901" s="45"/>
      <c r="BG901" s="45"/>
      <c r="BH901" s="45"/>
      <c r="BI901" s="45"/>
      <c r="BJ901" s="45"/>
      <c r="BK901" s="45"/>
    </row>
    <row r="902" customFormat="false" ht="15.75" hidden="false" customHeight="tru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45"/>
      <c r="BE902" s="45"/>
      <c r="BF902" s="45"/>
      <c r="BG902" s="45"/>
      <c r="BH902" s="45"/>
      <c r="BI902" s="45"/>
      <c r="BJ902" s="45"/>
      <c r="BK902" s="45"/>
    </row>
    <row r="903" customFormat="false" ht="15.75" hidden="false" customHeight="tru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45"/>
      <c r="BE903" s="45"/>
      <c r="BF903" s="45"/>
      <c r="BG903" s="45"/>
      <c r="BH903" s="45"/>
      <c r="BI903" s="45"/>
      <c r="BJ903" s="45"/>
      <c r="BK903" s="45"/>
    </row>
    <row r="904" customFormat="false" ht="15.75" hidden="false" customHeight="tru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45"/>
      <c r="BE904" s="45"/>
      <c r="BF904" s="45"/>
      <c r="BG904" s="45"/>
      <c r="BH904" s="45"/>
      <c r="BI904" s="45"/>
      <c r="BJ904" s="45"/>
      <c r="BK904" s="45"/>
    </row>
    <row r="905" customFormat="false" ht="15.75" hidden="false" customHeight="tru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45"/>
      <c r="BE905" s="45"/>
      <c r="BF905" s="45"/>
      <c r="BG905" s="45"/>
      <c r="BH905" s="45"/>
      <c r="BI905" s="45"/>
      <c r="BJ905" s="45"/>
      <c r="BK905" s="45"/>
    </row>
    <row r="906" customFormat="false" ht="15.75" hidden="false" customHeight="tru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45"/>
      <c r="BE906" s="45"/>
      <c r="BF906" s="45"/>
      <c r="BG906" s="45"/>
      <c r="BH906" s="45"/>
      <c r="BI906" s="45"/>
      <c r="BJ906" s="45"/>
      <c r="BK906" s="45"/>
    </row>
    <row r="907" customFormat="false" ht="15.75" hidden="false" customHeight="tru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45"/>
      <c r="BE907" s="45"/>
      <c r="BF907" s="45"/>
      <c r="BG907" s="45"/>
      <c r="BH907" s="45"/>
      <c r="BI907" s="45"/>
      <c r="BJ907" s="45"/>
      <c r="BK907" s="45"/>
    </row>
    <row r="908" customFormat="false" ht="15.75" hidden="false" customHeight="tru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45"/>
      <c r="BE908" s="45"/>
      <c r="BF908" s="45"/>
      <c r="BG908" s="45"/>
      <c r="BH908" s="45"/>
      <c r="BI908" s="45"/>
      <c r="BJ908" s="45"/>
      <c r="BK908" s="45"/>
    </row>
    <row r="909" customFormat="false" ht="15.75" hidden="false" customHeight="tru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45"/>
      <c r="BE909" s="45"/>
      <c r="BF909" s="45"/>
      <c r="BG909" s="45"/>
      <c r="BH909" s="45"/>
      <c r="BI909" s="45"/>
      <c r="BJ909" s="45"/>
      <c r="BK909" s="45"/>
    </row>
    <row r="910" customFormat="false" ht="15.75" hidden="false" customHeight="tru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45"/>
      <c r="BE910" s="45"/>
      <c r="BF910" s="45"/>
      <c r="BG910" s="45"/>
      <c r="BH910" s="45"/>
      <c r="BI910" s="45"/>
      <c r="BJ910" s="45"/>
      <c r="BK910" s="45"/>
    </row>
    <row r="911" customFormat="false" ht="15.75" hidden="false" customHeight="tru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45"/>
      <c r="BE911" s="45"/>
      <c r="BF911" s="45"/>
      <c r="BG911" s="45"/>
      <c r="BH911" s="45"/>
      <c r="BI911" s="45"/>
      <c r="BJ911" s="45"/>
      <c r="BK911" s="45"/>
    </row>
    <row r="912" customFormat="false" ht="15.75" hidden="false" customHeight="tru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45"/>
      <c r="BE912" s="45"/>
      <c r="BF912" s="45"/>
      <c r="BG912" s="45"/>
      <c r="BH912" s="45"/>
      <c r="BI912" s="45"/>
      <c r="BJ912" s="45"/>
      <c r="BK912" s="45"/>
    </row>
    <row r="913" customFormat="false" ht="15.75" hidden="false" customHeight="tru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45"/>
      <c r="BE913" s="45"/>
      <c r="BF913" s="45"/>
      <c r="BG913" s="45"/>
      <c r="BH913" s="45"/>
      <c r="BI913" s="45"/>
      <c r="BJ913" s="45"/>
      <c r="BK913" s="45"/>
    </row>
    <row r="914" customFormat="false" ht="15.75" hidden="false" customHeight="tru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45"/>
      <c r="BE914" s="45"/>
      <c r="BF914" s="45"/>
      <c r="BG914" s="45"/>
      <c r="BH914" s="45"/>
      <c r="BI914" s="45"/>
      <c r="BJ914" s="45"/>
      <c r="BK914" s="45"/>
    </row>
    <row r="915" customFormat="false" ht="15.75" hidden="false" customHeight="tru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45"/>
      <c r="BE915" s="45"/>
      <c r="BF915" s="45"/>
      <c r="BG915" s="45"/>
      <c r="BH915" s="45"/>
      <c r="BI915" s="45"/>
      <c r="BJ915" s="45"/>
      <c r="BK915" s="45"/>
    </row>
    <row r="916" customFormat="false" ht="15.75" hidden="false" customHeight="tru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45"/>
      <c r="BE916" s="45"/>
      <c r="BF916" s="45"/>
      <c r="BG916" s="45"/>
      <c r="BH916" s="45"/>
      <c r="BI916" s="45"/>
      <c r="BJ916" s="45"/>
      <c r="BK916" s="45"/>
    </row>
    <row r="917" customFormat="false" ht="15.75" hidden="false" customHeight="tru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45"/>
      <c r="BE917" s="45"/>
      <c r="BF917" s="45"/>
      <c r="BG917" s="45"/>
      <c r="BH917" s="45"/>
      <c r="BI917" s="45"/>
      <c r="BJ917" s="45"/>
      <c r="BK917" s="45"/>
    </row>
    <row r="918" customFormat="false" ht="15.75" hidden="false" customHeight="tru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45"/>
      <c r="BE918" s="45"/>
      <c r="BF918" s="45"/>
      <c r="BG918" s="45"/>
      <c r="BH918" s="45"/>
      <c r="BI918" s="45"/>
      <c r="BJ918" s="45"/>
      <c r="BK918" s="45"/>
    </row>
    <row r="919" customFormat="false" ht="15.75" hidden="false" customHeight="tru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45"/>
      <c r="BE919" s="45"/>
      <c r="BF919" s="45"/>
      <c r="BG919" s="45"/>
      <c r="BH919" s="45"/>
      <c r="BI919" s="45"/>
      <c r="BJ919" s="45"/>
      <c r="BK919" s="45"/>
    </row>
    <row r="920" customFormat="false" ht="15.75" hidden="false" customHeight="tru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45"/>
      <c r="BE920" s="45"/>
      <c r="BF920" s="45"/>
      <c r="BG920" s="45"/>
      <c r="BH920" s="45"/>
      <c r="BI920" s="45"/>
      <c r="BJ920" s="45"/>
      <c r="BK920" s="45"/>
    </row>
    <row r="921" customFormat="false" ht="15.75" hidden="false" customHeight="tru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45"/>
      <c r="BE921" s="45"/>
      <c r="BF921" s="45"/>
      <c r="BG921" s="45"/>
      <c r="BH921" s="45"/>
      <c r="BI921" s="45"/>
      <c r="BJ921" s="45"/>
      <c r="BK921" s="45"/>
    </row>
    <row r="922" customFormat="false" ht="15.75" hidden="false" customHeight="tru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45"/>
      <c r="BE922" s="45"/>
      <c r="BF922" s="45"/>
      <c r="BG922" s="45"/>
      <c r="BH922" s="45"/>
      <c r="BI922" s="45"/>
      <c r="BJ922" s="45"/>
      <c r="BK922" s="45"/>
    </row>
    <row r="923" customFormat="false" ht="15.75" hidden="false" customHeight="tru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45"/>
      <c r="BE923" s="45"/>
      <c r="BF923" s="45"/>
      <c r="BG923" s="45"/>
      <c r="BH923" s="45"/>
      <c r="BI923" s="45"/>
      <c r="BJ923" s="45"/>
      <c r="BK923" s="45"/>
    </row>
    <row r="924" customFormat="false" ht="15.75" hidden="false" customHeight="tru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45"/>
      <c r="BE924" s="45"/>
      <c r="BF924" s="45"/>
      <c r="BG924" s="45"/>
      <c r="BH924" s="45"/>
      <c r="BI924" s="45"/>
      <c r="BJ924" s="45"/>
      <c r="BK924" s="45"/>
    </row>
    <row r="925" customFormat="false" ht="15.75" hidden="false" customHeight="tru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45"/>
      <c r="BE925" s="45"/>
      <c r="BF925" s="45"/>
      <c r="BG925" s="45"/>
      <c r="BH925" s="45"/>
      <c r="BI925" s="45"/>
      <c r="BJ925" s="45"/>
      <c r="BK925" s="45"/>
    </row>
    <row r="926" customFormat="false" ht="15.75" hidden="false" customHeight="tru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45"/>
      <c r="BE926" s="45"/>
      <c r="BF926" s="45"/>
      <c r="BG926" s="45"/>
      <c r="BH926" s="45"/>
      <c r="BI926" s="45"/>
      <c r="BJ926" s="45"/>
      <c r="BK926" s="45"/>
    </row>
    <row r="927" customFormat="false" ht="15.75" hidden="false" customHeight="tru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45"/>
      <c r="BE927" s="45"/>
      <c r="BF927" s="45"/>
      <c r="BG927" s="45"/>
      <c r="BH927" s="45"/>
      <c r="BI927" s="45"/>
      <c r="BJ927" s="45"/>
      <c r="BK927" s="45"/>
    </row>
    <row r="928" customFormat="false" ht="15.75" hidden="false" customHeight="tru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45"/>
      <c r="BE928" s="45"/>
      <c r="BF928" s="45"/>
      <c r="BG928" s="45"/>
      <c r="BH928" s="45"/>
      <c r="BI928" s="45"/>
      <c r="BJ928" s="45"/>
      <c r="BK928" s="45"/>
    </row>
    <row r="929" customFormat="false" ht="15.75" hidden="false" customHeight="tru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45"/>
      <c r="BE929" s="45"/>
      <c r="BF929" s="45"/>
      <c r="BG929" s="45"/>
      <c r="BH929" s="45"/>
      <c r="BI929" s="45"/>
      <c r="BJ929" s="45"/>
      <c r="BK929" s="45"/>
    </row>
    <row r="930" customFormat="false" ht="15.75" hidden="false" customHeight="tru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45"/>
      <c r="BE930" s="45"/>
      <c r="BF930" s="45"/>
      <c r="BG930" s="45"/>
      <c r="BH930" s="45"/>
      <c r="BI930" s="45"/>
      <c r="BJ930" s="45"/>
      <c r="BK930" s="45"/>
    </row>
    <row r="931" customFormat="false" ht="15.75" hidden="false" customHeight="tru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45"/>
      <c r="BE931" s="45"/>
      <c r="BF931" s="45"/>
      <c r="BG931" s="45"/>
      <c r="BH931" s="45"/>
      <c r="BI931" s="45"/>
      <c r="BJ931" s="45"/>
      <c r="BK931" s="45"/>
    </row>
    <row r="932" customFormat="false" ht="15.75" hidden="false" customHeight="tru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45"/>
      <c r="BE932" s="45"/>
      <c r="BF932" s="45"/>
      <c r="BG932" s="45"/>
      <c r="BH932" s="45"/>
      <c r="BI932" s="45"/>
      <c r="BJ932" s="45"/>
      <c r="BK932" s="45"/>
    </row>
    <row r="933" customFormat="false" ht="15.75" hidden="false" customHeight="tru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45"/>
      <c r="BE933" s="45"/>
      <c r="BF933" s="45"/>
      <c r="BG933" s="45"/>
      <c r="BH933" s="45"/>
      <c r="BI933" s="45"/>
      <c r="BJ933" s="45"/>
      <c r="BK933" s="45"/>
    </row>
    <row r="934" customFormat="false" ht="15.75" hidden="false" customHeight="tru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45"/>
      <c r="BE934" s="45"/>
      <c r="BF934" s="45"/>
      <c r="BG934" s="45"/>
      <c r="BH934" s="45"/>
      <c r="BI934" s="45"/>
      <c r="BJ934" s="45"/>
      <c r="BK934" s="45"/>
    </row>
    <row r="935" customFormat="false" ht="15.75" hidden="false" customHeight="tru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45"/>
      <c r="BE935" s="45"/>
      <c r="BF935" s="45"/>
      <c r="BG935" s="45"/>
      <c r="BH935" s="45"/>
      <c r="BI935" s="45"/>
      <c r="BJ935" s="45"/>
      <c r="BK935" s="45"/>
    </row>
    <row r="936" customFormat="false" ht="15.75" hidden="false" customHeight="tru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45"/>
      <c r="BE936" s="45"/>
      <c r="BF936" s="45"/>
      <c r="BG936" s="45"/>
      <c r="BH936" s="45"/>
      <c r="BI936" s="45"/>
      <c r="BJ936" s="45"/>
      <c r="BK936" s="45"/>
    </row>
    <row r="937" customFormat="false" ht="15.75" hidden="false" customHeight="tru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45"/>
      <c r="BE937" s="45"/>
      <c r="BF937" s="45"/>
      <c r="BG937" s="45"/>
      <c r="BH937" s="45"/>
      <c r="BI937" s="45"/>
      <c r="BJ937" s="45"/>
      <c r="BK937" s="45"/>
    </row>
    <row r="938" customFormat="false" ht="15.75" hidden="false" customHeight="tru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45"/>
      <c r="BE938" s="45"/>
      <c r="BF938" s="45"/>
      <c r="BG938" s="45"/>
      <c r="BH938" s="45"/>
      <c r="BI938" s="45"/>
      <c r="BJ938" s="45"/>
      <c r="BK938" s="45"/>
    </row>
    <row r="939" customFormat="false" ht="15.75" hidden="false" customHeight="tru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45"/>
      <c r="BE939" s="45"/>
      <c r="BF939" s="45"/>
      <c r="BG939" s="45"/>
      <c r="BH939" s="45"/>
      <c r="BI939" s="45"/>
      <c r="BJ939" s="45"/>
      <c r="BK939" s="45"/>
    </row>
    <row r="940" customFormat="false" ht="15.75" hidden="false" customHeight="tru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</row>
    <row r="941" customFormat="false" ht="15.75" hidden="false" customHeight="tru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45"/>
      <c r="BE941" s="45"/>
      <c r="BF941" s="45"/>
      <c r="BG941" s="45"/>
      <c r="BH941" s="45"/>
      <c r="BI941" s="45"/>
      <c r="BJ941" s="45"/>
      <c r="BK941" s="45"/>
    </row>
    <row r="942" customFormat="false" ht="15.75" hidden="false" customHeight="tru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45"/>
      <c r="BE942" s="45"/>
      <c r="BF942" s="45"/>
      <c r="BG942" s="45"/>
      <c r="BH942" s="45"/>
      <c r="BI942" s="45"/>
      <c r="BJ942" s="45"/>
      <c r="BK942" s="45"/>
    </row>
    <row r="943" customFormat="false" ht="15.75" hidden="false" customHeight="tru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45"/>
      <c r="BE943" s="45"/>
      <c r="BF943" s="45"/>
      <c r="BG943" s="45"/>
      <c r="BH943" s="45"/>
      <c r="BI943" s="45"/>
      <c r="BJ943" s="45"/>
      <c r="BK943" s="45"/>
    </row>
    <row r="944" customFormat="false" ht="15.75" hidden="false" customHeight="tru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45"/>
      <c r="BE944" s="45"/>
      <c r="BF944" s="45"/>
      <c r="BG944" s="45"/>
      <c r="BH944" s="45"/>
      <c r="BI944" s="45"/>
      <c r="BJ944" s="45"/>
      <c r="BK944" s="45"/>
    </row>
    <row r="945" customFormat="false" ht="15.75" hidden="false" customHeight="tru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45"/>
      <c r="BE945" s="45"/>
      <c r="BF945" s="45"/>
      <c r="BG945" s="45"/>
      <c r="BH945" s="45"/>
      <c r="BI945" s="45"/>
      <c r="BJ945" s="45"/>
      <c r="BK945" s="45"/>
    </row>
    <row r="946" customFormat="false" ht="15.75" hidden="false" customHeight="tru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45"/>
      <c r="BE946" s="45"/>
      <c r="BF946" s="45"/>
      <c r="BG946" s="45"/>
      <c r="BH946" s="45"/>
      <c r="BI946" s="45"/>
      <c r="BJ946" s="45"/>
      <c r="BK946" s="45"/>
    </row>
    <row r="947" customFormat="false" ht="15.75" hidden="false" customHeight="tru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45"/>
      <c r="BE947" s="45"/>
      <c r="BF947" s="45"/>
      <c r="BG947" s="45"/>
      <c r="BH947" s="45"/>
      <c r="BI947" s="45"/>
      <c r="BJ947" s="45"/>
      <c r="BK947" s="45"/>
    </row>
    <row r="948" customFormat="false" ht="15.75" hidden="false" customHeight="tru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45"/>
      <c r="BE948" s="45"/>
      <c r="BF948" s="45"/>
      <c r="BG948" s="45"/>
      <c r="BH948" s="45"/>
      <c r="BI948" s="45"/>
      <c r="BJ948" s="45"/>
      <c r="BK948" s="45"/>
    </row>
    <row r="949" customFormat="false" ht="15.75" hidden="false" customHeight="tru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45"/>
      <c r="BE949" s="45"/>
      <c r="BF949" s="45"/>
      <c r="BG949" s="45"/>
      <c r="BH949" s="45"/>
      <c r="BI949" s="45"/>
      <c r="BJ949" s="45"/>
      <c r="BK949" s="45"/>
    </row>
    <row r="950" customFormat="false" ht="15.75" hidden="false" customHeight="tru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45"/>
      <c r="BE950" s="45"/>
      <c r="BF950" s="45"/>
      <c r="BG950" s="45"/>
      <c r="BH950" s="45"/>
      <c r="BI950" s="45"/>
      <c r="BJ950" s="45"/>
      <c r="BK950" s="45"/>
    </row>
    <row r="951" customFormat="false" ht="15.75" hidden="false" customHeight="tru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45"/>
      <c r="BE951" s="45"/>
      <c r="BF951" s="45"/>
      <c r="BG951" s="45"/>
      <c r="BH951" s="45"/>
      <c r="BI951" s="45"/>
      <c r="BJ951" s="45"/>
      <c r="BK951" s="45"/>
    </row>
    <row r="952" customFormat="false" ht="15.75" hidden="false" customHeight="tru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45"/>
      <c r="BE952" s="45"/>
      <c r="BF952" s="45"/>
      <c r="BG952" s="45"/>
      <c r="BH952" s="45"/>
      <c r="BI952" s="45"/>
      <c r="BJ952" s="45"/>
      <c r="BK952" s="45"/>
    </row>
    <row r="953" customFormat="false" ht="15.75" hidden="false" customHeight="tru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45"/>
      <c r="BE953" s="45"/>
      <c r="BF953" s="45"/>
      <c r="BG953" s="45"/>
      <c r="BH953" s="45"/>
      <c r="BI953" s="45"/>
      <c r="BJ953" s="45"/>
      <c r="BK953" s="45"/>
    </row>
    <row r="954" customFormat="false" ht="15.75" hidden="false" customHeight="tru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45"/>
      <c r="BE954" s="45"/>
      <c r="BF954" s="45"/>
      <c r="BG954" s="45"/>
      <c r="BH954" s="45"/>
      <c r="BI954" s="45"/>
      <c r="BJ954" s="45"/>
      <c r="BK954" s="45"/>
    </row>
    <row r="955" customFormat="false" ht="15.75" hidden="false" customHeight="tru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45"/>
      <c r="BE955" s="45"/>
      <c r="BF955" s="45"/>
      <c r="BG955" s="45"/>
      <c r="BH955" s="45"/>
      <c r="BI955" s="45"/>
      <c r="BJ955" s="45"/>
      <c r="BK955" s="45"/>
    </row>
    <row r="956" customFormat="false" ht="15.75" hidden="false" customHeight="tru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45"/>
      <c r="BE956" s="45"/>
      <c r="BF956" s="45"/>
      <c r="BG956" s="45"/>
      <c r="BH956" s="45"/>
      <c r="BI956" s="45"/>
      <c r="BJ956" s="45"/>
      <c r="BK956" s="45"/>
    </row>
    <row r="957" customFormat="false" ht="15.75" hidden="false" customHeight="tru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45"/>
      <c r="BE957" s="45"/>
      <c r="BF957" s="45"/>
      <c r="BG957" s="45"/>
      <c r="BH957" s="45"/>
      <c r="BI957" s="45"/>
      <c r="BJ957" s="45"/>
      <c r="BK957" s="45"/>
    </row>
    <row r="958" customFormat="false" ht="15.75" hidden="false" customHeight="tru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45"/>
      <c r="BE958" s="45"/>
      <c r="BF958" s="45"/>
      <c r="BG958" s="45"/>
      <c r="BH958" s="45"/>
      <c r="BI958" s="45"/>
      <c r="BJ958" s="45"/>
      <c r="BK958" s="45"/>
    </row>
    <row r="959" customFormat="false" ht="15.75" hidden="false" customHeight="tru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45"/>
      <c r="BE959" s="45"/>
      <c r="BF959" s="45"/>
      <c r="BG959" s="45"/>
      <c r="BH959" s="45"/>
      <c r="BI959" s="45"/>
      <c r="BJ959" s="45"/>
      <c r="BK959" s="45"/>
    </row>
    <row r="960" customFormat="false" ht="15.75" hidden="false" customHeight="tru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45"/>
      <c r="BE960" s="45"/>
      <c r="BF960" s="45"/>
      <c r="BG960" s="45"/>
      <c r="BH960" s="45"/>
      <c r="BI960" s="45"/>
      <c r="BJ960" s="45"/>
      <c r="BK960" s="45"/>
    </row>
    <row r="961" customFormat="false" ht="15.75" hidden="false" customHeight="tru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45"/>
      <c r="BE961" s="45"/>
      <c r="BF961" s="45"/>
      <c r="BG961" s="45"/>
      <c r="BH961" s="45"/>
      <c r="BI961" s="45"/>
      <c r="BJ961" s="45"/>
      <c r="BK961" s="45"/>
    </row>
    <row r="962" customFormat="false" ht="15.75" hidden="false" customHeight="tru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45"/>
      <c r="BE962" s="45"/>
      <c r="BF962" s="45"/>
      <c r="BG962" s="45"/>
      <c r="BH962" s="45"/>
      <c r="BI962" s="45"/>
      <c r="BJ962" s="45"/>
      <c r="BK962" s="45"/>
    </row>
    <row r="963" customFormat="false" ht="15.75" hidden="false" customHeight="tru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45"/>
      <c r="BE963" s="45"/>
      <c r="BF963" s="45"/>
      <c r="BG963" s="45"/>
      <c r="BH963" s="45"/>
      <c r="BI963" s="45"/>
      <c r="BJ963" s="45"/>
      <c r="BK963" s="45"/>
    </row>
    <row r="964" customFormat="false" ht="15.75" hidden="false" customHeight="tru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  <c r="AM964" s="45"/>
      <c r="AN964" s="45"/>
      <c r="AO964" s="45"/>
      <c r="AP964" s="45"/>
      <c r="AQ964" s="45"/>
      <c r="AR964" s="45"/>
      <c r="AS964" s="45"/>
      <c r="AT964" s="45"/>
      <c r="AU964" s="45"/>
      <c r="AV964" s="45"/>
      <c r="AW964" s="45"/>
      <c r="AX964" s="45"/>
      <c r="AY964" s="45"/>
      <c r="AZ964" s="45"/>
      <c r="BA964" s="45"/>
      <c r="BB964" s="45"/>
      <c r="BC964" s="45"/>
      <c r="BD964" s="45"/>
      <c r="BE964" s="45"/>
      <c r="BF964" s="45"/>
      <c r="BG964" s="45"/>
      <c r="BH964" s="45"/>
      <c r="BI964" s="45"/>
      <c r="BJ964" s="45"/>
      <c r="BK964" s="45"/>
    </row>
    <row r="965" customFormat="false" ht="15.75" hidden="false" customHeight="tru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  <c r="AM965" s="45"/>
      <c r="AN965" s="45"/>
      <c r="AO965" s="45"/>
      <c r="AP965" s="45"/>
      <c r="AQ965" s="45"/>
      <c r="AR965" s="45"/>
      <c r="AS965" s="45"/>
      <c r="AT965" s="45"/>
      <c r="AU965" s="45"/>
      <c r="AV965" s="45"/>
      <c r="AW965" s="45"/>
      <c r="AX965" s="45"/>
      <c r="AY965" s="45"/>
      <c r="AZ965" s="45"/>
      <c r="BA965" s="45"/>
      <c r="BB965" s="45"/>
      <c r="BC965" s="45"/>
      <c r="BD965" s="45"/>
      <c r="BE965" s="45"/>
      <c r="BF965" s="45"/>
      <c r="BG965" s="45"/>
      <c r="BH965" s="45"/>
      <c r="BI965" s="45"/>
      <c r="BJ965" s="45"/>
      <c r="BK965" s="45"/>
    </row>
    <row r="966" customFormat="false" ht="15.75" hidden="false" customHeight="tru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  <c r="AM966" s="45"/>
      <c r="AN966" s="45"/>
      <c r="AO966" s="45"/>
      <c r="AP966" s="45"/>
      <c r="AQ966" s="45"/>
      <c r="AR966" s="45"/>
      <c r="AS966" s="45"/>
      <c r="AT966" s="45"/>
      <c r="AU966" s="45"/>
      <c r="AV966" s="45"/>
      <c r="AW966" s="45"/>
      <c r="AX966" s="45"/>
      <c r="AY966" s="45"/>
      <c r="AZ966" s="45"/>
      <c r="BA966" s="45"/>
      <c r="BB966" s="45"/>
      <c r="BC966" s="45"/>
      <c r="BD966" s="45"/>
      <c r="BE966" s="45"/>
      <c r="BF966" s="45"/>
      <c r="BG966" s="45"/>
      <c r="BH966" s="45"/>
      <c r="BI966" s="45"/>
      <c r="BJ966" s="45"/>
      <c r="BK966" s="45"/>
    </row>
    <row r="967" customFormat="false" ht="15.75" hidden="false" customHeight="tru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  <c r="AM967" s="45"/>
      <c r="AN967" s="45"/>
      <c r="AO967" s="45"/>
      <c r="AP967" s="45"/>
      <c r="AQ967" s="45"/>
      <c r="AR967" s="45"/>
      <c r="AS967" s="45"/>
      <c r="AT967" s="45"/>
      <c r="AU967" s="45"/>
      <c r="AV967" s="45"/>
      <c r="AW967" s="45"/>
      <c r="AX967" s="45"/>
      <c r="AY967" s="45"/>
      <c r="AZ967" s="45"/>
      <c r="BA967" s="45"/>
      <c r="BB967" s="45"/>
      <c r="BC967" s="45"/>
      <c r="BD967" s="45"/>
      <c r="BE967" s="45"/>
      <c r="BF967" s="45"/>
      <c r="BG967" s="45"/>
      <c r="BH967" s="45"/>
      <c r="BI967" s="45"/>
      <c r="BJ967" s="45"/>
      <c r="BK967" s="45"/>
    </row>
    <row r="968" customFormat="false" ht="15.75" hidden="false" customHeight="tru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  <c r="AM968" s="45"/>
      <c r="AN968" s="45"/>
      <c r="AO968" s="45"/>
      <c r="AP968" s="45"/>
      <c r="AQ968" s="45"/>
      <c r="AR968" s="45"/>
      <c r="AS968" s="45"/>
      <c r="AT968" s="45"/>
      <c r="AU968" s="45"/>
      <c r="AV968" s="45"/>
      <c r="AW968" s="45"/>
      <c r="AX968" s="45"/>
      <c r="AY968" s="45"/>
      <c r="AZ968" s="45"/>
      <c r="BA968" s="45"/>
      <c r="BB968" s="45"/>
      <c r="BC968" s="45"/>
      <c r="BD968" s="45"/>
      <c r="BE968" s="45"/>
      <c r="BF968" s="45"/>
      <c r="BG968" s="45"/>
      <c r="BH968" s="45"/>
      <c r="BI968" s="45"/>
      <c r="BJ968" s="45"/>
      <c r="BK968" s="45"/>
    </row>
    <row r="969" customFormat="false" ht="15.75" hidden="false" customHeight="tru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  <c r="AM969" s="45"/>
      <c r="AN969" s="45"/>
      <c r="AO969" s="45"/>
      <c r="AP969" s="45"/>
      <c r="AQ969" s="45"/>
      <c r="AR969" s="45"/>
      <c r="AS969" s="45"/>
      <c r="AT969" s="45"/>
      <c r="AU969" s="45"/>
      <c r="AV969" s="45"/>
      <c r="AW969" s="45"/>
      <c r="AX969" s="45"/>
      <c r="AY969" s="45"/>
      <c r="AZ969" s="45"/>
      <c r="BA969" s="45"/>
      <c r="BB969" s="45"/>
      <c r="BC969" s="45"/>
      <c r="BD969" s="45"/>
      <c r="BE969" s="45"/>
      <c r="BF969" s="45"/>
      <c r="BG969" s="45"/>
      <c r="BH969" s="45"/>
      <c r="BI969" s="45"/>
      <c r="BJ969" s="45"/>
      <c r="BK969" s="45"/>
    </row>
    <row r="970" customFormat="false" ht="15.75" hidden="false" customHeight="tru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  <c r="AM970" s="45"/>
      <c r="AN970" s="45"/>
      <c r="AO970" s="45"/>
      <c r="AP970" s="45"/>
      <c r="AQ970" s="45"/>
      <c r="AR970" s="45"/>
      <c r="AS970" s="45"/>
      <c r="AT970" s="45"/>
      <c r="AU970" s="45"/>
      <c r="AV970" s="45"/>
      <c r="AW970" s="45"/>
      <c r="AX970" s="45"/>
      <c r="AY970" s="45"/>
      <c r="AZ970" s="45"/>
      <c r="BA970" s="45"/>
      <c r="BB970" s="45"/>
      <c r="BC970" s="45"/>
      <c r="BD970" s="45"/>
      <c r="BE970" s="45"/>
      <c r="BF970" s="45"/>
      <c r="BG970" s="45"/>
      <c r="BH970" s="45"/>
      <c r="BI970" s="45"/>
      <c r="BJ970" s="45"/>
      <c r="BK970" s="45"/>
    </row>
    <row r="971" customFormat="false" ht="15.75" hidden="false" customHeight="tru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  <c r="AM971" s="45"/>
      <c r="AN971" s="45"/>
      <c r="AO971" s="45"/>
      <c r="AP971" s="45"/>
      <c r="AQ971" s="45"/>
      <c r="AR971" s="45"/>
      <c r="AS971" s="45"/>
      <c r="AT971" s="45"/>
      <c r="AU971" s="45"/>
      <c r="AV971" s="45"/>
      <c r="AW971" s="45"/>
      <c r="AX971" s="45"/>
      <c r="AY971" s="45"/>
      <c r="AZ971" s="45"/>
      <c r="BA971" s="45"/>
      <c r="BB971" s="45"/>
      <c r="BC971" s="45"/>
      <c r="BD971" s="45"/>
      <c r="BE971" s="45"/>
      <c r="BF971" s="45"/>
      <c r="BG971" s="45"/>
      <c r="BH971" s="45"/>
      <c r="BI971" s="45"/>
      <c r="BJ971" s="45"/>
      <c r="BK971" s="45"/>
    </row>
    <row r="972" customFormat="false" ht="15.75" hidden="false" customHeight="tru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  <c r="AM972" s="45"/>
      <c r="AN972" s="45"/>
      <c r="AO972" s="45"/>
      <c r="AP972" s="45"/>
      <c r="AQ972" s="45"/>
      <c r="AR972" s="45"/>
      <c r="AS972" s="45"/>
      <c r="AT972" s="45"/>
      <c r="AU972" s="45"/>
      <c r="AV972" s="45"/>
      <c r="AW972" s="45"/>
      <c r="AX972" s="45"/>
      <c r="AY972" s="45"/>
      <c r="AZ972" s="45"/>
      <c r="BA972" s="45"/>
      <c r="BB972" s="45"/>
      <c r="BC972" s="45"/>
      <c r="BD972" s="45"/>
      <c r="BE972" s="45"/>
      <c r="BF972" s="45"/>
      <c r="BG972" s="45"/>
      <c r="BH972" s="45"/>
      <c r="BI972" s="45"/>
      <c r="BJ972" s="45"/>
      <c r="BK972" s="45"/>
    </row>
    <row r="973" customFormat="false" ht="15.75" hidden="false" customHeight="tru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  <c r="AM973" s="45"/>
      <c r="AN973" s="45"/>
      <c r="AO973" s="45"/>
      <c r="AP973" s="45"/>
      <c r="AQ973" s="45"/>
      <c r="AR973" s="45"/>
      <c r="AS973" s="45"/>
      <c r="AT973" s="45"/>
      <c r="AU973" s="45"/>
      <c r="AV973" s="45"/>
      <c r="AW973" s="45"/>
      <c r="AX973" s="45"/>
      <c r="AY973" s="45"/>
      <c r="AZ973" s="45"/>
      <c r="BA973" s="45"/>
      <c r="BB973" s="45"/>
      <c r="BC973" s="45"/>
      <c r="BD973" s="45"/>
      <c r="BE973" s="45"/>
      <c r="BF973" s="45"/>
      <c r="BG973" s="45"/>
      <c r="BH973" s="45"/>
      <c r="BI973" s="45"/>
      <c r="BJ973" s="45"/>
      <c r="BK973" s="45"/>
    </row>
    <row r="974" customFormat="false" ht="15.75" hidden="false" customHeight="tru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  <c r="AM974" s="45"/>
      <c r="AN974" s="45"/>
      <c r="AO974" s="45"/>
      <c r="AP974" s="45"/>
      <c r="AQ974" s="45"/>
      <c r="AR974" s="45"/>
      <c r="AS974" s="45"/>
      <c r="AT974" s="45"/>
      <c r="AU974" s="45"/>
      <c r="AV974" s="45"/>
      <c r="AW974" s="45"/>
      <c r="AX974" s="45"/>
      <c r="AY974" s="45"/>
      <c r="AZ974" s="45"/>
      <c r="BA974" s="45"/>
      <c r="BB974" s="45"/>
      <c r="BC974" s="45"/>
      <c r="BD974" s="45"/>
      <c r="BE974" s="45"/>
      <c r="BF974" s="45"/>
      <c r="BG974" s="45"/>
      <c r="BH974" s="45"/>
      <c r="BI974" s="45"/>
      <c r="BJ974" s="45"/>
      <c r="BK974" s="45"/>
    </row>
    <row r="975" customFormat="false" ht="15.75" hidden="false" customHeight="tru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  <c r="AM975" s="45"/>
      <c r="AN975" s="45"/>
      <c r="AO975" s="45"/>
      <c r="AP975" s="45"/>
      <c r="AQ975" s="45"/>
      <c r="AR975" s="45"/>
      <c r="AS975" s="45"/>
      <c r="AT975" s="45"/>
      <c r="AU975" s="45"/>
      <c r="AV975" s="45"/>
      <c r="AW975" s="45"/>
      <c r="AX975" s="45"/>
      <c r="AY975" s="45"/>
      <c r="AZ975" s="45"/>
      <c r="BA975" s="45"/>
      <c r="BB975" s="45"/>
      <c r="BC975" s="45"/>
      <c r="BD975" s="45"/>
      <c r="BE975" s="45"/>
      <c r="BF975" s="45"/>
      <c r="BG975" s="45"/>
      <c r="BH975" s="45"/>
      <c r="BI975" s="45"/>
      <c r="BJ975" s="45"/>
      <c r="BK975" s="45"/>
    </row>
    <row r="976" customFormat="false" ht="15.75" hidden="false" customHeight="tru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  <c r="AM976" s="45"/>
      <c r="AN976" s="45"/>
      <c r="AO976" s="45"/>
      <c r="AP976" s="45"/>
      <c r="AQ976" s="45"/>
      <c r="AR976" s="45"/>
      <c r="AS976" s="45"/>
      <c r="AT976" s="45"/>
      <c r="AU976" s="45"/>
      <c r="AV976" s="45"/>
      <c r="AW976" s="45"/>
      <c r="AX976" s="45"/>
      <c r="AY976" s="45"/>
      <c r="AZ976" s="45"/>
      <c r="BA976" s="45"/>
      <c r="BB976" s="45"/>
      <c r="BC976" s="45"/>
      <c r="BD976" s="45"/>
      <c r="BE976" s="45"/>
      <c r="BF976" s="45"/>
      <c r="BG976" s="45"/>
      <c r="BH976" s="45"/>
      <c r="BI976" s="45"/>
      <c r="BJ976" s="45"/>
      <c r="BK976" s="45"/>
    </row>
    <row r="977" customFormat="false" ht="15.75" hidden="false" customHeight="tru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  <c r="AM977" s="45"/>
      <c r="AN977" s="45"/>
      <c r="AO977" s="45"/>
      <c r="AP977" s="45"/>
      <c r="AQ977" s="45"/>
      <c r="AR977" s="45"/>
      <c r="AS977" s="45"/>
      <c r="AT977" s="45"/>
      <c r="AU977" s="45"/>
      <c r="AV977" s="45"/>
      <c r="AW977" s="45"/>
      <c r="AX977" s="45"/>
      <c r="AY977" s="45"/>
      <c r="AZ977" s="45"/>
      <c r="BA977" s="45"/>
      <c r="BB977" s="45"/>
      <c r="BC977" s="45"/>
      <c r="BD977" s="45"/>
      <c r="BE977" s="45"/>
      <c r="BF977" s="45"/>
      <c r="BG977" s="45"/>
      <c r="BH977" s="45"/>
      <c r="BI977" s="45"/>
      <c r="BJ977" s="45"/>
      <c r="BK977" s="45"/>
    </row>
    <row r="978" customFormat="false" ht="15.75" hidden="false" customHeight="tru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  <c r="AM978" s="45"/>
      <c r="AN978" s="45"/>
      <c r="AO978" s="45"/>
      <c r="AP978" s="45"/>
      <c r="AQ978" s="45"/>
      <c r="AR978" s="45"/>
      <c r="AS978" s="45"/>
      <c r="AT978" s="45"/>
      <c r="AU978" s="45"/>
      <c r="AV978" s="45"/>
      <c r="AW978" s="45"/>
      <c r="AX978" s="45"/>
      <c r="AY978" s="45"/>
      <c r="AZ978" s="45"/>
      <c r="BA978" s="45"/>
      <c r="BB978" s="45"/>
      <c r="BC978" s="45"/>
      <c r="BD978" s="45"/>
      <c r="BE978" s="45"/>
      <c r="BF978" s="45"/>
      <c r="BG978" s="45"/>
      <c r="BH978" s="45"/>
      <c r="BI978" s="45"/>
      <c r="BJ978" s="45"/>
      <c r="BK978" s="45"/>
    </row>
    <row r="979" customFormat="false" ht="15.75" hidden="false" customHeight="tru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  <c r="AM979" s="45"/>
      <c r="AN979" s="45"/>
      <c r="AO979" s="45"/>
      <c r="AP979" s="45"/>
      <c r="AQ979" s="45"/>
      <c r="AR979" s="45"/>
      <c r="AS979" s="45"/>
      <c r="AT979" s="45"/>
      <c r="AU979" s="45"/>
      <c r="AV979" s="45"/>
      <c r="AW979" s="45"/>
      <c r="AX979" s="45"/>
      <c r="AY979" s="45"/>
      <c r="AZ979" s="45"/>
      <c r="BA979" s="45"/>
      <c r="BB979" s="45"/>
      <c r="BC979" s="45"/>
      <c r="BD979" s="45"/>
      <c r="BE979" s="45"/>
      <c r="BF979" s="45"/>
      <c r="BG979" s="45"/>
      <c r="BH979" s="45"/>
      <c r="BI979" s="45"/>
      <c r="BJ979" s="45"/>
      <c r="BK979" s="45"/>
    </row>
    <row r="980" customFormat="false" ht="15.75" hidden="false" customHeight="tru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  <c r="AM980" s="45"/>
      <c r="AN980" s="45"/>
      <c r="AO980" s="45"/>
      <c r="AP980" s="45"/>
      <c r="AQ980" s="45"/>
      <c r="AR980" s="45"/>
      <c r="AS980" s="45"/>
      <c r="AT980" s="45"/>
      <c r="AU980" s="45"/>
      <c r="AV980" s="45"/>
      <c r="AW980" s="45"/>
      <c r="AX980" s="45"/>
      <c r="AY980" s="45"/>
      <c r="AZ980" s="45"/>
      <c r="BA980" s="45"/>
      <c r="BB980" s="45"/>
      <c r="BC980" s="45"/>
      <c r="BD980" s="45"/>
      <c r="BE980" s="45"/>
      <c r="BF980" s="45"/>
      <c r="BG980" s="45"/>
      <c r="BH980" s="45"/>
      <c r="BI980" s="45"/>
      <c r="BJ980" s="45"/>
      <c r="BK980" s="45"/>
    </row>
    <row r="981" customFormat="false" ht="15.75" hidden="false" customHeight="tru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  <c r="AM981" s="45"/>
      <c r="AN981" s="45"/>
      <c r="AO981" s="45"/>
      <c r="AP981" s="45"/>
      <c r="AQ981" s="45"/>
      <c r="AR981" s="45"/>
      <c r="AS981" s="45"/>
      <c r="AT981" s="45"/>
      <c r="AU981" s="45"/>
      <c r="AV981" s="45"/>
      <c r="AW981" s="45"/>
      <c r="AX981" s="45"/>
      <c r="AY981" s="45"/>
      <c r="AZ981" s="45"/>
      <c r="BA981" s="45"/>
      <c r="BB981" s="45"/>
      <c r="BC981" s="45"/>
      <c r="BD981" s="45"/>
      <c r="BE981" s="45"/>
      <c r="BF981" s="45"/>
      <c r="BG981" s="45"/>
      <c r="BH981" s="45"/>
      <c r="BI981" s="45"/>
      <c r="BJ981" s="45"/>
      <c r="BK981" s="45"/>
    </row>
    <row r="982" customFormat="false" ht="15.75" hidden="false" customHeight="tru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  <c r="AM982" s="45"/>
      <c r="AN982" s="45"/>
      <c r="AO982" s="45"/>
      <c r="AP982" s="45"/>
      <c r="AQ982" s="45"/>
      <c r="AR982" s="45"/>
      <c r="AS982" s="45"/>
      <c r="AT982" s="45"/>
      <c r="AU982" s="45"/>
      <c r="AV982" s="45"/>
      <c r="AW982" s="45"/>
      <c r="AX982" s="45"/>
      <c r="AY982" s="45"/>
      <c r="AZ982" s="45"/>
      <c r="BA982" s="45"/>
      <c r="BB982" s="45"/>
      <c r="BC982" s="45"/>
      <c r="BD982" s="45"/>
      <c r="BE982" s="45"/>
      <c r="BF982" s="45"/>
      <c r="BG982" s="45"/>
      <c r="BH982" s="45"/>
      <c r="BI982" s="45"/>
      <c r="BJ982" s="45"/>
      <c r="BK982" s="45"/>
    </row>
    <row r="983" customFormat="false" ht="15.75" hidden="false" customHeight="tru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  <c r="AM983" s="45"/>
      <c r="AN983" s="45"/>
      <c r="AO983" s="45"/>
      <c r="AP983" s="45"/>
      <c r="AQ983" s="45"/>
      <c r="AR983" s="45"/>
      <c r="AS983" s="45"/>
      <c r="AT983" s="45"/>
      <c r="AU983" s="45"/>
      <c r="AV983" s="45"/>
      <c r="AW983" s="45"/>
      <c r="AX983" s="45"/>
      <c r="AY983" s="45"/>
      <c r="AZ983" s="45"/>
      <c r="BA983" s="45"/>
      <c r="BB983" s="45"/>
      <c r="BC983" s="45"/>
      <c r="BD983" s="45"/>
      <c r="BE983" s="45"/>
      <c r="BF983" s="45"/>
      <c r="BG983" s="45"/>
      <c r="BH983" s="45"/>
      <c r="BI983" s="45"/>
      <c r="BJ983" s="45"/>
      <c r="BK983" s="45"/>
    </row>
    <row r="984" customFormat="false" ht="15.75" hidden="false" customHeight="tru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  <c r="AM984" s="45"/>
      <c r="AN984" s="45"/>
      <c r="AO984" s="45"/>
      <c r="AP984" s="45"/>
      <c r="AQ984" s="45"/>
      <c r="AR984" s="45"/>
      <c r="AS984" s="45"/>
      <c r="AT984" s="45"/>
      <c r="AU984" s="45"/>
      <c r="AV984" s="45"/>
      <c r="AW984" s="45"/>
      <c r="AX984" s="45"/>
      <c r="AY984" s="45"/>
      <c r="AZ984" s="45"/>
      <c r="BA984" s="45"/>
      <c r="BB984" s="45"/>
      <c r="BC984" s="45"/>
      <c r="BD984" s="45"/>
      <c r="BE984" s="45"/>
      <c r="BF984" s="45"/>
      <c r="BG984" s="45"/>
      <c r="BH984" s="45"/>
      <c r="BI984" s="45"/>
      <c r="BJ984" s="45"/>
      <c r="BK984" s="45"/>
    </row>
    <row r="985" customFormat="false" ht="15.75" hidden="false" customHeight="tru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  <c r="AM985" s="45"/>
      <c r="AN985" s="45"/>
      <c r="AO985" s="45"/>
      <c r="AP985" s="45"/>
      <c r="AQ985" s="45"/>
      <c r="AR985" s="45"/>
      <c r="AS985" s="45"/>
      <c r="AT985" s="45"/>
      <c r="AU985" s="45"/>
      <c r="AV985" s="45"/>
      <c r="AW985" s="45"/>
      <c r="AX985" s="45"/>
      <c r="AY985" s="45"/>
      <c r="AZ985" s="45"/>
      <c r="BA985" s="45"/>
      <c r="BB985" s="45"/>
      <c r="BC985" s="45"/>
      <c r="BD985" s="45"/>
      <c r="BE985" s="45"/>
      <c r="BF985" s="45"/>
      <c r="BG985" s="45"/>
      <c r="BH985" s="45"/>
      <c r="BI985" s="45"/>
      <c r="BJ985" s="45"/>
      <c r="BK985" s="45"/>
    </row>
    <row r="986" customFormat="false" ht="15.75" hidden="false" customHeight="tru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  <c r="AM986" s="45"/>
      <c r="AN986" s="45"/>
      <c r="AO986" s="45"/>
      <c r="AP986" s="45"/>
      <c r="AQ986" s="45"/>
      <c r="AR986" s="45"/>
      <c r="AS986" s="45"/>
      <c r="AT986" s="45"/>
      <c r="AU986" s="45"/>
      <c r="AV986" s="45"/>
      <c r="AW986" s="45"/>
      <c r="AX986" s="45"/>
      <c r="AY986" s="45"/>
      <c r="AZ986" s="45"/>
      <c r="BA986" s="45"/>
      <c r="BB986" s="45"/>
      <c r="BC986" s="45"/>
      <c r="BD986" s="45"/>
      <c r="BE986" s="45"/>
      <c r="BF986" s="45"/>
      <c r="BG986" s="45"/>
      <c r="BH986" s="45"/>
      <c r="BI986" s="45"/>
      <c r="BJ986" s="45"/>
      <c r="BK986" s="45"/>
    </row>
    <row r="987" customFormat="false" ht="15.75" hidden="false" customHeight="tru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  <c r="AM987" s="45"/>
      <c r="AN987" s="45"/>
      <c r="AO987" s="45"/>
      <c r="AP987" s="45"/>
      <c r="AQ987" s="45"/>
      <c r="AR987" s="45"/>
      <c r="AS987" s="45"/>
      <c r="AT987" s="45"/>
      <c r="AU987" s="45"/>
      <c r="AV987" s="45"/>
      <c r="AW987" s="45"/>
      <c r="AX987" s="45"/>
      <c r="AY987" s="45"/>
      <c r="AZ987" s="45"/>
      <c r="BA987" s="45"/>
      <c r="BB987" s="45"/>
      <c r="BC987" s="45"/>
      <c r="BD987" s="45"/>
      <c r="BE987" s="45"/>
      <c r="BF987" s="45"/>
      <c r="BG987" s="45"/>
      <c r="BH987" s="45"/>
      <c r="BI987" s="45"/>
      <c r="BJ987" s="45"/>
      <c r="BK987" s="45"/>
    </row>
    <row r="988" customFormat="false" ht="15.75" hidden="false" customHeight="tru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  <c r="AM988" s="45"/>
      <c r="AN988" s="45"/>
      <c r="AO988" s="45"/>
      <c r="AP988" s="45"/>
      <c r="AQ988" s="45"/>
      <c r="AR988" s="45"/>
      <c r="AS988" s="45"/>
      <c r="AT988" s="45"/>
      <c r="AU988" s="45"/>
      <c r="AV988" s="45"/>
      <c r="AW988" s="45"/>
      <c r="AX988" s="45"/>
      <c r="AY988" s="45"/>
      <c r="AZ988" s="45"/>
      <c r="BA988" s="45"/>
      <c r="BB988" s="45"/>
      <c r="BC988" s="45"/>
      <c r="BD988" s="45"/>
      <c r="BE988" s="45"/>
      <c r="BF988" s="45"/>
      <c r="BG988" s="45"/>
      <c r="BH988" s="45"/>
      <c r="BI988" s="45"/>
      <c r="BJ988" s="45"/>
      <c r="BK988" s="45"/>
    </row>
    <row r="989" customFormat="false" ht="15.75" hidden="false" customHeight="tru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  <c r="AM989" s="45"/>
      <c r="AN989" s="45"/>
      <c r="AO989" s="45"/>
      <c r="AP989" s="45"/>
      <c r="AQ989" s="45"/>
      <c r="AR989" s="45"/>
      <c r="AS989" s="45"/>
      <c r="AT989" s="45"/>
      <c r="AU989" s="45"/>
      <c r="AV989" s="45"/>
      <c r="AW989" s="45"/>
      <c r="AX989" s="45"/>
      <c r="AY989" s="45"/>
      <c r="AZ989" s="45"/>
      <c r="BA989" s="45"/>
      <c r="BB989" s="45"/>
      <c r="BC989" s="45"/>
      <c r="BD989" s="45"/>
      <c r="BE989" s="45"/>
      <c r="BF989" s="45"/>
      <c r="BG989" s="45"/>
      <c r="BH989" s="45"/>
      <c r="BI989" s="45"/>
      <c r="BJ989" s="45"/>
      <c r="BK989" s="45"/>
    </row>
    <row r="990" customFormat="false" ht="15.75" hidden="false" customHeight="tru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  <c r="AM990" s="45"/>
      <c r="AN990" s="45"/>
      <c r="AO990" s="45"/>
      <c r="AP990" s="45"/>
      <c r="AQ990" s="45"/>
      <c r="AR990" s="45"/>
      <c r="AS990" s="45"/>
      <c r="AT990" s="45"/>
      <c r="AU990" s="45"/>
      <c r="AV990" s="45"/>
      <c r="AW990" s="45"/>
      <c r="AX990" s="45"/>
      <c r="AY990" s="45"/>
      <c r="AZ990" s="45"/>
      <c r="BA990" s="45"/>
      <c r="BB990" s="45"/>
      <c r="BC990" s="45"/>
      <c r="BD990" s="45"/>
      <c r="BE990" s="45"/>
      <c r="BF990" s="45"/>
      <c r="BG990" s="45"/>
      <c r="BH990" s="45"/>
      <c r="BI990" s="45"/>
      <c r="BJ990" s="45"/>
      <c r="BK990" s="45"/>
    </row>
    <row r="991" customFormat="false" ht="15.75" hidden="false" customHeight="tru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  <c r="AM991" s="45"/>
      <c r="AN991" s="45"/>
      <c r="AO991" s="45"/>
      <c r="AP991" s="45"/>
      <c r="AQ991" s="45"/>
      <c r="AR991" s="45"/>
      <c r="AS991" s="45"/>
      <c r="AT991" s="45"/>
      <c r="AU991" s="45"/>
      <c r="AV991" s="45"/>
      <c r="AW991" s="45"/>
      <c r="AX991" s="45"/>
      <c r="AY991" s="45"/>
      <c r="AZ991" s="45"/>
      <c r="BA991" s="45"/>
      <c r="BB991" s="45"/>
      <c r="BC991" s="45"/>
      <c r="BD991" s="45"/>
      <c r="BE991" s="45"/>
      <c r="BF991" s="45"/>
      <c r="BG991" s="45"/>
      <c r="BH991" s="45"/>
      <c r="BI991" s="45"/>
      <c r="BJ991" s="45"/>
      <c r="BK991" s="45"/>
    </row>
    <row r="992" customFormat="false" ht="15.75" hidden="false" customHeight="tru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  <c r="AM992" s="45"/>
      <c r="AN992" s="45"/>
      <c r="AO992" s="45"/>
      <c r="AP992" s="45"/>
      <c r="AQ992" s="45"/>
      <c r="AR992" s="45"/>
      <c r="AS992" s="45"/>
      <c r="AT992" s="45"/>
      <c r="AU992" s="45"/>
      <c r="AV992" s="45"/>
      <c r="AW992" s="45"/>
      <c r="AX992" s="45"/>
      <c r="AY992" s="45"/>
      <c r="AZ992" s="45"/>
      <c r="BA992" s="45"/>
      <c r="BB992" s="45"/>
      <c r="BC992" s="45"/>
      <c r="BD992" s="45"/>
      <c r="BE992" s="45"/>
      <c r="BF992" s="45"/>
      <c r="BG992" s="45"/>
      <c r="BH992" s="45"/>
      <c r="BI992" s="45"/>
      <c r="BJ992" s="45"/>
      <c r="BK992" s="45"/>
    </row>
    <row r="993" customFormat="false" ht="15.75" hidden="false" customHeight="tru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  <c r="AM993" s="45"/>
      <c r="AN993" s="45"/>
      <c r="AO993" s="45"/>
      <c r="AP993" s="45"/>
      <c r="AQ993" s="45"/>
      <c r="AR993" s="45"/>
      <c r="AS993" s="45"/>
      <c r="AT993" s="45"/>
      <c r="AU993" s="45"/>
      <c r="AV993" s="45"/>
      <c r="AW993" s="45"/>
      <c r="AX993" s="45"/>
      <c r="AY993" s="45"/>
      <c r="AZ993" s="45"/>
      <c r="BA993" s="45"/>
      <c r="BB993" s="45"/>
      <c r="BC993" s="45"/>
      <c r="BD993" s="45"/>
      <c r="BE993" s="45"/>
      <c r="BF993" s="45"/>
      <c r="BG993" s="45"/>
      <c r="BH993" s="45"/>
      <c r="BI993" s="45"/>
      <c r="BJ993" s="45"/>
      <c r="BK993" s="45"/>
    </row>
    <row r="994" customFormat="false" ht="15.75" hidden="false" customHeight="tru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  <c r="AM994" s="45"/>
      <c r="AN994" s="45"/>
      <c r="AO994" s="45"/>
      <c r="AP994" s="45"/>
      <c r="AQ994" s="45"/>
      <c r="AR994" s="45"/>
      <c r="AS994" s="45"/>
      <c r="AT994" s="45"/>
      <c r="AU994" s="45"/>
      <c r="AV994" s="45"/>
      <c r="AW994" s="45"/>
      <c r="AX994" s="45"/>
      <c r="AY994" s="45"/>
      <c r="AZ994" s="45"/>
      <c r="BA994" s="45"/>
      <c r="BB994" s="45"/>
      <c r="BC994" s="45"/>
      <c r="BD994" s="45"/>
      <c r="BE994" s="45"/>
      <c r="BF994" s="45"/>
      <c r="BG994" s="45"/>
      <c r="BH994" s="45"/>
      <c r="BI994" s="45"/>
      <c r="BJ994" s="45"/>
      <c r="BK994" s="45"/>
    </row>
    <row r="995" customFormat="false" ht="15.75" hidden="false" customHeight="tru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  <c r="AM995" s="45"/>
      <c r="AN995" s="45"/>
      <c r="AO995" s="45"/>
      <c r="AP995" s="45"/>
      <c r="AQ995" s="45"/>
      <c r="AR995" s="45"/>
      <c r="AS995" s="45"/>
      <c r="AT995" s="45"/>
      <c r="AU995" s="45"/>
      <c r="AV995" s="45"/>
      <c r="AW995" s="45"/>
      <c r="AX995" s="45"/>
      <c r="AY995" s="45"/>
      <c r="AZ995" s="45"/>
      <c r="BA995" s="45"/>
      <c r="BB995" s="45"/>
      <c r="BC995" s="45"/>
      <c r="BD995" s="45"/>
      <c r="BE995" s="45"/>
      <c r="BF995" s="45"/>
      <c r="BG995" s="45"/>
      <c r="BH995" s="45"/>
      <c r="BI995" s="45"/>
      <c r="BJ995" s="45"/>
      <c r="BK995" s="45"/>
    </row>
    <row r="996" customFormat="false" ht="15.75" hidden="false" customHeight="tru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  <c r="AM996" s="45"/>
      <c r="AN996" s="45"/>
      <c r="AO996" s="45"/>
      <c r="AP996" s="45"/>
      <c r="AQ996" s="45"/>
      <c r="AR996" s="45"/>
      <c r="AS996" s="45"/>
      <c r="AT996" s="45"/>
      <c r="AU996" s="45"/>
      <c r="AV996" s="45"/>
      <c r="AW996" s="45"/>
      <c r="AX996" s="45"/>
      <c r="AY996" s="45"/>
      <c r="AZ996" s="45"/>
      <c r="BA996" s="45"/>
      <c r="BB996" s="45"/>
      <c r="BC996" s="45"/>
      <c r="BD996" s="45"/>
      <c r="BE996" s="45"/>
      <c r="BF996" s="45"/>
      <c r="BG996" s="45"/>
      <c r="BH996" s="45"/>
      <c r="BI996" s="45"/>
      <c r="BJ996" s="45"/>
      <c r="BK996" s="45"/>
    </row>
    <row r="997" customFormat="false" ht="15.75" hidden="false" customHeight="true" outlineLevel="0" collapsed="false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  <c r="AM997" s="45"/>
      <c r="AN997" s="45"/>
      <c r="AO997" s="45"/>
      <c r="AP997" s="45"/>
      <c r="AQ997" s="45"/>
      <c r="AR997" s="45"/>
      <c r="AS997" s="45"/>
      <c r="AT997" s="45"/>
      <c r="AU997" s="45"/>
      <c r="AV997" s="45"/>
      <c r="AW997" s="45"/>
      <c r="AX997" s="45"/>
      <c r="AY997" s="45"/>
      <c r="AZ997" s="45"/>
      <c r="BA997" s="45"/>
      <c r="BB997" s="45"/>
      <c r="BC997" s="45"/>
      <c r="BD997" s="45"/>
      <c r="BE997" s="45"/>
      <c r="BF997" s="45"/>
      <c r="BG997" s="45"/>
      <c r="BH997" s="45"/>
      <c r="BI997" s="45"/>
      <c r="BJ997" s="45"/>
      <c r="BK997" s="45"/>
    </row>
    <row r="998" customFormat="false" ht="15.75" hidden="false" customHeight="true" outlineLevel="0" collapsed="false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I998" s="45"/>
      <c r="AJ998" s="45"/>
      <c r="AK998" s="45"/>
      <c r="AL998" s="45"/>
      <c r="AM998" s="45"/>
      <c r="AN998" s="45"/>
      <c r="AO998" s="45"/>
      <c r="AP998" s="45"/>
      <c r="AQ998" s="45"/>
      <c r="AR998" s="45"/>
      <c r="AS998" s="45"/>
      <c r="AT998" s="45"/>
      <c r="AU998" s="45"/>
      <c r="AV998" s="45"/>
      <c r="AW998" s="45"/>
      <c r="AX998" s="45"/>
      <c r="AY998" s="45"/>
      <c r="AZ998" s="45"/>
      <c r="BA998" s="45"/>
      <c r="BB998" s="45"/>
      <c r="BC998" s="45"/>
      <c r="BD998" s="45"/>
      <c r="BE998" s="45"/>
      <c r="BF998" s="45"/>
      <c r="BG998" s="45"/>
      <c r="BH998" s="45"/>
      <c r="BI998" s="45"/>
      <c r="BJ998" s="45"/>
      <c r="BK998" s="45"/>
    </row>
    <row r="999" customFormat="false" ht="15.75" hidden="false" customHeight="true" outlineLevel="0" collapsed="false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</row>
    <row r="1000" customFormat="false" ht="15.75" hidden="false" customHeight="true" outlineLevel="0" collapsed="false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I1000" s="45"/>
      <c r="AJ1000" s="45"/>
      <c r="AK1000" s="45"/>
      <c r="AL1000" s="45"/>
      <c r="AM1000" s="45"/>
      <c r="AN1000" s="45"/>
      <c r="AO1000" s="45"/>
      <c r="AP1000" s="45"/>
      <c r="AQ1000" s="45"/>
      <c r="AR1000" s="45"/>
      <c r="AS1000" s="45"/>
      <c r="AT1000" s="45"/>
      <c r="AU1000" s="45"/>
      <c r="AV1000" s="45"/>
      <c r="AW1000" s="45"/>
      <c r="AX1000" s="45"/>
      <c r="AY1000" s="45"/>
      <c r="AZ1000" s="45"/>
      <c r="BA1000" s="45"/>
      <c r="BB1000" s="45"/>
      <c r="BC1000" s="45"/>
      <c r="BD1000" s="45"/>
      <c r="BE1000" s="45"/>
      <c r="BF1000" s="45"/>
      <c r="BG1000" s="45"/>
      <c r="BH1000" s="45"/>
      <c r="BI1000" s="45"/>
      <c r="BJ1000" s="45"/>
      <c r="BK1000" s="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7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2022-02-16T17:54:54Z</dcterms:modified>
  <cp:revision>11</cp:revision>
  <dc:subject/>
  <dc:title/>
</cp:coreProperties>
</file>