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henrique/Documents/IIT/IITFALL2023/CS425-Project/"/>
    </mc:Choice>
  </mc:AlternateContent>
  <xr:revisionPtr revIDLastSave="0" documentId="13_ncr:1_{C567F174-57A9-E444-B353-A33EF161C454}" xr6:coauthVersionLast="47" xr6:coauthVersionMax="47" xr10:uidLastSave="{00000000-0000-0000-0000-000000000000}"/>
  <bookViews>
    <workbookView xWindow="4220" yWindow="-25000" windowWidth="25600" windowHeight="18380" tabRatio="50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8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</calcChain>
</file>

<file path=xl/sharedStrings.xml><?xml version="1.0" encoding="utf-8"?>
<sst xmlns="http://schemas.openxmlformats.org/spreadsheetml/2006/main" count="1421" uniqueCount="757">
  <si>
    <t>Player</t>
  </si>
  <si>
    <t>Team</t>
  </si>
  <si>
    <t>Season</t>
  </si>
  <si>
    <t>Minutes</t>
  </si>
  <si>
    <t>Passes</t>
  </si>
  <si>
    <t>Score</t>
  </si>
  <si>
    <t>Distance</t>
  </si>
  <si>
    <t>Vertical</t>
  </si>
  <si>
    <t>Boris Sekulic</t>
  </si>
  <si>
    <t>CHI</t>
  </si>
  <si>
    <t>Alan Franco</t>
  </si>
  <si>
    <t>ATL</t>
  </si>
  <si>
    <t>Diego Palacios</t>
  </si>
  <si>
    <t>LAFC</t>
  </si>
  <si>
    <t>Mark Delgado</t>
  </si>
  <si>
    <t>LAG</t>
  </si>
  <si>
    <t>Joel Waterman</t>
  </si>
  <si>
    <t>MTL</t>
  </si>
  <si>
    <t>Rudy Camacho</t>
  </si>
  <si>
    <t>Julian Araujo</t>
  </si>
  <si>
    <t>César Araujo</t>
  </si>
  <si>
    <t>ORL</t>
  </si>
  <si>
    <t>Jonathan Mensah</t>
  </si>
  <si>
    <t>CLB</t>
  </si>
  <si>
    <t>Alexander Callens</t>
  </si>
  <si>
    <t>NYC</t>
  </si>
  <si>
    <t>Nicolás Lodeiro</t>
  </si>
  <si>
    <t>SEA</t>
  </si>
  <si>
    <t>Albert Rusnák</t>
  </si>
  <si>
    <t>Darlington Nagbe</t>
  </si>
  <si>
    <t>Robin Lod</t>
  </si>
  <si>
    <t>MIN</t>
  </si>
  <si>
    <t>D.J. Taylor</t>
  </si>
  <si>
    <t>Brooks Lennon</t>
  </si>
  <si>
    <t>Alex Roldan</t>
  </si>
  <si>
    <t>Mauricio Pereyra</t>
  </si>
  <si>
    <t>Andreu Fontàs</t>
  </si>
  <si>
    <t>SKC</t>
  </si>
  <si>
    <t>Víctor Vázquez</t>
  </si>
  <si>
    <t>Alfredo Morales</t>
  </si>
  <si>
    <t>Thiago Martins</t>
  </si>
  <si>
    <t>DeJuan Jones</t>
  </si>
  <si>
    <t>NER</t>
  </si>
  <si>
    <t>Alistair Johnston</t>
  </si>
  <si>
    <t>Jonathan Osorio</t>
  </si>
  <si>
    <t>TOR</t>
  </si>
  <si>
    <t>Matías Vera</t>
  </si>
  <si>
    <t>HOU</t>
  </si>
  <si>
    <t>Domenico Criscito</t>
  </si>
  <si>
    <t>Keaton Parks</t>
  </si>
  <si>
    <t>Andrew Farrell</t>
  </si>
  <si>
    <t>Bill Tuiloma</t>
  </si>
  <si>
    <t>POR</t>
  </si>
  <si>
    <t>Riqui Puig</t>
  </si>
  <si>
    <t>Thiago Almada</t>
  </si>
  <si>
    <t>Adrián Cubas</t>
  </si>
  <si>
    <t>VAN</t>
  </si>
  <si>
    <t>José Van Rankin</t>
  </si>
  <si>
    <t>Samuel Piette</t>
  </si>
  <si>
    <t>Kervin Arriaga</t>
  </si>
  <si>
    <t>Kai Wagner</t>
  </si>
  <si>
    <t>PHI</t>
  </si>
  <si>
    <t>Marcelo Silva</t>
  </si>
  <si>
    <t>RSL</t>
  </si>
  <si>
    <t>Henry Kessler</t>
  </si>
  <si>
    <t>Sega Coulibaly</t>
  </si>
  <si>
    <t>Danny Wilson</t>
  </si>
  <si>
    <t>COL</t>
  </si>
  <si>
    <t>Ilie Sánchez</t>
  </si>
  <si>
    <t>Diego Chara</t>
  </si>
  <si>
    <t>Efrain Álvarez</t>
  </si>
  <si>
    <t>Jaylin Lindsey</t>
  </si>
  <si>
    <t>CLT</t>
  </si>
  <si>
    <t>DeAndre Yedlin</t>
  </si>
  <si>
    <t>MIA</t>
  </si>
  <si>
    <t>Gregore</t>
  </si>
  <si>
    <t>Jakob Glesnes</t>
  </si>
  <si>
    <t>Remi Walter</t>
  </si>
  <si>
    <t>Andrew Brody</t>
  </si>
  <si>
    <t>Justen Glad</t>
  </si>
  <si>
    <t>Joseph Rosales</t>
  </si>
  <si>
    <t>Harrison Afful</t>
  </si>
  <si>
    <t>Steven Moreira</t>
  </si>
  <si>
    <t>Sean Davis</t>
  </si>
  <si>
    <t>NSH</t>
  </si>
  <si>
    <t>Jackson Ragen</t>
  </si>
  <si>
    <t>Sebastian Lletget</t>
  </si>
  <si>
    <t>NER, FCD</t>
  </si>
  <si>
    <t>Steve Birnbaum</t>
  </si>
  <si>
    <t>DCU</t>
  </si>
  <si>
    <t>Keegan Rosenberry</t>
  </si>
  <si>
    <t>Bryan Acosta</t>
  </si>
  <si>
    <t>Nicolás Acevedo</t>
  </si>
  <si>
    <t>Jackson Yueill</t>
  </si>
  <si>
    <t>SJE</t>
  </si>
  <si>
    <t>Haris Medunjanin</t>
  </si>
  <si>
    <t>CIN</t>
  </si>
  <si>
    <t>Robin Jansson</t>
  </si>
  <si>
    <t>Matheus Rossetto</t>
  </si>
  <si>
    <t>Yimmi Chará</t>
  </si>
  <si>
    <t>Derrick Williams</t>
  </si>
  <si>
    <t>Jack McGlynn</t>
  </si>
  <si>
    <t>Facundo Quignón</t>
  </si>
  <si>
    <t>FCD</t>
  </si>
  <si>
    <t>Daniel Pereira Gil</t>
  </si>
  <si>
    <t>ATX</t>
  </si>
  <si>
    <t>Wil Trapp</t>
  </si>
  <si>
    <t>Teenage Hadebe</t>
  </si>
  <si>
    <t>Kamal Miller</t>
  </si>
  <si>
    <t>Jack Maher</t>
  </si>
  <si>
    <t>Alejandro Pozuelo</t>
  </si>
  <si>
    <t>TOR, MIA</t>
  </si>
  <si>
    <t>Diego Fagundez</t>
  </si>
  <si>
    <t>Richie Laryea</t>
  </si>
  <si>
    <t>Daniel Steres</t>
  </si>
  <si>
    <t>Rodrigo Schlegel</t>
  </si>
  <si>
    <t>Maximiliano Morález</t>
  </si>
  <si>
    <t>Michael Bradley</t>
  </si>
  <si>
    <t>Kellyn Acosta</t>
  </si>
  <si>
    <t>Zeca</t>
  </si>
  <si>
    <t>Chris Mavinga</t>
  </si>
  <si>
    <t>Pedro Vite</t>
  </si>
  <si>
    <t>Júnior Moreno</t>
  </si>
  <si>
    <t>Jack Price</t>
  </si>
  <si>
    <t>Cristián Gutiérrez</t>
  </si>
  <si>
    <t>Antônio Carlos</t>
  </si>
  <si>
    <t>Justin Meram</t>
  </si>
  <si>
    <t>Walker Zimmerman</t>
  </si>
  <si>
    <t>Latif Blessing</t>
  </si>
  <si>
    <t>Maxime Chanot</t>
  </si>
  <si>
    <t>Martín Cáceres</t>
  </si>
  <si>
    <t>Xavier Arreaga</t>
  </si>
  <si>
    <t>Rafael Czichos</t>
  </si>
  <si>
    <t>Olivier Mbaizo</t>
  </si>
  <si>
    <t>Gastón Brugman</t>
  </si>
  <si>
    <t>Jamiro Monteiro</t>
  </si>
  <si>
    <t>Cristian Roldan</t>
  </si>
  <si>
    <t>Gabriele Corbo</t>
  </si>
  <si>
    <t>Jan Gregus</t>
  </si>
  <si>
    <t>Andy Najar</t>
  </si>
  <si>
    <t>Nick Hagglund</t>
  </si>
  <si>
    <t>Ruben Gabrielsen</t>
  </si>
  <si>
    <t>Carlos Vela</t>
  </si>
  <si>
    <t>Jhegson Méndez</t>
  </si>
  <si>
    <t>ORL, LAFC</t>
  </si>
  <si>
    <t>Jake Nerwinski</t>
  </si>
  <si>
    <t>Chris Mueller</t>
  </si>
  <si>
    <t>Santiago Rodríguez</t>
  </si>
  <si>
    <t>Tommy McNamara</t>
  </si>
  <si>
    <t>Ranko Veselinovic</t>
  </si>
  <si>
    <t>Matt Hedges</t>
  </si>
  <si>
    <t>Michael Boxall</t>
  </si>
  <si>
    <t>Adilson Malanda</t>
  </si>
  <si>
    <t>Déiber Caicedo</t>
  </si>
  <si>
    <t>Derrick Etienne</t>
  </si>
  <si>
    <t>Yuya Kubo</t>
  </si>
  <si>
    <t>Alejandro Bedoya</t>
  </si>
  <si>
    <t>Judson</t>
  </si>
  <si>
    <t>Dax McCarty</t>
  </si>
  <si>
    <t>Sacha Kljestan</t>
  </si>
  <si>
    <t>Paul Marie</t>
  </si>
  <si>
    <t>Facundo Torres</t>
  </si>
  <si>
    <t>Júnior Urso</t>
  </si>
  <si>
    <t>Anton Walkes</t>
  </si>
  <si>
    <t>Marco Farfan</t>
  </si>
  <si>
    <t>Anton Tinnerholm</t>
  </si>
  <si>
    <t>Eryk Williamson</t>
  </si>
  <si>
    <t>Tony Alfaro</t>
  </si>
  <si>
    <t>Héctor Herrera</t>
  </si>
  <si>
    <t>Cristian Espinoza</t>
  </si>
  <si>
    <t>Ryan Hollingshead</t>
  </si>
  <si>
    <t>Tim Parker</t>
  </si>
  <si>
    <t>Maciel</t>
  </si>
  <si>
    <t>Ryan Gauld</t>
  </si>
  <si>
    <t>Kwadwo Opoku</t>
  </si>
  <si>
    <t>Jackson Hopkins</t>
  </si>
  <si>
    <t>Danny Leyva</t>
  </si>
  <si>
    <t>Santiago Sosa</t>
  </si>
  <si>
    <t>Tristan Blackmon</t>
  </si>
  <si>
    <t>Aníbal Godoy</t>
  </si>
  <si>
    <t>Ronald Hernández</t>
  </si>
  <si>
    <t>Josh Williams</t>
  </si>
  <si>
    <t>Nathan</t>
  </si>
  <si>
    <t>Logan Ndenbe</t>
  </si>
  <si>
    <t>Aaron Herrera</t>
  </si>
  <si>
    <t>Darwin Cerén</t>
  </si>
  <si>
    <t>Tyler Blackett</t>
  </si>
  <si>
    <t>Victor Wanyama</t>
  </si>
  <si>
    <t>Marcus Godinho</t>
  </si>
  <si>
    <t>Ravel Morrison</t>
  </si>
  <si>
    <t>Martín Rodríguez</t>
  </si>
  <si>
    <t>Kipp Keller</t>
  </si>
  <si>
    <t>Carles Gil</t>
  </si>
  <si>
    <t>Arnór Ingvi Traustason</t>
  </si>
  <si>
    <t>Eddie Segura</t>
  </si>
  <si>
    <t>Franco Escobar</t>
  </si>
  <si>
    <t>Lukas MacNaughton</t>
  </si>
  <si>
    <t>Adam Lundkvist</t>
  </si>
  <si>
    <t>Chase Gasper</t>
  </si>
  <si>
    <t>Jahkeele Marshall-Rutty</t>
  </si>
  <si>
    <t>Jimmy Medranda</t>
  </si>
  <si>
    <t>Talles Magno</t>
  </si>
  <si>
    <t>Damir Kreilach</t>
  </si>
  <si>
    <t>Larrys Mabiala</t>
  </si>
  <si>
    <t>Ryan Raposo</t>
  </si>
  <si>
    <t>Emmanuel Boateng</t>
  </si>
  <si>
    <t>José Cifuentes</t>
  </si>
  <si>
    <t>Dave Romney</t>
  </si>
  <si>
    <t>Christian Fuchs</t>
  </si>
  <si>
    <t>Alessandro Schöpf</t>
  </si>
  <si>
    <t>Cristian Tello</t>
  </si>
  <si>
    <t>Christopher Gloster</t>
  </si>
  <si>
    <t>Kayden Pierre</t>
  </si>
  <si>
    <t>Christopher McVey</t>
  </si>
  <si>
    <t>Edwin Cerrillo</t>
  </si>
  <si>
    <t>Joevin Jones</t>
  </si>
  <si>
    <t>Aaron Long</t>
  </si>
  <si>
    <t>NYRB</t>
  </si>
  <si>
    <t>Memo Rodríguez</t>
  </si>
  <si>
    <t>Jefferson Savarino</t>
  </si>
  <si>
    <t>Eric Miller</t>
  </si>
  <si>
    <t>James Igbekeme</t>
  </si>
  <si>
    <t>Héctor Jiménez</t>
  </si>
  <si>
    <t>Jean Mota</t>
  </si>
  <si>
    <t>Ben Sweat</t>
  </si>
  <si>
    <t>Yordy Reyna</t>
  </si>
  <si>
    <t>Tyler Pasher</t>
  </si>
  <si>
    <t>Gyasi Zardes</t>
  </si>
  <si>
    <t>CLB, COL</t>
  </si>
  <si>
    <t>Ethan Zubak</t>
  </si>
  <si>
    <t>Federico Navarro</t>
  </si>
  <si>
    <t>Claudio Bravo</t>
  </si>
  <si>
    <t>Leonard Owusu</t>
  </si>
  <si>
    <t>Daniel Aguirre</t>
  </si>
  <si>
    <t>Matt Polster</t>
  </si>
  <si>
    <t>Milos Degenek</t>
  </si>
  <si>
    <t>Lalas Abubakar</t>
  </si>
  <si>
    <t>Diego Luna</t>
  </si>
  <si>
    <t>Tanner Beason</t>
  </si>
  <si>
    <t>Giorgio Chiellini</t>
  </si>
  <si>
    <t>Alan Benítez</t>
  </si>
  <si>
    <t>Paxten Aaronson</t>
  </si>
  <si>
    <t>Jhon Espinoza</t>
  </si>
  <si>
    <t>Joshua Atencio</t>
  </si>
  <si>
    <t>Malte Amundsen</t>
  </si>
  <si>
    <t>Ethan Dobbelaere</t>
  </si>
  <si>
    <t>Andrés Reyes</t>
  </si>
  <si>
    <t>Raymon Gaddis</t>
  </si>
  <si>
    <t>Miles Robinson</t>
  </si>
  <si>
    <t>Robert Taylor</t>
  </si>
  <si>
    <t>Matt Miazga</t>
  </si>
  <si>
    <t>Brandon Bye</t>
  </si>
  <si>
    <t>Owen Wolff</t>
  </si>
  <si>
    <t>Machop Chol</t>
  </si>
  <si>
    <t>Obinna Nwobodo</t>
  </si>
  <si>
    <t>Lassi Lappalainen</t>
  </si>
  <si>
    <t>Felipe Gutiérrez</t>
  </si>
  <si>
    <t>Gareth Bale</t>
  </si>
  <si>
    <t>Ismael Tajouri-Shradi</t>
  </si>
  <si>
    <t>Ethan Bartlow</t>
  </si>
  <si>
    <t>Eriq Zavaleta</t>
  </si>
  <si>
    <t>Marlon Hairston</t>
  </si>
  <si>
    <t>Geoff Cameron</t>
  </si>
  <si>
    <t>Douglas Costa</t>
  </si>
  <si>
    <t>Jonathan Bornstein</t>
  </si>
  <si>
    <t>Auston Trusty</t>
  </si>
  <si>
    <t>Alex De John</t>
  </si>
  <si>
    <t>Jalil Anibaba</t>
  </si>
  <si>
    <t>Aimé Mabika</t>
  </si>
  <si>
    <t>Rándall Leal</t>
  </si>
  <si>
    <t>Benjamin Redzic</t>
  </si>
  <si>
    <t>Moussa Djitté</t>
  </si>
  <si>
    <t>Dominique Badji</t>
  </si>
  <si>
    <t>Caio Alexandre</t>
  </si>
  <si>
    <t>Erik Godoy</t>
  </si>
  <si>
    <t>Jack Skahan</t>
  </si>
  <si>
    <t>Yeimar Gómez Andrade</t>
  </si>
  <si>
    <t>Allan Cruz</t>
  </si>
  <si>
    <t>C.J. Sapong</t>
  </si>
  <si>
    <t>Iván Angulo</t>
  </si>
  <si>
    <t>Drew Moor</t>
  </si>
  <si>
    <t>Jordan Morris</t>
  </si>
  <si>
    <t>Erik Thommy</t>
  </si>
  <si>
    <t>Carlos Salcedo</t>
  </si>
  <si>
    <t>Jojea Kwizera</t>
  </si>
  <si>
    <t>Everton Luiz</t>
  </si>
  <si>
    <t>Paxton Pomykal</t>
  </si>
  <si>
    <t>Sam Junqua</t>
  </si>
  <si>
    <t>Florian Jungwirth</t>
  </si>
  <si>
    <t>Abdoulaye Cissoko</t>
  </si>
  <si>
    <t>Felipe</t>
  </si>
  <si>
    <t>Rayan Raveloson</t>
  </si>
  <si>
    <t>Brenner</t>
  </si>
  <si>
    <t>Denis Bouanga</t>
  </si>
  <si>
    <t>Steven Beitashour</t>
  </si>
  <si>
    <t>Roberto Avila</t>
  </si>
  <si>
    <t>Emerson Hyndman</t>
  </si>
  <si>
    <t>Julio Cascante</t>
  </si>
  <si>
    <t>Siad Haji</t>
  </si>
  <si>
    <t>Zorhan Ludovic Bassong</t>
  </si>
  <si>
    <t>Kendall Burks</t>
  </si>
  <si>
    <t>Mikey Ambrose</t>
  </si>
  <si>
    <t>Kelvin Leerdam</t>
  </si>
  <si>
    <t>Scott Caldwell</t>
  </si>
  <si>
    <t>Wikelman Carmona</t>
  </si>
  <si>
    <t>Adam Buksa</t>
  </si>
  <si>
    <t>Ema Twumasi</t>
  </si>
  <si>
    <t>Sergio Ruiz</t>
  </si>
  <si>
    <t>Taylor Washington</t>
  </si>
  <si>
    <t>Kwaku Owusu</t>
  </si>
  <si>
    <t>Matko Miljevic</t>
  </si>
  <si>
    <t>Nouhou Tolo</t>
  </si>
  <si>
    <t>Luke Haakenson</t>
  </si>
  <si>
    <t>Gedion Zelalem</t>
  </si>
  <si>
    <t>Nick Besler</t>
  </si>
  <si>
    <t>Oskar Aegren</t>
  </si>
  <si>
    <t>Gastón Giménez</t>
  </si>
  <si>
    <t>Kalil ElMedkhar</t>
  </si>
  <si>
    <t>Stuart Findlay</t>
  </si>
  <si>
    <t>Artur</t>
  </si>
  <si>
    <t>Djordje Mihailovic</t>
  </si>
  <si>
    <t>Corentin Jean</t>
  </si>
  <si>
    <t>Ben Reveno</t>
  </si>
  <si>
    <t>Emiliano Rigoni</t>
  </si>
  <si>
    <t>Alex Muyl</t>
  </si>
  <si>
    <t>Quinn McNeill</t>
  </si>
  <si>
    <t>Robbie Robinson</t>
  </si>
  <si>
    <t>Washington Corozo</t>
  </si>
  <si>
    <t>Bernard Kamungo</t>
  </si>
  <si>
    <t>Griffin Dorsey</t>
  </si>
  <si>
    <t>Mender García</t>
  </si>
  <si>
    <t>Omar González</t>
  </si>
  <si>
    <t>Róbert Orri Thorkelsson</t>
  </si>
  <si>
    <t>Vuk Latinovich</t>
  </si>
  <si>
    <t>João Paulo</t>
  </si>
  <si>
    <t>Shaq Moore</t>
  </si>
  <si>
    <t>Steven Sserwadda</t>
  </si>
  <si>
    <t>Blake Bodily</t>
  </si>
  <si>
    <t>Joey Dezart</t>
  </si>
  <si>
    <t>Mathieu Choinière</t>
  </si>
  <si>
    <t>Leo Chú</t>
  </si>
  <si>
    <t>David Ayala</t>
  </si>
  <si>
    <t>George Fochive</t>
  </si>
  <si>
    <t>Nelson Quiñones</t>
  </si>
  <si>
    <t>Jacori Hayes</t>
  </si>
  <si>
    <t>Kevin Molino</t>
  </si>
  <si>
    <t>Rubio Rubín</t>
  </si>
  <si>
    <t>Niko Hansen</t>
  </si>
  <si>
    <t>Nicolás Mezquida</t>
  </si>
  <si>
    <t>Daniel Trejo</t>
  </si>
  <si>
    <t>Bode Davis</t>
  </si>
  <si>
    <t>Francisco Ginella</t>
  </si>
  <si>
    <t>Rodrigues</t>
  </si>
  <si>
    <t>Osvaldo Alonso</t>
  </si>
  <si>
    <t>Nigel Robertha</t>
  </si>
  <si>
    <t>Jake Davis</t>
  </si>
  <si>
    <t>Russell Teibert</t>
  </si>
  <si>
    <t>Graham Zusi</t>
  </si>
  <si>
    <t>Adam Saldana</t>
  </si>
  <si>
    <t>Nathan Byrne</t>
  </si>
  <si>
    <t>Daniel Crisostomo</t>
  </si>
  <si>
    <t>Hugo Mbongue</t>
  </si>
  <si>
    <t>Mohammed Adams</t>
  </si>
  <si>
    <t>Ali Ahmed</t>
  </si>
  <si>
    <t>Edison Azcona</t>
  </si>
  <si>
    <t>Jackson Conway</t>
  </si>
  <si>
    <t>Handwalla Bwana</t>
  </si>
  <si>
    <t>Harrison Robledo</t>
  </si>
  <si>
    <t>Michael Baldisimo</t>
  </si>
  <si>
    <t>Mohamed Farsi</t>
  </si>
  <si>
    <t>Miguel Ángel Navarro</t>
  </si>
  <si>
    <t>Nacho Gil</t>
  </si>
  <si>
    <t>Edwin Munjoma</t>
  </si>
  <si>
    <t>Juan Mosquera</t>
  </si>
  <si>
    <t>Emiliano Brienza</t>
  </si>
  <si>
    <t>Ronald Matarrita</t>
  </si>
  <si>
    <t>Brandan Craig</t>
  </si>
  <si>
    <t>Niko Tsakiris</t>
  </si>
  <si>
    <t>Jonathan Perez</t>
  </si>
  <si>
    <t>Simon Becher</t>
  </si>
  <si>
    <t>Paul Rothrock</t>
  </si>
  <si>
    <t>Alex Monis</t>
  </si>
  <si>
    <t>João Moutinho</t>
  </si>
  <si>
    <t>Javain Brown</t>
  </si>
  <si>
    <t>Tayvon Gray</t>
  </si>
  <si>
    <t>Harvey Neville</t>
  </si>
  <si>
    <t>Frankie Amaya</t>
  </si>
  <si>
    <t>Ryan Spaulding</t>
  </si>
  <si>
    <t>Sergio Oregel Jr</t>
  </si>
  <si>
    <t>Ifunanyachi Achara</t>
  </si>
  <si>
    <t>Anthony Markanich</t>
  </si>
  <si>
    <t>Diego Gutiérrez</t>
  </si>
  <si>
    <t>Arquimides Ordonez</t>
  </si>
  <si>
    <t>Shane O'Neill</t>
  </si>
  <si>
    <t>Nicolas Isimat-Mirin</t>
  </si>
  <si>
    <t>Cecilio Domínguez</t>
  </si>
  <si>
    <t>Wilder Cartagena</t>
  </si>
  <si>
    <t>Guzmán Corujo</t>
  </si>
  <si>
    <t>Jairo Quinteros</t>
  </si>
  <si>
    <t>George Acosta</t>
  </si>
  <si>
    <t>Nkosi Burgess</t>
  </si>
  <si>
    <t>Romain Métanire</t>
  </si>
  <si>
    <t>Bryan Oviedo</t>
  </si>
  <si>
    <t>Maikel Chang</t>
  </si>
  <si>
    <t>Azaad Liadi</t>
  </si>
  <si>
    <t>Sean Zawadzki</t>
  </si>
  <si>
    <t>Themi Antonoglou</t>
  </si>
  <si>
    <t>Bakaye Dibassy</t>
  </si>
  <si>
    <t>Yaw Yeboah</t>
  </si>
  <si>
    <t>Silvester van der Water</t>
  </si>
  <si>
    <t>Johan Kappelhof</t>
  </si>
  <si>
    <t>Joshué Quiñonez</t>
  </si>
  <si>
    <t>Ryan Sailor</t>
  </si>
  <si>
    <t>Steffen Yeates</t>
  </si>
  <si>
    <t>Aidan Morris</t>
  </si>
  <si>
    <t>Jesús Bueno</t>
  </si>
  <si>
    <t>Easton Ongaro</t>
  </si>
  <si>
    <t>Braian Ojeda</t>
  </si>
  <si>
    <t>Sebastian Anderson</t>
  </si>
  <si>
    <t>Michael Halliday</t>
  </si>
  <si>
    <t>Ibrahim Sunusi</t>
  </si>
  <si>
    <t>Edwin Mosquera</t>
  </si>
  <si>
    <t>Victor Bezerra</t>
  </si>
  <si>
    <t>Jack Lynn</t>
  </si>
  <si>
    <t>Oniel Fisher</t>
  </si>
  <si>
    <t>Mauricio Pineda</t>
  </si>
  <si>
    <t>Amar Sejdic</t>
  </si>
  <si>
    <t>Serge Ngoma</t>
  </si>
  <si>
    <t>Brent Kallman</t>
  </si>
  <si>
    <t>Sami Guediri</t>
  </si>
  <si>
    <t>Tommy Thompson</t>
  </si>
  <si>
    <t>Kobe Franklin</t>
  </si>
  <si>
    <t>Calvin Harris</t>
  </si>
  <si>
    <t>Micael</t>
  </si>
  <si>
    <t>Felipe Mora</t>
  </si>
  <si>
    <t>Dylan Borrero</t>
  </si>
  <si>
    <t>Griffin Yow</t>
  </si>
  <si>
    <t>Tega Ikoba</t>
  </si>
  <si>
    <t>Brian Rodríguez</t>
  </si>
  <si>
    <t>Christopher Garcia</t>
  </si>
  <si>
    <t>Zach Ryan</t>
  </si>
  <si>
    <t>Kristian Fletcher</t>
  </si>
  <si>
    <t>Alexandru Matan</t>
  </si>
  <si>
    <t>Nick Lima</t>
  </si>
  <si>
    <t>Jonathan Menéndez</t>
  </si>
  <si>
    <t>Brek Shea</t>
  </si>
  <si>
    <t>Samuel Grandsir</t>
  </si>
  <si>
    <t>Nicholas Markanich</t>
  </si>
  <si>
    <t>Pierre Reedy</t>
  </si>
  <si>
    <t>Ousseni Bouda</t>
  </si>
  <si>
    <t>Jesús David Murillo</t>
  </si>
  <si>
    <t>Tosaint Ricketts</t>
  </si>
  <si>
    <t>Damian Rivera</t>
  </si>
  <si>
    <t>Kim Moon-Hwan</t>
  </si>
  <si>
    <t>Adam Armour</t>
  </si>
  <si>
    <t>Pablo Ruiz</t>
  </si>
  <si>
    <t>Lucas Cavallini</t>
  </si>
  <si>
    <t>Chris Donovan</t>
  </si>
  <si>
    <t>Cal Jennings</t>
  </si>
  <si>
    <t>Robert Voloder</t>
  </si>
  <si>
    <t>Teal Bunbury</t>
  </si>
  <si>
    <t>Andrew Gutman</t>
  </si>
  <si>
    <t>Jhohan Romaña</t>
  </si>
  <si>
    <t>Isaac Atanga</t>
  </si>
  <si>
    <t>Zachary Brault-Guillard</t>
  </si>
  <si>
    <t>Orrin McKinze Gaines II</t>
  </si>
  <si>
    <t>Kemar Lawrence</t>
  </si>
  <si>
    <t>Jaroslaw Niezgoda</t>
  </si>
  <si>
    <t>Abdoul Zanne</t>
  </si>
  <si>
    <t>Zico Bailey</t>
  </si>
  <si>
    <t>Benji Michel</t>
  </si>
  <si>
    <t>Brooklyn Raines</t>
  </si>
  <si>
    <t>Thomas Williams</t>
  </si>
  <si>
    <t>A.J. DeLaGarza</t>
  </si>
  <si>
    <t>Koa Santos</t>
  </si>
  <si>
    <t>George Campbell</t>
  </si>
  <si>
    <t>Andres Jasson</t>
  </si>
  <si>
    <t>Christopher Hegardt</t>
  </si>
  <si>
    <t>Kerwin Calderón Vargas</t>
  </si>
  <si>
    <t>Álvaro Barreal</t>
  </si>
  <si>
    <t>Adrien Hunou</t>
  </si>
  <si>
    <t>William Sands</t>
  </si>
  <si>
    <t>Miguel Trauco</t>
  </si>
  <si>
    <t>Matt Real</t>
  </si>
  <si>
    <t>Javier Casas</t>
  </si>
  <si>
    <t>Nicholas DePuy</t>
  </si>
  <si>
    <t>Hassan Ndam</t>
  </si>
  <si>
    <t>Doneil Henry</t>
  </si>
  <si>
    <t>LAFC, TOR</t>
  </si>
  <si>
    <t>José Mauri</t>
  </si>
  <si>
    <t>Reed Baker-Whiting</t>
  </si>
  <si>
    <t>Jonathan González</t>
  </si>
  <si>
    <t>Matías Pellegrini</t>
  </si>
  <si>
    <t>Dejan Joveljic</t>
  </si>
  <si>
    <t>Max</t>
  </si>
  <si>
    <t>Jason Pendant</t>
  </si>
  <si>
    <t>Nuno Santos</t>
  </si>
  <si>
    <t>Javier López</t>
  </si>
  <si>
    <t>Tsiki Ntsabeleng</t>
  </si>
  <si>
    <t>Jared Stroud</t>
  </si>
  <si>
    <t>Erik Holt</t>
  </si>
  <si>
    <t>Aké Arnaud Loba</t>
  </si>
  <si>
    <t>Kevin O'Toole</t>
  </si>
  <si>
    <t>Rodney Redes</t>
  </si>
  <si>
    <t>Josef Martínez</t>
  </si>
  <si>
    <t>Samuel Adeniran</t>
  </si>
  <si>
    <t>Esmir Bajraktarevic</t>
  </si>
  <si>
    <t>Leonardo Campana</t>
  </si>
  <si>
    <t>Indiana Vassilev</t>
  </si>
  <si>
    <t>Justin Haak</t>
  </si>
  <si>
    <t>Nabilai Kibunguchy</t>
  </si>
  <si>
    <t>Dantouma Toure</t>
  </si>
  <si>
    <t>Luis Martins</t>
  </si>
  <si>
    <t>Thiago Fernandes</t>
  </si>
  <si>
    <t>Marvin Loría</t>
  </si>
  <si>
    <t>William Richmond</t>
  </si>
  <si>
    <t>Chris Kablan</t>
  </si>
  <si>
    <t>Jaziel Orozco</t>
  </si>
  <si>
    <t>Theodore Ku-Dipietro</t>
  </si>
  <si>
    <t>Matai Akinmboni</t>
  </si>
  <si>
    <t>Ethan Finlay</t>
  </si>
  <si>
    <t>Dylan Teves</t>
  </si>
  <si>
    <t>Stanislav Ivanov</t>
  </si>
  <si>
    <t>Marcelino Moreno</t>
  </si>
  <si>
    <t>Jhon Durán</t>
  </si>
  <si>
    <t>Ashley Fletcher</t>
  </si>
  <si>
    <t>Santiago Moreno</t>
  </si>
  <si>
    <t>Zarek Valentin</t>
  </si>
  <si>
    <t>Sam Nicholson</t>
  </si>
  <si>
    <t>Dom Dwyer</t>
  </si>
  <si>
    <t>Jordy Alcívar</t>
  </si>
  <si>
    <t>Andre Reynolds</t>
  </si>
  <si>
    <t>Darren Yapi</t>
  </si>
  <si>
    <t>Gustavo Vallecilla</t>
  </si>
  <si>
    <t>Caden Clark</t>
  </si>
  <si>
    <t>Obed Vargas</t>
  </si>
  <si>
    <t>Will Bruin</t>
  </si>
  <si>
    <t>Kimarni Smith</t>
  </si>
  <si>
    <t>Juan José Purata</t>
  </si>
  <si>
    <t>Thiago Andrade</t>
  </si>
  <si>
    <t>Zac McGraw</t>
  </si>
  <si>
    <t>Jacen Russel-Rowe</t>
  </si>
  <si>
    <t>Cristian Dájome</t>
  </si>
  <si>
    <t>Gaoussou Samake</t>
  </si>
  <si>
    <t>Michael Barrios</t>
  </si>
  <si>
    <t>Hany Mukhtar</t>
  </si>
  <si>
    <t>Noah Allen</t>
  </si>
  <si>
    <t>Danny Hoesen</t>
  </si>
  <si>
    <t>Ruan</t>
  </si>
  <si>
    <t>Kadin Chung</t>
  </si>
  <si>
    <t>Francisco Calvo</t>
  </si>
  <si>
    <t>Damion Lowe</t>
  </si>
  <si>
    <t>Derrick Jones</t>
  </si>
  <si>
    <t>Brandt Bronico</t>
  </si>
  <si>
    <t>Tyler Wolff</t>
  </si>
  <si>
    <t>Anderson Julio</t>
  </si>
  <si>
    <t>Giacomo Vrioni</t>
  </si>
  <si>
    <t>Daniel Edelman</t>
  </si>
  <si>
    <t>Aiden McFadden</t>
  </si>
  <si>
    <t>Fredy Montero</t>
  </si>
  <si>
    <t>Brian Gutierrez</t>
  </si>
  <si>
    <t>Cade Cowell</t>
  </si>
  <si>
    <t>Victor Ulloa</t>
  </si>
  <si>
    <t>Kieran Gibbs</t>
  </si>
  <si>
    <t>Marinos Tzionis</t>
  </si>
  <si>
    <t>Jan Sobociński</t>
  </si>
  <si>
    <t>Noel Buck</t>
  </si>
  <si>
    <t>Elias Manoel</t>
  </si>
  <si>
    <t>Kortne Ford</t>
  </si>
  <si>
    <t>Joseph Mora</t>
  </si>
  <si>
    <t>Sergio Córdova</t>
  </si>
  <si>
    <t>Mason Toye</t>
  </si>
  <si>
    <t>Abu Danladi</t>
  </si>
  <si>
    <t>Andrés Perea</t>
  </si>
  <si>
    <t>Dario Zuparic</t>
  </si>
  <si>
    <t>Eric Remedi</t>
  </si>
  <si>
    <t>Tah Brian Anunga</t>
  </si>
  <si>
    <t>Jordan Perruzza</t>
  </si>
  <si>
    <t>Shea Salinas</t>
  </si>
  <si>
    <t>Pablo Bonilla</t>
  </si>
  <si>
    <t>Miguel Berry</t>
  </si>
  <si>
    <t>DCU, CLB</t>
  </si>
  <si>
    <t>Nnamdi Chinonso Offor</t>
  </si>
  <si>
    <t>Jhojan Valencia</t>
  </si>
  <si>
    <t>Hassani Dotson</t>
  </si>
  <si>
    <t>Bobby Wood</t>
  </si>
  <si>
    <t>Collen Warner</t>
  </si>
  <si>
    <t>Daniel Lovitz</t>
  </si>
  <si>
    <t>Rida Zouhir</t>
  </si>
  <si>
    <t>Emerson Rodríguez</t>
  </si>
  <si>
    <t>Xherdan Shaqiri</t>
  </si>
  <si>
    <t>Christian Ortíz</t>
  </si>
  <si>
    <t>Ahmed Hamdi</t>
  </si>
  <si>
    <t>Nicholas Gioacchini</t>
  </si>
  <si>
    <t>Darwin Quintero</t>
  </si>
  <si>
    <t>Jeremy Ebobisse</t>
  </si>
  <si>
    <t>Quinn Sullivan</t>
  </si>
  <si>
    <t>Justin Rennicks</t>
  </si>
  <si>
    <t>Nikola Vujnovic</t>
  </si>
  <si>
    <t>Kacper Przybylko</t>
  </si>
  <si>
    <t>Ben Bender</t>
  </si>
  <si>
    <t>Christian Benteke</t>
  </si>
  <si>
    <t>William Agada</t>
  </si>
  <si>
    <t>Roger Espinoza</t>
  </si>
  <si>
    <t>Jairo Torres</t>
  </si>
  <si>
    <t>Luis Díaz</t>
  </si>
  <si>
    <t>Gabriel Pereira</t>
  </si>
  <si>
    <t>Sebastien Ibeagha</t>
  </si>
  <si>
    <t>Edison Flores</t>
  </si>
  <si>
    <t>Sergio Santos</t>
  </si>
  <si>
    <t>CIN, PHI</t>
  </si>
  <si>
    <t>Drew Skundrich</t>
  </si>
  <si>
    <t>Franco Fragapane</t>
  </si>
  <si>
    <t>Christian Makoun</t>
  </si>
  <si>
    <t>NER, CLT</t>
  </si>
  <si>
    <t>Moses Nyeman</t>
  </si>
  <si>
    <t>Omir Fernandez</t>
  </si>
  <si>
    <t>Lorenzo Insigne</t>
  </si>
  <si>
    <t>Tesho Akindele</t>
  </si>
  <si>
    <t>Kamil Jozwiak</t>
  </si>
  <si>
    <t>Nathan Harriel</t>
  </si>
  <si>
    <t>Erik Hurtado</t>
  </si>
  <si>
    <t>Benjamin Kikanovic</t>
  </si>
  <si>
    <t>Dairon Asprilla</t>
  </si>
  <si>
    <t>Héber</t>
  </si>
  <si>
    <t>Noble Okello</t>
  </si>
  <si>
    <t>Maximiliano Urruti</t>
  </si>
  <si>
    <t>Ola Kamara</t>
  </si>
  <si>
    <t>Adrien Pérez</t>
  </si>
  <si>
    <t>Cristhian Paredes</t>
  </si>
  <si>
    <t>Justin Rasmussen</t>
  </si>
  <si>
    <t>Emanuel Reynoso</t>
  </si>
  <si>
    <t>Mamadou Fall</t>
  </si>
  <si>
    <t>Alexandre Pato</t>
  </si>
  <si>
    <t>Caleb Wiley</t>
  </si>
  <si>
    <t>Kevin Cabral</t>
  </si>
  <si>
    <t>Cory Burke</t>
  </si>
  <si>
    <t>Lucas Esteves</t>
  </si>
  <si>
    <t>Jozy Altidore</t>
  </si>
  <si>
    <t>Wilfrid Kaptoum</t>
  </si>
  <si>
    <t>Corey Baird</t>
  </si>
  <si>
    <t>Alan Steven Franco</t>
  </si>
  <si>
    <t>Uri Rosell</t>
  </si>
  <si>
    <t>Dylan Nealis</t>
  </si>
  <si>
    <t>Jayden Nelson</t>
  </si>
  <si>
    <t>José Antonio Martínez</t>
  </si>
  <si>
    <t>Felipe Hernandez</t>
  </si>
  <si>
    <t>Jonathan Lewis</t>
  </si>
  <si>
    <t>Chris Odoi-Atsem</t>
  </si>
  <si>
    <t>Ayo Akinola</t>
  </si>
  <si>
    <t>Brandon Servania</t>
  </si>
  <si>
    <t>Danny Musovski</t>
  </si>
  <si>
    <t>LAFC, RSL</t>
  </si>
  <si>
    <t>Wyatt Omsberg</t>
  </si>
  <si>
    <t>Ronaldo Cisneros</t>
  </si>
  <si>
    <t>Donovan Pines</t>
  </si>
  <si>
    <t>Raheem Edwards</t>
  </si>
  <si>
    <t>Ian Murphy</t>
  </si>
  <si>
    <t>Michael Estrada</t>
  </si>
  <si>
    <t>Ralph Priso-Mbongue</t>
  </si>
  <si>
    <t>COL, TOR</t>
  </si>
  <si>
    <t>Mikael Uhre</t>
  </si>
  <si>
    <t>Lucas Zelarayán</t>
  </si>
  <si>
    <t>Daniel Ríos</t>
  </si>
  <si>
    <t>Brendan Hines-Ike</t>
  </si>
  <si>
    <t>Deandre Kerr</t>
  </si>
  <si>
    <t>Carlos Terán</t>
  </si>
  <si>
    <t>Khiry Shelton</t>
  </si>
  <si>
    <t>Russell Canouse</t>
  </si>
  <si>
    <t>Jonathan Bell</t>
  </si>
  <si>
    <t>Chicharito</t>
  </si>
  <si>
    <t>Bryce Duke</t>
  </si>
  <si>
    <t>Cameron Harper</t>
  </si>
  <si>
    <t>Victor Pálsson</t>
  </si>
  <si>
    <t>Thorleifur Úlfarsson</t>
  </si>
  <si>
    <t>Franco Jara</t>
  </si>
  <si>
    <t>Joaquín Torres</t>
  </si>
  <si>
    <t>Alexander Ring</t>
  </si>
  <si>
    <t>Luquinhas</t>
  </si>
  <si>
    <t>Bongokuhle Hlongwane</t>
  </si>
  <si>
    <t>Diego Rubio</t>
  </si>
  <si>
    <t>Jasper Löeffelsend</t>
  </si>
  <si>
    <t>Tom Barlow</t>
  </si>
  <si>
    <t>Sofiane Djeffal</t>
  </si>
  <si>
    <t>Jake Mulraney</t>
  </si>
  <si>
    <t>ATL, ORL</t>
  </si>
  <si>
    <t>Jon Gallagher</t>
  </si>
  <si>
    <t>Jáder Obrian</t>
  </si>
  <si>
    <t>Marcos López</t>
  </si>
  <si>
    <t>Andre Shinyashiki</t>
  </si>
  <si>
    <t>COL, CLT</t>
  </si>
  <si>
    <t>Cameron Duke</t>
  </si>
  <si>
    <t>Sean Nealis</t>
  </si>
  <si>
    <t>Brian White</t>
  </si>
  <si>
    <t>Daniel Gazdag</t>
  </si>
  <si>
    <t>Ariel Lassiter</t>
  </si>
  <si>
    <t>Alan Velasco</t>
  </si>
  <si>
    <t>Zan Kolmanic</t>
  </si>
  <si>
    <t>Nanu</t>
  </si>
  <si>
    <t>Pedro Santos</t>
  </si>
  <si>
    <t>Franco Ibarra</t>
  </si>
  <si>
    <t>Kyle Smith</t>
  </si>
  <si>
    <t>Dániel Sallói</t>
  </si>
  <si>
    <t>Alvas Powell</t>
  </si>
  <si>
    <t>Gonzalo Higuaín</t>
  </si>
  <si>
    <t>Ismael Koné</t>
  </si>
  <si>
    <t>Sebastián Blanco</t>
  </si>
  <si>
    <t>Johnny Russell</t>
  </si>
  <si>
    <t>John Nelson</t>
  </si>
  <si>
    <t>Sebastian Berhalter</t>
  </si>
  <si>
    <t>Ercan Kara</t>
  </si>
  <si>
    <t>Kosi Thompson</t>
  </si>
  <si>
    <t>Romell Quioto</t>
  </si>
  <si>
    <t>Mark-Anthony Kaye</t>
  </si>
  <si>
    <t>TOR, COL</t>
  </si>
  <si>
    <t>Raúl Ruidíaz</t>
  </si>
  <si>
    <t>Patryk Klimala</t>
  </si>
  <si>
    <t>Cucho Hernández</t>
  </si>
  <si>
    <t>Taxiarchis Fountas</t>
  </si>
  <si>
    <t>José Andrés Martínez</t>
  </si>
  <si>
    <t>Kelyn Rowe</t>
  </si>
  <si>
    <t>Jack Elliott</t>
  </si>
  <si>
    <t>Taty Castellanos</t>
  </si>
  <si>
    <t>Federico Bernardeschi</t>
  </si>
  <si>
    <t>Fabian Herbers</t>
  </si>
  <si>
    <t>Kyle Duncan</t>
  </si>
  <si>
    <t>Adalberto Carrasquilla</t>
  </si>
  <si>
    <t>Luiz Araújo</t>
  </si>
  <si>
    <t>Leon Flach</t>
  </si>
  <si>
    <t>Julián Carranza</t>
  </si>
  <si>
    <t>Jacob Shaffelburg</t>
  </si>
  <si>
    <t>TOR, NSH</t>
  </si>
  <si>
    <t>Paul Arriola</t>
  </si>
  <si>
    <t>Jesús Ferreira</t>
  </si>
  <si>
    <t>Kei Kamara</t>
  </si>
  <si>
    <t>Chris Durkin</t>
  </si>
  <si>
    <t>Fafa Picault</t>
  </si>
  <si>
    <t>Tate Schmitt</t>
  </si>
  <si>
    <t>Cristian Arango</t>
  </si>
  <si>
    <t>Luciano Acosta</t>
  </si>
  <si>
    <t>Brad Smith</t>
  </si>
  <si>
    <t>Carlos Ferreira</t>
  </si>
  <si>
    <t>Gustavo Bou</t>
  </si>
  <si>
    <t>Dru Yearwood</t>
  </si>
  <si>
    <t>Jesús Jiménez</t>
  </si>
  <si>
    <t>Luis Amarilla</t>
  </si>
  <si>
    <t>Brandon Vázquez</t>
  </si>
  <si>
    <t>Karol Swiderski</t>
  </si>
  <si>
    <t>Cristian Cásseres Jr</t>
  </si>
  <si>
    <t>Luca Petrasso</t>
  </si>
  <si>
    <t>John Tolkin</t>
  </si>
  <si>
    <t>Thomas Edwards</t>
  </si>
  <si>
    <t>Lewis Morgan</t>
  </si>
  <si>
    <t>Julian Gressel</t>
  </si>
  <si>
    <t>VAN, DCU</t>
  </si>
  <si>
    <t>Sebastián Driussi</t>
  </si>
  <si>
    <t>Player_ID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</si>
</sst>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enrique/Documents/IIT/IITFALL2023/CS425-Project/playerdbexcel.xlsx" TargetMode="External"/><Relationship Id="rId1" Type="http://schemas.openxmlformats.org/officeDocument/2006/relationships/externalLinkPath" Target="playerdb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Player_ID</v>
          </cell>
          <cell r="C1" t="str">
            <v>Player_NAME</v>
          </cell>
        </row>
        <row r="2">
          <cell r="A2">
            <v>647</v>
          </cell>
          <cell r="C2" t="str">
            <v>A.J. DeLaGarza</v>
          </cell>
        </row>
        <row r="3">
          <cell r="A3">
            <v>202</v>
          </cell>
          <cell r="C3" t="str">
            <v>Aaron Herrera</v>
          </cell>
        </row>
        <row r="4">
          <cell r="A4">
            <v>205</v>
          </cell>
          <cell r="C4" t="str">
            <v>Aaron Long</v>
          </cell>
        </row>
        <row r="5">
          <cell r="A5">
            <v>606</v>
          </cell>
          <cell r="C5" t="str">
            <v>Abdoul Zanne</v>
          </cell>
        </row>
        <row r="6">
          <cell r="A6">
            <v>655</v>
          </cell>
          <cell r="C6" t="str">
            <v>Abdoulaye Cissoko</v>
          </cell>
        </row>
        <row r="7">
          <cell r="A7">
            <v>281</v>
          </cell>
          <cell r="C7" t="str">
            <v>Abu Danladi</v>
          </cell>
        </row>
        <row r="8">
          <cell r="A8">
            <v>148</v>
          </cell>
          <cell r="C8" t="str">
            <v>Adalberto Carrasquilla</v>
          </cell>
        </row>
        <row r="9">
          <cell r="A9">
            <v>531</v>
          </cell>
          <cell r="C9" t="str">
            <v>Adam Armour</v>
          </cell>
        </row>
        <row r="10">
          <cell r="A10">
            <v>142</v>
          </cell>
          <cell r="C10" t="str">
            <v>Adam Buksa</v>
          </cell>
        </row>
        <row r="11">
          <cell r="A11">
            <v>305</v>
          </cell>
          <cell r="C11" t="str">
            <v>Adam Lundkvist</v>
          </cell>
        </row>
        <row r="12">
          <cell r="A12">
            <v>699</v>
          </cell>
          <cell r="C12" t="str">
            <v>Adam Saldana</v>
          </cell>
        </row>
        <row r="13">
          <cell r="A13">
            <v>582</v>
          </cell>
          <cell r="C13" t="str">
            <v>Adilson Malanda</v>
          </cell>
        </row>
        <row r="14">
          <cell r="A14">
            <v>524</v>
          </cell>
          <cell r="C14" t="str">
            <v>Adrián Cubas</v>
          </cell>
        </row>
        <row r="15">
          <cell r="A15">
            <v>513</v>
          </cell>
          <cell r="C15" t="str">
            <v>Adrien Hunou</v>
          </cell>
        </row>
        <row r="16">
          <cell r="A16">
            <v>586</v>
          </cell>
          <cell r="C16" t="str">
            <v>Adrien Pérez</v>
          </cell>
        </row>
        <row r="17">
          <cell r="A17">
            <v>509</v>
          </cell>
          <cell r="C17" t="str">
            <v>Ahmed Hamdi</v>
          </cell>
        </row>
        <row r="18">
          <cell r="A18">
            <v>427</v>
          </cell>
          <cell r="C18" t="str">
            <v>Aidan Morris</v>
          </cell>
        </row>
        <row r="19">
          <cell r="A19">
            <v>357</v>
          </cell>
          <cell r="C19" t="str">
            <v>Aiden McFadden</v>
          </cell>
        </row>
        <row r="20">
          <cell r="A20">
            <v>633</v>
          </cell>
          <cell r="C20" t="str">
            <v>Aimé Mabika</v>
          </cell>
        </row>
        <row r="21">
          <cell r="A21">
            <v>450</v>
          </cell>
          <cell r="C21" t="str">
            <v>Aké Arnaud Loba</v>
          </cell>
        </row>
        <row r="22">
          <cell r="A22">
            <v>428</v>
          </cell>
          <cell r="C22" t="str">
            <v>Alan Benítez</v>
          </cell>
        </row>
        <row r="23">
          <cell r="A23">
            <v>269</v>
          </cell>
          <cell r="C23" t="str">
            <v>Alan Franco</v>
          </cell>
        </row>
        <row r="24">
          <cell r="A24">
            <v>378</v>
          </cell>
          <cell r="C24" t="str">
            <v>Alan Steven Franco</v>
          </cell>
        </row>
        <row r="25">
          <cell r="A25">
            <v>77</v>
          </cell>
          <cell r="C25" t="str">
            <v>Alan Velasco</v>
          </cell>
        </row>
        <row r="26">
          <cell r="A26">
            <v>166</v>
          </cell>
          <cell r="C26" t="str">
            <v>Albert Rusnák</v>
          </cell>
        </row>
        <row r="27">
          <cell r="A27">
            <v>96</v>
          </cell>
          <cell r="C27" t="str">
            <v>Alejandro Bedoya</v>
          </cell>
        </row>
        <row r="28">
          <cell r="A28">
            <v>25</v>
          </cell>
          <cell r="C28" t="str">
            <v>Alejandro Pozuelo</v>
          </cell>
        </row>
        <row r="29">
          <cell r="A29">
            <v>540</v>
          </cell>
          <cell r="C29" t="str">
            <v>Alessandro Schöpf</v>
          </cell>
        </row>
        <row r="30">
          <cell r="A30">
            <v>503</v>
          </cell>
          <cell r="C30" t="str">
            <v>Alex De John</v>
          </cell>
        </row>
        <row r="31">
          <cell r="A31">
            <v>532</v>
          </cell>
          <cell r="C31" t="str">
            <v>Alex Monis</v>
          </cell>
        </row>
        <row r="32">
          <cell r="A32">
            <v>145</v>
          </cell>
          <cell r="C32" t="str">
            <v>Alex Muyl</v>
          </cell>
        </row>
        <row r="33">
          <cell r="A33">
            <v>214</v>
          </cell>
          <cell r="C33" t="str">
            <v>Alex Roldan</v>
          </cell>
        </row>
        <row r="34">
          <cell r="A34">
            <v>153</v>
          </cell>
          <cell r="C34" t="str">
            <v>Alexander Callens</v>
          </cell>
        </row>
        <row r="35">
          <cell r="A35">
            <v>87</v>
          </cell>
          <cell r="C35" t="str">
            <v>Alexander Ring</v>
          </cell>
        </row>
        <row r="36">
          <cell r="A36">
            <v>93</v>
          </cell>
          <cell r="C36" t="str">
            <v>Alexandre Pato</v>
          </cell>
        </row>
        <row r="37">
          <cell r="A37">
            <v>485</v>
          </cell>
          <cell r="C37" t="str">
            <v>Alexandru Matan</v>
          </cell>
        </row>
        <row r="38">
          <cell r="A38">
            <v>339</v>
          </cell>
          <cell r="C38" t="str">
            <v>Alfredo Morales</v>
          </cell>
        </row>
        <row r="39">
          <cell r="A39">
            <v>613</v>
          </cell>
          <cell r="C39" t="str">
            <v>Ali Ahmed</v>
          </cell>
        </row>
        <row r="40">
          <cell r="A40">
            <v>174</v>
          </cell>
          <cell r="C40" t="str">
            <v>Alistair Johnston</v>
          </cell>
        </row>
        <row r="41">
          <cell r="A41">
            <v>403</v>
          </cell>
          <cell r="C41" t="str">
            <v>Allan Cruz</v>
          </cell>
        </row>
        <row r="42">
          <cell r="A42">
            <v>116</v>
          </cell>
          <cell r="C42" t="str">
            <v>Álvaro Barreal</v>
          </cell>
        </row>
        <row r="43">
          <cell r="A43">
            <v>253</v>
          </cell>
          <cell r="C43" t="str">
            <v>Alvas Powell</v>
          </cell>
        </row>
        <row r="44">
          <cell r="A44">
            <v>342</v>
          </cell>
          <cell r="C44" t="str">
            <v>Amar Sejdic</v>
          </cell>
        </row>
        <row r="45">
          <cell r="A45">
            <v>245</v>
          </cell>
          <cell r="C45" t="str">
            <v>Anderson Julio</v>
          </cell>
        </row>
        <row r="46">
          <cell r="A46">
            <v>657</v>
          </cell>
          <cell r="C46" t="str">
            <v>Andre Reynolds</v>
          </cell>
        </row>
        <row r="47">
          <cell r="A47">
            <v>144</v>
          </cell>
          <cell r="C47" t="str">
            <v>Andre Shinyashiki</v>
          </cell>
        </row>
        <row r="48">
          <cell r="A48">
            <v>288</v>
          </cell>
          <cell r="C48" t="str">
            <v>Andres Jasson</v>
          </cell>
        </row>
        <row r="49">
          <cell r="A49">
            <v>430</v>
          </cell>
          <cell r="C49" t="str">
            <v>Andrés Perea</v>
          </cell>
        </row>
        <row r="50">
          <cell r="A50">
            <v>553</v>
          </cell>
          <cell r="C50" t="str">
            <v>Andrés Reyes</v>
          </cell>
        </row>
        <row r="51">
          <cell r="A51">
            <v>311</v>
          </cell>
          <cell r="C51" t="str">
            <v>Andreu Fontàs</v>
          </cell>
        </row>
        <row r="52">
          <cell r="A52">
            <v>167</v>
          </cell>
          <cell r="C52" t="str">
            <v>Andrew Brody</v>
          </cell>
        </row>
        <row r="53">
          <cell r="A53">
            <v>496</v>
          </cell>
          <cell r="C53" t="str">
            <v>Andrew Farrell</v>
          </cell>
        </row>
        <row r="54">
          <cell r="A54">
            <v>120</v>
          </cell>
          <cell r="C54" t="str">
            <v>Andrew Gutman</v>
          </cell>
        </row>
        <row r="55">
          <cell r="A55">
            <v>444</v>
          </cell>
          <cell r="C55" t="str">
            <v>Andy Najar</v>
          </cell>
        </row>
        <row r="56">
          <cell r="A56">
            <v>421</v>
          </cell>
          <cell r="C56" t="str">
            <v>Aníbal Godoy</v>
          </cell>
        </row>
        <row r="57">
          <cell r="A57">
            <v>529</v>
          </cell>
          <cell r="C57" t="str">
            <v>Anthony Markanich</v>
          </cell>
        </row>
        <row r="58">
          <cell r="A58">
            <v>399</v>
          </cell>
          <cell r="C58" t="str">
            <v>Anton Tinnerholm</v>
          </cell>
        </row>
        <row r="59">
          <cell r="A59">
            <v>589</v>
          </cell>
          <cell r="C59" t="str">
            <v>Anton Walkes</v>
          </cell>
        </row>
        <row r="60">
          <cell r="A60">
            <v>482</v>
          </cell>
          <cell r="C60" t="str">
            <v>Antônio Carlos</v>
          </cell>
        </row>
        <row r="61">
          <cell r="A61">
            <v>81</v>
          </cell>
          <cell r="C61" t="str">
            <v>Ariel Lassiter</v>
          </cell>
        </row>
        <row r="62">
          <cell r="A62">
            <v>340</v>
          </cell>
          <cell r="C62" t="str">
            <v>Arnór Ingvi Traustason</v>
          </cell>
        </row>
        <row r="63">
          <cell r="A63">
            <v>468</v>
          </cell>
          <cell r="C63" t="str">
            <v>Arquimides Ordonez</v>
          </cell>
        </row>
        <row r="64">
          <cell r="A64">
            <v>390</v>
          </cell>
          <cell r="C64" t="str">
            <v>Artur</v>
          </cell>
        </row>
        <row r="65">
          <cell r="A65">
            <v>348</v>
          </cell>
          <cell r="C65" t="str">
            <v>Ashley Fletcher</v>
          </cell>
        </row>
        <row r="66">
          <cell r="A66">
            <v>375</v>
          </cell>
          <cell r="C66" t="str">
            <v>Auston Trusty</v>
          </cell>
        </row>
        <row r="67">
          <cell r="A67">
            <v>157</v>
          </cell>
          <cell r="C67" t="str">
            <v>Ayo Akinola</v>
          </cell>
        </row>
        <row r="68">
          <cell r="A68">
            <v>672</v>
          </cell>
          <cell r="C68" t="str">
            <v>Azaad Liadi</v>
          </cell>
        </row>
        <row r="69">
          <cell r="A69">
            <v>472</v>
          </cell>
          <cell r="C69" t="str">
            <v>Bakaye Dibassy</v>
          </cell>
        </row>
        <row r="70">
          <cell r="A70">
            <v>113</v>
          </cell>
          <cell r="C70" t="str">
            <v>Ben Bender</v>
          </cell>
        </row>
        <row r="71">
          <cell r="A71">
            <v>705</v>
          </cell>
          <cell r="C71" t="str">
            <v>Ben Reveno</v>
          </cell>
        </row>
        <row r="72">
          <cell r="A72">
            <v>290</v>
          </cell>
          <cell r="C72" t="str">
            <v>Ben Sweat</v>
          </cell>
        </row>
        <row r="73">
          <cell r="A73">
            <v>151</v>
          </cell>
          <cell r="C73" t="str">
            <v>Benjamin Kikanovic</v>
          </cell>
        </row>
        <row r="74">
          <cell r="A74">
            <v>581</v>
          </cell>
          <cell r="C74" t="str">
            <v>Benjamin Redzic</v>
          </cell>
        </row>
        <row r="75">
          <cell r="A75">
            <v>176</v>
          </cell>
          <cell r="C75" t="str">
            <v>Benji Michel</v>
          </cell>
        </row>
        <row r="76">
          <cell r="A76">
            <v>639</v>
          </cell>
          <cell r="C76" t="str">
            <v>Bernard Kamungo</v>
          </cell>
        </row>
        <row r="77">
          <cell r="A77">
            <v>181</v>
          </cell>
          <cell r="C77" t="str">
            <v>Bill Tuiloma</v>
          </cell>
        </row>
        <row r="78">
          <cell r="A78">
            <v>674</v>
          </cell>
          <cell r="C78" t="str">
            <v>Blake Bodily</v>
          </cell>
        </row>
        <row r="79">
          <cell r="A79">
            <v>161</v>
          </cell>
          <cell r="C79" t="str">
            <v>Bobby Wood</v>
          </cell>
        </row>
        <row r="80">
          <cell r="A80">
            <v>516</v>
          </cell>
          <cell r="C80" t="str">
            <v>Bode Davis</v>
          </cell>
        </row>
        <row r="81">
          <cell r="A81">
            <v>98</v>
          </cell>
          <cell r="C81" t="str">
            <v>Bongokuhle Hlongwane</v>
          </cell>
        </row>
        <row r="82">
          <cell r="A82">
            <v>195</v>
          </cell>
          <cell r="C82" t="str">
            <v>Boris Sekulic</v>
          </cell>
        </row>
        <row r="83">
          <cell r="A83">
            <v>296</v>
          </cell>
          <cell r="C83" t="str">
            <v>Brad Smith</v>
          </cell>
        </row>
        <row r="84">
          <cell r="A84">
            <v>596</v>
          </cell>
          <cell r="C84" t="str">
            <v>Braian Ojeda</v>
          </cell>
        </row>
        <row r="85">
          <cell r="A85">
            <v>660</v>
          </cell>
          <cell r="C85" t="str">
            <v>Brandan Craig</v>
          </cell>
        </row>
        <row r="86">
          <cell r="A86">
            <v>102</v>
          </cell>
          <cell r="C86" t="str">
            <v>Brandon Bye</v>
          </cell>
        </row>
        <row r="87">
          <cell r="A87">
            <v>223</v>
          </cell>
          <cell r="C87" t="str">
            <v>Brandon Servania</v>
          </cell>
        </row>
        <row r="88">
          <cell r="A88">
            <v>5</v>
          </cell>
          <cell r="C88" t="str">
            <v>Brandon Vázquez</v>
          </cell>
        </row>
        <row r="89">
          <cell r="A89">
            <v>276</v>
          </cell>
          <cell r="C89" t="str">
            <v>Brandt Bronico</v>
          </cell>
        </row>
        <row r="90">
          <cell r="A90">
            <v>619</v>
          </cell>
          <cell r="C90" t="str">
            <v>Brek Shea</v>
          </cell>
        </row>
        <row r="91">
          <cell r="A91">
            <v>578</v>
          </cell>
          <cell r="C91" t="str">
            <v>Brendan Hines-Ike</v>
          </cell>
        </row>
        <row r="92">
          <cell r="A92">
            <v>16</v>
          </cell>
          <cell r="C92" t="str">
            <v>Brenner</v>
          </cell>
        </row>
        <row r="93">
          <cell r="A93">
            <v>373</v>
          </cell>
          <cell r="C93" t="str">
            <v>Brent Kallman</v>
          </cell>
        </row>
        <row r="94">
          <cell r="A94">
            <v>128</v>
          </cell>
          <cell r="C94" t="str">
            <v>Brian Gutierrez</v>
          </cell>
        </row>
        <row r="95">
          <cell r="A95">
            <v>143</v>
          </cell>
          <cell r="C95" t="str">
            <v>Brian Rodríguez</v>
          </cell>
        </row>
        <row r="96">
          <cell r="A96">
            <v>101</v>
          </cell>
          <cell r="C96" t="str">
            <v>Brian White</v>
          </cell>
        </row>
        <row r="97">
          <cell r="A97">
            <v>689</v>
          </cell>
          <cell r="C97" t="str">
            <v>Brooklyn Raines</v>
          </cell>
        </row>
        <row r="98">
          <cell r="A98">
            <v>83</v>
          </cell>
          <cell r="C98" t="str">
            <v>Brooks Lennon</v>
          </cell>
        </row>
        <row r="99">
          <cell r="A99">
            <v>187</v>
          </cell>
          <cell r="C99" t="str">
            <v>Bryan Acosta</v>
          </cell>
        </row>
        <row r="100">
          <cell r="A100">
            <v>556</v>
          </cell>
          <cell r="C100" t="str">
            <v>Bryan Oviedo</v>
          </cell>
        </row>
        <row r="101">
          <cell r="A101">
            <v>172</v>
          </cell>
          <cell r="C101" t="str">
            <v>Bryce Duke</v>
          </cell>
        </row>
        <row r="102">
          <cell r="A102">
            <v>42</v>
          </cell>
          <cell r="C102" t="str">
            <v>C.J. Sapong</v>
          </cell>
        </row>
        <row r="103">
          <cell r="A103">
            <v>134</v>
          </cell>
          <cell r="C103" t="str">
            <v>Cade Cowell</v>
          </cell>
        </row>
        <row r="104">
          <cell r="A104">
            <v>345</v>
          </cell>
          <cell r="C104" t="str">
            <v>Caden Clark</v>
          </cell>
        </row>
        <row r="105">
          <cell r="A105">
            <v>626</v>
          </cell>
          <cell r="C105" t="str">
            <v>Caio Alexandre</v>
          </cell>
        </row>
        <row r="106">
          <cell r="A106">
            <v>671</v>
          </cell>
          <cell r="C106" t="str">
            <v>Cal Jennings</v>
          </cell>
        </row>
        <row r="107">
          <cell r="A107">
            <v>238</v>
          </cell>
          <cell r="C107" t="str">
            <v>Caleb Wiley</v>
          </cell>
        </row>
        <row r="108">
          <cell r="A108">
            <v>286</v>
          </cell>
          <cell r="C108" t="str">
            <v>Calvin Harris</v>
          </cell>
        </row>
        <row r="109">
          <cell r="A109">
            <v>186</v>
          </cell>
          <cell r="C109" t="str">
            <v>Cameron Duke</v>
          </cell>
        </row>
        <row r="110">
          <cell r="A110">
            <v>231</v>
          </cell>
          <cell r="C110" t="str">
            <v>Cameron Harper</v>
          </cell>
        </row>
        <row r="111">
          <cell r="A111">
            <v>8</v>
          </cell>
          <cell r="C111" t="str">
            <v>Carles Gil</v>
          </cell>
        </row>
        <row r="112">
          <cell r="A112">
            <v>27</v>
          </cell>
          <cell r="C112" t="str">
            <v>Carlos Ferreira</v>
          </cell>
        </row>
        <row r="113">
          <cell r="A113">
            <v>501</v>
          </cell>
          <cell r="C113" t="str">
            <v>Carlos Salcedo</v>
          </cell>
        </row>
        <row r="114">
          <cell r="A114">
            <v>322</v>
          </cell>
          <cell r="C114" t="str">
            <v>Carlos Terán</v>
          </cell>
        </row>
        <row r="115">
          <cell r="A115">
            <v>13</v>
          </cell>
          <cell r="C115" t="str">
            <v>Carlos Vela</v>
          </cell>
        </row>
        <row r="116">
          <cell r="A116">
            <v>395</v>
          </cell>
          <cell r="C116" t="str">
            <v>Cecilio Domínguez</v>
          </cell>
        </row>
        <row r="117">
          <cell r="A117">
            <v>413</v>
          </cell>
          <cell r="C117" t="str">
            <v>César Araujo</v>
          </cell>
        </row>
        <row r="118">
          <cell r="A118">
            <v>600</v>
          </cell>
          <cell r="C118" t="str">
            <v>Chase Gasper</v>
          </cell>
        </row>
        <row r="119">
          <cell r="A119">
            <v>10</v>
          </cell>
          <cell r="C119" t="str">
            <v>Chicharito</v>
          </cell>
        </row>
        <row r="120">
          <cell r="A120">
            <v>572</v>
          </cell>
          <cell r="C120" t="str">
            <v>Chris Donovan</v>
          </cell>
        </row>
        <row r="121">
          <cell r="A121">
            <v>165</v>
          </cell>
          <cell r="C121" t="str">
            <v>Chris Durkin</v>
          </cell>
        </row>
        <row r="122">
          <cell r="A122">
            <v>683</v>
          </cell>
          <cell r="C122" t="str">
            <v>Chris Kablan</v>
          </cell>
        </row>
        <row r="123">
          <cell r="A123">
            <v>679</v>
          </cell>
          <cell r="C123" t="str">
            <v>Chris Mavinga</v>
          </cell>
        </row>
        <row r="124">
          <cell r="A124">
            <v>71</v>
          </cell>
          <cell r="C124" t="str">
            <v>Chris Mueller</v>
          </cell>
        </row>
        <row r="125">
          <cell r="A125">
            <v>510</v>
          </cell>
          <cell r="C125" t="str">
            <v>Chris Odoi-Atsem</v>
          </cell>
        </row>
        <row r="126">
          <cell r="A126">
            <v>170</v>
          </cell>
          <cell r="C126" t="str">
            <v>Christian Benteke</v>
          </cell>
        </row>
        <row r="127">
          <cell r="A127">
            <v>206</v>
          </cell>
          <cell r="C127" t="str">
            <v>Christian Fuchs</v>
          </cell>
        </row>
        <row r="128">
          <cell r="A128">
            <v>533</v>
          </cell>
          <cell r="C128" t="str">
            <v>Christian Makoun</v>
          </cell>
        </row>
        <row r="129">
          <cell r="A129">
            <v>275</v>
          </cell>
          <cell r="C129" t="str">
            <v>Christian Ortíz</v>
          </cell>
        </row>
        <row r="130">
          <cell r="A130">
            <v>665</v>
          </cell>
          <cell r="C130" t="str">
            <v>Christopher Garcia</v>
          </cell>
        </row>
        <row r="131">
          <cell r="A131">
            <v>446</v>
          </cell>
          <cell r="C131" t="str">
            <v>Christopher Gloster</v>
          </cell>
        </row>
        <row r="132">
          <cell r="A132">
            <v>583</v>
          </cell>
          <cell r="C132" t="str">
            <v>Christopher Hegardt</v>
          </cell>
        </row>
        <row r="133">
          <cell r="A133">
            <v>333</v>
          </cell>
          <cell r="C133" t="str">
            <v>Christopher McVey</v>
          </cell>
        </row>
        <row r="134">
          <cell r="A134">
            <v>268</v>
          </cell>
          <cell r="C134" t="str">
            <v>Claudio Bravo</v>
          </cell>
        </row>
        <row r="135">
          <cell r="A135">
            <v>320</v>
          </cell>
          <cell r="C135" t="str">
            <v>Collen Warner</v>
          </cell>
        </row>
        <row r="136">
          <cell r="A136">
            <v>574</v>
          </cell>
          <cell r="C136" t="str">
            <v>Corentin Jean</v>
          </cell>
        </row>
        <row r="137">
          <cell r="A137">
            <v>141</v>
          </cell>
          <cell r="C137" t="str">
            <v>Corey Baird</v>
          </cell>
        </row>
        <row r="138">
          <cell r="A138">
            <v>76</v>
          </cell>
          <cell r="C138" t="str">
            <v>Cory Burke</v>
          </cell>
        </row>
        <row r="139">
          <cell r="A139">
            <v>152</v>
          </cell>
          <cell r="C139" t="str">
            <v>Cristhian Paredes</v>
          </cell>
        </row>
        <row r="140">
          <cell r="A140">
            <v>4</v>
          </cell>
          <cell r="C140" t="str">
            <v>Cristian Arango</v>
          </cell>
        </row>
        <row r="141">
          <cell r="A141">
            <v>111</v>
          </cell>
          <cell r="C141" t="str">
            <v>Cristian Cásseres Jr</v>
          </cell>
        </row>
        <row r="142">
          <cell r="A142">
            <v>126</v>
          </cell>
          <cell r="C142" t="str">
            <v>Cristian Dájome</v>
          </cell>
        </row>
        <row r="143">
          <cell r="A143">
            <v>17</v>
          </cell>
          <cell r="C143" t="str">
            <v>Cristian Espinoza</v>
          </cell>
        </row>
        <row r="144">
          <cell r="A144">
            <v>411</v>
          </cell>
          <cell r="C144" t="str">
            <v>Cristián Gutiérrez</v>
          </cell>
        </row>
        <row r="145">
          <cell r="A145">
            <v>95</v>
          </cell>
          <cell r="C145" t="str">
            <v>Cristian Roldan</v>
          </cell>
        </row>
        <row r="146">
          <cell r="A146">
            <v>569</v>
          </cell>
          <cell r="C146" t="str">
            <v>Cristian Tello</v>
          </cell>
        </row>
        <row r="147">
          <cell r="A147">
            <v>79</v>
          </cell>
          <cell r="C147" t="str">
            <v>Cucho Hernández</v>
          </cell>
        </row>
        <row r="148">
          <cell r="A148">
            <v>315</v>
          </cell>
          <cell r="C148" t="str">
            <v>D.J. Taylor</v>
          </cell>
        </row>
        <row r="149">
          <cell r="A149">
            <v>45</v>
          </cell>
          <cell r="C149" t="str">
            <v>Dairon Asprilla</v>
          </cell>
        </row>
        <row r="150">
          <cell r="A150">
            <v>368</v>
          </cell>
          <cell r="C150" t="str">
            <v>Damian Rivera</v>
          </cell>
        </row>
        <row r="151">
          <cell r="A151">
            <v>270</v>
          </cell>
          <cell r="C151" t="str">
            <v>Damion Lowe</v>
          </cell>
        </row>
        <row r="152">
          <cell r="A152">
            <v>349</v>
          </cell>
          <cell r="C152" t="str">
            <v>Damir Kreilach</v>
          </cell>
        </row>
        <row r="153">
          <cell r="A153">
            <v>497</v>
          </cell>
          <cell r="C153" t="str">
            <v>Daniel Aguirre</v>
          </cell>
        </row>
        <row r="154">
          <cell r="A154">
            <v>680</v>
          </cell>
          <cell r="C154" t="str">
            <v>Daniel Crisostomo</v>
          </cell>
        </row>
        <row r="155">
          <cell r="A155">
            <v>477</v>
          </cell>
          <cell r="C155" t="str">
            <v>Daniel Edelman</v>
          </cell>
        </row>
        <row r="156">
          <cell r="A156">
            <v>2</v>
          </cell>
          <cell r="C156" t="str">
            <v>Daniel Gazdag</v>
          </cell>
        </row>
        <row r="157">
          <cell r="A157">
            <v>199</v>
          </cell>
          <cell r="C157" t="str">
            <v>Daniel Lovitz</v>
          </cell>
        </row>
        <row r="158">
          <cell r="A158">
            <v>283</v>
          </cell>
          <cell r="C158" t="str">
            <v>Daniel Pereira Gil</v>
          </cell>
        </row>
        <row r="159">
          <cell r="A159">
            <v>80</v>
          </cell>
          <cell r="C159" t="str">
            <v>Daniel Ríos</v>
          </cell>
        </row>
        <row r="160">
          <cell r="A160">
            <v>56</v>
          </cell>
          <cell r="C160" t="str">
            <v>Dániel Sallói</v>
          </cell>
        </row>
        <row r="161">
          <cell r="A161">
            <v>408</v>
          </cell>
          <cell r="C161" t="str">
            <v>Daniel Steres</v>
          </cell>
        </row>
        <row r="162">
          <cell r="A162">
            <v>575</v>
          </cell>
          <cell r="C162" t="str">
            <v>Daniel Trejo</v>
          </cell>
        </row>
        <row r="163">
          <cell r="A163">
            <v>267</v>
          </cell>
          <cell r="C163" t="str">
            <v>Danny Hoesen</v>
          </cell>
        </row>
        <row r="164">
          <cell r="A164">
            <v>452</v>
          </cell>
          <cell r="C164" t="str">
            <v>Danny Leyva</v>
          </cell>
        </row>
        <row r="165">
          <cell r="A165">
            <v>218</v>
          </cell>
          <cell r="C165" t="str">
            <v>Danny Musovski</v>
          </cell>
        </row>
        <row r="166">
          <cell r="A166">
            <v>347</v>
          </cell>
          <cell r="C166" t="str">
            <v>Danny Wilson</v>
          </cell>
        </row>
        <row r="167">
          <cell r="A167">
            <v>617</v>
          </cell>
          <cell r="C167" t="str">
            <v>Dantouma Toure</v>
          </cell>
        </row>
        <row r="168">
          <cell r="A168">
            <v>462</v>
          </cell>
          <cell r="C168" t="str">
            <v>Dario Zuparic</v>
          </cell>
        </row>
        <row r="169">
          <cell r="A169">
            <v>203</v>
          </cell>
          <cell r="C169" t="str">
            <v>Darlington Nagbe</v>
          </cell>
        </row>
        <row r="170">
          <cell r="A170">
            <v>456</v>
          </cell>
          <cell r="C170" t="str">
            <v>Darren Yapi</v>
          </cell>
        </row>
        <row r="171">
          <cell r="A171">
            <v>417</v>
          </cell>
          <cell r="C171" t="str">
            <v>Darwin Cerén</v>
          </cell>
        </row>
        <row r="172">
          <cell r="A172">
            <v>35</v>
          </cell>
          <cell r="C172" t="str">
            <v>Darwin Quintero</v>
          </cell>
        </row>
        <row r="173">
          <cell r="A173">
            <v>185</v>
          </cell>
          <cell r="C173" t="str">
            <v>Dave Romney</v>
          </cell>
        </row>
        <row r="174">
          <cell r="A174">
            <v>454</v>
          </cell>
          <cell r="C174" t="str">
            <v>David Ayala</v>
          </cell>
        </row>
        <row r="175">
          <cell r="A175">
            <v>173</v>
          </cell>
          <cell r="C175" t="str">
            <v>Dax McCarty</v>
          </cell>
        </row>
        <row r="176">
          <cell r="A176">
            <v>183</v>
          </cell>
          <cell r="C176" t="str">
            <v>Deandre Kerr</v>
          </cell>
        </row>
        <row r="177">
          <cell r="A177">
            <v>226</v>
          </cell>
          <cell r="C177" t="str">
            <v>DeAndre Yedlin</v>
          </cell>
        </row>
        <row r="178">
          <cell r="A178">
            <v>193</v>
          </cell>
          <cell r="C178" t="str">
            <v>Déiber Caicedo</v>
          </cell>
        </row>
        <row r="179">
          <cell r="A179">
            <v>57</v>
          </cell>
          <cell r="C179" t="str">
            <v>Dejan Joveljic</v>
          </cell>
        </row>
        <row r="180">
          <cell r="A180">
            <v>169</v>
          </cell>
          <cell r="C180" t="str">
            <v>DeJuan Jones</v>
          </cell>
        </row>
        <row r="181">
          <cell r="A181">
            <v>149</v>
          </cell>
          <cell r="C181" t="str">
            <v>Denis Bouanga</v>
          </cell>
        </row>
        <row r="182">
          <cell r="A182">
            <v>61</v>
          </cell>
          <cell r="C182" t="str">
            <v>Derrick Etienne</v>
          </cell>
        </row>
        <row r="183">
          <cell r="A183">
            <v>383</v>
          </cell>
          <cell r="C183" t="str">
            <v>Derrick Jones</v>
          </cell>
        </row>
        <row r="184">
          <cell r="A184">
            <v>319</v>
          </cell>
          <cell r="C184" t="str">
            <v>Derrick Williams</v>
          </cell>
        </row>
        <row r="185">
          <cell r="A185">
            <v>312</v>
          </cell>
          <cell r="C185" t="str">
            <v>Diego Chara</v>
          </cell>
        </row>
        <row r="186">
          <cell r="A186">
            <v>47</v>
          </cell>
          <cell r="C186" t="str">
            <v>Diego Fagundez</v>
          </cell>
        </row>
        <row r="187">
          <cell r="A187">
            <v>675</v>
          </cell>
          <cell r="C187" t="str">
            <v>Diego Gutiérrez</v>
          </cell>
        </row>
        <row r="188">
          <cell r="A188">
            <v>486</v>
          </cell>
          <cell r="C188" t="str">
            <v>Diego Luna</v>
          </cell>
        </row>
        <row r="189">
          <cell r="A189">
            <v>146</v>
          </cell>
          <cell r="C189" t="str">
            <v>Diego Palacios</v>
          </cell>
        </row>
        <row r="190">
          <cell r="A190">
            <v>11</v>
          </cell>
          <cell r="C190" t="str">
            <v>Diego Rubio</v>
          </cell>
        </row>
        <row r="191">
          <cell r="A191">
            <v>40</v>
          </cell>
          <cell r="C191" t="str">
            <v>Djordje Mihailovic</v>
          </cell>
        </row>
        <row r="192">
          <cell r="A192">
            <v>139</v>
          </cell>
          <cell r="C192" t="str">
            <v>Dom Dwyer</v>
          </cell>
        </row>
        <row r="193">
          <cell r="A193">
            <v>352</v>
          </cell>
          <cell r="C193" t="str">
            <v>Domenico Criscito</v>
          </cell>
        </row>
        <row r="194">
          <cell r="A194">
            <v>155</v>
          </cell>
          <cell r="C194" t="str">
            <v>Dominique Badji</v>
          </cell>
        </row>
        <row r="195">
          <cell r="A195">
            <v>701</v>
          </cell>
          <cell r="C195" t="str">
            <v>Doneil Henry</v>
          </cell>
        </row>
        <row r="196">
          <cell r="A196">
            <v>455</v>
          </cell>
          <cell r="C196" t="str">
            <v>Donovan Pines</v>
          </cell>
        </row>
        <row r="197">
          <cell r="A197">
            <v>130</v>
          </cell>
          <cell r="C197" t="str">
            <v>Douglas Costa</v>
          </cell>
        </row>
        <row r="198">
          <cell r="A198">
            <v>636</v>
          </cell>
          <cell r="C198" t="str">
            <v>Drew Moor</v>
          </cell>
        </row>
        <row r="199">
          <cell r="A199">
            <v>558</v>
          </cell>
          <cell r="C199" t="str">
            <v>Drew Skundrich</v>
          </cell>
        </row>
        <row r="200">
          <cell r="A200">
            <v>293</v>
          </cell>
          <cell r="C200" t="str">
            <v>Dru Yearwood</v>
          </cell>
        </row>
        <row r="201">
          <cell r="A201">
            <v>260</v>
          </cell>
          <cell r="C201" t="str">
            <v>Dylan Borrero</v>
          </cell>
        </row>
        <row r="202">
          <cell r="A202">
            <v>364</v>
          </cell>
          <cell r="C202" t="str">
            <v>Dylan Nealis</v>
          </cell>
        </row>
        <row r="203">
          <cell r="A203">
            <v>536</v>
          </cell>
          <cell r="C203" t="str">
            <v>Dylan Teves</v>
          </cell>
        </row>
        <row r="204">
          <cell r="A204">
            <v>704</v>
          </cell>
          <cell r="C204" t="str">
            <v>Easton Ongaro</v>
          </cell>
        </row>
        <row r="205">
          <cell r="A205">
            <v>595</v>
          </cell>
          <cell r="C205" t="str">
            <v>Eddie Segura</v>
          </cell>
        </row>
        <row r="206">
          <cell r="A206">
            <v>566</v>
          </cell>
          <cell r="C206" t="str">
            <v>Edison Azcona</v>
          </cell>
        </row>
        <row r="207">
          <cell r="A207">
            <v>255</v>
          </cell>
          <cell r="C207" t="str">
            <v>Edison Flores</v>
          </cell>
        </row>
        <row r="208">
          <cell r="A208">
            <v>494</v>
          </cell>
          <cell r="C208" t="str">
            <v>Edwin Cerrillo</v>
          </cell>
        </row>
        <row r="209">
          <cell r="A209">
            <v>391</v>
          </cell>
          <cell r="C209" t="str">
            <v>Edwin Mosquera</v>
          </cell>
        </row>
        <row r="210">
          <cell r="A210">
            <v>694</v>
          </cell>
          <cell r="C210" t="str">
            <v>Edwin Munjoma</v>
          </cell>
        </row>
        <row r="211">
          <cell r="A211">
            <v>99</v>
          </cell>
          <cell r="C211" t="str">
            <v>Efrain Álvarez</v>
          </cell>
        </row>
        <row r="212">
          <cell r="A212">
            <v>304</v>
          </cell>
          <cell r="C212" t="str">
            <v>Elias Manoel</v>
          </cell>
        </row>
        <row r="213">
          <cell r="A213">
            <v>318</v>
          </cell>
          <cell r="C213" t="str">
            <v>Ema Twumasi</v>
          </cell>
        </row>
        <row r="214">
          <cell r="A214">
            <v>18</v>
          </cell>
          <cell r="C214" t="str">
            <v>Emanuel Reynoso</v>
          </cell>
        </row>
        <row r="215">
          <cell r="A215">
            <v>470</v>
          </cell>
          <cell r="C215" t="str">
            <v>Emerson Hyndman</v>
          </cell>
        </row>
        <row r="216">
          <cell r="A216">
            <v>192</v>
          </cell>
          <cell r="C216" t="str">
            <v>Emerson Rodríguez</v>
          </cell>
        </row>
        <row r="217">
          <cell r="A217">
            <v>644</v>
          </cell>
          <cell r="C217" t="str">
            <v>Emiliano Brienza</v>
          </cell>
        </row>
        <row r="218">
          <cell r="A218">
            <v>422</v>
          </cell>
          <cell r="C218" t="str">
            <v>Emiliano Rigoni</v>
          </cell>
        </row>
        <row r="219">
          <cell r="A219">
            <v>168</v>
          </cell>
          <cell r="C219" t="str">
            <v>Emmanuel Boateng</v>
          </cell>
        </row>
        <row r="220">
          <cell r="A220">
            <v>44</v>
          </cell>
          <cell r="C220" t="str">
            <v>Ercan Kara</v>
          </cell>
        </row>
        <row r="221">
          <cell r="A221">
            <v>402</v>
          </cell>
          <cell r="C221" t="str">
            <v>Eric Miller</v>
          </cell>
        </row>
        <row r="222">
          <cell r="A222">
            <v>425</v>
          </cell>
          <cell r="C222" t="str">
            <v>Eric Remedi</v>
          </cell>
        </row>
        <row r="223">
          <cell r="A223">
            <v>560</v>
          </cell>
          <cell r="C223" t="str">
            <v>Erik Godoy</v>
          </cell>
        </row>
        <row r="224">
          <cell r="A224">
            <v>512</v>
          </cell>
          <cell r="C224" t="str">
            <v>Erik Holt</v>
          </cell>
        </row>
        <row r="225">
          <cell r="A225">
            <v>324</v>
          </cell>
          <cell r="C225" t="str">
            <v>Erik Hurtado</v>
          </cell>
        </row>
        <row r="226">
          <cell r="A226">
            <v>204</v>
          </cell>
          <cell r="C226" t="str">
            <v>Erik Thommy</v>
          </cell>
        </row>
        <row r="227">
          <cell r="A227">
            <v>632</v>
          </cell>
          <cell r="C227" t="str">
            <v>Eriq Zavaleta</v>
          </cell>
        </row>
        <row r="228">
          <cell r="A228">
            <v>211</v>
          </cell>
          <cell r="C228" t="str">
            <v>Eryk Williamson</v>
          </cell>
        </row>
        <row r="229">
          <cell r="A229">
            <v>637</v>
          </cell>
          <cell r="C229" t="str">
            <v>Esmir Bajraktarevic</v>
          </cell>
        </row>
        <row r="230">
          <cell r="A230">
            <v>576</v>
          </cell>
          <cell r="C230" t="str">
            <v>Ethan Bartlow</v>
          </cell>
        </row>
        <row r="231">
          <cell r="A231">
            <v>557</v>
          </cell>
          <cell r="C231" t="str">
            <v>Ethan Dobbelaere</v>
          </cell>
        </row>
        <row r="232">
          <cell r="A232">
            <v>117</v>
          </cell>
          <cell r="C232" t="str">
            <v>Ethan Finlay</v>
          </cell>
        </row>
        <row r="233">
          <cell r="A233">
            <v>453</v>
          </cell>
          <cell r="C233" t="str">
            <v>Ethan Zubak</v>
          </cell>
        </row>
        <row r="234">
          <cell r="A234">
            <v>597</v>
          </cell>
          <cell r="C234" t="str">
            <v>Everton Luiz</v>
          </cell>
        </row>
        <row r="235">
          <cell r="A235">
            <v>300</v>
          </cell>
          <cell r="C235" t="str">
            <v>Fabian Herbers</v>
          </cell>
        </row>
        <row r="236">
          <cell r="A236">
            <v>354</v>
          </cell>
          <cell r="C236" t="str">
            <v>Facundo Quignón</v>
          </cell>
        </row>
        <row r="237">
          <cell r="A237">
            <v>64</v>
          </cell>
          <cell r="C237" t="str">
            <v>Facundo Torres</v>
          </cell>
        </row>
        <row r="238">
          <cell r="A238">
            <v>51</v>
          </cell>
          <cell r="C238" t="str">
            <v>Fafa Picault</v>
          </cell>
        </row>
        <row r="239">
          <cell r="A239">
            <v>74</v>
          </cell>
          <cell r="C239" t="str">
            <v>Federico Bernardeschi</v>
          </cell>
        </row>
        <row r="240">
          <cell r="A240">
            <v>287</v>
          </cell>
          <cell r="C240" t="str">
            <v>Federico Navarro</v>
          </cell>
        </row>
        <row r="241">
          <cell r="A241">
            <v>271</v>
          </cell>
          <cell r="C241" t="str">
            <v>Felipe</v>
          </cell>
        </row>
        <row r="242">
          <cell r="A242">
            <v>302</v>
          </cell>
          <cell r="C242" t="str">
            <v>Felipe Gutiérrez</v>
          </cell>
        </row>
        <row r="243">
          <cell r="A243">
            <v>135</v>
          </cell>
          <cell r="C243" t="str">
            <v>Felipe Hernandez</v>
          </cell>
        </row>
        <row r="244">
          <cell r="A244">
            <v>441</v>
          </cell>
          <cell r="C244" t="str">
            <v>Felipe Mora</v>
          </cell>
        </row>
        <row r="245">
          <cell r="A245">
            <v>677</v>
          </cell>
          <cell r="C245" t="str">
            <v>Florian Jungwirth</v>
          </cell>
        </row>
        <row r="246">
          <cell r="A246">
            <v>327</v>
          </cell>
          <cell r="C246" t="str">
            <v>Francisco Calvo</v>
          </cell>
        </row>
        <row r="247">
          <cell r="A247">
            <v>551</v>
          </cell>
          <cell r="C247" t="str">
            <v>Francisco Ginella</v>
          </cell>
        </row>
        <row r="248">
          <cell r="A248">
            <v>379</v>
          </cell>
          <cell r="C248" t="str">
            <v>Franco Escobar</v>
          </cell>
        </row>
        <row r="249">
          <cell r="A249">
            <v>65</v>
          </cell>
          <cell r="C249" t="str">
            <v>Franco Fragapane</v>
          </cell>
        </row>
        <row r="250">
          <cell r="A250">
            <v>369</v>
          </cell>
          <cell r="C250" t="str">
            <v>Franco Ibarra</v>
          </cell>
        </row>
        <row r="251">
          <cell r="A251">
            <v>119</v>
          </cell>
          <cell r="C251" t="str">
            <v>Franco Jara</v>
          </cell>
        </row>
        <row r="252">
          <cell r="A252">
            <v>310</v>
          </cell>
          <cell r="C252" t="str">
            <v>Frankie Amaya</v>
          </cell>
        </row>
        <row r="253">
          <cell r="A253">
            <v>103</v>
          </cell>
          <cell r="C253" t="str">
            <v>Fredy Montero</v>
          </cell>
        </row>
        <row r="254">
          <cell r="A254">
            <v>97</v>
          </cell>
          <cell r="C254" t="str">
            <v>Gabriel Pereira</v>
          </cell>
        </row>
        <row r="255">
          <cell r="A255">
            <v>458</v>
          </cell>
          <cell r="C255" t="str">
            <v>Gabriele Corbo</v>
          </cell>
        </row>
        <row r="256">
          <cell r="A256">
            <v>562</v>
          </cell>
          <cell r="C256" t="str">
            <v>Gaoussou Samake</v>
          </cell>
        </row>
        <row r="257">
          <cell r="A257">
            <v>232</v>
          </cell>
          <cell r="C257" t="str">
            <v>Gareth Bale</v>
          </cell>
        </row>
        <row r="258">
          <cell r="A258">
            <v>252</v>
          </cell>
          <cell r="C258" t="str">
            <v>Gastón Brugman</v>
          </cell>
        </row>
        <row r="259">
          <cell r="A259">
            <v>262</v>
          </cell>
          <cell r="C259" t="str">
            <v>Gastón Giménez</v>
          </cell>
        </row>
        <row r="260">
          <cell r="A260">
            <v>608</v>
          </cell>
          <cell r="C260" t="str">
            <v>Gedion Zelalem</v>
          </cell>
        </row>
        <row r="261">
          <cell r="A261">
            <v>398</v>
          </cell>
          <cell r="C261" t="str">
            <v>Geoff Cameron</v>
          </cell>
        </row>
        <row r="262">
          <cell r="A262">
            <v>654</v>
          </cell>
          <cell r="C262" t="str">
            <v>George Acosta</v>
          </cell>
        </row>
        <row r="263">
          <cell r="A263">
            <v>384</v>
          </cell>
          <cell r="C263" t="str">
            <v>George Campbell</v>
          </cell>
        </row>
        <row r="264">
          <cell r="A264">
            <v>666</v>
          </cell>
          <cell r="C264" t="str">
            <v>George Fochive</v>
          </cell>
        </row>
        <row r="265">
          <cell r="A265">
            <v>250</v>
          </cell>
          <cell r="C265" t="str">
            <v>Giacomo Vrioni</v>
          </cell>
        </row>
        <row r="266">
          <cell r="A266">
            <v>483</v>
          </cell>
          <cell r="C266" t="str">
            <v>Giorgio Chiellini</v>
          </cell>
        </row>
        <row r="267">
          <cell r="A267">
            <v>24</v>
          </cell>
          <cell r="C267" t="str">
            <v>Gonzalo Higuaín</v>
          </cell>
        </row>
        <row r="268">
          <cell r="A268">
            <v>299</v>
          </cell>
          <cell r="C268" t="str">
            <v>Graham Zusi</v>
          </cell>
        </row>
        <row r="269">
          <cell r="A269">
            <v>303</v>
          </cell>
          <cell r="C269" t="str">
            <v>Gregore</v>
          </cell>
        </row>
        <row r="270">
          <cell r="A270">
            <v>341</v>
          </cell>
          <cell r="C270" t="str">
            <v>Griffin Dorsey</v>
          </cell>
        </row>
        <row r="271">
          <cell r="A271">
            <v>487</v>
          </cell>
          <cell r="C271" t="str">
            <v>Griffin Yow</v>
          </cell>
        </row>
        <row r="272">
          <cell r="A272">
            <v>75</v>
          </cell>
          <cell r="C272" t="str">
            <v>Gustavo Bou</v>
          </cell>
        </row>
        <row r="273">
          <cell r="A273">
            <v>607</v>
          </cell>
          <cell r="C273" t="str">
            <v>Gustavo Vallecilla</v>
          </cell>
        </row>
        <row r="274">
          <cell r="A274">
            <v>386</v>
          </cell>
          <cell r="C274" t="str">
            <v>Guzmán Corujo</v>
          </cell>
        </row>
        <row r="275">
          <cell r="A275">
            <v>19</v>
          </cell>
          <cell r="C275" t="str">
            <v>Gyasi Zardes</v>
          </cell>
        </row>
        <row r="276">
          <cell r="A276">
            <v>648</v>
          </cell>
          <cell r="C276" t="str">
            <v>Handwalla Bwana</v>
          </cell>
        </row>
        <row r="277">
          <cell r="A277">
            <v>1</v>
          </cell>
          <cell r="C277" t="str">
            <v>Hany Mukhtar</v>
          </cell>
        </row>
        <row r="278">
          <cell r="A278">
            <v>346</v>
          </cell>
          <cell r="C278" t="str">
            <v>Haris Medunjanin</v>
          </cell>
        </row>
        <row r="279">
          <cell r="A279">
            <v>438</v>
          </cell>
          <cell r="C279" t="str">
            <v>Harrison Afful</v>
          </cell>
        </row>
        <row r="280">
          <cell r="A280">
            <v>591</v>
          </cell>
          <cell r="C280" t="str">
            <v>Harrison Robledo</v>
          </cell>
        </row>
        <row r="281">
          <cell r="A281">
            <v>663</v>
          </cell>
          <cell r="C281" t="str">
            <v>Harvey Neville</v>
          </cell>
        </row>
        <row r="282">
          <cell r="A282">
            <v>678</v>
          </cell>
          <cell r="C282" t="str">
            <v>Hassan Ndam</v>
          </cell>
        </row>
        <row r="283">
          <cell r="A283">
            <v>380</v>
          </cell>
          <cell r="C283" t="str">
            <v>Hassani Dotson</v>
          </cell>
        </row>
        <row r="284">
          <cell r="A284">
            <v>109</v>
          </cell>
          <cell r="C284" t="str">
            <v>Héber</v>
          </cell>
        </row>
        <row r="285">
          <cell r="A285">
            <v>372</v>
          </cell>
          <cell r="C285" t="str">
            <v>Héctor Herrera</v>
          </cell>
        </row>
        <row r="286">
          <cell r="A286">
            <v>361</v>
          </cell>
          <cell r="C286" t="str">
            <v>Héctor Jiménez</v>
          </cell>
        </row>
        <row r="287">
          <cell r="A287">
            <v>479</v>
          </cell>
          <cell r="C287" t="str">
            <v>Henry Kessler</v>
          </cell>
        </row>
        <row r="288">
          <cell r="A288">
            <v>669</v>
          </cell>
          <cell r="C288" t="str">
            <v>Hugo Mbongue</v>
          </cell>
        </row>
        <row r="289">
          <cell r="A289">
            <v>528</v>
          </cell>
          <cell r="C289" t="str">
            <v>Ian Murphy</v>
          </cell>
        </row>
        <row r="290">
          <cell r="A290">
            <v>542</v>
          </cell>
          <cell r="C290" t="str">
            <v>Ibrahim Sunusi</v>
          </cell>
        </row>
        <row r="291">
          <cell r="A291">
            <v>397</v>
          </cell>
          <cell r="C291" t="str">
            <v>Ifunanyachi Achara</v>
          </cell>
        </row>
        <row r="292">
          <cell r="A292">
            <v>256</v>
          </cell>
          <cell r="C292" t="str">
            <v>Ilie Sánchez</v>
          </cell>
        </row>
        <row r="293">
          <cell r="A293">
            <v>239</v>
          </cell>
          <cell r="C293" t="str">
            <v>Indiana Vassilev</v>
          </cell>
        </row>
        <row r="294">
          <cell r="A294">
            <v>573</v>
          </cell>
          <cell r="C294" t="str">
            <v>Isaac Atanga</v>
          </cell>
        </row>
        <row r="295">
          <cell r="A295">
            <v>237</v>
          </cell>
          <cell r="C295" t="str">
            <v>Ismael Koné</v>
          </cell>
        </row>
        <row r="296">
          <cell r="A296">
            <v>493</v>
          </cell>
          <cell r="C296" t="str">
            <v>Ismael Tajouri-Shradi</v>
          </cell>
        </row>
        <row r="297">
          <cell r="A297">
            <v>332</v>
          </cell>
          <cell r="C297" t="str">
            <v>Iván Angulo</v>
          </cell>
        </row>
        <row r="298">
          <cell r="A298">
            <v>429</v>
          </cell>
          <cell r="C298" t="str">
            <v>Jacen Russel-Rowe</v>
          </cell>
        </row>
        <row r="299">
          <cell r="A299">
            <v>212</v>
          </cell>
          <cell r="C299" t="str">
            <v>Jack Elliott</v>
          </cell>
        </row>
        <row r="300">
          <cell r="A300">
            <v>688</v>
          </cell>
          <cell r="C300" t="str">
            <v>Jack Lynn</v>
          </cell>
        </row>
        <row r="301">
          <cell r="A301">
            <v>376</v>
          </cell>
          <cell r="C301" t="str">
            <v>Jack Maher</v>
          </cell>
        </row>
        <row r="302">
          <cell r="A302">
            <v>294</v>
          </cell>
          <cell r="C302" t="str">
            <v>Jack McGlynn</v>
          </cell>
        </row>
        <row r="303">
          <cell r="A303">
            <v>323</v>
          </cell>
          <cell r="C303" t="str">
            <v>Jack Price</v>
          </cell>
        </row>
        <row r="304">
          <cell r="A304">
            <v>489</v>
          </cell>
          <cell r="C304" t="str">
            <v>Jack Skahan</v>
          </cell>
        </row>
        <row r="305">
          <cell r="A305">
            <v>571</v>
          </cell>
          <cell r="C305" t="str">
            <v>Jackson Conway</v>
          </cell>
        </row>
        <row r="306">
          <cell r="A306">
            <v>280</v>
          </cell>
          <cell r="C306" t="str">
            <v>Jackson Hopkins</v>
          </cell>
        </row>
        <row r="307">
          <cell r="A307">
            <v>416</v>
          </cell>
          <cell r="C307" t="str">
            <v>Jackson Ragen</v>
          </cell>
        </row>
        <row r="308">
          <cell r="A308">
            <v>236</v>
          </cell>
          <cell r="C308" t="str">
            <v>Jackson Yueill</v>
          </cell>
        </row>
        <row r="309">
          <cell r="A309">
            <v>242</v>
          </cell>
          <cell r="C309" t="str">
            <v>Jacob Shaffelburg</v>
          </cell>
        </row>
        <row r="310">
          <cell r="A310">
            <v>629</v>
          </cell>
          <cell r="C310" t="str">
            <v>Jacori Hayes</v>
          </cell>
        </row>
        <row r="311">
          <cell r="A311">
            <v>137</v>
          </cell>
          <cell r="C311" t="str">
            <v>Jáder Obrian</v>
          </cell>
        </row>
        <row r="312">
          <cell r="A312">
            <v>506</v>
          </cell>
          <cell r="C312" t="str">
            <v>Jahkeele Marshall-Rutty</v>
          </cell>
        </row>
        <row r="313">
          <cell r="A313">
            <v>621</v>
          </cell>
          <cell r="C313" t="str">
            <v>Jairo Quinteros</v>
          </cell>
        </row>
        <row r="314">
          <cell r="A314">
            <v>353</v>
          </cell>
          <cell r="C314" t="str">
            <v>Jairo Torres</v>
          </cell>
        </row>
        <row r="315">
          <cell r="A315">
            <v>706</v>
          </cell>
          <cell r="C315" t="str">
            <v>Jake Davis</v>
          </cell>
        </row>
        <row r="316">
          <cell r="A316">
            <v>356</v>
          </cell>
          <cell r="C316" t="str">
            <v>Jake Mulraney</v>
          </cell>
        </row>
        <row r="317">
          <cell r="A317">
            <v>502</v>
          </cell>
          <cell r="C317" t="str">
            <v>Jake Nerwinski</v>
          </cell>
        </row>
        <row r="318">
          <cell r="A318">
            <v>389</v>
          </cell>
          <cell r="C318" t="str">
            <v>Jakob Glesnes</v>
          </cell>
        </row>
        <row r="319">
          <cell r="A319">
            <v>640</v>
          </cell>
          <cell r="C319" t="str">
            <v>Jalil Anibaba</v>
          </cell>
        </row>
        <row r="320">
          <cell r="A320">
            <v>316</v>
          </cell>
          <cell r="C320" t="str">
            <v>James Igbekeme</v>
          </cell>
        </row>
        <row r="321">
          <cell r="A321">
            <v>70</v>
          </cell>
          <cell r="C321" t="str">
            <v>Jamiro Monteiro</v>
          </cell>
        </row>
        <row r="322">
          <cell r="A322">
            <v>246</v>
          </cell>
          <cell r="C322" t="str">
            <v>Jan Gregus</v>
          </cell>
        </row>
        <row r="323">
          <cell r="A323">
            <v>588</v>
          </cell>
          <cell r="C323" t="str">
            <v>Jan Sobociński</v>
          </cell>
        </row>
        <row r="324">
          <cell r="A324">
            <v>670</v>
          </cell>
          <cell r="C324" t="str">
            <v>Jared Stroud</v>
          </cell>
        </row>
        <row r="325">
          <cell r="A325">
            <v>66</v>
          </cell>
          <cell r="C325" t="str">
            <v>Jaroslaw Niezgoda</v>
          </cell>
        </row>
        <row r="326">
          <cell r="A326">
            <v>604</v>
          </cell>
          <cell r="C326" t="str">
            <v>Jason Pendant</v>
          </cell>
        </row>
        <row r="327">
          <cell r="A327">
            <v>330</v>
          </cell>
          <cell r="C327" t="str">
            <v>Jasper Löeffelsend</v>
          </cell>
        </row>
        <row r="328">
          <cell r="A328">
            <v>338</v>
          </cell>
          <cell r="C328" t="str">
            <v>Javain Brown</v>
          </cell>
        </row>
        <row r="329">
          <cell r="A329">
            <v>690</v>
          </cell>
          <cell r="C329" t="str">
            <v>Javier Casas</v>
          </cell>
        </row>
        <row r="330">
          <cell r="A330">
            <v>518</v>
          </cell>
          <cell r="C330" t="str">
            <v>Javier López</v>
          </cell>
        </row>
        <row r="331">
          <cell r="A331">
            <v>235</v>
          </cell>
          <cell r="C331" t="str">
            <v>Jayden Nelson</v>
          </cell>
        </row>
        <row r="332">
          <cell r="A332">
            <v>358</v>
          </cell>
          <cell r="C332" t="str">
            <v>Jaylin Lindsey</v>
          </cell>
        </row>
        <row r="333">
          <cell r="A333">
            <v>624</v>
          </cell>
          <cell r="C333" t="str">
            <v>Jaziel Orozco</v>
          </cell>
        </row>
        <row r="334">
          <cell r="A334">
            <v>138</v>
          </cell>
          <cell r="C334" t="str">
            <v>Jean Mota</v>
          </cell>
        </row>
        <row r="335">
          <cell r="A335">
            <v>78</v>
          </cell>
          <cell r="C335" t="str">
            <v>Jefferson Savarino</v>
          </cell>
        </row>
        <row r="336">
          <cell r="A336">
            <v>7</v>
          </cell>
          <cell r="C336" t="str">
            <v>Jeremy Ebobisse</v>
          </cell>
        </row>
        <row r="337">
          <cell r="A337">
            <v>686</v>
          </cell>
          <cell r="C337" t="str">
            <v>Jesús Bueno</v>
          </cell>
        </row>
        <row r="338">
          <cell r="A338">
            <v>279</v>
          </cell>
          <cell r="C338" t="str">
            <v>Jesús David Murillo</v>
          </cell>
        </row>
        <row r="339">
          <cell r="A339">
            <v>15</v>
          </cell>
          <cell r="C339" t="str">
            <v>Jesús Ferreira</v>
          </cell>
        </row>
        <row r="340">
          <cell r="A340">
            <v>38</v>
          </cell>
          <cell r="C340" t="str">
            <v>Jesús Jiménez</v>
          </cell>
        </row>
        <row r="341">
          <cell r="A341">
            <v>515</v>
          </cell>
          <cell r="C341" t="str">
            <v>Jhegson Méndez</v>
          </cell>
        </row>
        <row r="342">
          <cell r="A342">
            <v>618</v>
          </cell>
          <cell r="C342" t="str">
            <v>Jhohan Romaña</v>
          </cell>
        </row>
        <row r="343">
          <cell r="A343">
            <v>616</v>
          </cell>
          <cell r="C343" t="str">
            <v>Jhojan Valencia</v>
          </cell>
        </row>
        <row r="344">
          <cell r="A344">
            <v>59</v>
          </cell>
          <cell r="C344" t="str">
            <v>Jhon Durán</v>
          </cell>
        </row>
        <row r="345">
          <cell r="A345">
            <v>440</v>
          </cell>
          <cell r="C345" t="str">
            <v>Jhon Espinoza</v>
          </cell>
        </row>
        <row r="346">
          <cell r="A346">
            <v>394</v>
          </cell>
          <cell r="C346" t="str">
            <v>Jimmy Medranda</v>
          </cell>
        </row>
        <row r="347">
          <cell r="A347">
            <v>220</v>
          </cell>
          <cell r="C347" t="str">
            <v>João Moutinho</v>
          </cell>
        </row>
        <row r="348">
          <cell r="A348">
            <v>511</v>
          </cell>
          <cell r="C348" t="str">
            <v>João Paulo</v>
          </cell>
        </row>
        <row r="349">
          <cell r="A349">
            <v>125</v>
          </cell>
          <cell r="C349" t="str">
            <v>Joaquín Torres</v>
          </cell>
        </row>
        <row r="350">
          <cell r="A350">
            <v>200</v>
          </cell>
          <cell r="C350" t="str">
            <v>Joel Waterman</v>
          </cell>
        </row>
        <row r="351">
          <cell r="A351">
            <v>517</v>
          </cell>
          <cell r="C351" t="str">
            <v>Joevin Jones</v>
          </cell>
        </row>
        <row r="352">
          <cell r="A352">
            <v>682</v>
          </cell>
          <cell r="C352" t="str">
            <v>Joey Dezart</v>
          </cell>
        </row>
        <row r="353">
          <cell r="A353">
            <v>460</v>
          </cell>
          <cell r="C353" t="str">
            <v>Johan Kappelhof</v>
          </cell>
        </row>
        <row r="354">
          <cell r="A354">
            <v>388</v>
          </cell>
          <cell r="C354" t="str">
            <v>John Nelson</v>
          </cell>
        </row>
        <row r="355">
          <cell r="A355">
            <v>164</v>
          </cell>
          <cell r="C355" t="str">
            <v>John Tolkin</v>
          </cell>
        </row>
        <row r="356">
          <cell r="A356">
            <v>39</v>
          </cell>
          <cell r="C356" t="str">
            <v>Johnny Russell</v>
          </cell>
        </row>
        <row r="357">
          <cell r="A357">
            <v>523</v>
          </cell>
          <cell r="C357" t="str">
            <v>Jojea Kwizera</v>
          </cell>
        </row>
        <row r="358">
          <cell r="A358">
            <v>350</v>
          </cell>
          <cell r="C358" t="str">
            <v>Jon Gallagher</v>
          </cell>
        </row>
        <row r="359">
          <cell r="A359">
            <v>474</v>
          </cell>
          <cell r="C359" t="str">
            <v>Jonathan Bell</v>
          </cell>
        </row>
        <row r="360">
          <cell r="A360">
            <v>436</v>
          </cell>
          <cell r="C360" t="str">
            <v>Jonathan Bornstein</v>
          </cell>
        </row>
        <row r="361">
          <cell r="A361">
            <v>522</v>
          </cell>
          <cell r="C361" t="str">
            <v>Jonathan González</v>
          </cell>
        </row>
        <row r="362">
          <cell r="A362">
            <v>69</v>
          </cell>
          <cell r="C362" t="str">
            <v>Jonathan Lewis</v>
          </cell>
        </row>
        <row r="363">
          <cell r="A363">
            <v>527</v>
          </cell>
          <cell r="C363" t="str">
            <v>Jonathan Menéndez</v>
          </cell>
        </row>
        <row r="364">
          <cell r="A364">
            <v>306</v>
          </cell>
          <cell r="C364" t="str">
            <v>Jonathan Mensah</v>
          </cell>
        </row>
        <row r="365">
          <cell r="A365">
            <v>112</v>
          </cell>
          <cell r="C365" t="str">
            <v>Jonathan Osorio</v>
          </cell>
        </row>
        <row r="366">
          <cell r="A366">
            <v>662</v>
          </cell>
          <cell r="C366" t="str">
            <v>Jonathan Perez</v>
          </cell>
        </row>
        <row r="367">
          <cell r="A367">
            <v>30</v>
          </cell>
          <cell r="C367" t="str">
            <v>Jordan Morris</v>
          </cell>
        </row>
        <row r="368">
          <cell r="A368">
            <v>514</v>
          </cell>
          <cell r="C368" t="str">
            <v>Jordan Perruzza</v>
          </cell>
        </row>
        <row r="369">
          <cell r="A369">
            <v>221</v>
          </cell>
          <cell r="C369" t="str">
            <v>Jordy Alcívar</v>
          </cell>
        </row>
        <row r="370">
          <cell r="A370">
            <v>406</v>
          </cell>
          <cell r="C370" t="str">
            <v>José Andrés Martínez</v>
          </cell>
        </row>
        <row r="371">
          <cell r="A371">
            <v>525</v>
          </cell>
          <cell r="C371" t="str">
            <v>José Antonio Martínez</v>
          </cell>
        </row>
        <row r="372">
          <cell r="A372">
            <v>53</v>
          </cell>
          <cell r="C372" t="str">
            <v>José Cifuentes</v>
          </cell>
        </row>
        <row r="373">
          <cell r="A373">
            <v>681</v>
          </cell>
          <cell r="C373" t="str">
            <v>José Mauri</v>
          </cell>
        </row>
        <row r="374">
          <cell r="A374">
            <v>407</v>
          </cell>
          <cell r="C374" t="str">
            <v>José Van Rankin</v>
          </cell>
        </row>
        <row r="375">
          <cell r="A375">
            <v>60</v>
          </cell>
          <cell r="C375" t="str">
            <v>Josef Martínez</v>
          </cell>
        </row>
        <row r="376">
          <cell r="A376">
            <v>359</v>
          </cell>
          <cell r="C376" t="str">
            <v>Joseph Mora</v>
          </cell>
        </row>
        <row r="377">
          <cell r="A377">
            <v>360</v>
          </cell>
          <cell r="C377" t="str">
            <v>Joseph Rosales</v>
          </cell>
        </row>
        <row r="378">
          <cell r="A378">
            <v>484</v>
          </cell>
          <cell r="C378" t="str">
            <v>Josh Williams</v>
          </cell>
        </row>
        <row r="379">
          <cell r="A379">
            <v>545</v>
          </cell>
          <cell r="C379" t="str">
            <v>Joshua Atencio</v>
          </cell>
        </row>
        <row r="380">
          <cell r="A380">
            <v>634</v>
          </cell>
          <cell r="C380" t="str">
            <v>Joshué Quiñonez</v>
          </cell>
        </row>
        <row r="381">
          <cell r="A381">
            <v>329</v>
          </cell>
          <cell r="C381" t="str">
            <v>Jozy Altidore</v>
          </cell>
        </row>
        <row r="382">
          <cell r="A382">
            <v>272</v>
          </cell>
          <cell r="C382" t="str">
            <v>Juan José Purata</v>
          </cell>
        </row>
        <row r="383">
          <cell r="A383">
            <v>614</v>
          </cell>
          <cell r="C383" t="str">
            <v>Juan Mosquera</v>
          </cell>
        </row>
        <row r="384">
          <cell r="A384">
            <v>564</v>
          </cell>
          <cell r="C384" t="str">
            <v>Judson</v>
          </cell>
        </row>
        <row r="385">
          <cell r="A385">
            <v>158</v>
          </cell>
          <cell r="C385" t="str">
            <v>Julian Araujo</v>
          </cell>
        </row>
        <row r="386">
          <cell r="A386">
            <v>14</v>
          </cell>
          <cell r="C386" t="str">
            <v>Julián Carranza</v>
          </cell>
        </row>
        <row r="387">
          <cell r="A387">
            <v>92</v>
          </cell>
          <cell r="C387" t="str">
            <v>Julian Gressel</v>
          </cell>
        </row>
        <row r="388">
          <cell r="A388">
            <v>162</v>
          </cell>
          <cell r="C388" t="str">
            <v>Julio Cascante</v>
          </cell>
        </row>
        <row r="389">
          <cell r="A389">
            <v>285</v>
          </cell>
          <cell r="C389" t="str">
            <v>Júnior Moreno</v>
          </cell>
        </row>
        <row r="390">
          <cell r="A390">
            <v>106</v>
          </cell>
          <cell r="C390" t="str">
            <v>Júnior Urso</v>
          </cell>
        </row>
        <row r="391">
          <cell r="A391">
            <v>244</v>
          </cell>
          <cell r="C391" t="str">
            <v>Justen Glad</v>
          </cell>
        </row>
        <row r="392">
          <cell r="A392">
            <v>521</v>
          </cell>
          <cell r="C392" t="str">
            <v>Justin Haak</v>
          </cell>
        </row>
        <row r="393">
          <cell r="A393">
            <v>68</v>
          </cell>
          <cell r="C393" t="str">
            <v>Justin Meram</v>
          </cell>
        </row>
        <row r="394">
          <cell r="A394">
            <v>541</v>
          </cell>
          <cell r="C394" t="str">
            <v>Justin Rasmussen</v>
          </cell>
        </row>
        <row r="395">
          <cell r="A395">
            <v>343</v>
          </cell>
          <cell r="C395" t="str">
            <v>Justin Rennicks</v>
          </cell>
        </row>
        <row r="396">
          <cell r="A396">
            <v>86</v>
          </cell>
          <cell r="C396" t="str">
            <v>Kacper Przybylko</v>
          </cell>
        </row>
        <row r="397">
          <cell r="A397">
            <v>577</v>
          </cell>
          <cell r="C397" t="str">
            <v>Kadin Chung</v>
          </cell>
        </row>
        <row r="398">
          <cell r="A398">
            <v>100</v>
          </cell>
          <cell r="C398" t="str">
            <v>Kai Wagner</v>
          </cell>
        </row>
        <row r="399">
          <cell r="A399">
            <v>645</v>
          </cell>
          <cell r="C399" t="str">
            <v>Kalil ElMedkhar</v>
          </cell>
        </row>
        <row r="400">
          <cell r="A400">
            <v>178</v>
          </cell>
          <cell r="C400" t="str">
            <v>Kamal Miller</v>
          </cell>
        </row>
        <row r="401">
          <cell r="A401">
            <v>156</v>
          </cell>
          <cell r="C401" t="str">
            <v>Kamil Jozwiak</v>
          </cell>
        </row>
        <row r="402">
          <cell r="A402">
            <v>37</v>
          </cell>
          <cell r="C402" t="str">
            <v>Karol Swiderski</v>
          </cell>
        </row>
        <row r="403">
          <cell r="A403">
            <v>563</v>
          </cell>
          <cell r="C403" t="str">
            <v>Kayden Pierre</v>
          </cell>
        </row>
        <row r="404">
          <cell r="A404">
            <v>249</v>
          </cell>
          <cell r="C404" t="str">
            <v>Keaton Parks</v>
          </cell>
        </row>
        <row r="405">
          <cell r="A405">
            <v>251</v>
          </cell>
          <cell r="C405" t="str">
            <v>Keegan Rosenberry</v>
          </cell>
        </row>
        <row r="406">
          <cell r="A406">
            <v>73</v>
          </cell>
          <cell r="C406" t="str">
            <v>Kei Kamara</v>
          </cell>
        </row>
        <row r="407">
          <cell r="A407">
            <v>121</v>
          </cell>
          <cell r="C407" t="str">
            <v>Kellyn Acosta</v>
          </cell>
        </row>
        <row r="408">
          <cell r="A408">
            <v>603</v>
          </cell>
          <cell r="C408" t="str">
            <v>Kelvin Leerdam</v>
          </cell>
        </row>
        <row r="409">
          <cell r="A409">
            <v>420</v>
          </cell>
          <cell r="C409" t="str">
            <v>Kelyn Rowe</v>
          </cell>
        </row>
        <row r="410">
          <cell r="A410">
            <v>424</v>
          </cell>
          <cell r="C410" t="str">
            <v>Kemar Lawrence</v>
          </cell>
        </row>
        <row r="411">
          <cell r="A411">
            <v>590</v>
          </cell>
          <cell r="C411" t="str">
            <v>Kendall Burks</v>
          </cell>
        </row>
        <row r="412">
          <cell r="A412">
            <v>381</v>
          </cell>
          <cell r="C412" t="str">
            <v>Kervin Arriaga</v>
          </cell>
        </row>
        <row r="413">
          <cell r="A413">
            <v>335</v>
          </cell>
          <cell r="C413" t="str">
            <v>Kerwin Calderón Vargas</v>
          </cell>
        </row>
        <row r="414">
          <cell r="A414">
            <v>88</v>
          </cell>
          <cell r="C414" t="str">
            <v>Kevin Cabral</v>
          </cell>
        </row>
        <row r="415">
          <cell r="A415">
            <v>519</v>
          </cell>
          <cell r="C415" t="str">
            <v>Kevin Molino</v>
          </cell>
        </row>
        <row r="416">
          <cell r="A416">
            <v>612</v>
          </cell>
          <cell r="C416" t="str">
            <v>Kevin O'Toole</v>
          </cell>
        </row>
        <row r="417">
          <cell r="A417">
            <v>229</v>
          </cell>
          <cell r="C417" t="str">
            <v>Khiry Shelton</v>
          </cell>
        </row>
        <row r="418">
          <cell r="A418">
            <v>473</v>
          </cell>
          <cell r="C418" t="str">
            <v>Kieran Gibbs</v>
          </cell>
        </row>
        <row r="419">
          <cell r="A419">
            <v>696</v>
          </cell>
          <cell r="C419" t="str">
            <v>Kim Moon-Hwan</v>
          </cell>
        </row>
        <row r="420">
          <cell r="A420">
            <v>449</v>
          </cell>
          <cell r="C420" t="str">
            <v>Kimarni Smith</v>
          </cell>
        </row>
        <row r="421">
          <cell r="A421">
            <v>611</v>
          </cell>
          <cell r="C421" t="str">
            <v>Kipp Keller</v>
          </cell>
        </row>
        <row r="422">
          <cell r="A422">
            <v>684</v>
          </cell>
          <cell r="C422" t="str">
            <v>Koa Santos</v>
          </cell>
        </row>
        <row r="423">
          <cell r="A423">
            <v>693</v>
          </cell>
          <cell r="C423" t="str">
            <v>Kobe Franklin</v>
          </cell>
        </row>
        <row r="424">
          <cell r="A424">
            <v>565</v>
          </cell>
          <cell r="C424" t="str">
            <v>Kortne Ford</v>
          </cell>
        </row>
        <row r="425">
          <cell r="A425">
            <v>292</v>
          </cell>
          <cell r="C425" t="str">
            <v>Kosi Thompson</v>
          </cell>
        </row>
        <row r="426">
          <cell r="A426">
            <v>641</v>
          </cell>
          <cell r="C426" t="str">
            <v>Kristian Fletcher</v>
          </cell>
        </row>
        <row r="427">
          <cell r="A427">
            <v>49</v>
          </cell>
          <cell r="C427" t="str">
            <v>Kwadwo Opoku</v>
          </cell>
        </row>
        <row r="428">
          <cell r="A428">
            <v>650</v>
          </cell>
          <cell r="C428" t="str">
            <v>Kwaku Owusu</v>
          </cell>
        </row>
        <row r="429">
          <cell r="A429">
            <v>500</v>
          </cell>
          <cell r="C429" t="str">
            <v>Kyle Duncan</v>
          </cell>
        </row>
        <row r="430">
          <cell r="A430">
            <v>448</v>
          </cell>
          <cell r="C430" t="str">
            <v>Kyle Smith</v>
          </cell>
        </row>
        <row r="431">
          <cell r="A431">
            <v>230</v>
          </cell>
          <cell r="C431" t="str">
            <v>Lalas Abubakar</v>
          </cell>
        </row>
        <row r="432">
          <cell r="A432">
            <v>550</v>
          </cell>
          <cell r="C432" t="str">
            <v>Larrys Mabiala</v>
          </cell>
        </row>
        <row r="433">
          <cell r="A433">
            <v>105</v>
          </cell>
          <cell r="C433" t="str">
            <v>Lassi Lappalainen</v>
          </cell>
        </row>
        <row r="434">
          <cell r="A434">
            <v>184</v>
          </cell>
          <cell r="C434" t="str">
            <v>Latif Blessing</v>
          </cell>
        </row>
        <row r="435">
          <cell r="A435">
            <v>261</v>
          </cell>
          <cell r="C435" t="str">
            <v>Leo Chú</v>
          </cell>
        </row>
        <row r="436">
          <cell r="A436">
            <v>282</v>
          </cell>
          <cell r="C436" t="str">
            <v>Leon Flach</v>
          </cell>
        </row>
        <row r="437">
          <cell r="A437">
            <v>559</v>
          </cell>
          <cell r="C437" t="str">
            <v>Leonard Owusu</v>
          </cell>
        </row>
        <row r="438">
          <cell r="A438">
            <v>58</v>
          </cell>
          <cell r="C438" t="str">
            <v>Leonardo Campana</v>
          </cell>
        </row>
        <row r="439">
          <cell r="A439">
            <v>21</v>
          </cell>
          <cell r="C439" t="str">
            <v>Lewis Morgan</v>
          </cell>
        </row>
        <row r="440">
          <cell r="A440">
            <v>469</v>
          </cell>
          <cell r="C440" t="str">
            <v>Logan Ndenbe</v>
          </cell>
        </row>
        <row r="441">
          <cell r="A441">
            <v>114</v>
          </cell>
          <cell r="C441" t="str">
            <v>Lorenzo Insigne</v>
          </cell>
        </row>
        <row r="442">
          <cell r="A442">
            <v>277</v>
          </cell>
          <cell r="C442" t="str">
            <v>Luca Petrasso</v>
          </cell>
        </row>
        <row r="443">
          <cell r="A443">
            <v>67</v>
          </cell>
          <cell r="C443" t="str">
            <v>Lucas Cavallini</v>
          </cell>
        </row>
        <row r="444">
          <cell r="A444">
            <v>197</v>
          </cell>
          <cell r="C444" t="str">
            <v>Lucas Esteves</v>
          </cell>
        </row>
        <row r="445">
          <cell r="A445">
            <v>33</v>
          </cell>
          <cell r="C445" t="str">
            <v>Lucas Zelarayán</v>
          </cell>
        </row>
        <row r="446">
          <cell r="A446">
            <v>3</v>
          </cell>
          <cell r="C446" t="str">
            <v>Luciano Acosta</v>
          </cell>
        </row>
        <row r="447">
          <cell r="A447">
            <v>31</v>
          </cell>
          <cell r="C447" t="str">
            <v>Luis Amarilla</v>
          </cell>
        </row>
        <row r="448">
          <cell r="A448">
            <v>147</v>
          </cell>
          <cell r="C448" t="str">
            <v>Luis Díaz</v>
          </cell>
        </row>
        <row r="449">
          <cell r="A449">
            <v>467</v>
          </cell>
          <cell r="C449" t="str">
            <v>Luis Martins</v>
          </cell>
        </row>
        <row r="450">
          <cell r="A450">
            <v>28</v>
          </cell>
          <cell r="C450" t="str">
            <v>Luiz Araújo</v>
          </cell>
        </row>
        <row r="451">
          <cell r="A451">
            <v>464</v>
          </cell>
          <cell r="C451" t="str">
            <v>Lukas MacNaughton</v>
          </cell>
        </row>
        <row r="452">
          <cell r="A452">
            <v>274</v>
          </cell>
          <cell r="C452" t="str">
            <v>Luke Haakenson</v>
          </cell>
        </row>
        <row r="453">
          <cell r="A453">
            <v>124</v>
          </cell>
          <cell r="C453" t="str">
            <v>Luquinhas</v>
          </cell>
        </row>
        <row r="454">
          <cell r="A454">
            <v>605</v>
          </cell>
          <cell r="C454" t="str">
            <v>Machop Chol</v>
          </cell>
        </row>
        <row r="455">
          <cell r="A455">
            <v>498</v>
          </cell>
          <cell r="C455" t="str">
            <v>Maciel</v>
          </cell>
        </row>
        <row r="456">
          <cell r="A456">
            <v>107</v>
          </cell>
          <cell r="C456" t="str">
            <v>Maikel Chang</v>
          </cell>
        </row>
        <row r="457">
          <cell r="A457">
            <v>227</v>
          </cell>
          <cell r="C457" t="str">
            <v>Malte Amundsen</v>
          </cell>
        </row>
        <row r="458">
          <cell r="A458">
            <v>321</v>
          </cell>
          <cell r="C458" t="str">
            <v>Mamadou Fall</v>
          </cell>
        </row>
        <row r="459">
          <cell r="A459">
            <v>85</v>
          </cell>
          <cell r="C459" t="str">
            <v>Marcelino Moreno</v>
          </cell>
        </row>
        <row r="460">
          <cell r="A460">
            <v>295</v>
          </cell>
          <cell r="C460" t="str">
            <v>Marcelo Silva</v>
          </cell>
        </row>
        <row r="461">
          <cell r="A461">
            <v>241</v>
          </cell>
          <cell r="C461" t="str">
            <v>Marco Farfan</v>
          </cell>
        </row>
        <row r="462">
          <cell r="A462">
            <v>423</v>
          </cell>
          <cell r="C462" t="str">
            <v>Marcos López</v>
          </cell>
        </row>
        <row r="463">
          <cell r="A463">
            <v>491</v>
          </cell>
          <cell r="C463" t="str">
            <v>Marcus Godinho</v>
          </cell>
        </row>
        <row r="464">
          <cell r="A464">
            <v>233</v>
          </cell>
          <cell r="C464" t="str">
            <v>Marinos Tzionis</v>
          </cell>
        </row>
        <row r="465">
          <cell r="A465">
            <v>224</v>
          </cell>
          <cell r="C465" t="str">
            <v>Mark Delgado</v>
          </cell>
        </row>
        <row r="466">
          <cell r="A466">
            <v>150</v>
          </cell>
          <cell r="C466" t="str">
            <v>Mark-Anthony Kaye</v>
          </cell>
        </row>
        <row r="467">
          <cell r="A467">
            <v>599</v>
          </cell>
          <cell r="C467" t="str">
            <v>Marlon Hairston</v>
          </cell>
        </row>
        <row r="468">
          <cell r="A468">
            <v>615</v>
          </cell>
          <cell r="C468" t="str">
            <v>Martín Cáceres</v>
          </cell>
        </row>
        <row r="469">
          <cell r="A469">
            <v>387</v>
          </cell>
          <cell r="C469" t="str">
            <v>Martín Rodríguez</v>
          </cell>
        </row>
        <row r="470">
          <cell r="A470">
            <v>189</v>
          </cell>
          <cell r="C470" t="str">
            <v>Marvin Loría</v>
          </cell>
        </row>
        <row r="471">
          <cell r="A471">
            <v>213</v>
          </cell>
          <cell r="C471" t="str">
            <v>Mason Toye</v>
          </cell>
        </row>
        <row r="472">
          <cell r="A472">
            <v>700</v>
          </cell>
          <cell r="C472" t="str">
            <v>Matai Akinmboni</v>
          </cell>
        </row>
        <row r="473">
          <cell r="A473">
            <v>374</v>
          </cell>
          <cell r="C473" t="str">
            <v>Matheus Rossetto</v>
          </cell>
        </row>
        <row r="474">
          <cell r="A474">
            <v>278</v>
          </cell>
          <cell r="C474" t="str">
            <v>Mathieu Choinière</v>
          </cell>
        </row>
        <row r="475">
          <cell r="A475">
            <v>610</v>
          </cell>
          <cell r="C475" t="str">
            <v>Matías Pellegrini</v>
          </cell>
        </row>
        <row r="476">
          <cell r="A476">
            <v>475</v>
          </cell>
          <cell r="C476" t="str">
            <v>Matías Vera</v>
          </cell>
        </row>
        <row r="477">
          <cell r="A477">
            <v>194</v>
          </cell>
          <cell r="C477" t="str">
            <v>Matko Miljevic</v>
          </cell>
        </row>
        <row r="478">
          <cell r="A478">
            <v>331</v>
          </cell>
          <cell r="C478" t="str">
            <v>Matt Hedges</v>
          </cell>
        </row>
        <row r="479">
          <cell r="A479">
            <v>437</v>
          </cell>
          <cell r="C479" t="str">
            <v>Matt Miazga</v>
          </cell>
        </row>
        <row r="480">
          <cell r="A480">
            <v>313</v>
          </cell>
          <cell r="C480" t="str">
            <v>Matt Polster</v>
          </cell>
        </row>
        <row r="481">
          <cell r="A481">
            <v>584</v>
          </cell>
          <cell r="C481" t="str">
            <v>Matt Real</v>
          </cell>
        </row>
        <row r="482">
          <cell r="A482">
            <v>91</v>
          </cell>
          <cell r="C482" t="str">
            <v>Mauricio Pereyra</v>
          </cell>
        </row>
        <row r="483">
          <cell r="A483">
            <v>258</v>
          </cell>
          <cell r="C483" t="str">
            <v>Mauricio Pineda</v>
          </cell>
        </row>
        <row r="484">
          <cell r="A484">
            <v>217</v>
          </cell>
          <cell r="C484" t="str">
            <v>Max</v>
          </cell>
        </row>
        <row r="485">
          <cell r="A485">
            <v>480</v>
          </cell>
          <cell r="C485" t="str">
            <v>Maxime Chanot</v>
          </cell>
        </row>
        <row r="486">
          <cell r="A486">
            <v>52</v>
          </cell>
          <cell r="C486" t="str">
            <v>Maximiliano Morález</v>
          </cell>
        </row>
        <row r="487">
          <cell r="A487">
            <v>89</v>
          </cell>
          <cell r="C487" t="str">
            <v>Maximiliano Urruti</v>
          </cell>
        </row>
        <row r="488">
          <cell r="A488">
            <v>159</v>
          </cell>
          <cell r="C488" t="str">
            <v>Memo Rodríguez</v>
          </cell>
        </row>
        <row r="489">
          <cell r="A489">
            <v>301</v>
          </cell>
          <cell r="C489" t="str">
            <v>Mender García</v>
          </cell>
        </row>
        <row r="490">
          <cell r="A490">
            <v>698</v>
          </cell>
          <cell r="C490" t="str">
            <v>Micael</v>
          </cell>
        </row>
        <row r="491">
          <cell r="A491">
            <v>568</v>
          </cell>
          <cell r="C491" t="str">
            <v>Michael Baldisimo</v>
          </cell>
        </row>
        <row r="492">
          <cell r="A492">
            <v>55</v>
          </cell>
          <cell r="C492" t="str">
            <v>Michael Barrios</v>
          </cell>
        </row>
        <row r="493">
          <cell r="A493">
            <v>377</v>
          </cell>
          <cell r="C493" t="str">
            <v>Michael Boxall</v>
          </cell>
        </row>
        <row r="494">
          <cell r="A494">
            <v>190</v>
          </cell>
          <cell r="C494" t="str">
            <v>Michael Bradley</v>
          </cell>
        </row>
        <row r="495">
          <cell r="A495">
            <v>136</v>
          </cell>
          <cell r="C495" t="str">
            <v>Michael Estrada</v>
          </cell>
        </row>
        <row r="496">
          <cell r="A496">
            <v>676</v>
          </cell>
          <cell r="C496" t="str">
            <v>Michael Halliday</v>
          </cell>
        </row>
        <row r="497">
          <cell r="A497">
            <v>291</v>
          </cell>
          <cell r="C497" t="str">
            <v>Miguel Ángel Navarro</v>
          </cell>
        </row>
        <row r="498">
          <cell r="A498">
            <v>123</v>
          </cell>
          <cell r="C498" t="str">
            <v>Miguel Berry</v>
          </cell>
        </row>
        <row r="499">
          <cell r="A499">
            <v>642</v>
          </cell>
          <cell r="C499" t="str">
            <v>Miguel Trauco</v>
          </cell>
        </row>
        <row r="500">
          <cell r="A500">
            <v>54</v>
          </cell>
          <cell r="C500" t="str">
            <v>Mikael Uhre</v>
          </cell>
        </row>
        <row r="501">
          <cell r="A501">
            <v>652</v>
          </cell>
          <cell r="C501" t="str">
            <v>Mikey Ambrose</v>
          </cell>
        </row>
        <row r="502">
          <cell r="A502">
            <v>585</v>
          </cell>
          <cell r="C502" t="str">
            <v>Miles Robinson</v>
          </cell>
        </row>
        <row r="503">
          <cell r="A503">
            <v>451</v>
          </cell>
          <cell r="C503" t="str">
            <v>Milos Degenek</v>
          </cell>
        </row>
        <row r="504">
          <cell r="A504">
            <v>580</v>
          </cell>
          <cell r="C504" t="str">
            <v>Mohamed Farsi</v>
          </cell>
        </row>
        <row r="505">
          <cell r="A505">
            <v>658</v>
          </cell>
          <cell r="C505" t="str">
            <v>Mohammed Adams</v>
          </cell>
        </row>
        <row r="506">
          <cell r="A506">
            <v>651</v>
          </cell>
          <cell r="C506" t="str">
            <v>Moses Nyeman</v>
          </cell>
        </row>
        <row r="507">
          <cell r="A507">
            <v>257</v>
          </cell>
          <cell r="C507" t="str">
            <v>Moussa Djitté</v>
          </cell>
        </row>
        <row r="508">
          <cell r="A508">
            <v>609</v>
          </cell>
          <cell r="C508" t="str">
            <v>Nabilai Kibunguchy</v>
          </cell>
        </row>
        <row r="509">
          <cell r="A509">
            <v>366</v>
          </cell>
          <cell r="C509" t="str">
            <v>Nacho Gil</v>
          </cell>
        </row>
        <row r="510">
          <cell r="A510">
            <v>326</v>
          </cell>
          <cell r="C510" t="str">
            <v>Nanu</v>
          </cell>
        </row>
        <row r="511">
          <cell r="A511">
            <v>265</v>
          </cell>
          <cell r="C511" t="str">
            <v>Nathan</v>
          </cell>
        </row>
        <row r="512">
          <cell r="A512">
            <v>284</v>
          </cell>
          <cell r="C512" t="str">
            <v>Nathan</v>
          </cell>
        </row>
        <row r="513">
          <cell r="A513">
            <v>691</v>
          </cell>
          <cell r="C513" t="str">
            <v>Nathan Byrne</v>
          </cell>
        </row>
        <row r="514">
          <cell r="A514">
            <v>334</v>
          </cell>
          <cell r="C514" t="str">
            <v>Nathan Harriel</v>
          </cell>
        </row>
        <row r="515">
          <cell r="A515">
            <v>547</v>
          </cell>
          <cell r="C515" t="str">
            <v>Nelson Quiñones</v>
          </cell>
        </row>
        <row r="516">
          <cell r="A516">
            <v>526</v>
          </cell>
          <cell r="C516" t="str">
            <v>Nicholas DePuy</v>
          </cell>
        </row>
        <row r="517">
          <cell r="A517">
            <v>537</v>
          </cell>
          <cell r="C517" t="str">
            <v>Nicholas Gioacchini</v>
          </cell>
        </row>
        <row r="518">
          <cell r="A518">
            <v>355</v>
          </cell>
          <cell r="C518" t="str">
            <v>Nicholas Markanich</v>
          </cell>
        </row>
        <row r="519">
          <cell r="A519">
            <v>598</v>
          </cell>
          <cell r="C519" t="str">
            <v>Nick Besler</v>
          </cell>
        </row>
        <row r="520">
          <cell r="A520">
            <v>216</v>
          </cell>
          <cell r="C520" t="str">
            <v>Nick Hagglund</v>
          </cell>
        </row>
        <row r="521">
          <cell r="A521">
            <v>219</v>
          </cell>
          <cell r="C521" t="str">
            <v>Nick Lima</v>
          </cell>
        </row>
        <row r="522">
          <cell r="A522">
            <v>400</v>
          </cell>
          <cell r="C522" t="str">
            <v>Nicolás Acevedo</v>
          </cell>
        </row>
        <row r="523">
          <cell r="A523">
            <v>419</v>
          </cell>
          <cell r="C523" t="str">
            <v>Nicolas Isimat-Mirin</v>
          </cell>
        </row>
        <row r="524">
          <cell r="A524">
            <v>36</v>
          </cell>
          <cell r="C524" t="str">
            <v>Nicolás Lodeiro</v>
          </cell>
        </row>
        <row r="525">
          <cell r="A525">
            <v>570</v>
          </cell>
          <cell r="C525" t="str">
            <v>Nicolás Mezquida</v>
          </cell>
        </row>
        <row r="526">
          <cell r="A526">
            <v>215</v>
          </cell>
          <cell r="C526" t="str">
            <v>Nigel Robertha</v>
          </cell>
        </row>
        <row r="527">
          <cell r="A527">
            <v>499</v>
          </cell>
          <cell r="C527" t="str">
            <v>Niko Hansen</v>
          </cell>
        </row>
        <row r="528">
          <cell r="A528">
            <v>481</v>
          </cell>
          <cell r="C528" t="str">
            <v>Niko Tsakiris</v>
          </cell>
        </row>
        <row r="529">
          <cell r="A529">
            <v>435</v>
          </cell>
          <cell r="C529" t="str">
            <v>Nikola Vujnovic</v>
          </cell>
        </row>
        <row r="530">
          <cell r="A530">
            <v>508</v>
          </cell>
          <cell r="C530" t="str">
            <v>Nkosi Burgess</v>
          </cell>
        </row>
        <row r="531">
          <cell r="A531">
            <v>432</v>
          </cell>
          <cell r="C531" t="str">
            <v>Nnamdi Chinonso Offor</v>
          </cell>
        </row>
        <row r="532">
          <cell r="A532">
            <v>625</v>
          </cell>
          <cell r="C532" t="str">
            <v>Noah Allen</v>
          </cell>
        </row>
        <row r="533">
          <cell r="A533">
            <v>409</v>
          </cell>
          <cell r="C533" t="str">
            <v>Noble Okello</v>
          </cell>
        </row>
        <row r="534">
          <cell r="A534">
            <v>414</v>
          </cell>
          <cell r="C534" t="str">
            <v>Noel Buck</v>
          </cell>
        </row>
        <row r="535">
          <cell r="A535">
            <v>273</v>
          </cell>
          <cell r="C535" t="str">
            <v>Nouhou Tolo</v>
          </cell>
        </row>
        <row r="536">
          <cell r="A536">
            <v>530</v>
          </cell>
          <cell r="C536" t="str">
            <v>Nuno Santos</v>
          </cell>
        </row>
        <row r="537">
          <cell r="A537">
            <v>495</v>
          </cell>
          <cell r="C537" t="str">
            <v>Obed Vargas</v>
          </cell>
        </row>
        <row r="538">
          <cell r="A538">
            <v>382</v>
          </cell>
          <cell r="C538" t="str">
            <v>Obinna Nwobodo</v>
          </cell>
        </row>
        <row r="539">
          <cell r="A539">
            <v>48</v>
          </cell>
          <cell r="C539" t="str">
            <v>Ola Kamara</v>
          </cell>
        </row>
        <row r="540">
          <cell r="A540">
            <v>234</v>
          </cell>
          <cell r="C540" t="str">
            <v>Olivier Mbaizo</v>
          </cell>
        </row>
        <row r="541">
          <cell r="A541">
            <v>548</v>
          </cell>
          <cell r="C541" t="str">
            <v>Omar González</v>
          </cell>
        </row>
        <row r="542">
          <cell r="A542">
            <v>122</v>
          </cell>
          <cell r="C542" t="str">
            <v>Omir Fernandez</v>
          </cell>
        </row>
        <row r="543">
          <cell r="A543">
            <v>594</v>
          </cell>
          <cell r="C543" t="str">
            <v>Oniel Fisher</v>
          </cell>
        </row>
        <row r="544">
          <cell r="A544">
            <v>132</v>
          </cell>
          <cell r="C544" t="str">
            <v>Orrin McKinze Gaines II</v>
          </cell>
        </row>
        <row r="545">
          <cell r="A545">
            <v>601</v>
          </cell>
          <cell r="C545" t="str">
            <v>Oskar Aegren</v>
          </cell>
        </row>
        <row r="546">
          <cell r="A546">
            <v>623</v>
          </cell>
          <cell r="C546" t="str">
            <v>Osvaldo Alonso</v>
          </cell>
        </row>
        <row r="547">
          <cell r="A547">
            <v>549</v>
          </cell>
          <cell r="C547" t="str">
            <v>Ousseni Bouda</v>
          </cell>
        </row>
        <row r="548">
          <cell r="A548">
            <v>308</v>
          </cell>
          <cell r="C548" t="str">
            <v>Owen Wolff</v>
          </cell>
        </row>
        <row r="549">
          <cell r="A549">
            <v>635</v>
          </cell>
          <cell r="C549" t="str">
            <v>Pablo Bonilla</v>
          </cell>
        </row>
        <row r="550">
          <cell r="A550">
            <v>94</v>
          </cell>
          <cell r="C550" t="str">
            <v>Pablo Ruiz</v>
          </cell>
        </row>
        <row r="551">
          <cell r="A551">
            <v>43</v>
          </cell>
          <cell r="C551" t="str">
            <v>Patryk Klimala</v>
          </cell>
        </row>
        <row r="552">
          <cell r="A552">
            <v>34</v>
          </cell>
          <cell r="C552" t="str">
            <v>Paul Arriola</v>
          </cell>
        </row>
        <row r="553">
          <cell r="A553">
            <v>207</v>
          </cell>
          <cell r="C553" t="str">
            <v>Paul Marie</v>
          </cell>
        </row>
        <row r="554">
          <cell r="A554">
            <v>661</v>
          </cell>
          <cell r="C554" t="str">
            <v>Paul Rothrock</v>
          </cell>
        </row>
        <row r="555">
          <cell r="A555">
            <v>314</v>
          </cell>
          <cell r="C555" t="str">
            <v>Paxten Aaronson</v>
          </cell>
        </row>
        <row r="556">
          <cell r="A556">
            <v>210</v>
          </cell>
          <cell r="C556" t="str">
            <v>Paxton Pomykal</v>
          </cell>
        </row>
        <row r="557">
          <cell r="A557">
            <v>180</v>
          </cell>
          <cell r="C557" t="str">
            <v>Pedro Santos</v>
          </cell>
        </row>
        <row r="558">
          <cell r="A558">
            <v>177</v>
          </cell>
          <cell r="C558" t="str">
            <v>Pedro Vite</v>
          </cell>
        </row>
        <row r="559">
          <cell r="A559">
            <v>687</v>
          </cell>
          <cell r="C559" t="str">
            <v>Pierre Reedy</v>
          </cell>
        </row>
        <row r="560">
          <cell r="A560">
            <v>504</v>
          </cell>
          <cell r="C560" t="str">
            <v>Quinn McNeill</v>
          </cell>
        </row>
        <row r="561">
          <cell r="A561">
            <v>385</v>
          </cell>
          <cell r="C561" t="str">
            <v>Quinn Sullivan</v>
          </cell>
        </row>
        <row r="562">
          <cell r="A562">
            <v>188</v>
          </cell>
          <cell r="C562" t="str">
            <v>Rafael Czichos</v>
          </cell>
        </row>
        <row r="563">
          <cell r="A563">
            <v>208</v>
          </cell>
          <cell r="C563" t="str">
            <v>Raheem Edwards</v>
          </cell>
        </row>
        <row r="564">
          <cell r="A564">
            <v>442</v>
          </cell>
          <cell r="C564" t="str">
            <v>Ralph Priso-Mbongue</v>
          </cell>
        </row>
        <row r="565">
          <cell r="A565">
            <v>90</v>
          </cell>
          <cell r="C565" t="str">
            <v>Rándall Leal</v>
          </cell>
        </row>
        <row r="566">
          <cell r="A566">
            <v>371</v>
          </cell>
          <cell r="C566" t="str">
            <v>Ranko Veselinovic</v>
          </cell>
        </row>
        <row r="567">
          <cell r="A567">
            <v>84</v>
          </cell>
          <cell r="C567" t="str">
            <v>Raúl Ruidíaz</v>
          </cell>
        </row>
        <row r="568">
          <cell r="A568">
            <v>405</v>
          </cell>
          <cell r="C568" t="str">
            <v>Ravel Morrison</v>
          </cell>
        </row>
        <row r="569">
          <cell r="A569">
            <v>154</v>
          </cell>
          <cell r="C569" t="str">
            <v>Rayan Raveloson</v>
          </cell>
        </row>
        <row r="570">
          <cell r="A570">
            <v>344</v>
          </cell>
          <cell r="C570" t="str">
            <v>Raymon Gaddis</v>
          </cell>
        </row>
        <row r="571">
          <cell r="A571">
            <v>490</v>
          </cell>
          <cell r="C571" t="str">
            <v>Reed Baker-Whiting</v>
          </cell>
        </row>
        <row r="572">
          <cell r="A572">
            <v>209</v>
          </cell>
          <cell r="C572" t="str">
            <v>Remi Walter</v>
          </cell>
        </row>
        <row r="573">
          <cell r="A573">
            <v>325</v>
          </cell>
          <cell r="C573" t="str">
            <v>Richie Laryea</v>
          </cell>
        </row>
        <row r="574">
          <cell r="A574">
            <v>505</v>
          </cell>
          <cell r="C574" t="str">
            <v>Rida Zouhir</v>
          </cell>
        </row>
        <row r="575">
          <cell r="A575">
            <v>160</v>
          </cell>
          <cell r="C575" t="str">
            <v>Riqui Puig</v>
          </cell>
        </row>
        <row r="576">
          <cell r="A576">
            <v>370</v>
          </cell>
          <cell r="C576" t="str">
            <v>Robbie Robinson</v>
          </cell>
        </row>
        <row r="577">
          <cell r="A577">
            <v>695</v>
          </cell>
          <cell r="C577" t="str">
            <v>Róbert Orri Thorkelsson</v>
          </cell>
        </row>
        <row r="578">
          <cell r="A578">
            <v>108</v>
          </cell>
          <cell r="C578" t="str">
            <v>Robert Taylor</v>
          </cell>
        </row>
        <row r="579">
          <cell r="A579">
            <v>579</v>
          </cell>
          <cell r="C579" t="str">
            <v>Robert Voloder</v>
          </cell>
        </row>
        <row r="580">
          <cell r="A580">
            <v>538</v>
          </cell>
          <cell r="C580" t="str">
            <v>Roberto Avila</v>
          </cell>
        </row>
        <row r="581">
          <cell r="A581">
            <v>431</v>
          </cell>
          <cell r="C581" t="str">
            <v>Robin Jansson</v>
          </cell>
        </row>
        <row r="582">
          <cell r="A582">
            <v>62</v>
          </cell>
          <cell r="C582" t="str">
            <v>Robin Lod</v>
          </cell>
        </row>
        <row r="583">
          <cell r="A583">
            <v>567</v>
          </cell>
          <cell r="C583" t="str">
            <v>Rodney Redes</v>
          </cell>
        </row>
        <row r="584">
          <cell r="A584">
            <v>426</v>
          </cell>
          <cell r="C584" t="str">
            <v>Rodrigo Schlegel</v>
          </cell>
        </row>
        <row r="585">
          <cell r="A585">
            <v>692</v>
          </cell>
          <cell r="C585" t="str">
            <v>Rodrigues</v>
          </cell>
        </row>
        <row r="586">
          <cell r="A586">
            <v>163</v>
          </cell>
          <cell r="C586" t="str">
            <v>Roger Espinoza</v>
          </cell>
        </row>
        <row r="587">
          <cell r="A587">
            <v>659</v>
          </cell>
          <cell r="C587" t="str">
            <v>Romain Métanire</v>
          </cell>
        </row>
        <row r="588">
          <cell r="A588">
            <v>6</v>
          </cell>
          <cell r="C588" t="str">
            <v>Romell Quioto</v>
          </cell>
        </row>
        <row r="589">
          <cell r="A589">
            <v>555</v>
          </cell>
          <cell r="C589" t="str">
            <v>Ronald Hernández</v>
          </cell>
        </row>
        <row r="590">
          <cell r="A590">
            <v>396</v>
          </cell>
          <cell r="C590" t="str">
            <v>Ronald Matarrita</v>
          </cell>
        </row>
        <row r="591">
          <cell r="A591">
            <v>50</v>
          </cell>
          <cell r="C591" t="str">
            <v>Ronaldo Cisneros</v>
          </cell>
        </row>
        <row r="592">
          <cell r="A592">
            <v>201</v>
          </cell>
          <cell r="C592" t="str">
            <v>Ruan</v>
          </cell>
        </row>
        <row r="593">
          <cell r="A593">
            <v>365</v>
          </cell>
          <cell r="C593" t="str">
            <v>Ruben Gabrielsen</v>
          </cell>
        </row>
        <row r="594">
          <cell r="A594">
            <v>259</v>
          </cell>
          <cell r="C594" t="str">
            <v>Rubio Rubín</v>
          </cell>
        </row>
        <row r="595">
          <cell r="A595">
            <v>461</v>
          </cell>
          <cell r="C595" t="str">
            <v>Rudy Camacho</v>
          </cell>
        </row>
        <row r="596">
          <cell r="A596">
            <v>362</v>
          </cell>
          <cell r="C596" t="str">
            <v>Russell Canouse</v>
          </cell>
        </row>
        <row r="597">
          <cell r="A597">
            <v>404</v>
          </cell>
          <cell r="C597" t="str">
            <v>Russell Teibert</v>
          </cell>
        </row>
        <row r="598">
          <cell r="A598">
            <v>29</v>
          </cell>
          <cell r="C598" t="str">
            <v>Ryan Gauld</v>
          </cell>
        </row>
        <row r="599">
          <cell r="A599">
            <v>175</v>
          </cell>
          <cell r="C599" t="str">
            <v>Ryan Hollingshead</v>
          </cell>
        </row>
        <row r="600">
          <cell r="A600">
            <v>222</v>
          </cell>
          <cell r="C600" t="str">
            <v>Ryan Raposo</v>
          </cell>
        </row>
        <row r="601">
          <cell r="A601">
            <v>466</v>
          </cell>
          <cell r="C601" t="str">
            <v>Ryan Sailor</v>
          </cell>
        </row>
        <row r="602">
          <cell r="A602">
            <v>627</v>
          </cell>
          <cell r="C602" t="str">
            <v>Ryan Spaulding</v>
          </cell>
        </row>
        <row r="603">
          <cell r="A603">
            <v>297</v>
          </cell>
          <cell r="C603" t="str">
            <v>Sacha Kljestan</v>
          </cell>
        </row>
        <row r="604">
          <cell r="A604">
            <v>520</v>
          </cell>
          <cell r="C604" t="str">
            <v>Sam Junqua</v>
          </cell>
        </row>
        <row r="605">
          <cell r="A605">
            <v>254</v>
          </cell>
          <cell r="C605" t="str">
            <v>Sam Nicholson</v>
          </cell>
        </row>
        <row r="606">
          <cell r="A606">
            <v>459</v>
          </cell>
          <cell r="C606" t="str">
            <v>Sami Guediri</v>
          </cell>
        </row>
        <row r="607">
          <cell r="A607">
            <v>653</v>
          </cell>
          <cell r="C607" t="str">
            <v>Samuel Adeniran</v>
          </cell>
        </row>
        <row r="608">
          <cell r="A608">
            <v>118</v>
          </cell>
          <cell r="C608" t="str">
            <v>Samuel Grandsir</v>
          </cell>
        </row>
        <row r="609">
          <cell r="A609">
            <v>336</v>
          </cell>
          <cell r="C609" t="str">
            <v>Samuel Piette</v>
          </cell>
        </row>
        <row r="610">
          <cell r="A610">
            <v>32</v>
          </cell>
          <cell r="C610" t="str">
            <v>Santiago Moreno</v>
          </cell>
        </row>
        <row r="611">
          <cell r="A611">
            <v>22</v>
          </cell>
          <cell r="C611" t="str">
            <v>Santiago Rodríguez</v>
          </cell>
        </row>
        <row r="612">
          <cell r="A612">
            <v>317</v>
          </cell>
          <cell r="C612" t="str">
            <v>Santiago Sosa</v>
          </cell>
        </row>
        <row r="613">
          <cell r="A613">
            <v>543</v>
          </cell>
          <cell r="C613" t="str">
            <v>Scott Caldwell</v>
          </cell>
        </row>
        <row r="614">
          <cell r="A614">
            <v>434</v>
          </cell>
          <cell r="C614" t="str">
            <v>Sean Davis</v>
          </cell>
        </row>
        <row r="615">
          <cell r="A615">
            <v>247</v>
          </cell>
          <cell r="C615" t="str">
            <v>Sean Nealis</v>
          </cell>
        </row>
        <row r="616">
          <cell r="A616">
            <v>643</v>
          </cell>
          <cell r="C616" t="str">
            <v>Sean Zawadzki</v>
          </cell>
        </row>
        <row r="617">
          <cell r="A617">
            <v>702</v>
          </cell>
          <cell r="C617" t="str">
            <v>Sebastian Anderson</v>
          </cell>
        </row>
        <row r="618">
          <cell r="A618">
            <v>392</v>
          </cell>
          <cell r="C618" t="str">
            <v>Sebastian Berhalter</v>
          </cell>
        </row>
        <row r="619">
          <cell r="A619">
            <v>46</v>
          </cell>
          <cell r="C619" t="str">
            <v>Sebastián Blanco</v>
          </cell>
        </row>
        <row r="620">
          <cell r="A620">
            <v>9</v>
          </cell>
          <cell r="C620" t="str">
            <v>Sebastián Driussi</v>
          </cell>
        </row>
        <row r="621">
          <cell r="A621">
            <v>131</v>
          </cell>
          <cell r="C621" t="str">
            <v>Sebastian Lletget</v>
          </cell>
        </row>
        <row r="622">
          <cell r="A622">
            <v>546</v>
          </cell>
          <cell r="C622" t="str">
            <v>Sebastien Ibeagha</v>
          </cell>
        </row>
        <row r="623">
          <cell r="A623">
            <v>415</v>
          </cell>
          <cell r="C623" t="str">
            <v>Sega Coulibaly</v>
          </cell>
        </row>
        <row r="624">
          <cell r="A624">
            <v>544</v>
          </cell>
          <cell r="C624" t="str">
            <v>Serge Ngoma</v>
          </cell>
        </row>
        <row r="625">
          <cell r="A625">
            <v>41</v>
          </cell>
          <cell r="C625" t="str">
            <v>Sergio Córdova</v>
          </cell>
        </row>
        <row r="626">
          <cell r="A626">
            <v>667</v>
          </cell>
          <cell r="C626" t="str">
            <v>Sergio Oregel Jr</v>
          </cell>
        </row>
        <row r="627">
          <cell r="A627">
            <v>307</v>
          </cell>
          <cell r="C627" t="str">
            <v>Sergio Ruiz</v>
          </cell>
        </row>
        <row r="628">
          <cell r="A628">
            <v>104</v>
          </cell>
          <cell r="C628" t="str">
            <v>Sergio Santos</v>
          </cell>
        </row>
        <row r="629">
          <cell r="A629">
            <v>476</v>
          </cell>
          <cell r="C629" t="str">
            <v>Shane O'Neill</v>
          </cell>
        </row>
        <row r="630">
          <cell r="A630">
            <v>410</v>
          </cell>
          <cell r="C630" t="str">
            <v>Shaq Moore</v>
          </cell>
        </row>
        <row r="631">
          <cell r="A631">
            <v>539</v>
          </cell>
          <cell r="C631" t="str">
            <v>Shea Salinas</v>
          </cell>
        </row>
        <row r="632">
          <cell r="A632">
            <v>592</v>
          </cell>
          <cell r="C632" t="str">
            <v>Siad Haji</v>
          </cell>
        </row>
        <row r="633">
          <cell r="A633">
            <v>646</v>
          </cell>
          <cell r="C633" t="str">
            <v>Silvester van der Water</v>
          </cell>
        </row>
        <row r="634">
          <cell r="A634">
            <v>507</v>
          </cell>
          <cell r="C634" t="str">
            <v>Simon Becher</v>
          </cell>
        </row>
        <row r="635">
          <cell r="A635">
            <v>447</v>
          </cell>
          <cell r="C635" t="str">
            <v>Sofiane Djeffal</v>
          </cell>
        </row>
        <row r="636">
          <cell r="A636">
            <v>263</v>
          </cell>
          <cell r="C636" t="str">
            <v>Stanislav Ivanov</v>
          </cell>
        </row>
        <row r="637">
          <cell r="A637">
            <v>673</v>
          </cell>
          <cell r="C637" t="str">
            <v>Steffen Yeates</v>
          </cell>
        </row>
        <row r="638">
          <cell r="A638">
            <v>243</v>
          </cell>
          <cell r="C638" t="str">
            <v>Steve Birnbaum</v>
          </cell>
        </row>
        <row r="639">
          <cell r="A639">
            <v>488</v>
          </cell>
          <cell r="C639" t="str">
            <v>Steven Beitashour</v>
          </cell>
        </row>
        <row r="640">
          <cell r="A640">
            <v>228</v>
          </cell>
          <cell r="C640" t="str">
            <v>Steven Moreira</v>
          </cell>
        </row>
        <row r="641">
          <cell r="A641">
            <v>656</v>
          </cell>
          <cell r="C641" t="str">
            <v>Steven Sserwadda</v>
          </cell>
        </row>
        <row r="642">
          <cell r="A642">
            <v>561</v>
          </cell>
          <cell r="C642" t="str">
            <v>Stuart Findlay</v>
          </cell>
        </row>
        <row r="643">
          <cell r="A643">
            <v>602</v>
          </cell>
          <cell r="C643" t="str">
            <v>Tah Brian Anunga</v>
          </cell>
        </row>
        <row r="644">
          <cell r="A644">
            <v>20</v>
          </cell>
          <cell r="C644" t="str">
            <v>Talles Magno</v>
          </cell>
        </row>
        <row r="645">
          <cell r="A645">
            <v>439</v>
          </cell>
          <cell r="C645" t="str">
            <v>Tanner Beason</v>
          </cell>
        </row>
        <row r="646">
          <cell r="A646">
            <v>445</v>
          </cell>
          <cell r="C646" t="str">
            <v>Tate Schmitt</v>
          </cell>
        </row>
        <row r="647">
          <cell r="A647">
            <v>12</v>
          </cell>
          <cell r="C647" t="str">
            <v>Taty Castellanos</v>
          </cell>
        </row>
        <row r="648">
          <cell r="A648">
            <v>72</v>
          </cell>
          <cell r="C648" t="str">
            <v>Taxiarchis Fountas</v>
          </cell>
        </row>
        <row r="649">
          <cell r="A649">
            <v>471</v>
          </cell>
          <cell r="C649" t="str">
            <v>Taylor Washington</v>
          </cell>
        </row>
        <row r="650">
          <cell r="A650">
            <v>328</v>
          </cell>
          <cell r="C650" t="str">
            <v>Tayvon Gray</v>
          </cell>
        </row>
        <row r="651">
          <cell r="A651">
            <v>140</v>
          </cell>
          <cell r="C651" t="str">
            <v>Teal Bunbury</v>
          </cell>
        </row>
        <row r="652">
          <cell r="A652">
            <v>248</v>
          </cell>
          <cell r="C652" t="str">
            <v>Teenage Hadebe</v>
          </cell>
        </row>
        <row r="653">
          <cell r="A653">
            <v>630</v>
          </cell>
          <cell r="C653" t="str">
            <v>Tega Ikoba</v>
          </cell>
        </row>
        <row r="654">
          <cell r="A654">
            <v>198</v>
          </cell>
          <cell r="C654" t="str">
            <v>Tesho Akindele</v>
          </cell>
        </row>
        <row r="655">
          <cell r="A655">
            <v>628</v>
          </cell>
          <cell r="C655" t="str">
            <v>Themi Antonoglou</v>
          </cell>
        </row>
        <row r="656">
          <cell r="A656">
            <v>638</v>
          </cell>
          <cell r="C656" t="str">
            <v>Theodore Ku-Dipietro</v>
          </cell>
        </row>
        <row r="657">
          <cell r="A657">
            <v>23</v>
          </cell>
          <cell r="C657" t="str">
            <v>Thiago Almada</v>
          </cell>
        </row>
        <row r="658">
          <cell r="A658">
            <v>110</v>
          </cell>
          <cell r="C658" t="str">
            <v>Thiago Andrade</v>
          </cell>
        </row>
        <row r="659">
          <cell r="A659">
            <v>664</v>
          </cell>
          <cell r="C659" t="str">
            <v>Thiago Fernandes</v>
          </cell>
        </row>
        <row r="660">
          <cell r="A660">
            <v>478</v>
          </cell>
          <cell r="C660" t="str">
            <v>Thiago Martins</v>
          </cell>
        </row>
        <row r="661">
          <cell r="A661">
            <v>418</v>
          </cell>
          <cell r="C661" t="str">
            <v>Thomas Edwards</v>
          </cell>
        </row>
        <row r="662">
          <cell r="A662">
            <v>697</v>
          </cell>
          <cell r="C662" t="str">
            <v>Thomas Williams</v>
          </cell>
        </row>
        <row r="663">
          <cell r="A663">
            <v>115</v>
          </cell>
          <cell r="C663" t="str">
            <v>Thorleifur Úlfarsson</v>
          </cell>
        </row>
        <row r="664">
          <cell r="A664">
            <v>401</v>
          </cell>
          <cell r="C664" t="str">
            <v>Tim Parker</v>
          </cell>
        </row>
        <row r="665">
          <cell r="A665">
            <v>129</v>
          </cell>
          <cell r="C665" t="str">
            <v>Tom Barlow</v>
          </cell>
        </row>
        <row r="666">
          <cell r="A666">
            <v>196</v>
          </cell>
          <cell r="C666" t="str">
            <v>Tommy McNamara</v>
          </cell>
        </row>
        <row r="667">
          <cell r="A667">
            <v>264</v>
          </cell>
          <cell r="C667" t="str">
            <v>Tommy Thompson</v>
          </cell>
        </row>
        <row r="668">
          <cell r="A668">
            <v>620</v>
          </cell>
          <cell r="C668" t="str">
            <v>Tony Alfaro</v>
          </cell>
        </row>
        <row r="669">
          <cell r="A669">
            <v>309</v>
          </cell>
          <cell r="C669" t="str">
            <v>Tosaint Ricketts</v>
          </cell>
        </row>
        <row r="670">
          <cell r="A670">
            <v>289</v>
          </cell>
          <cell r="C670" t="str">
            <v>Tristan Blackmon</v>
          </cell>
        </row>
        <row r="671">
          <cell r="A671">
            <v>191</v>
          </cell>
          <cell r="C671" t="str">
            <v>Tsiki Ntsabeleng</v>
          </cell>
        </row>
        <row r="672">
          <cell r="A672">
            <v>393</v>
          </cell>
          <cell r="C672" t="str">
            <v>Tyler Blackett</v>
          </cell>
        </row>
        <row r="673">
          <cell r="A673">
            <v>351</v>
          </cell>
          <cell r="C673" t="str">
            <v>Tyler Pasher</v>
          </cell>
        </row>
        <row r="674">
          <cell r="A674">
            <v>552</v>
          </cell>
          <cell r="C674" t="str">
            <v>Tyler Wolff</v>
          </cell>
        </row>
        <row r="675">
          <cell r="A675">
            <v>492</v>
          </cell>
          <cell r="C675" t="str">
            <v>Uri Rosell</v>
          </cell>
        </row>
        <row r="676">
          <cell r="A676">
            <v>685</v>
          </cell>
          <cell r="C676" t="str">
            <v>Victor Bezerra</v>
          </cell>
        </row>
        <row r="677">
          <cell r="A677">
            <v>412</v>
          </cell>
          <cell r="C677" t="str">
            <v>Victor Pálsson</v>
          </cell>
        </row>
        <row r="678">
          <cell r="A678">
            <v>465</v>
          </cell>
          <cell r="C678" t="str">
            <v>Victor Ulloa</v>
          </cell>
        </row>
        <row r="679">
          <cell r="A679">
            <v>171</v>
          </cell>
          <cell r="C679" t="str">
            <v>Víctor Vázquez</v>
          </cell>
        </row>
        <row r="680">
          <cell r="A680">
            <v>127</v>
          </cell>
          <cell r="C680" t="str">
            <v>Victor Wanyama</v>
          </cell>
        </row>
        <row r="681">
          <cell r="A681">
            <v>593</v>
          </cell>
          <cell r="C681" t="str">
            <v>Vuk Latinovich</v>
          </cell>
        </row>
        <row r="682">
          <cell r="A682">
            <v>133</v>
          </cell>
          <cell r="C682" t="str">
            <v>Walker Zimmerman</v>
          </cell>
        </row>
        <row r="683">
          <cell r="A683">
            <v>622</v>
          </cell>
          <cell r="C683" t="str">
            <v>Washington Corozo</v>
          </cell>
        </row>
        <row r="684">
          <cell r="A684">
            <v>668</v>
          </cell>
          <cell r="C684" t="str">
            <v>Wikelman Carmona</v>
          </cell>
        </row>
        <row r="685">
          <cell r="A685">
            <v>463</v>
          </cell>
          <cell r="C685" t="str">
            <v>Wil Trapp</v>
          </cell>
        </row>
        <row r="686">
          <cell r="A686">
            <v>587</v>
          </cell>
          <cell r="C686" t="str">
            <v>Wilder Cartagena</v>
          </cell>
        </row>
        <row r="687">
          <cell r="A687">
            <v>443</v>
          </cell>
          <cell r="C687" t="str">
            <v>Wilfrid Kaptoum</v>
          </cell>
        </row>
        <row r="688">
          <cell r="A688">
            <v>225</v>
          </cell>
          <cell r="C688" t="str">
            <v>Will Bruin</v>
          </cell>
        </row>
        <row r="689">
          <cell r="A689">
            <v>82</v>
          </cell>
          <cell r="C689" t="str">
            <v>William Agada</v>
          </cell>
        </row>
        <row r="690">
          <cell r="A690">
            <v>649</v>
          </cell>
          <cell r="C690" t="str">
            <v>William Richmond</v>
          </cell>
        </row>
        <row r="691">
          <cell r="A691">
            <v>554</v>
          </cell>
          <cell r="C691" t="str">
            <v>William Sands</v>
          </cell>
        </row>
        <row r="692">
          <cell r="A692">
            <v>363</v>
          </cell>
          <cell r="C692" t="str">
            <v>Wyatt Omsberg</v>
          </cell>
        </row>
        <row r="693">
          <cell r="A693">
            <v>457</v>
          </cell>
          <cell r="C693" t="str">
            <v>Xavier Arreaga</v>
          </cell>
        </row>
        <row r="694">
          <cell r="A694">
            <v>26</v>
          </cell>
          <cell r="C694" t="str">
            <v>Xherdan Shaqiri</v>
          </cell>
        </row>
        <row r="695">
          <cell r="A695">
            <v>182</v>
          </cell>
          <cell r="C695" t="str">
            <v>Yaw Yeboah</v>
          </cell>
        </row>
        <row r="696">
          <cell r="A696">
            <v>367</v>
          </cell>
          <cell r="C696" t="str">
            <v>Yeimar Gómez Andrade</v>
          </cell>
        </row>
        <row r="697">
          <cell r="A697">
            <v>63</v>
          </cell>
          <cell r="C697" t="str">
            <v>Yimmi Chará</v>
          </cell>
        </row>
        <row r="698">
          <cell r="A698">
            <v>179</v>
          </cell>
          <cell r="C698" t="str">
            <v>Yordy Reyna</v>
          </cell>
        </row>
        <row r="699">
          <cell r="A699">
            <v>266</v>
          </cell>
          <cell r="C699" t="str">
            <v>Yuya Kubo</v>
          </cell>
        </row>
        <row r="700">
          <cell r="A700">
            <v>298</v>
          </cell>
          <cell r="C700" t="str">
            <v>Zac McGraw</v>
          </cell>
        </row>
        <row r="701">
          <cell r="A701">
            <v>535</v>
          </cell>
          <cell r="C701" t="str">
            <v>Zach Ryan</v>
          </cell>
        </row>
        <row r="702">
          <cell r="A702">
            <v>240</v>
          </cell>
          <cell r="C702" t="str">
            <v>Zachary Brault-Guillard</v>
          </cell>
        </row>
        <row r="703">
          <cell r="A703">
            <v>337</v>
          </cell>
          <cell r="C703" t="str">
            <v>Zan Kolmanic</v>
          </cell>
        </row>
        <row r="704">
          <cell r="A704">
            <v>631</v>
          </cell>
          <cell r="C704" t="str">
            <v>Zarek Valentin</v>
          </cell>
        </row>
        <row r="705">
          <cell r="A705">
            <v>433</v>
          </cell>
          <cell r="C705" t="str">
            <v>Zeca</v>
          </cell>
        </row>
        <row r="706">
          <cell r="A706">
            <v>703</v>
          </cell>
          <cell r="C706" t="str">
            <v>Zico Bailey</v>
          </cell>
        </row>
        <row r="707">
          <cell r="A707">
            <v>534</v>
          </cell>
          <cell r="C707" t="str">
            <v>Zorhan Ludovic Bassong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7"/>
  <sheetViews>
    <sheetView tabSelected="1" workbookViewId="0">
      <selection activeCell="H32" sqref="H32"/>
    </sheetView>
  </sheetViews>
  <sheetFormatPr baseColWidth="10" defaultRowHeight="15" x14ac:dyDescent="0.2"/>
  <cols>
    <col min="1" max="1" width="10.83203125" bestFit="1" customWidth="1"/>
    <col min="2" max="2" width="31" customWidth="1"/>
    <col min="3" max="3" width="12.1640625" customWidth="1"/>
    <col min="4" max="4" width="8.1640625" customWidth="1"/>
    <col min="5" max="5" width="9.5" customWidth="1"/>
    <col min="6" max="7" width="8.1640625" customWidth="1"/>
    <col min="8" max="9" width="10.83203125" customWidth="1"/>
  </cols>
  <sheetData>
    <row r="1" spans="1:9" x14ac:dyDescent="0.2">
      <c r="A1" s="4" t="s">
        <v>756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>
        <f>_xlfn.XLOOKUP(B2,[1]Sheet1!$C:$C,[1]Sheet1!$A:$A,"NF",0)</f>
        <v>647</v>
      </c>
      <c r="B2" t="s">
        <v>473</v>
      </c>
      <c r="C2" t="s">
        <v>42</v>
      </c>
      <c r="D2" s="2">
        <v>2022</v>
      </c>
      <c r="E2" s="2">
        <v>314</v>
      </c>
      <c r="F2" s="2">
        <v>147</v>
      </c>
      <c r="G2" s="3">
        <v>-2.15</v>
      </c>
      <c r="H2" s="3">
        <v>18.57</v>
      </c>
      <c r="I2" s="3">
        <v>3.11</v>
      </c>
    </row>
    <row r="3" spans="1:9" x14ac:dyDescent="0.2">
      <c r="A3">
        <f>_xlfn.XLOOKUP(B3,[1]Sheet1!$C:$C,[1]Sheet1!$A:$A,"NF",0)</f>
        <v>202</v>
      </c>
      <c r="B3" t="s">
        <v>184</v>
      </c>
      <c r="C3" t="s">
        <v>63</v>
      </c>
      <c r="D3" s="2">
        <v>2022</v>
      </c>
      <c r="E3" s="2">
        <v>2497</v>
      </c>
      <c r="F3" s="2">
        <v>1426</v>
      </c>
      <c r="G3" s="3">
        <v>9.5500000000000007</v>
      </c>
      <c r="H3" s="3">
        <v>24.12</v>
      </c>
      <c r="I3" s="3">
        <v>6.07</v>
      </c>
    </row>
    <row r="4" spans="1:9" x14ac:dyDescent="0.2">
      <c r="A4">
        <f>_xlfn.XLOOKUP(B4,[1]Sheet1!$C:$C,[1]Sheet1!$A:$A,"NF",0)</f>
        <v>205</v>
      </c>
      <c r="B4" t="s">
        <v>216</v>
      </c>
      <c r="C4" t="s">
        <v>217</v>
      </c>
      <c r="D4" s="2">
        <v>2022</v>
      </c>
      <c r="E4" s="2">
        <v>2622</v>
      </c>
      <c r="F4" s="2">
        <v>1034</v>
      </c>
      <c r="G4" s="3">
        <v>6.5</v>
      </c>
      <c r="H4" s="3">
        <v>22.15</v>
      </c>
      <c r="I4" s="3">
        <v>10.130000000000001</v>
      </c>
    </row>
    <row r="5" spans="1:9" x14ac:dyDescent="0.2">
      <c r="A5">
        <f>_xlfn.XLOOKUP(B5,[1]Sheet1!$C:$C,[1]Sheet1!$A:$A,"NF",0)</f>
        <v>606</v>
      </c>
      <c r="B5" t="s">
        <v>468</v>
      </c>
      <c r="C5" t="s">
        <v>89</v>
      </c>
      <c r="D5" s="2">
        <v>2022</v>
      </c>
      <c r="E5" s="2">
        <v>6</v>
      </c>
      <c r="F5" s="2">
        <v>4</v>
      </c>
      <c r="G5" s="3">
        <v>-1.91</v>
      </c>
      <c r="H5" s="3">
        <v>15.57</v>
      </c>
      <c r="I5" s="3">
        <v>2.99</v>
      </c>
    </row>
    <row r="6" spans="1:9" x14ac:dyDescent="0.2">
      <c r="A6">
        <f>_xlfn.XLOOKUP(B6,[1]Sheet1!$C:$C,[1]Sheet1!$A:$A,"NF",0)</f>
        <v>655</v>
      </c>
      <c r="B6" t="s">
        <v>289</v>
      </c>
      <c r="C6" t="s">
        <v>27</v>
      </c>
      <c r="D6" s="2">
        <v>2022</v>
      </c>
      <c r="E6" s="2">
        <v>457</v>
      </c>
      <c r="F6" s="2">
        <v>261</v>
      </c>
      <c r="G6" s="3">
        <v>1.92</v>
      </c>
      <c r="H6" s="3">
        <v>20.85</v>
      </c>
      <c r="I6" s="3">
        <v>7.7</v>
      </c>
    </row>
    <row r="7" spans="1:9" x14ac:dyDescent="0.2">
      <c r="A7">
        <f>_xlfn.XLOOKUP(B7,[1]Sheet1!$C:$C,[1]Sheet1!$A:$A,"NF",0)</f>
        <v>281</v>
      </c>
      <c r="B7" t="s">
        <v>572</v>
      </c>
      <c r="C7" t="s">
        <v>31</v>
      </c>
      <c r="D7" s="2">
        <v>2022</v>
      </c>
      <c r="E7" s="2">
        <v>717</v>
      </c>
      <c r="F7" s="2">
        <v>171</v>
      </c>
      <c r="G7" s="3">
        <v>-5.92</v>
      </c>
      <c r="H7" s="3">
        <v>15.05</v>
      </c>
      <c r="I7" s="3">
        <v>0.68</v>
      </c>
    </row>
    <row r="8" spans="1:9" x14ac:dyDescent="0.2">
      <c r="A8">
        <f>_xlfn.XLOOKUP(B8,[1]Sheet1!$C:$C,[1]Sheet1!$A:$A,"NF",0)</f>
        <v>148</v>
      </c>
      <c r="B8" t="s">
        <v>726</v>
      </c>
      <c r="C8" t="s">
        <v>47</v>
      </c>
      <c r="D8" s="2">
        <v>2022</v>
      </c>
      <c r="E8" s="2">
        <v>2659</v>
      </c>
      <c r="F8" s="2">
        <v>1280</v>
      </c>
      <c r="G8" s="3">
        <v>-23.92</v>
      </c>
      <c r="H8" s="3">
        <v>21.62</v>
      </c>
      <c r="I8" s="3">
        <v>5.85</v>
      </c>
    </row>
    <row r="9" spans="1:9" x14ac:dyDescent="0.2">
      <c r="A9">
        <f>_xlfn.XLOOKUP(B9,[1]Sheet1!$C:$C,[1]Sheet1!$A:$A,"NF",0)</f>
        <v>531</v>
      </c>
      <c r="B9" t="s">
        <v>454</v>
      </c>
      <c r="C9" t="s">
        <v>72</v>
      </c>
      <c r="D9" s="2">
        <v>2022</v>
      </c>
      <c r="E9" s="2">
        <v>109</v>
      </c>
      <c r="F9" s="2">
        <v>40</v>
      </c>
      <c r="G9" s="3">
        <v>-1.56</v>
      </c>
      <c r="H9" s="3">
        <v>16.66</v>
      </c>
      <c r="I9" s="3">
        <v>2.2599999999999998</v>
      </c>
    </row>
    <row r="10" spans="1:9" x14ac:dyDescent="0.2">
      <c r="A10">
        <f>_xlfn.XLOOKUP(B10,[1]Sheet1!$C:$C,[1]Sheet1!$A:$A,"NF",0)</f>
        <v>142</v>
      </c>
      <c r="B10" t="s">
        <v>305</v>
      </c>
      <c r="C10" t="s">
        <v>42</v>
      </c>
      <c r="D10" s="2">
        <v>2022</v>
      </c>
      <c r="E10" s="2">
        <v>888</v>
      </c>
      <c r="F10" s="2">
        <v>169</v>
      </c>
      <c r="G10" s="3">
        <v>1.44</v>
      </c>
      <c r="H10" s="3">
        <v>14.33</v>
      </c>
      <c r="I10" s="3">
        <v>0.15</v>
      </c>
    </row>
    <row r="11" spans="1:9" x14ac:dyDescent="0.2">
      <c r="A11">
        <f>_xlfn.XLOOKUP(B11,[1]Sheet1!$C:$C,[1]Sheet1!$A:$A,"NF",0)</f>
        <v>305</v>
      </c>
      <c r="B11" t="s">
        <v>197</v>
      </c>
      <c r="C11" t="s">
        <v>47</v>
      </c>
      <c r="D11" s="2">
        <v>2022</v>
      </c>
      <c r="E11" s="2">
        <v>2847</v>
      </c>
      <c r="F11" s="2">
        <v>1512</v>
      </c>
      <c r="G11" s="3">
        <v>8</v>
      </c>
      <c r="H11" s="3">
        <v>20.85</v>
      </c>
      <c r="I11" s="3">
        <v>2.74</v>
      </c>
    </row>
    <row r="12" spans="1:9" x14ac:dyDescent="0.2">
      <c r="A12">
        <f>_xlfn.XLOOKUP(B12,[1]Sheet1!$C:$C,[1]Sheet1!$A:$A,"NF",0)</f>
        <v>699</v>
      </c>
      <c r="B12" t="s">
        <v>358</v>
      </c>
      <c r="C12" t="s">
        <v>15</v>
      </c>
      <c r="D12" s="2">
        <v>2022</v>
      </c>
      <c r="E12" s="2">
        <v>17</v>
      </c>
      <c r="F12" s="2">
        <v>9</v>
      </c>
      <c r="G12" s="3">
        <v>0.36</v>
      </c>
      <c r="H12" s="3">
        <v>18.25</v>
      </c>
      <c r="I12" s="3">
        <v>-2.38</v>
      </c>
    </row>
    <row r="13" spans="1:9" x14ac:dyDescent="0.2">
      <c r="A13">
        <f>_xlfn.XLOOKUP(B13,[1]Sheet1!$C:$C,[1]Sheet1!$A:$A,"NF",0)</f>
        <v>582</v>
      </c>
      <c r="B13" t="s">
        <v>152</v>
      </c>
      <c r="C13" t="s">
        <v>72</v>
      </c>
      <c r="D13" s="2">
        <v>2022</v>
      </c>
      <c r="E13" s="2">
        <v>595</v>
      </c>
      <c r="F13" s="2">
        <v>374</v>
      </c>
      <c r="G13" s="3">
        <v>13.92</v>
      </c>
      <c r="H13" s="3">
        <v>23.59</v>
      </c>
      <c r="I13" s="3">
        <v>8.7100000000000009</v>
      </c>
    </row>
    <row r="14" spans="1:9" x14ac:dyDescent="0.2">
      <c r="A14">
        <f>_xlfn.XLOOKUP(B14,[1]Sheet1!$C:$C,[1]Sheet1!$A:$A,"NF",0)</f>
        <v>524</v>
      </c>
      <c r="B14" t="s">
        <v>55</v>
      </c>
      <c r="C14" t="s">
        <v>56</v>
      </c>
      <c r="D14" s="2">
        <v>2022</v>
      </c>
      <c r="E14" s="2">
        <v>1462</v>
      </c>
      <c r="F14" s="2">
        <v>719</v>
      </c>
      <c r="G14" s="3">
        <v>31.52</v>
      </c>
      <c r="H14" s="3">
        <v>19.59</v>
      </c>
      <c r="I14" s="3">
        <v>6.2</v>
      </c>
    </row>
    <row r="15" spans="1:9" x14ac:dyDescent="0.2">
      <c r="A15">
        <f>_xlfn.XLOOKUP(B15,[1]Sheet1!$C:$C,[1]Sheet1!$A:$A,"NF",0)</f>
        <v>513</v>
      </c>
      <c r="B15" t="s">
        <v>480</v>
      </c>
      <c r="C15" t="s">
        <v>31</v>
      </c>
      <c r="D15" s="2">
        <v>2022</v>
      </c>
      <c r="E15" s="2">
        <v>168</v>
      </c>
      <c r="F15" s="2">
        <v>40</v>
      </c>
      <c r="G15" s="3">
        <v>-2.27</v>
      </c>
      <c r="H15" s="3">
        <v>14.48</v>
      </c>
      <c r="I15" s="3">
        <v>-1.17</v>
      </c>
    </row>
    <row r="16" spans="1:9" x14ac:dyDescent="0.2">
      <c r="A16">
        <f>_xlfn.XLOOKUP(B16,[1]Sheet1!$C:$C,[1]Sheet1!$A:$A,"NF",0)</f>
        <v>586</v>
      </c>
      <c r="B16" t="s">
        <v>628</v>
      </c>
      <c r="C16" t="s">
        <v>89</v>
      </c>
      <c r="D16" s="2">
        <v>2022</v>
      </c>
      <c r="E16" s="2">
        <v>151</v>
      </c>
      <c r="F16" s="2">
        <v>64</v>
      </c>
      <c r="G16" s="3">
        <v>-9.7799999999999994</v>
      </c>
      <c r="H16" s="3">
        <v>13.93</v>
      </c>
      <c r="I16" s="3">
        <v>0.73</v>
      </c>
    </row>
    <row r="17" spans="1:9" x14ac:dyDescent="0.2">
      <c r="A17">
        <f>_xlfn.XLOOKUP(B17,[1]Sheet1!$C:$C,[1]Sheet1!$A:$A,"NF",0)</f>
        <v>509</v>
      </c>
      <c r="B17" t="s">
        <v>592</v>
      </c>
      <c r="C17" t="s">
        <v>17</v>
      </c>
      <c r="D17" s="2">
        <v>2022</v>
      </c>
      <c r="E17" s="2">
        <v>379</v>
      </c>
      <c r="F17" s="2">
        <v>159</v>
      </c>
      <c r="G17" s="3">
        <v>-7.05</v>
      </c>
      <c r="H17" s="3">
        <v>13.79</v>
      </c>
      <c r="I17" s="3">
        <v>-1.19</v>
      </c>
    </row>
    <row r="18" spans="1:9" x14ac:dyDescent="0.2">
      <c r="A18">
        <f>_xlfn.XLOOKUP(B18,[1]Sheet1!$C:$C,[1]Sheet1!$A:$A,"NF",0)</f>
        <v>427</v>
      </c>
      <c r="B18" t="s">
        <v>414</v>
      </c>
      <c r="C18" t="s">
        <v>23</v>
      </c>
      <c r="D18" s="2">
        <v>2022</v>
      </c>
      <c r="E18" s="2">
        <v>2008</v>
      </c>
      <c r="F18" s="2">
        <v>1077</v>
      </c>
      <c r="G18" s="3">
        <v>-0.52</v>
      </c>
      <c r="H18" s="3">
        <v>20.100000000000001</v>
      </c>
      <c r="I18" s="3">
        <v>2.16</v>
      </c>
    </row>
    <row r="19" spans="1:9" x14ac:dyDescent="0.2">
      <c r="A19">
        <f>_xlfn.XLOOKUP(B19,[1]Sheet1!$C:$C,[1]Sheet1!$A:$A,"NF",0)</f>
        <v>357</v>
      </c>
      <c r="B19" t="s">
        <v>558</v>
      </c>
      <c r="C19" t="s">
        <v>11</v>
      </c>
      <c r="D19" s="2">
        <v>2022</v>
      </c>
      <c r="E19" s="2">
        <v>693</v>
      </c>
      <c r="F19" s="2">
        <v>307</v>
      </c>
      <c r="G19" s="3">
        <v>-5.38</v>
      </c>
      <c r="H19" s="3">
        <v>16.649999999999999</v>
      </c>
      <c r="I19" s="3">
        <v>1.02</v>
      </c>
    </row>
    <row r="20" spans="1:9" x14ac:dyDescent="0.2">
      <c r="A20">
        <f>_xlfn.XLOOKUP(B20,[1]Sheet1!$C:$C,[1]Sheet1!$A:$A,"NF",0)</f>
        <v>633</v>
      </c>
      <c r="B20" t="s">
        <v>268</v>
      </c>
      <c r="C20" t="s">
        <v>74</v>
      </c>
      <c r="D20" s="2">
        <v>2022</v>
      </c>
      <c r="E20" s="2">
        <v>1126</v>
      </c>
      <c r="F20" s="2">
        <v>394</v>
      </c>
      <c r="G20" s="3">
        <v>2.99</v>
      </c>
      <c r="H20" s="3">
        <v>21.47</v>
      </c>
      <c r="I20" s="3">
        <v>7.5</v>
      </c>
    </row>
    <row r="21" spans="1:9" x14ac:dyDescent="0.2">
      <c r="A21">
        <f>_xlfn.XLOOKUP(B21,[1]Sheet1!$C:$C,[1]Sheet1!$A:$A,"NF",0)</f>
        <v>450</v>
      </c>
      <c r="B21" t="s">
        <v>501</v>
      </c>
      <c r="C21" t="s">
        <v>84</v>
      </c>
      <c r="D21" s="2">
        <v>2022</v>
      </c>
      <c r="E21" s="2">
        <v>421</v>
      </c>
      <c r="F21" s="2">
        <v>67</v>
      </c>
      <c r="G21" s="3">
        <v>-2.96</v>
      </c>
      <c r="H21" s="3">
        <v>15.44</v>
      </c>
      <c r="I21" s="3">
        <v>-0.81</v>
      </c>
    </row>
    <row r="22" spans="1:9" x14ac:dyDescent="0.2">
      <c r="A22">
        <f>_xlfn.XLOOKUP(B22,[1]Sheet1!$C:$C,[1]Sheet1!$A:$A,"NF",0)</f>
        <v>428</v>
      </c>
      <c r="B22" t="s">
        <v>240</v>
      </c>
      <c r="C22" t="s">
        <v>31</v>
      </c>
      <c r="D22" s="2">
        <v>2022</v>
      </c>
      <c r="E22" s="2">
        <v>640</v>
      </c>
      <c r="F22" s="2">
        <v>330</v>
      </c>
      <c r="G22" s="3">
        <v>4.37</v>
      </c>
      <c r="H22" s="3">
        <v>22.21</v>
      </c>
      <c r="I22" s="3">
        <v>5.14</v>
      </c>
    </row>
    <row r="23" spans="1:9" x14ac:dyDescent="0.2">
      <c r="A23">
        <f>_xlfn.XLOOKUP(B23,[1]Sheet1!$C:$C,[1]Sheet1!$A:$A,"NF",0)</f>
        <v>269</v>
      </c>
      <c r="B23" t="s">
        <v>10</v>
      </c>
      <c r="C23" t="s">
        <v>11</v>
      </c>
      <c r="D23" s="2">
        <v>2022</v>
      </c>
      <c r="E23" s="2">
        <v>2993</v>
      </c>
      <c r="F23" s="2">
        <v>1930</v>
      </c>
      <c r="G23" s="3">
        <v>54.81</v>
      </c>
      <c r="H23" s="3">
        <v>21.63</v>
      </c>
      <c r="I23" s="3">
        <v>7.09</v>
      </c>
    </row>
    <row r="24" spans="1:9" x14ac:dyDescent="0.2">
      <c r="A24">
        <f>_xlfn.XLOOKUP(B24,[1]Sheet1!$C:$C,[1]Sheet1!$A:$A,"NF",0)</f>
        <v>378</v>
      </c>
      <c r="B24" t="s">
        <v>641</v>
      </c>
      <c r="C24" t="s">
        <v>72</v>
      </c>
      <c r="D24" s="2">
        <v>2022</v>
      </c>
      <c r="E24" s="2">
        <v>849</v>
      </c>
      <c r="F24" s="2">
        <v>312</v>
      </c>
      <c r="G24" s="3">
        <v>-11.02</v>
      </c>
      <c r="H24" s="3">
        <v>17.18</v>
      </c>
      <c r="I24" s="3">
        <v>1.62</v>
      </c>
    </row>
    <row r="25" spans="1:9" x14ac:dyDescent="0.2">
      <c r="A25">
        <f>_xlfn.XLOOKUP(B25,[1]Sheet1!$C:$C,[1]Sheet1!$A:$A,"NF",0)</f>
        <v>77</v>
      </c>
      <c r="B25" t="s">
        <v>696</v>
      </c>
      <c r="C25" t="s">
        <v>103</v>
      </c>
      <c r="D25" s="2">
        <v>2022</v>
      </c>
      <c r="E25" s="2">
        <v>2064</v>
      </c>
      <c r="F25" s="2">
        <v>719</v>
      </c>
      <c r="G25" s="3">
        <v>-17.34</v>
      </c>
      <c r="H25" s="3">
        <v>20.239999999999998</v>
      </c>
      <c r="I25" s="3">
        <v>1.49</v>
      </c>
    </row>
    <row r="26" spans="1:9" x14ac:dyDescent="0.2">
      <c r="A26">
        <f>_xlfn.XLOOKUP(B26,[1]Sheet1!$C:$C,[1]Sheet1!$A:$A,"NF",0)</f>
        <v>166</v>
      </c>
      <c r="B26" t="s">
        <v>28</v>
      </c>
      <c r="C26" t="s">
        <v>27</v>
      </c>
      <c r="D26" s="2">
        <v>2022</v>
      </c>
      <c r="E26" s="2">
        <v>2825</v>
      </c>
      <c r="F26" s="2">
        <v>1687</v>
      </c>
      <c r="G26" s="3">
        <v>45.57</v>
      </c>
      <c r="H26" s="3">
        <v>20.05</v>
      </c>
      <c r="I26" s="3">
        <v>4.47</v>
      </c>
    </row>
    <row r="27" spans="1:9" x14ac:dyDescent="0.2">
      <c r="A27">
        <f>_xlfn.XLOOKUP(B27,[1]Sheet1!$C:$C,[1]Sheet1!$A:$A,"NF",0)</f>
        <v>96</v>
      </c>
      <c r="B27" t="s">
        <v>156</v>
      </c>
      <c r="C27" t="s">
        <v>61</v>
      </c>
      <c r="D27" s="2">
        <v>2022</v>
      </c>
      <c r="E27" s="2">
        <v>2677</v>
      </c>
      <c r="F27" s="2">
        <v>1142</v>
      </c>
      <c r="G27" s="3">
        <v>13.37</v>
      </c>
      <c r="H27" s="3">
        <v>16.399999999999999</v>
      </c>
      <c r="I27" s="3">
        <v>4.21</v>
      </c>
    </row>
    <row r="28" spans="1:9" x14ac:dyDescent="0.2">
      <c r="A28">
        <f>_xlfn.XLOOKUP(B28,[1]Sheet1!$C:$C,[1]Sheet1!$A:$A,"NF",0)</f>
        <v>25</v>
      </c>
      <c r="B28" t="s">
        <v>110</v>
      </c>
      <c r="C28" t="s">
        <v>111</v>
      </c>
      <c r="D28" s="2">
        <v>2022</v>
      </c>
      <c r="E28" s="2">
        <v>2651</v>
      </c>
      <c r="F28" s="2">
        <v>1559</v>
      </c>
      <c r="G28" s="3">
        <v>21.57</v>
      </c>
      <c r="H28" s="3">
        <v>16.670000000000002</v>
      </c>
      <c r="I28" s="3">
        <v>2.77</v>
      </c>
    </row>
    <row r="29" spans="1:9" x14ac:dyDescent="0.2">
      <c r="A29">
        <f>_xlfn.XLOOKUP(B29,[1]Sheet1!$C:$C,[1]Sheet1!$A:$A,"NF",0)</f>
        <v>540</v>
      </c>
      <c r="B29" t="s">
        <v>209</v>
      </c>
      <c r="C29" t="s">
        <v>56</v>
      </c>
      <c r="D29" s="2">
        <v>2022</v>
      </c>
      <c r="E29" s="2">
        <v>368</v>
      </c>
      <c r="F29" s="2">
        <v>147</v>
      </c>
      <c r="G29" s="3">
        <v>7.43</v>
      </c>
      <c r="H29" s="3">
        <v>15.88</v>
      </c>
      <c r="I29" s="3">
        <v>-0.31</v>
      </c>
    </row>
    <row r="30" spans="1:9" x14ac:dyDescent="0.2">
      <c r="A30">
        <f>_xlfn.XLOOKUP(B30,[1]Sheet1!$C:$C,[1]Sheet1!$A:$A,"NF",0)</f>
        <v>503</v>
      </c>
      <c r="B30" t="s">
        <v>266</v>
      </c>
      <c r="C30" t="s">
        <v>11</v>
      </c>
      <c r="D30" s="2">
        <v>2022</v>
      </c>
      <c r="E30" s="2">
        <v>462</v>
      </c>
      <c r="F30" s="2">
        <v>285</v>
      </c>
      <c r="G30" s="3">
        <v>3.17</v>
      </c>
      <c r="H30" s="3">
        <v>20.2</v>
      </c>
      <c r="I30" s="3">
        <v>7.23</v>
      </c>
    </row>
    <row r="31" spans="1:9" x14ac:dyDescent="0.2">
      <c r="A31">
        <f>_xlfn.XLOOKUP(B31,[1]Sheet1!$C:$C,[1]Sheet1!$A:$A,"NF",0)</f>
        <v>532</v>
      </c>
      <c r="B31" t="s">
        <v>381</v>
      </c>
      <c r="C31" t="s">
        <v>9</v>
      </c>
      <c r="D31" s="2">
        <v>2022</v>
      </c>
      <c r="E31" s="2">
        <v>5</v>
      </c>
      <c r="F31" s="2">
        <v>0</v>
      </c>
      <c r="G31" s="3">
        <v>0</v>
      </c>
      <c r="H31" s="3">
        <v>0</v>
      </c>
      <c r="I31" s="3">
        <v>0</v>
      </c>
    </row>
    <row r="32" spans="1:9" x14ac:dyDescent="0.2">
      <c r="A32">
        <f>_xlfn.XLOOKUP(B32,[1]Sheet1!$C:$C,[1]Sheet1!$A:$A,"NF",0)</f>
        <v>145</v>
      </c>
      <c r="B32" t="s">
        <v>324</v>
      </c>
      <c r="C32" t="s">
        <v>84</v>
      </c>
      <c r="D32" s="2">
        <v>2022</v>
      </c>
      <c r="E32" s="2">
        <v>2208</v>
      </c>
      <c r="F32" s="2">
        <v>874</v>
      </c>
      <c r="G32" s="3">
        <v>0.91</v>
      </c>
      <c r="H32" s="3">
        <v>17.440000000000001</v>
      </c>
      <c r="I32" s="3">
        <v>2.76</v>
      </c>
    </row>
    <row r="33" spans="1:9" x14ac:dyDescent="0.2">
      <c r="A33">
        <f>_xlfn.XLOOKUP(B33,[1]Sheet1!$C:$C,[1]Sheet1!$A:$A,"NF",0)</f>
        <v>214</v>
      </c>
      <c r="B33" t="s">
        <v>34</v>
      </c>
      <c r="C33" t="s">
        <v>27</v>
      </c>
      <c r="D33" s="2">
        <v>2022</v>
      </c>
      <c r="E33" s="2">
        <v>2851</v>
      </c>
      <c r="F33" s="2">
        <v>1860</v>
      </c>
      <c r="G33" s="3">
        <v>42.05</v>
      </c>
      <c r="H33" s="3">
        <v>18.09</v>
      </c>
      <c r="I33" s="3">
        <v>1.92</v>
      </c>
    </row>
    <row r="34" spans="1:9" x14ac:dyDescent="0.2">
      <c r="A34">
        <f>_xlfn.XLOOKUP(B34,[1]Sheet1!$C:$C,[1]Sheet1!$A:$A,"NF",0)</f>
        <v>153</v>
      </c>
      <c r="B34" t="s">
        <v>24</v>
      </c>
      <c r="C34" t="s">
        <v>25</v>
      </c>
      <c r="D34" s="2">
        <v>2022</v>
      </c>
      <c r="E34" s="2">
        <v>2685</v>
      </c>
      <c r="F34" s="2">
        <v>1622</v>
      </c>
      <c r="G34" s="3">
        <v>46.9</v>
      </c>
      <c r="H34" s="3">
        <v>19.95</v>
      </c>
      <c r="I34" s="3">
        <v>6.87</v>
      </c>
    </row>
    <row r="35" spans="1:9" x14ac:dyDescent="0.2">
      <c r="A35">
        <f>_xlfn.XLOOKUP(B35,[1]Sheet1!$C:$C,[1]Sheet1!$A:$A,"NF",0)</f>
        <v>87</v>
      </c>
      <c r="B35" t="s">
        <v>677</v>
      </c>
      <c r="C35" t="s">
        <v>105</v>
      </c>
      <c r="D35" s="2">
        <v>2022</v>
      </c>
      <c r="E35" s="2">
        <v>3066</v>
      </c>
      <c r="F35" s="2">
        <v>1435</v>
      </c>
      <c r="G35" s="3">
        <v>-14.21</v>
      </c>
      <c r="H35" s="3">
        <v>21.23</v>
      </c>
      <c r="I35" s="3">
        <v>5.42</v>
      </c>
    </row>
    <row r="36" spans="1:9" x14ac:dyDescent="0.2">
      <c r="A36">
        <f>_xlfn.XLOOKUP(B36,[1]Sheet1!$C:$C,[1]Sheet1!$A:$A,"NF",0)</f>
        <v>93</v>
      </c>
      <c r="B36" t="s">
        <v>633</v>
      </c>
      <c r="C36" t="s">
        <v>21</v>
      </c>
      <c r="D36" s="2">
        <v>2022</v>
      </c>
      <c r="E36" s="2">
        <v>1339</v>
      </c>
      <c r="F36" s="2">
        <v>420</v>
      </c>
      <c r="G36" s="3">
        <v>-10.1</v>
      </c>
      <c r="H36" s="3">
        <v>19.77</v>
      </c>
      <c r="I36" s="3">
        <v>5.09</v>
      </c>
    </row>
    <row r="37" spans="1:9" x14ac:dyDescent="0.2">
      <c r="A37">
        <f>_xlfn.XLOOKUP(B37,[1]Sheet1!$C:$C,[1]Sheet1!$A:$A,"NF",0)</f>
        <v>485</v>
      </c>
      <c r="B37" t="s">
        <v>442</v>
      </c>
      <c r="C37" t="s">
        <v>23</v>
      </c>
      <c r="D37" s="2">
        <v>2022</v>
      </c>
      <c r="E37" s="2">
        <v>58</v>
      </c>
      <c r="F37" s="2">
        <v>27</v>
      </c>
      <c r="G37" s="3">
        <v>-1.23</v>
      </c>
      <c r="H37" s="3">
        <v>15.46</v>
      </c>
      <c r="I37" s="3">
        <v>-0.05</v>
      </c>
    </row>
    <row r="38" spans="1:9" x14ac:dyDescent="0.2">
      <c r="A38">
        <f>_xlfn.XLOOKUP(B38,[1]Sheet1!$C:$C,[1]Sheet1!$A:$A,"NF",0)</f>
        <v>339</v>
      </c>
      <c r="B38" t="s">
        <v>39</v>
      </c>
      <c r="C38" t="s">
        <v>25</v>
      </c>
      <c r="D38" s="2">
        <v>2022</v>
      </c>
      <c r="E38" s="2">
        <v>2141</v>
      </c>
      <c r="F38" s="2">
        <v>1245</v>
      </c>
      <c r="G38" s="3">
        <v>39.83</v>
      </c>
      <c r="H38" s="3">
        <v>19.07</v>
      </c>
      <c r="I38" s="3">
        <v>4.91</v>
      </c>
    </row>
    <row r="39" spans="1:9" x14ac:dyDescent="0.2">
      <c r="A39">
        <f>_xlfn.XLOOKUP(B39,[1]Sheet1!$C:$C,[1]Sheet1!$A:$A,"NF",0)</f>
        <v>613</v>
      </c>
      <c r="B39" t="s">
        <v>363</v>
      </c>
      <c r="C39" t="s">
        <v>56</v>
      </c>
      <c r="D39" s="2">
        <v>2022</v>
      </c>
      <c r="E39" s="2">
        <v>62</v>
      </c>
      <c r="F39" s="2">
        <v>29</v>
      </c>
      <c r="G39" s="3">
        <v>0.28999999999999998</v>
      </c>
      <c r="H39" s="3">
        <v>19.47</v>
      </c>
      <c r="I39" s="3">
        <v>-5.34</v>
      </c>
    </row>
    <row r="40" spans="1:9" x14ac:dyDescent="0.2">
      <c r="A40">
        <f>_xlfn.XLOOKUP(B40,[1]Sheet1!$C:$C,[1]Sheet1!$A:$A,"NF",0)</f>
        <v>174</v>
      </c>
      <c r="B40" t="s">
        <v>43</v>
      </c>
      <c r="C40" t="s">
        <v>17</v>
      </c>
      <c r="D40" s="2">
        <v>2022</v>
      </c>
      <c r="E40" s="2">
        <v>2929</v>
      </c>
      <c r="F40" s="2">
        <v>1657</v>
      </c>
      <c r="G40" s="3">
        <v>37.89</v>
      </c>
      <c r="H40" s="3">
        <v>19.600000000000001</v>
      </c>
      <c r="I40" s="3">
        <v>3.04</v>
      </c>
    </row>
    <row r="41" spans="1:9" x14ac:dyDescent="0.2">
      <c r="A41">
        <f>_xlfn.XLOOKUP(B41,[1]Sheet1!$C:$C,[1]Sheet1!$A:$A,"NF",0)</f>
        <v>403</v>
      </c>
      <c r="B41" t="s">
        <v>277</v>
      </c>
      <c r="C41" t="s">
        <v>96</v>
      </c>
      <c r="D41" s="2">
        <v>2022</v>
      </c>
      <c r="E41" s="2">
        <v>459</v>
      </c>
      <c r="F41" s="2">
        <v>164</v>
      </c>
      <c r="G41" s="3">
        <v>2.67</v>
      </c>
      <c r="H41" s="3">
        <v>17.79</v>
      </c>
      <c r="I41" s="3">
        <v>3.82</v>
      </c>
    </row>
    <row r="42" spans="1:9" x14ac:dyDescent="0.2">
      <c r="A42">
        <f>_xlfn.XLOOKUP(B42,[1]Sheet1!$C:$C,[1]Sheet1!$A:$A,"NF",0)</f>
        <v>116</v>
      </c>
      <c r="B42" t="s">
        <v>479</v>
      </c>
      <c r="C42" t="s">
        <v>96</v>
      </c>
      <c r="D42" s="2">
        <v>2022</v>
      </c>
      <c r="E42" s="2">
        <v>2406</v>
      </c>
      <c r="F42" s="2">
        <v>1203</v>
      </c>
      <c r="G42" s="3">
        <v>-2.2599999999999998</v>
      </c>
      <c r="H42" s="3">
        <v>20.37</v>
      </c>
      <c r="I42" s="3">
        <v>3.46</v>
      </c>
    </row>
    <row r="43" spans="1:9" x14ac:dyDescent="0.2">
      <c r="A43">
        <f>_xlfn.XLOOKUP(B43,[1]Sheet1!$C:$C,[1]Sheet1!$A:$A,"NF",0)</f>
        <v>253</v>
      </c>
      <c r="B43" t="s">
        <v>703</v>
      </c>
      <c r="C43" t="s">
        <v>96</v>
      </c>
      <c r="D43" s="2">
        <v>2022</v>
      </c>
      <c r="E43" s="2">
        <v>2094</v>
      </c>
      <c r="F43" s="2">
        <v>826</v>
      </c>
      <c r="G43" s="3">
        <v>-18.43</v>
      </c>
      <c r="H43" s="3">
        <v>22.42</v>
      </c>
      <c r="I43" s="3">
        <v>7.45</v>
      </c>
    </row>
    <row r="44" spans="1:9" x14ac:dyDescent="0.2">
      <c r="A44">
        <f>_xlfn.XLOOKUP(B44,[1]Sheet1!$C:$C,[1]Sheet1!$A:$A,"NF",0)</f>
        <v>342</v>
      </c>
      <c r="B44" t="s">
        <v>426</v>
      </c>
      <c r="C44" t="s">
        <v>11</v>
      </c>
      <c r="D44" s="2">
        <v>2022</v>
      </c>
      <c r="E44" s="2">
        <v>1403</v>
      </c>
      <c r="F44" s="2">
        <v>745</v>
      </c>
      <c r="G44" s="3">
        <v>-0.82</v>
      </c>
      <c r="H44" s="3">
        <v>19.32</v>
      </c>
      <c r="I44" s="3">
        <v>3.3</v>
      </c>
    </row>
    <row r="45" spans="1:9" x14ac:dyDescent="0.2">
      <c r="A45">
        <f>_xlfn.XLOOKUP(B45,[1]Sheet1!$C:$C,[1]Sheet1!$A:$A,"NF",0)</f>
        <v>245</v>
      </c>
      <c r="B45" t="s">
        <v>555</v>
      </c>
      <c r="C45" t="s">
        <v>63</v>
      </c>
      <c r="D45" s="2">
        <v>2022</v>
      </c>
      <c r="E45" s="2">
        <v>619</v>
      </c>
      <c r="F45" s="2">
        <v>111</v>
      </c>
      <c r="G45" s="3">
        <v>-5.32</v>
      </c>
      <c r="H45" s="3">
        <v>15.04</v>
      </c>
      <c r="I45" s="3">
        <v>-4.55</v>
      </c>
    </row>
    <row r="46" spans="1:9" x14ac:dyDescent="0.2">
      <c r="A46">
        <f>_xlfn.XLOOKUP(B46,[1]Sheet1!$C:$C,[1]Sheet1!$A:$A,"NF",0)</f>
        <v>657</v>
      </c>
      <c r="B46" t="s">
        <v>531</v>
      </c>
      <c r="C46" t="s">
        <v>9</v>
      </c>
      <c r="D46" s="2">
        <v>2022</v>
      </c>
      <c r="E46" s="2">
        <v>470</v>
      </c>
      <c r="F46" s="2">
        <v>168</v>
      </c>
      <c r="G46" s="3">
        <v>-4.12</v>
      </c>
      <c r="H46" s="3">
        <v>15.97</v>
      </c>
      <c r="I46" s="3">
        <v>3.16</v>
      </c>
    </row>
    <row r="47" spans="1:9" x14ac:dyDescent="0.2">
      <c r="A47">
        <f>_xlfn.XLOOKUP(B47,[1]Sheet1!$C:$C,[1]Sheet1!$A:$A,"NF",0)</f>
        <v>144</v>
      </c>
      <c r="B47" t="s">
        <v>689</v>
      </c>
      <c r="C47" t="s">
        <v>690</v>
      </c>
      <c r="D47" s="2">
        <v>2022</v>
      </c>
      <c r="E47" s="2">
        <v>1226</v>
      </c>
      <c r="F47" s="2">
        <v>437</v>
      </c>
      <c r="G47" s="3">
        <v>-16.29</v>
      </c>
      <c r="H47" s="3">
        <v>17.38</v>
      </c>
      <c r="I47" s="3">
        <v>2.39</v>
      </c>
    </row>
    <row r="48" spans="1:9" x14ac:dyDescent="0.2">
      <c r="A48">
        <f>_xlfn.XLOOKUP(B48,[1]Sheet1!$C:$C,[1]Sheet1!$A:$A,"NF",0)</f>
        <v>288</v>
      </c>
      <c r="B48" t="s">
        <v>476</v>
      </c>
      <c r="C48" t="s">
        <v>25</v>
      </c>
      <c r="D48" s="2">
        <v>2022</v>
      </c>
      <c r="E48" s="2">
        <v>541</v>
      </c>
      <c r="F48" s="2">
        <v>247</v>
      </c>
      <c r="G48" s="3">
        <v>-2.21</v>
      </c>
      <c r="H48" s="3">
        <v>16.54</v>
      </c>
      <c r="I48" s="3">
        <v>-1.1599999999999999</v>
      </c>
    </row>
    <row r="49" spans="1:9" x14ac:dyDescent="0.2">
      <c r="A49">
        <f>_xlfn.XLOOKUP(B49,[1]Sheet1!$C:$C,[1]Sheet1!$A:$A,"NF",0)</f>
        <v>430</v>
      </c>
      <c r="B49" t="s">
        <v>573</v>
      </c>
      <c r="C49" t="s">
        <v>21</v>
      </c>
      <c r="D49" s="2">
        <v>2022</v>
      </c>
      <c r="E49" s="2">
        <v>949</v>
      </c>
      <c r="F49" s="2">
        <v>399</v>
      </c>
      <c r="G49" s="3">
        <v>-5.97</v>
      </c>
      <c r="H49" s="3">
        <v>16.47</v>
      </c>
      <c r="I49" s="3">
        <v>1.48</v>
      </c>
    </row>
    <row r="50" spans="1:9" x14ac:dyDescent="0.2">
      <c r="A50">
        <f>_xlfn.XLOOKUP(B50,[1]Sheet1!$C:$C,[1]Sheet1!$A:$A,"NF",0)</f>
        <v>553</v>
      </c>
      <c r="B50" t="s">
        <v>246</v>
      </c>
      <c r="C50" t="s">
        <v>217</v>
      </c>
      <c r="D50" s="2">
        <v>2022</v>
      </c>
      <c r="E50" s="2">
        <v>768</v>
      </c>
      <c r="F50" s="2">
        <v>280</v>
      </c>
      <c r="G50" s="3">
        <v>4.17</v>
      </c>
      <c r="H50" s="3">
        <v>20.34</v>
      </c>
      <c r="I50" s="3">
        <v>7.42</v>
      </c>
    </row>
    <row r="51" spans="1:9" x14ac:dyDescent="0.2">
      <c r="A51">
        <f>_xlfn.XLOOKUP(B51,[1]Sheet1!$C:$C,[1]Sheet1!$A:$A,"NF",0)</f>
        <v>311</v>
      </c>
      <c r="B51" t="s">
        <v>36</v>
      </c>
      <c r="C51" t="s">
        <v>37</v>
      </c>
      <c r="D51" s="2">
        <v>2022</v>
      </c>
      <c r="E51" s="2">
        <v>2672</v>
      </c>
      <c r="F51" s="2">
        <v>1864</v>
      </c>
      <c r="G51" s="3">
        <v>41.07</v>
      </c>
      <c r="H51" s="3">
        <v>23.67</v>
      </c>
      <c r="I51" s="3">
        <v>8.35</v>
      </c>
    </row>
    <row r="52" spans="1:9" x14ac:dyDescent="0.2">
      <c r="A52">
        <f>_xlfn.XLOOKUP(B52,[1]Sheet1!$C:$C,[1]Sheet1!$A:$A,"NF",0)</f>
        <v>167</v>
      </c>
      <c r="B52" t="s">
        <v>78</v>
      </c>
      <c r="C52" t="s">
        <v>63</v>
      </c>
      <c r="D52" s="2">
        <v>2022</v>
      </c>
      <c r="E52" s="2">
        <v>3229</v>
      </c>
      <c r="F52" s="2">
        <v>1599</v>
      </c>
      <c r="G52" s="3">
        <v>27.41</v>
      </c>
      <c r="H52" s="3">
        <v>18.850000000000001</v>
      </c>
      <c r="I52" s="3">
        <v>4.37</v>
      </c>
    </row>
    <row r="53" spans="1:9" x14ac:dyDescent="0.2">
      <c r="A53">
        <f>_xlfn.XLOOKUP(B53,[1]Sheet1!$C:$C,[1]Sheet1!$A:$A,"NF",0)</f>
        <v>496</v>
      </c>
      <c r="B53" t="s">
        <v>50</v>
      </c>
      <c r="C53" t="s">
        <v>42</v>
      </c>
      <c r="D53" s="2">
        <v>2022</v>
      </c>
      <c r="E53" s="2">
        <v>3028</v>
      </c>
      <c r="F53" s="2">
        <v>1735</v>
      </c>
      <c r="G53" s="3">
        <v>33.020000000000003</v>
      </c>
      <c r="H53" s="3">
        <v>24.27</v>
      </c>
      <c r="I53" s="3">
        <v>10.77</v>
      </c>
    </row>
    <row r="54" spans="1:9" x14ac:dyDescent="0.2">
      <c r="A54">
        <f>_xlfn.XLOOKUP(B54,[1]Sheet1!$C:$C,[1]Sheet1!$A:$A,"NF",0)</f>
        <v>120</v>
      </c>
      <c r="B54" t="s">
        <v>461</v>
      </c>
      <c r="C54" t="s">
        <v>11</v>
      </c>
      <c r="D54" s="2">
        <v>2022</v>
      </c>
      <c r="E54" s="2">
        <v>2162</v>
      </c>
      <c r="F54" s="2">
        <v>1045</v>
      </c>
      <c r="G54" s="3">
        <v>-1.73</v>
      </c>
      <c r="H54" s="3">
        <v>18.68</v>
      </c>
      <c r="I54" s="3">
        <v>3.72</v>
      </c>
    </row>
    <row r="55" spans="1:9" x14ac:dyDescent="0.2">
      <c r="A55">
        <f>_xlfn.XLOOKUP(B55,[1]Sheet1!$C:$C,[1]Sheet1!$A:$A,"NF",0)</f>
        <v>444</v>
      </c>
      <c r="B55" t="s">
        <v>139</v>
      </c>
      <c r="C55" t="s">
        <v>89</v>
      </c>
      <c r="D55" s="2">
        <v>2022</v>
      </c>
      <c r="E55" s="2">
        <v>1816</v>
      </c>
      <c r="F55" s="2">
        <v>949</v>
      </c>
      <c r="G55" s="3">
        <v>15.56</v>
      </c>
      <c r="H55" s="3">
        <v>21.12</v>
      </c>
      <c r="I55" s="3">
        <v>5.68</v>
      </c>
    </row>
    <row r="56" spans="1:9" x14ac:dyDescent="0.2">
      <c r="A56">
        <f>_xlfn.XLOOKUP(B56,[1]Sheet1!$C:$C,[1]Sheet1!$A:$A,"NF",0)</f>
        <v>421</v>
      </c>
      <c r="B56" t="s">
        <v>179</v>
      </c>
      <c r="C56" t="s">
        <v>84</v>
      </c>
      <c r="D56" s="2">
        <v>2022</v>
      </c>
      <c r="E56" s="2">
        <v>1025</v>
      </c>
      <c r="F56" s="2">
        <v>532</v>
      </c>
      <c r="G56" s="3">
        <v>10.199999999999999</v>
      </c>
      <c r="H56" s="3">
        <v>18.87</v>
      </c>
      <c r="I56" s="3">
        <v>2.74</v>
      </c>
    </row>
    <row r="57" spans="1:9" x14ac:dyDescent="0.2">
      <c r="A57">
        <f>_xlfn.XLOOKUP(B57,[1]Sheet1!$C:$C,[1]Sheet1!$A:$A,"NF",0)</f>
        <v>529</v>
      </c>
      <c r="B57" t="s">
        <v>390</v>
      </c>
      <c r="C57" t="s">
        <v>67</v>
      </c>
      <c r="D57" s="2">
        <v>2022</v>
      </c>
      <c r="E57" s="2">
        <v>257</v>
      </c>
      <c r="F57" s="2">
        <v>107</v>
      </c>
      <c r="G57" s="3">
        <v>-0.19</v>
      </c>
      <c r="H57" s="3">
        <v>19.53</v>
      </c>
      <c r="I57" s="3">
        <v>3.24</v>
      </c>
    </row>
    <row r="58" spans="1:9" x14ac:dyDescent="0.2">
      <c r="A58">
        <f>_xlfn.XLOOKUP(B58,[1]Sheet1!$C:$C,[1]Sheet1!$A:$A,"NF",0)</f>
        <v>399</v>
      </c>
      <c r="B58" t="s">
        <v>165</v>
      </c>
      <c r="C58" t="s">
        <v>25</v>
      </c>
      <c r="D58" s="2">
        <v>2022</v>
      </c>
      <c r="E58" s="2">
        <v>661</v>
      </c>
      <c r="F58" s="2">
        <v>302</v>
      </c>
      <c r="G58" s="3">
        <v>12</v>
      </c>
      <c r="H58" s="3">
        <v>18.09</v>
      </c>
      <c r="I58" s="3">
        <v>1.89</v>
      </c>
    </row>
    <row r="59" spans="1:9" x14ac:dyDescent="0.2">
      <c r="A59">
        <f>_xlfn.XLOOKUP(B59,[1]Sheet1!$C:$C,[1]Sheet1!$A:$A,"NF",0)</f>
        <v>589</v>
      </c>
      <c r="B59" t="s">
        <v>163</v>
      </c>
      <c r="C59" t="s">
        <v>72</v>
      </c>
      <c r="D59" s="2">
        <v>2022</v>
      </c>
      <c r="E59" s="2">
        <v>2005</v>
      </c>
      <c r="F59" s="2">
        <v>1235</v>
      </c>
      <c r="G59" s="3">
        <v>12.35</v>
      </c>
      <c r="H59" s="3">
        <v>21.56</v>
      </c>
      <c r="I59" s="3">
        <v>5.88</v>
      </c>
    </row>
    <row r="60" spans="1:9" x14ac:dyDescent="0.2">
      <c r="A60">
        <f>_xlfn.XLOOKUP(B60,[1]Sheet1!$C:$C,[1]Sheet1!$A:$A,"NF",0)</f>
        <v>482</v>
      </c>
      <c r="B60" t="s">
        <v>125</v>
      </c>
      <c r="C60" t="s">
        <v>21</v>
      </c>
      <c r="D60" s="2">
        <v>2022</v>
      </c>
      <c r="E60" s="2">
        <v>1804</v>
      </c>
      <c r="F60" s="2">
        <v>872</v>
      </c>
      <c r="G60" s="3">
        <v>16.93</v>
      </c>
      <c r="H60" s="3">
        <v>23.63</v>
      </c>
      <c r="I60" s="3">
        <v>8.32</v>
      </c>
    </row>
    <row r="61" spans="1:9" x14ac:dyDescent="0.2">
      <c r="A61">
        <f>_xlfn.XLOOKUP(B61,[1]Sheet1!$C:$C,[1]Sheet1!$A:$A,"NF",0)</f>
        <v>81</v>
      </c>
      <c r="B61" t="s">
        <v>695</v>
      </c>
      <c r="C61" t="s">
        <v>74</v>
      </c>
      <c r="D61" s="2">
        <v>2022</v>
      </c>
      <c r="E61" s="2">
        <v>1790</v>
      </c>
      <c r="F61" s="2">
        <v>445</v>
      </c>
      <c r="G61" s="3">
        <v>-17.3</v>
      </c>
      <c r="H61" s="3">
        <v>16.05</v>
      </c>
      <c r="I61" s="3">
        <v>-1.35</v>
      </c>
    </row>
    <row r="62" spans="1:9" x14ac:dyDescent="0.2">
      <c r="A62">
        <f>_xlfn.XLOOKUP(B62,[1]Sheet1!$C:$C,[1]Sheet1!$A:$A,"NF",0)</f>
        <v>340</v>
      </c>
      <c r="B62" t="s">
        <v>193</v>
      </c>
      <c r="C62" t="s">
        <v>42</v>
      </c>
      <c r="D62" s="2">
        <v>2022</v>
      </c>
      <c r="E62" s="2">
        <v>561</v>
      </c>
      <c r="F62" s="2">
        <v>183</v>
      </c>
      <c r="G62" s="3">
        <v>8.24</v>
      </c>
      <c r="H62" s="3">
        <v>17.079999999999998</v>
      </c>
      <c r="I62" s="3">
        <v>1.26</v>
      </c>
    </row>
    <row r="63" spans="1:9" x14ac:dyDescent="0.2">
      <c r="A63">
        <f>_xlfn.XLOOKUP(B63,[1]Sheet1!$C:$C,[1]Sheet1!$A:$A,"NF",0)</f>
        <v>468</v>
      </c>
      <c r="B63" t="s">
        <v>392</v>
      </c>
      <c r="C63" t="s">
        <v>96</v>
      </c>
      <c r="D63" s="2">
        <v>2022</v>
      </c>
      <c r="E63" s="2">
        <v>123</v>
      </c>
      <c r="F63" s="2">
        <v>30</v>
      </c>
      <c r="G63" s="3">
        <v>-0.2</v>
      </c>
      <c r="H63" s="3">
        <v>12.09</v>
      </c>
      <c r="I63" s="3">
        <v>-3.1</v>
      </c>
    </row>
    <row r="64" spans="1:9" x14ac:dyDescent="0.2">
      <c r="A64">
        <f>_xlfn.XLOOKUP(B64,[1]Sheet1!$C:$C,[1]Sheet1!$A:$A,"NF",0)</f>
        <v>390</v>
      </c>
      <c r="B64" t="s">
        <v>319</v>
      </c>
      <c r="C64" t="s">
        <v>23</v>
      </c>
      <c r="D64" s="2">
        <v>2022</v>
      </c>
      <c r="E64" s="2">
        <v>1813</v>
      </c>
      <c r="F64" s="2">
        <v>902</v>
      </c>
      <c r="G64" s="3">
        <v>0.96</v>
      </c>
      <c r="H64" s="3">
        <v>19.670000000000002</v>
      </c>
      <c r="I64" s="3">
        <v>3.05</v>
      </c>
    </row>
    <row r="65" spans="1:9" x14ac:dyDescent="0.2">
      <c r="A65">
        <f>_xlfn.XLOOKUP(B65,[1]Sheet1!$C:$C,[1]Sheet1!$A:$A,"NF",0)</f>
        <v>348</v>
      </c>
      <c r="B65" t="s">
        <v>525</v>
      </c>
      <c r="C65" t="s">
        <v>217</v>
      </c>
      <c r="D65" s="2">
        <v>2022</v>
      </c>
      <c r="E65" s="2">
        <v>285</v>
      </c>
      <c r="F65" s="2">
        <v>60</v>
      </c>
      <c r="G65" s="3">
        <v>-3.91</v>
      </c>
      <c r="H65" s="3">
        <v>13.99</v>
      </c>
      <c r="I65" s="3">
        <v>1.1100000000000001</v>
      </c>
    </row>
    <row r="66" spans="1:9" x14ac:dyDescent="0.2">
      <c r="A66">
        <f>_xlfn.XLOOKUP(B66,[1]Sheet1!$C:$C,[1]Sheet1!$A:$A,"NF",0)</f>
        <v>375</v>
      </c>
      <c r="B66" t="s">
        <v>265</v>
      </c>
      <c r="C66" t="s">
        <v>67</v>
      </c>
      <c r="D66" s="2">
        <v>2022</v>
      </c>
      <c r="E66" s="2">
        <v>1589</v>
      </c>
      <c r="F66" s="2">
        <v>766</v>
      </c>
      <c r="G66" s="3">
        <v>3.19</v>
      </c>
      <c r="H66" s="3">
        <v>21.7</v>
      </c>
      <c r="I66" s="3">
        <v>6.41</v>
      </c>
    </row>
    <row r="67" spans="1:9" x14ac:dyDescent="0.2">
      <c r="A67">
        <f>_xlfn.XLOOKUP(B67,[1]Sheet1!$C:$C,[1]Sheet1!$A:$A,"NF",0)</f>
        <v>157</v>
      </c>
      <c r="B67" t="s">
        <v>649</v>
      </c>
      <c r="C67" t="s">
        <v>45</v>
      </c>
      <c r="D67" s="2">
        <v>2022</v>
      </c>
      <c r="E67" s="2">
        <v>1365</v>
      </c>
      <c r="F67" s="2">
        <v>230</v>
      </c>
      <c r="G67" s="3">
        <v>-11.91</v>
      </c>
      <c r="H67" s="3">
        <v>12.74</v>
      </c>
      <c r="I67" s="3">
        <v>-3.28</v>
      </c>
    </row>
    <row r="68" spans="1:9" x14ac:dyDescent="0.2">
      <c r="A68">
        <f>_xlfn.XLOOKUP(B68,[1]Sheet1!$C:$C,[1]Sheet1!$A:$A,"NF",0)</f>
        <v>672</v>
      </c>
      <c r="B68" t="s">
        <v>404</v>
      </c>
      <c r="C68" t="s">
        <v>89</v>
      </c>
      <c r="D68" s="2">
        <v>2022</v>
      </c>
      <c r="E68" s="2">
        <v>14</v>
      </c>
      <c r="F68" s="2">
        <v>4</v>
      </c>
      <c r="G68" s="3">
        <v>-0.39</v>
      </c>
      <c r="H68" s="3">
        <v>11.48</v>
      </c>
      <c r="I68" s="3">
        <v>11.35</v>
      </c>
    </row>
    <row r="69" spans="1:9" x14ac:dyDescent="0.2">
      <c r="A69">
        <f>_xlfn.XLOOKUP(B69,[1]Sheet1!$C:$C,[1]Sheet1!$A:$A,"NF",0)</f>
        <v>472</v>
      </c>
      <c r="B69" t="s">
        <v>407</v>
      </c>
      <c r="C69" t="s">
        <v>31</v>
      </c>
      <c r="D69" s="2">
        <v>2022</v>
      </c>
      <c r="E69" s="2">
        <v>2468</v>
      </c>
      <c r="F69" s="2">
        <v>974</v>
      </c>
      <c r="G69" s="3">
        <v>-0.44</v>
      </c>
      <c r="H69" s="3">
        <v>22.5</v>
      </c>
      <c r="I69" s="3">
        <v>8.2799999999999994</v>
      </c>
    </row>
    <row r="70" spans="1:9" x14ac:dyDescent="0.2">
      <c r="A70">
        <f>_xlfn.XLOOKUP(B70,[1]Sheet1!$C:$C,[1]Sheet1!$A:$A,"NF",0)</f>
        <v>113</v>
      </c>
      <c r="B70" t="s">
        <v>600</v>
      </c>
      <c r="C70" t="s">
        <v>72</v>
      </c>
      <c r="D70" s="2">
        <v>2022</v>
      </c>
      <c r="E70" s="2">
        <v>1792</v>
      </c>
      <c r="F70" s="2">
        <v>665</v>
      </c>
      <c r="G70" s="3">
        <v>-7.66</v>
      </c>
      <c r="H70" s="3">
        <v>17.28</v>
      </c>
      <c r="I70" s="3">
        <v>0.41</v>
      </c>
    </row>
    <row r="71" spans="1:9" x14ac:dyDescent="0.2">
      <c r="A71">
        <f>_xlfn.XLOOKUP(B71,[1]Sheet1!$C:$C,[1]Sheet1!$A:$A,"NF",0)</f>
        <v>705</v>
      </c>
      <c r="B71" t="s">
        <v>322</v>
      </c>
      <c r="C71" t="s">
        <v>42</v>
      </c>
      <c r="D71" s="2">
        <v>2022</v>
      </c>
      <c r="E71" s="2">
        <v>6</v>
      </c>
      <c r="F71" s="2">
        <v>3</v>
      </c>
      <c r="G71" s="3">
        <v>0.92</v>
      </c>
      <c r="H71" s="3">
        <v>16.7</v>
      </c>
      <c r="I71" s="3">
        <v>8.59</v>
      </c>
    </row>
    <row r="72" spans="1:9" x14ac:dyDescent="0.2">
      <c r="A72">
        <f>_xlfn.XLOOKUP(B72,[1]Sheet1!$C:$C,[1]Sheet1!$A:$A,"NF",0)</f>
        <v>290</v>
      </c>
      <c r="B72" t="s">
        <v>224</v>
      </c>
      <c r="C72" t="s">
        <v>37</v>
      </c>
      <c r="D72" s="2">
        <v>2022</v>
      </c>
      <c r="E72" s="2">
        <v>1665</v>
      </c>
      <c r="F72" s="2">
        <v>918</v>
      </c>
      <c r="G72" s="3">
        <v>5.4</v>
      </c>
      <c r="H72" s="3">
        <v>18.73</v>
      </c>
      <c r="I72" s="3">
        <v>3.6</v>
      </c>
    </row>
    <row r="73" spans="1:9" x14ac:dyDescent="0.2">
      <c r="A73">
        <f>_xlfn.XLOOKUP(B73,[1]Sheet1!$C:$C,[1]Sheet1!$A:$A,"NF",0)</f>
        <v>151</v>
      </c>
      <c r="B73" t="s">
        <v>622</v>
      </c>
      <c r="C73" t="s">
        <v>94</v>
      </c>
      <c r="D73" s="2">
        <v>2022</v>
      </c>
      <c r="E73" s="2">
        <v>1501</v>
      </c>
      <c r="F73" s="2">
        <v>372</v>
      </c>
      <c r="G73" s="3">
        <v>-8.82</v>
      </c>
      <c r="H73" s="3">
        <v>14.9</v>
      </c>
      <c r="I73" s="3">
        <v>0.28999999999999998</v>
      </c>
    </row>
    <row r="74" spans="1:9" x14ac:dyDescent="0.2">
      <c r="A74">
        <f>_xlfn.XLOOKUP(B74,[1]Sheet1!$C:$C,[1]Sheet1!$A:$A,"NF",0)</f>
        <v>581</v>
      </c>
      <c r="B74" t="s">
        <v>270</v>
      </c>
      <c r="C74" t="s">
        <v>103</v>
      </c>
      <c r="D74" s="2">
        <v>2022</v>
      </c>
      <c r="E74" s="2">
        <v>97</v>
      </c>
      <c r="F74" s="2">
        <v>32</v>
      </c>
      <c r="G74" s="3">
        <v>2.98</v>
      </c>
      <c r="H74" s="3">
        <v>13.57</v>
      </c>
      <c r="I74" s="3">
        <v>3.03</v>
      </c>
    </row>
    <row r="75" spans="1:9" x14ac:dyDescent="0.2">
      <c r="A75">
        <f>_xlfn.XLOOKUP(B75,[1]Sheet1!$C:$C,[1]Sheet1!$A:$A,"NF",0)</f>
        <v>176</v>
      </c>
      <c r="B75" t="s">
        <v>470</v>
      </c>
      <c r="C75" t="s">
        <v>21</v>
      </c>
      <c r="D75" s="2">
        <v>2022</v>
      </c>
      <c r="E75" s="2">
        <v>1676</v>
      </c>
      <c r="F75" s="2">
        <v>335</v>
      </c>
      <c r="G75" s="3">
        <v>-2.06</v>
      </c>
      <c r="H75" s="3">
        <v>14.72</v>
      </c>
      <c r="I75" s="3">
        <v>-2.58</v>
      </c>
    </row>
    <row r="76" spans="1:9" x14ac:dyDescent="0.2">
      <c r="A76">
        <f>_xlfn.XLOOKUP(B76,[1]Sheet1!$C:$C,[1]Sheet1!$A:$A,"NF",0)</f>
        <v>639</v>
      </c>
      <c r="B76" t="s">
        <v>328</v>
      </c>
      <c r="C76" t="s">
        <v>103</v>
      </c>
      <c r="D76" s="2">
        <v>2022</v>
      </c>
      <c r="E76" s="2">
        <v>26</v>
      </c>
      <c r="F76" s="2">
        <v>10</v>
      </c>
      <c r="G76" s="3">
        <v>0.86</v>
      </c>
      <c r="H76" s="3">
        <v>18.12</v>
      </c>
      <c r="I76" s="3">
        <v>11.91</v>
      </c>
    </row>
    <row r="77" spans="1:9" x14ac:dyDescent="0.2">
      <c r="A77">
        <f>_xlfn.XLOOKUP(B77,[1]Sheet1!$C:$C,[1]Sheet1!$A:$A,"NF",0)</f>
        <v>181</v>
      </c>
      <c r="B77" t="s">
        <v>51</v>
      </c>
      <c r="C77" t="s">
        <v>52</v>
      </c>
      <c r="D77" s="2">
        <v>2022</v>
      </c>
      <c r="E77" s="2">
        <v>2532</v>
      </c>
      <c r="F77" s="2">
        <v>1162</v>
      </c>
      <c r="G77" s="3">
        <v>32.11</v>
      </c>
      <c r="H77" s="3">
        <v>24.45</v>
      </c>
      <c r="I77" s="3">
        <v>10.35</v>
      </c>
    </row>
    <row r="78" spans="1:9" x14ac:dyDescent="0.2">
      <c r="A78">
        <f>_xlfn.XLOOKUP(B78,[1]Sheet1!$C:$C,[1]Sheet1!$A:$A,"NF",0)</f>
        <v>674</v>
      </c>
      <c r="B78" t="s">
        <v>337</v>
      </c>
      <c r="C78" t="s">
        <v>52</v>
      </c>
      <c r="D78" s="2">
        <v>2022</v>
      </c>
      <c r="E78" s="2">
        <v>30</v>
      </c>
      <c r="F78" s="2">
        <v>12</v>
      </c>
      <c r="G78" s="3">
        <v>0.74</v>
      </c>
      <c r="H78" s="3">
        <v>15.85</v>
      </c>
      <c r="I78" s="3">
        <v>-9.93</v>
      </c>
    </row>
    <row r="79" spans="1:9" x14ac:dyDescent="0.2">
      <c r="A79">
        <f>_xlfn.XLOOKUP(B79,[1]Sheet1!$C:$C,[1]Sheet1!$A:$A,"NF",0)</f>
        <v>161</v>
      </c>
      <c r="B79" t="s">
        <v>585</v>
      </c>
      <c r="C79" t="s">
        <v>63</v>
      </c>
      <c r="D79" s="2">
        <v>2022</v>
      </c>
      <c r="E79" s="2">
        <v>1050</v>
      </c>
      <c r="F79" s="2">
        <v>206</v>
      </c>
      <c r="G79" s="3">
        <v>-6.58</v>
      </c>
      <c r="H79" s="3">
        <v>14.13</v>
      </c>
      <c r="I79" s="3">
        <v>-0.8</v>
      </c>
    </row>
    <row r="80" spans="1:9" x14ac:dyDescent="0.2">
      <c r="A80">
        <f>_xlfn.XLOOKUP(B80,[1]Sheet1!$C:$C,[1]Sheet1!$A:$A,"NF",0)</f>
        <v>516</v>
      </c>
      <c r="B80" t="s">
        <v>350</v>
      </c>
      <c r="C80" t="s">
        <v>63</v>
      </c>
      <c r="D80" s="2">
        <v>2022</v>
      </c>
      <c r="E80" s="2">
        <v>119</v>
      </c>
      <c r="F80" s="2">
        <v>52</v>
      </c>
      <c r="G80" s="3">
        <v>0.49</v>
      </c>
      <c r="H80" s="3">
        <v>17.7</v>
      </c>
      <c r="I80" s="3">
        <v>2.13</v>
      </c>
    </row>
    <row r="81" spans="1:9" x14ac:dyDescent="0.2">
      <c r="A81">
        <f>_xlfn.XLOOKUP(B81,[1]Sheet1!$C:$C,[1]Sheet1!$A:$A,"NF",0)</f>
        <v>98</v>
      </c>
      <c r="B81" t="s">
        <v>679</v>
      </c>
      <c r="C81" t="s">
        <v>31</v>
      </c>
      <c r="D81" s="2">
        <v>2022</v>
      </c>
      <c r="E81" s="2">
        <v>1754</v>
      </c>
      <c r="F81" s="2">
        <v>486</v>
      </c>
      <c r="G81" s="3">
        <v>-14.51</v>
      </c>
      <c r="H81" s="3">
        <v>15.99</v>
      </c>
      <c r="I81" s="3">
        <v>1.83</v>
      </c>
    </row>
    <row r="82" spans="1:9" x14ac:dyDescent="0.2">
      <c r="A82">
        <f>_xlfn.XLOOKUP(B82,[1]Sheet1!$C:$C,[1]Sheet1!$A:$A,"NF",0)</f>
        <v>195</v>
      </c>
      <c r="B82" t="s">
        <v>8</v>
      </c>
      <c r="C82" t="s">
        <v>9</v>
      </c>
      <c r="D82" s="2">
        <v>2022</v>
      </c>
      <c r="E82" s="2">
        <v>3090</v>
      </c>
      <c r="F82" s="2">
        <v>1513</v>
      </c>
      <c r="G82" s="3">
        <v>66.02</v>
      </c>
      <c r="H82" s="3">
        <v>16.98</v>
      </c>
      <c r="I82" s="3">
        <v>5.45</v>
      </c>
    </row>
    <row r="83" spans="1:9" x14ac:dyDescent="0.2">
      <c r="A83">
        <f>_xlfn.XLOOKUP(B83,[1]Sheet1!$C:$C,[1]Sheet1!$A:$A,"NF",0)</f>
        <v>296</v>
      </c>
      <c r="B83" t="s">
        <v>740</v>
      </c>
      <c r="C83" t="s">
        <v>89</v>
      </c>
      <c r="D83" s="2">
        <v>2022</v>
      </c>
      <c r="E83" s="2">
        <v>1265</v>
      </c>
      <c r="F83" s="2">
        <v>602</v>
      </c>
      <c r="G83" s="3">
        <v>-30.71</v>
      </c>
      <c r="H83" s="3">
        <v>19.010000000000002</v>
      </c>
      <c r="I83" s="3">
        <v>5.23</v>
      </c>
    </row>
    <row r="84" spans="1:9" x14ac:dyDescent="0.2">
      <c r="A84">
        <f>_xlfn.XLOOKUP(B84,[1]Sheet1!$C:$C,[1]Sheet1!$A:$A,"NF",0)</f>
        <v>596</v>
      </c>
      <c r="B84" t="s">
        <v>417</v>
      </c>
      <c r="C84" t="s">
        <v>63</v>
      </c>
      <c r="D84" s="2">
        <v>2022</v>
      </c>
      <c r="E84" s="2">
        <v>395</v>
      </c>
      <c r="F84" s="2">
        <v>155</v>
      </c>
      <c r="G84" s="3">
        <v>-0.56999999999999995</v>
      </c>
      <c r="H84" s="3">
        <v>20.57</v>
      </c>
      <c r="I84" s="3">
        <v>8.1199999999999992</v>
      </c>
    </row>
    <row r="85" spans="1:9" x14ac:dyDescent="0.2">
      <c r="A85">
        <f>_xlfn.XLOOKUP(B85,[1]Sheet1!$C:$C,[1]Sheet1!$A:$A,"NF",0)</f>
        <v>660</v>
      </c>
      <c r="B85" t="s">
        <v>376</v>
      </c>
      <c r="C85" t="s">
        <v>61</v>
      </c>
      <c r="D85" s="2">
        <v>2022</v>
      </c>
      <c r="E85" s="2">
        <v>6</v>
      </c>
      <c r="F85" s="2">
        <v>3</v>
      </c>
      <c r="G85" s="3">
        <v>7.0000000000000007E-2</v>
      </c>
      <c r="H85" s="3">
        <v>22.59</v>
      </c>
      <c r="I85" s="3">
        <v>1.1100000000000001</v>
      </c>
    </row>
    <row r="86" spans="1:9" x14ac:dyDescent="0.2">
      <c r="A86">
        <f>_xlfn.XLOOKUP(B86,[1]Sheet1!$C:$C,[1]Sheet1!$A:$A,"NF",0)</f>
        <v>102</v>
      </c>
      <c r="B86" t="s">
        <v>251</v>
      </c>
      <c r="C86" t="s">
        <v>42</v>
      </c>
      <c r="D86" s="2">
        <v>2022</v>
      </c>
      <c r="E86" s="2">
        <v>2806</v>
      </c>
      <c r="F86" s="2">
        <v>1563</v>
      </c>
      <c r="G86" s="3">
        <v>3.85</v>
      </c>
      <c r="H86" s="3">
        <v>18.79</v>
      </c>
      <c r="I86" s="3">
        <v>2.5</v>
      </c>
    </row>
    <row r="87" spans="1:9" x14ac:dyDescent="0.2">
      <c r="A87">
        <f>_xlfn.XLOOKUP(B87,[1]Sheet1!$C:$C,[1]Sheet1!$A:$A,"NF",0)</f>
        <v>223</v>
      </c>
      <c r="B87" t="s">
        <v>650</v>
      </c>
      <c r="C87" t="s">
        <v>103</v>
      </c>
      <c r="D87" s="2">
        <v>2022</v>
      </c>
      <c r="E87" s="2">
        <v>1457</v>
      </c>
      <c r="F87" s="2">
        <v>621</v>
      </c>
      <c r="G87" s="3">
        <v>-11.91</v>
      </c>
      <c r="H87" s="3">
        <v>17.52</v>
      </c>
      <c r="I87" s="3">
        <v>4.8</v>
      </c>
    </row>
    <row r="88" spans="1:9" x14ac:dyDescent="0.2">
      <c r="A88">
        <f>_xlfn.XLOOKUP(B88,[1]Sheet1!$C:$C,[1]Sheet1!$A:$A,"NF",0)</f>
        <v>5</v>
      </c>
      <c r="B88" t="s">
        <v>746</v>
      </c>
      <c r="C88" t="s">
        <v>96</v>
      </c>
      <c r="D88" s="2">
        <v>2022</v>
      </c>
      <c r="E88" s="2">
        <v>2969</v>
      </c>
      <c r="F88" s="2">
        <v>649</v>
      </c>
      <c r="G88" s="3">
        <v>-35.18</v>
      </c>
      <c r="H88" s="3">
        <v>15.8</v>
      </c>
      <c r="I88" s="3">
        <v>-0.79</v>
      </c>
    </row>
    <row r="89" spans="1:9" x14ac:dyDescent="0.2">
      <c r="A89">
        <f>_xlfn.XLOOKUP(B89,[1]Sheet1!$C:$C,[1]Sheet1!$A:$A,"NF",0)</f>
        <v>276</v>
      </c>
      <c r="B89" t="s">
        <v>553</v>
      </c>
      <c r="C89" t="s">
        <v>72</v>
      </c>
      <c r="D89" s="2">
        <v>2022</v>
      </c>
      <c r="E89" s="2">
        <v>3097</v>
      </c>
      <c r="F89" s="2">
        <v>1597</v>
      </c>
      <c r="G89" s="3">
        <v>-5.19</v>
      </c>
      <c r="H89" s="3">
        <v>20.22</v>
      </c>
      <c r="I89" s="3">
        <v>3.24</v>
      </c>
    </row>
    <row r="90" spans="1:9" x14ac:dyDescent="0.2">
      <c r="A90">
        <f>_xlfn.XLOOKUP(B90,[1]Sheet1!$C:$C,[1]Sheet1!$A:$A,"NF",0)</f>
        <v>619</v>
      </c>
      <c r="B90" t="s">
        <v>445</v>
      </c>
      <c r="C90" t="s">
        <v>74</v>
      </c>
      <c r="D90" s="2">
        <v>2022</v>
      </c>
      <c r="E90" s="2">
        <v>182</v>
      </c>
      <c r="F90" s="2">
        <v>88</v>
      </c>
      <c r="G90" s="3">
        <v>-1.31</v>
      </c>
      <c r="H90" s="3">
        <v>17.45</v>
      </c>
      <c r="I90" s="3">
        <v>4.21</v>
      </c>
    </row>
    <row r="91" spans="1:9" x14ac:dyDescent="0.2">
      <c r="A91">
        <f>_xlfn.XLOOKUP(B91,[1]Sheet1!$C:$C,[1]Sheet1!$A:$A,"NF",0)</f>
        <v>578</v>
      </c>
      <c r="B91" t="s">
        <v>664</v>
      </c>
      <c r="C91" t="s">
        <v>89</v>
      </c>
      <c r="D91" s="2">
        <v>2022</v>
      </c>
      <c r="E91" s="2">
        <v>1884</v>
      </c>
      <c r="F91" s="2">
        <v>979</v>
      </c>
      <c r="G91" s="3">
        <v>-12.75</v>
      </c>
      <c r="H91" s="3">
        <v>25.06</v>
      </c>
      <c r="I91" s="3">
        <v>9.5</v>
      </c>
    </row>
    <row r="92" spans="1:9" x14ac:dyDescent="0.2">
      <c r="A92">
        <f>_xlfn.XLOOKUP(B92,[1]Sheet1!$C:$C,[1]Sheet1!$A:$A,"NF",0)</f>
        <v>16</v>
      </c>
      <c r="B92" t="s">
        <v>292</v>
      </c>
      <c r="C92" t="s">
        <v>96</v>
      </c>
      <c r="D92" s="2">
        <v>2022</v>
      </c>
      <c r="E92" s="2">
        <v>2236</v>
      </c>
      <c r="F92" s="2">
        <v>661</v>
      </c>
      <c r="G92" s="3">
        <v>1.78</v>
      </c>
      <c r="H92" s="3">
        <v>16.61</v>
      </c>
      <c r="I92" s="3">
        <v>0.24</v>
      </c>
    </row>
    <row r="93" spans="1:9" x14ac:dyDescent="0.2">
      <c r="A93">
        <f>_xlfn.XLOOKUP(B93,[1]Sheet1!$C:$C,[1]Sheet1!$A:$A,"NF",0)</f>
        <v>373</v>
      </c>
      <c r="B93" t="s">
        <v>428</v>
      </c>
      <c r="C93" t="s">
        <v>31</v>
      </c>
      <c r="D93" s="2">
        <v>2022</v>
      </c>
      <c r="E93" s="2">
        <v>1524</v>
      </c>
      <c r="F93" s="2">
        <v>546</v>
      </c>
      <c r="G93" s="3">
        <v>-0.87</v>
      </c>
      <c r="H93" s="3">
        <v>24.55</v>
      </c>
      <c r="I93" s="3">
        <v>11.15</v>
      </c>
    </row>
    <row r="94" spans="1:9" x14ac:dyDescent="0.2">
      <c r="A94">
        <f>_xlfn.XLOOKUP(B94,[1]Sheet1!$C:$C,[1]Sheet1!$A:$A,"NF",0)</f>
        <v>128</v>
      </c>
      <c r="B94" t="s">
        <v>560</v>
      </c>
      <c r="C94" t="s">
        <v>9</v>
      </c>
      <c r="D94" s="2">
        <v>2022</v>
      </c>
      <c r="E94" s="2">
        <v>1803</v>
      </c>
      <c r="F94" s="2">
        <v>649</v>
      </c>
      <c r="G94" s="3">
        <v>-5.45</v>
      </c>
      <c r="H94" s="3">
        <v>17.11</v>
      </c>
      <c r="I94" s="3">
        <v>3.06</v>
      </c>
    </row>
    <row r="95" spans="1:9" x14ac:dyDescent="0.2">
      <c r="A95">
        <f>_xlfn.XLOOKUP(B95,[1]Sheet1!$C:$C,[1]Sheet1!$A:$A,"NF",0)</f>
        <v>143</v>
      </c>
      <c r="B95" t="s">
        <v>438</v>
      </c>
      <c r="C95" t="s">
        <v>13</v>
      </c>
      <c r="D95" s="2">
        <v>2022</v>
      </c>
      <c r="E95" s="2">
        <v>895</v>
      </c>
      <c r="F95" s="2">
        <v>229</v>
      </c>
      <c r="G95" s="3">
        <v>-1.1000000000000001</v>
      </c>
      <c r="H95" s="3">
        <v>13.62</v>
      </c>
      <c r="I95" s="3">
        <v>-0.28999999999999998</v>
      </c>
    </row>
    <row r="96" spans="1:9" x14ac:dyDescent="0.2">
      <c r="A96">
        <f>_xlfn.XLOOKUP(B96,[1]Sheet1!$C:$C,[1]Sheet1!$A:$A,"NF",0)</f>
        <v>101</v>
      </c>
      <c r="B96" t="s">
        <v>693</v>
      </c>
      <c r="C96" t="s">
        <v>56</v>
      </c>
      <c r="D96" s="2">
        <v>2022</v>
      </c>
      <c r="E96" s="2">
        <v>1805</v>
      </c>
      <c r="F96" s="2">
        <v>364</v>
      </c>
      <c r="G96" s="3">
        <v>-16.690000000000001</v>
      </c>
      <c r="H96" s="3">
        <v>13.77</v>
      </c>
      <c r="I96" s="3">
        <v>-1.68</v>
      </c>
    </row>
    <row r="97" spans="1:9" x14ac:dyDescent="0.2">
      <c r="A97">
        <f>_xlfn.XLOOKUP(B97,[1]Sheet1!$C:$C,[1]Sheet1!$A:$A,"NF",0)</f>
        <v>689</v>
      </c>
      <c r="B97" t="s">
        <v>471</v>
      </c>
      <c r="C97" t="s">
        <v>47</v>
      </c>
      <c r="D97" s="2">
        <v>2022</v>
      </c>
      <c r="E97" s="2">
        <v>40</v>
      </c>
      <c r="F97" s="2">
        <v>5</v>
      </c>
      <c r="G97" s="3">
        <v>-2.08</v>
      </c>
      <c r="H97" s="3">
        <v>13.42</v>
      </c>
      <c r="I97" s="3">
        <v>-4.43</v>
      </c>
    </row>
    <row r="98" spans="1:9" x14ac:dyDescent="0.2">
      <c r="A98">
        <f>_xlfn.XLOOKUP(B98,[1]Sheet1!$C:$C,[1]Sheet1!$A:$A,"NF",0)</f>
        <v>83</v>
      </c>
      <c r="B98" t="s">
        <v>33</v>
      </c>
      <c r="C98" t="s">
        <v>11</v>
      </c>
      <c r="D98" s="2">
        <v>2022</v>
      </c>
      <c r="E98" s="2">
        <v>2249</v>
      </c>
      <c r="F98" s="2">
        <v>1303</v>
      </c>
      <c r="G98" s="3">
        <v>42.16</v>
      </c>
      <c r="H98" s="3">
        <v>19.23</v>
      </c>
      <c r="I98" s="3">
        <v>0.23</v>
      </c>
    </row>
    <row r="99" spans="1:9" x14ac:dyDescent="0.2">
      <c r="A99">
        <f>_xlfn.XLOOKUP(B99,[1]Sheet1!$C:$C,[1]Sheet1!$A:$A,"NF",0)</f>
        <v>187</v>
      </c>
      <c r="B99" t="s">
        <v>91</v>
      </c>
      <c r="C99" t="s">
        <v>67</v>
      </c>
      <c r="D99" s="2">
        <v>2022</v>
      </c>
      <c r="E99" s="2">
        <v>2084</v>
      </c>
      <c r="F99" s="2">
        <v>970</v>
      </c>
      <c r="G99" s="3">
        <v>24.64</v>
      </c>
      <c r="H99" s="3">
        <v>25.08</v>
      </c>
      <c r="I99" s="3">
        <v>5.18</v>
      </c>
    </row>
    <row r="100" spans="1:9" x14ac:dyDescent="0.2">
      <c r="A100">
        <f>_xlfn.XLOOKUP(B100,[1]Sheet1!$C:$C,[1]Sheet1!$A:$A,"NF",0)</f>
        <v>556</v>
      </c>
      <c r="B100" t="s">
        <v>402</v>
      </c>
      <c r="C100" t="s">
        <v>63</v>
      </c>
      <c r="D100" s="2">
        <v>2022</v>
      </c>
      <c r="E100" s="2">
        <v>396</v>
      </c>
      <c r="F100" s="2">
        <v>188</v>
      </c>
      <c r="G100" s="3">
        <v>-0.37</v>
      </c>
      <c r="H100" s="3">
        <v>19.399999999999999</v>
      </c>
      <c r="I100" s="3">
        <v>0.61</v>
      </c>
    </row>
    <row r="101" spans="1:9" x14ac:dyDescent="0.2">
      <c r="A101">
        <f>_xlfn.XLOOKUP(B101,[1]Sheet1!$C:$C,[1]Sheet1!$A:$A,"NF",0)</f>
        <v>172</v>
      </c>
      <c r="B101" t="s">
        <v>671</v>
      </c>
      <c r="C101" t="s">
        <v>74</v>
      </c>
      <c r="D101" s="2">
        <v>2022</v>
      </c>
      <c r="E101" s="2">
        <v>1642</v>
      </c>
      <c r="F101" s="2">
        <v>780</v>
      </c>
      <c r="G101" s="3">
        <v>-13.36</v>
      </c>
      <c r="H101" s="3">
        <v>17.38</v>
      </c>
      <c r="I101" s="3">
        <v>3</v>
      </c>
    </row>
    <row r="102" spans="1:9" x14ac:dyDescent="0.2">
      <c r="A102">
        <f>_xlfn.XLOOKUP(B102,[1]Sheet1!$C:$C,[1]Sheet1!$A:$A,"NF",0)</f>
        <v>42</v>
      </c>
      <c r="B102" t="s">
        <v>278</v>
      </c>
      <c r="C102" t="s">
        <v>84</v>
      </c>
      <c r="D102" s="2">
        <v>2022</v>
      </c>
      <c r="E102" s="2">
        <v>2653</v>
      </c>
      <c r="F102" s="2">
        <v>554</v>
      </c>
      <c r="G102" s="3">
        <v>2.66</v>
      </c>
      <c r="H102" s="3">
        <v>15.11</v>
      </c>
      <c r="I102" s="3">
        <v>1.24</v>
      </c>
    </row>
    <row r="103" spans="1:9" x14ac:dyDescent="0.2">
      <c r="A103">
        <f>_xlfn.XLOOKUP(B103,[1]Sheet1!$C:$C,[1]Sheet1!$A:$A,"NF",0)</f>
        <v>134</v>
      </c>
      <c r="B103" t="s">
        <v>561</v>
      </c>
      <c r="C103" t="s">
        <v>94</v>
      </c>
      <c r="D103" s="2">
        <v>2022</v>
      </c>
      <c r="E103" s="2">
        <v>1697</v>
      </c>
      <c r="F103" s="2">
        <v>402</v>
      </c>
      <c r="G103" s="3">
        <v>-5.46</v>
      </c>
      <c r="H103" s="3">
        <v>16.53</v>
      </c>
      <c r="I103" s="3">
        <v>-2.68</v>
      </c>
    </row>
    <row r="104" spans="1:9" x14ac:dyDescent="0.2">
      <c r="A104">
        <f>_xlfn.XLOOKUP(B104,[1]Sheet1!$C:$C,[1]Sheet1!$A:$A,"NF",0)</f>
        <v>345</v>
      </c>
      <c r="B104" t="s">
        <v>534</v>
      </c>
      <c r="C104" t="s">
        <v>217</v>
      </c>
      <c r="D104" s="2">
        <v>2022</v>
      </c>
      <c r="E104" s="2">
        <v>577</v>
      </c>
      <c r="F104" s="2">
        <v>104</v>
      </c>
      <c r="G104" s="3">
        <v>-4.3</v>
      </c>
      <c r="H104" s="3">
        <v>15.93</v>
      </c>
      <c r="I104" s="3">
        <v>2.2999999999999998</v>
      </c>
    </row>
    <row r="105" spans="1:9" x14ac:dyDescent="0.2">
      <c r="A105">
        <f>_xlfn.XLOOKUP(B105,[1]Sheet1!$C:$C,[1]Sheet1!$A:$A,"NF",0)</f>
        <v>626</v>
      </c>
      <c r="B105" t="s">
        <v>273</v>
      </c>
      <c r="C105" t="s">
        <v>56</v>
      </c>
      <c r="D105" s="2">
        <v>2022</v>
      </c>
      <c r="E105" s="2">
        <v>102</v>
      </c>
      <c r="F105" s="2">
        <v>44</v>
      </c>
      <c r="G105" s="3">
        <v>2.8</v>
      </c>
      <c r="H105" s="3">
        <v>13.31</v>
      </c>
      <c r="I105" s="3">
        <v>0.76</v>
      </c>
    </row>
    <row r="106" spans="1:9" x14ac:dyDescent="0.2">
      <c r="A106">
        <f>_xlfn.XLOOKUP(B106,[1]Sheet1!$C:$C,[1]Sheet1!$A:$A,"NF",0)</f>
        <v>671</v>
      </c>
      <c r="B106" t="s">
        <v>458</v>
      </c>
      <c r="C106" t="s">
        <v>13</v>
      </c>
      <c r="D106" s="2">
        <v>2022</v>
      </c>
      <c r="E106" s="2">
        <v>33</v>
      </c>
      <c r="F106" s="2">
        <v>5</v>
      </c>
      <c r="G106" s="3">
        <v>-1.69</v>
      </c>
      <c r="H106" s="3">
        <v>10.43</v>
      </c>
      <c r="I106" s="3">
        <v>1.24</v>
      </c>
    </row>
    <row r="107" spans="1:9" x14ac:dyDescent="0.2">
      <c r="A107">
        <f>_xlfn.XLOOKUP(B107,[1]Sheet1!$C:$C,[1]Sheet1!$A:$A,"NF",0)</f>
        <v>238</v>
      </c>
      <c r="B107" t="s">
        <v>634</v>
      </c>
      <c r="C107" t="s">
        <v>11</v>
      </c>
      <c r="D107" s="2">
        <v>2022</v>
      </c>
      <c r="E107" s="2">
        <v>1631</v>
      </c>
      <c r="F107" s="2">
        <v>721</v>
      </c>
      <c r="G107" s="3">
        <v>-10.18</v>
      </c>
      <c r="H107" s="3">
        <v>16.809999999999999</v>
      </c>
      <c r="I107" s="3">
        <v>0.1</v>
      </c>
    </row>
    <row r="108" spans="1:9" x14ac:dyDescent="0.2">
      <c r="A108">
        <f>_xlfn.XLOOKUP(B108,[1]Sheet1!$C:$C,[1]Sheet1!$A:$A,"NF",0)</f>
        <v>286</v>
      </c>
      <c r="B108" t="s">
        <v>432</v>
      </c>
      <c r="C108" t="s">
        <v>96</v>
      </c>
      <c r="D108" s="2">
        <v>2022</v>
      </c>
      <c r="E108" s="2">
        <v>216</v>
      </c>
      <c r="F108" s="2">
        <v>48</v>
      </c>
      <c r="G108" s="3">
        <v>-0.94</v>
      </c>
      <c r="H108" s="3">
        <v>13.23</v>
      </c>
      <c r="I108" s="3">
        <v>-4.99</v>
      </c>
    </row>
    <row r="109" spans="1:9" x14ac:dyDescent="0.2">
      <c r="A109">
        <f>_xlfn.XLOOKUP(B109,[1]Sheet1!$C:$C,[1]Sheet1!$A:$A,"NF",0)</f>
        <v>186</v>
      </c>
      <c r="B109" t="s">
        <v>691</v>
      </c>
      <c r="C109" t="s">
        <v>37</v>
      </c>
      <c r="D109" s="2">
        <v>2022</v>
      </c>
      <c r="E109" s="2">
        <v>1361</v>
      </c>
      <c r="F109" s="2">
        <v>438</v>
      </c>
      <c r="G109" s="3">
        <v>-16.59</v>
      </c>
      <c r="H109" s="3">
        <v>16.66</v>
      </c>
      <c r="I109" s="3">
        <v>-0.33</v>
      </c>
    </row>
    <row r="110" spans="1:9" x14ac:dyDescent="0.2">
      <c r="A110">
        <f>_xlfn.XLOOKUP(B110,[1]Sheet1!$C:$C,[1]Sheet1!$A:$A,"NF",0)</f>
        <v>231</v>
      </c>
      <c r="B110" t="s">
        <v>672</v>
      </c>
      <c r="C110" t="s">
        <v>217</v>
      </c>
      <c r="D110" s="2">
        <v>2022</v>
      </c>
      <c r="E110" s="2">
        <v>875</v>
      </c>
      <c r="F110" s="2">
        <v>251</v>
      </c>
      <c r="G110" s="3">
        <v>-13.41</v>
      </c>
      <c r="H110" s="3">
        <v>19.77</v>
      </c>
      <c r="I110" s="3">
        <v>4.58</v>
      </c>
    </row>
    <row r="111" spans="1:9" x14ac:dyDescent="0.2">
      <c r="A111">
        <f>_xlfn.XLOOKUP(B111,[1]Sheet1!$C:$C,[1]Sheet1!$A:$A,"NF",0)</f>
        <v>8</v>
      </c>
      <c r="B111" t="s">
        <v>192</v>
      </c>
      <c r="C111" t="s">
        <v>42</v>
      </c>
      <c r="D111" s="2">
        <v>2022</v>
      </c>
      <c r="E111" s="2">
        <v>3181</v>
      </c>
      <c r="F111" s="2">
        <v>2282</v>
      </c>
      <c r="G111" s="3">
        <v>8.57</v>
      </c>
      <c r="H111" s="3">
        <v>22.03</v>
      </c>
      <c r="I111" s="3">
        <v>5.41</v>
      </c>
    </row>
    <row r="112" spans="1:9" x14ac:dyDescent="0.2">
      <c r="A112">
        <f>_xlfn.XLOOKUP(B112,[1]Sheet1!$C:$C,[1]Sheet1!$A:$A,"NF",0)</f>
        <v>27</v>
      </c>
      <c r="B112" t="s">
        <v>741</v>
      </c>
      <c r="C112" t="s">
        <v>47</v>
      </c>
      <c r="D112" s="2">
        <v>2022</v>
      </c>
      <c r="E112" s="2">
        <v>2521</v>
      </c>
      <c r="F112" s="2">
        <v>486</v>
      </c>
      <c r="G112" s="3">
        <v>-31.93</v>
      </c>
      <c r="H112" s="3">
        <v>13.95</v>
      </c>
      <c r="I112" s="3">
        <v>-0.99</v>
      </c>
    </row>
    <row r="113" spans="1:9" x14ac:dyDescent="0.2">
      <c r="A113">
        <f>_xlfn.XLOOKUP(B113,[1]Sheet1!$C:$C,[1]Sheet1!$A:$A,"NF",0)</f>
        <v>501</v>
      </c>
      <c r="B113" t="s">
        <v>283</v>
      </c>
      <c r="C113" t="s">
        <v>45</v>
      </c>
      <c r="D113" s="2">
        <v>2022</v>
      </c>
      <c r="E113" s="2">
        <v>1316</v>
      </c>
      <c r="F113" s="2">
        <v>808</v>
      </c>
      <c r="G113" s="3">
        <v>2.21</v>
      </c>
      <c r="H113" s="3">
        <v>24.27</v>
      </c>
      <c r="I113" s="3">
        <v>10.130000000000001</v>
      </c>
    </row>
    <row r="114" spans="1:9" x14ac:dyDescent="0.2">
      <c r="A114">
        <f>_xlfn.XLOOKUP(B114,[1]Sheet1!$C:$C,[1]Sheet1!$A:$A,"NF",0)</f>
        <v>322</v>
      </c>
      <c r="B114" t="s">
        <v>666</v>
      </c>
      <c r="C114" t="s">
        <v>9</v>
      </c>
      <c r="D114" s="2">
        <v>2022</v>
      </c>
      <c r="E114" s="2">
        <v>1855</v>
      </c>
      <c r="F114" s="2">
        <v>824</v>
      </c>
      <c r="G114" s="3">
        <v>-12.88</v>
      </c>
      <c r="H114" s="3">
        <v>25.26</v>
      </c>
      <c r="I114" s="3">
        <v>9.34</v>
      </c>
    </row>
    <row r="115" spans="1:9" x14ac:dyDescent="0.2">
      <c r="A115">
        <f>_xlfn.XLOOKUP(B115,[1]Sheet1!$C:$C,[1]Sheet1!$A:$A,"NF",0)</f>
        <v>13</v>
      </c>
      <c r="B115" t="s">
        <v>142</v>
      </c>
      <c r="C115" t="s">
        <v>13</v>
      </c>
      <c r="D115" s="2">
        <v>2022</v>
      </c>
      <c r="E115" s="2">
        <v>2528</v>
      </c>
      <c r="F115" s="2">
        <v>1165</v>
      </c>
      <c r="G115" s="3">
        <v>15.13</v>
      </c>
      <c r="H115" s="3">
        <v>20.25</v>
      </c>
      <c r="I115" s="3">
        <v>3.68</v>
      </c>
    </row>
    <row r="116" spans="1:9" x14ac:dyDescent="0.2">
      <c r="A116">
        <f>_xlfn.XLOOKUP(B116,[1]Sheet1!$C:$C,[1]Sheet1!$A:$A,"NF",0)</f>
        <v>395</v>
      </c>
      <c r="B116" t="s">
        <v>395</v>
      </c>
      <c r="C116" t="s">
        <v>105</v>
      </c>
      <c r="D116" s="2">
        <v>2022</v>
      </c>
      <c r="E116" s="2">
        <v>300</v>
      </c>
      <c r="F116" s="2">
        <v>104</v>
      </c>
      <c r="G116" s="3">
        <v>-0.27</v>
      </c>
      <c r="H116" s="3">
        <v>17.55</v>
      </c>
      <c r="I116" s="3">
        <v>-3.43</v>
      </c>
    </row>
    <row r="117" spans="1:9" x14ac:dyDescent="0.2">
      <c r="A117">
        <f>_xlfn.XLOOKUP(B117,[1]Sheet1!$C:$C,[1]Sheet1!$A:$A,"NF",0)</f>
        <v>413</v>
      </c>
      <c r="B117" t="s">
        <v>20</v>
      </c>
      <c r="C117" t="s">
        <v>21</v>
      </c>
      <c r="D117" s="2">
        <v>2022</v>
      </c>
      <c r="E117" s="2">
        <v>2702</v>
      </c>
      <c r="F117" s="2">
        <v>1486</v>
      </c>
      <c r="G117" s="3">
        <v>47.99</v>
      </c>
      <c r="H117" s="3">
        <v>19.46</v>
      </c>
      <c r="I117" s="3">
        <v>4.2699999999999996</v>
      </c>
    </row>
    <row r="118" spans="1:9" x14ac:dyDescent="0.2">
      <c r="A118">
        <f>_xlfn.XLOOKUP(B118,[1]Sheet1!$C:$C,[1]Sheet1!$A:$A,"NF",0)</f>
        <v>600</v>
      </c>
      <c r="B118" t="s">
        <v>198</v>
      </c>
      <c r="C118" t="s">
        <v>15</v>
      </c>
      <c r="D118" s="2">
        <v>2022</v>
      </c>
      <c r="E118" s="2">
        <v>933</v>
      </c>
      <c r="F118" s="2">
        <v>528</v>
      </c>
      <c r="G118" s="3">
        <v>7.79</v>
      </c>
      <c r="H118" s="3">
        <v>17.739999999999998</v>
      </c>
      <c r="I118" s="3">
        <v>3.24</v>
      </c>
    </row>
    <row r="119" spans="1:9" x14ac:dyDescent="0.2">
      <c r="A119">
        <f>_xlfn.XLOOKUP(B119,[1]Sheet1!$C:$C,[1]Sheet1!$A:$A,"NF",0)</f>
        <v>10</v>
      </c>
      <c r="B119" t="s">
        <v>670</v>
      </c>
      <c r="C119" t="s">
        <v>15</v>
      </c>
      <c r="D119" s="2">
        <v>2022</v>
      </c>
      <c r="E119" s="2">
        <v>2811</v>
      </c>
      <c r="F119" s="2">
        <v>658</v>
      </c>
      <c r="G119" s="3">
        <v>-13.3</v>
      </c>
      <c r="H119" s="3">
        <v>15.98</v>
      </c>
      <c r="I119" s="3">
        <v>0.28000000000000003</v>
      </c>
    </row>
    <row r="120" spans="1:9" x14ac:dyDescent="0.2">
      <c r="A120">
        <f>_xlfn.XLOOKUP(B120,[1]Sheet1!$C:$C,[1]Sheet1!$A:$A,"NF",0)</f>
        <v>572</v>
      </c>
      <c r="B120" t="s">
        <v>457</v>
      </c>
      <c r="C120" t="s">
        <v>61</v>
      </c>
      <c r="D120" s="2">
        <v>2022</v>
      </c>
      <c r="E120" s="2">
        <v>150</v>
      </c>
      <c r="F120" s="2">
        <v>40</v>
      </c>
      <c r="G120" s="3">
        <v>-1.62</v>
      </c>
      <c r="H120" s="3">
        <v>13.44</v>
      </c>
      <c r="I120" s="3">
        <v>-0.67</v>
      </c>
    </row>
    <row r="121" spans="1:9" x14ac:dyDescent="0.2">
      <c r="A121">
        <f>_xlfn.XLOOKUP(B121,[1]Sheet1!$C:$C,[1]Sheet1!$A:$A,"NF",0)</f>
        <v>165</v>
      </c>
      <c r="B121" t="s">
        <v>735</v>
      </c>
      <c r="C121" t="s">
        <v>89</v>
      </c>
      <c r="D121" s="2">
        <v>2022</v>
      </c>
      <c r="E121" s="2">
        <v>2475</v>
      </c>
      <c r="F121" s="2">
        <v>1088</v>
      </c>
      <c r="G121" s="3">
        <v>-26.71</v>
      </c>
      <c r="H121" s="3">
        <v>21.94</v>
      </c>
      <c r="I121" s="3">
        <v>7.2</v>
      </c>
    </row>
    <row r="122" spans="1:9" x14ac:dyDescent="0.2">
      <c r="A122">
        <f>_xlfn.XLOOKUP(B122,[1]Sheet1!$C:$C,[1]Sheet1!$A:$A,"NF",0)</f>
        <v>683</v>
      </c>
      <c r="B122" t="s">
        <v>516</v>
      </c>
      <c r="C122" t="s">
        <v>63</v>
      </c>
      <c r="D122" s="2">
        <v>2022</v>
      </c>
      <c r="E122" s="2">
        <v>33</v>
      </c>
      <c r="F122" s="2">
        <v>24</v>
      </c>
      <c r="G122" s="3">
        <v>-3.57</v>
      </c>
      <c r="H122" s="3">
        <v>20</v>
      </c>
      <c r="I122" s="3">
        <v>6.29</v>
      </c>
    </row>
    <row r="123" spans="1:9" x14ac:dyDescent="0.2">
      <c r="A123">
        <f>_xlfn.XLOOKUP(B123,[1]Sheet1!$C:$C,[1]Sheet1!$A:$A,"NF",0)</f>
        <v>679</v>
      </c>
      <c r="B123" t="s">
        <v>120</v>
      </c>
      <c r="C123" t="s">
        <v>45</v>
      </c>
      <c r="D123" s="2">
        <v>2022</v>
      </c>
      <c r="E123" s="2">
        <v>1690</v>
      </c>
      <c r="F123" s="2">
        <v>786</v>
      </c>
      <c r="G123" s="3">
        <v>18.96</v>
      </c>
      <c r="H123" s="3">
        <v>19</v>
      </c>
      <c r="I123" s="3">
        <v>7.64</v>
      </c>
    </row>
    <row r="124" spans="1:9" x14ac:dyDescent="0.2">
      <c r="A124">
        <f>_xlfn.XLOOKUP(B124,[1]Sheet1!$C:$C,[1]Sheet1!$A:$A,"NF",0)</f>
        <v>71</v>
      </c>
      <c r="B124" t="s">
        <v>146</v>
      </c>
      <c r="C124" t="s">
        <v>9</v>
      </c>
      <c r="D124" s="2">
        <v>2022</v>
      </c>
      <c r="E124" s="2">
        <v>2132</v>
      </c>
      <c r="F124" s="2">
        <v>892</v>
      </c>
      <c r="G124" s="3">
        <v>14.61</v>
      </c>
      <c r="H124" s="3">
        <v>16.100000000000001</v>
      </c>
      <c r="I124" s="3">
        <v>1.39</v>
      </c>
    </row>
    <row r="125" spans="1:9" x14ac:dyDescent="0.2">
      <c r="A125">
        <f>_xlfn.XLOOKUP(B125,[1]Sheet1!$C:$C,[1]Sheet1!$A:$A,"NF",0)</f>
        <v>510</v>
      </c>
      <c r="B125" t="s">
        <v>648</v>
      </c>
      <c r="C125" t="s">
        <v>89</v>
      </c>
      <c r="D125" s="2">
        <v>2022</v>
      </c>
      <c r="E125" s="2">
        <v>939</v>
      </c>
      <c r="F125" s="2">
        <v>301</v>
      </c>
      <c r="G125" s="3">
        <v>-11.8</v>
      </c>
      <c r="H125" s="3">
        <v>17.329999999999998</v>
      </c>
      <c r="I125" s="3">
        <v>5.35</v>
      </c>
    </row>
    <row r="126" spans="1:9" x14ac:dyDescent="0.2">
      <c r="A126">
        <f>_xlfn.XLOOKUP(B126,[1]Sheet1!$C:$C,[1]Sheet1!$A:$A,"NF",0)</f>
        <v>170</v>
      </c>
      <c r="B126" t="s">
        <v>601</v>
      </c>
      <c r="C126" t="s">
        <v>89</v>
      </c>
      <c r="D126" s="2">
        <v>2022</v>
      </c>
      <c r="E126" s="2">
        <v>605</v>
      </c>
      <c r="F126" s="2">
        <v>132</v>
      </c>
      <c r="G126" s="3">
        <v>-7.69</v>
      </c>
      <c r="H126" s="3">
        <v>14.08</v>
      </c>
      <c r="I126" s="3">
        <v>-0.69</v>
      </c>
    </row>
    <row r="127" spans="1:9" x14ac:dyDescent="0.2">
      <c r="A127">
        <f>_xlfn.XLOOKUP(B127,[1]Sheet1!$C:$C,[1]Sheet1!$A:$A,"NF",0)</f>
        <v>206</v>
      </c>
      <c r="B127" t="s">
        <v>208</v>
      </c>
      <c r="C127" t="s">
        <v>72</v>
      </c>
      <c r="D127" s="2">
        <v>2022</v>
      </c>
      <c r="E127" s="2">
        <v>2143</v>
      </c>
      <c r="F127" s="2">
        <v>1518</v>
      </c>
      <c r="G127" s="3">
        <v>7.5</v>
      </c>
      <c r="H127" s="3">
        <v>24.32</v>
      </c>
      <c r="I127" s="3">
        <v>9.2799999999999994</v>
      </c>
    </row>
    <row r="128" spans="1:9" x14ac:dyDescent="0.2">
      <c r="A128">
        <f>_xlfn.XLOOKUP(B128,[1]Sheet1!$C:$C,[1]Sheet1!$A:$A,"NF",0)</f>
        <v>533</v>
      </c>
      <c r="B128" t="s">
        <v>613</v>
      </c>
      <c r="C128" t="s">
        <v>614</v>
      </c>
      <c r="D128" s="2">
        <v>2022</v>
      </c>
      <c r="E128" s="2">
        <v>1368</v>
      </c>
      <c r="F128" s="2">
        <v>730</v>
      </c>
      <c r="G128" s="3">
        <v>-8.32</v>
      </c>
      <c r="H128" s="3">
        <v>22.89</v>
      </c>
      <c r="I128" s="3">
        <v>5.49</v>
      </c>
    </row>
    <row r="129" spans="1:9" x14ac:dyDescent="0.2">
      <c r="A129">
        <f>_xlfn.XLOOKUP(B129,[1]Sheet1!$C:$C,[1]Sheet1!$A:$A,"NF",0)</f>
        <v>275</v>
      </c>
      <c r="B129" t="s">
        <v>591</v>
      </c>
      <c r="C129" t="s">
        <v>72</v>
      </c>
      <c r="D129" s="2">
        <v>2022</v>
      </c>
      <c r="E129" s="2">
        <v>703</v>
      </c>
      <c r="F129" s="2">
        <v>228</v>
      </c>
      <c r="G129" s="3">
        <v>-7.02</v>
      </c>
      <c r="H129" s="3">
        <v>18.71</v>
      </c>
      <c r="I129" s="3">
        <v>1.94</v>
      </c>
    </row>
    <row r="130" spans="1:9" x14ac:dyDescent="0.2">
      <c r="A130">
        <f>_xlfn.XLOOKUP(B130,[1]Sheet1!$C:$C,[1]Sheet1!$A:$A,"NF",0)</f>
        <v>665</v>
      </c>
      <c r="B130" t="s">
        <v>439</v>
      </c>
      <c r="C130" t="s">
        <v>63</v>
      </c>
      <c r="D130" s="2">
        <v>2022</v>
      </c>
      <c r="E130" s="2">
        <v>9</v>
      </c>
      <c r="F130" s="2">
        <v>4</v>
      </c>
      <c r="G130" s="3">
        <v>-1.1200000000000001</v>
      </c>
      <c r="H130" s="3">
        <v>25.94</v>
      </c>
      <c r="I130" s="3">
        <v>13.8</v>
      </c>
    </row>
    <row r="131" spans="1:9" x14ac:dyDescent="0.2">
      <c r="A131">
        <f>_xlfn.XLOOKUP(B131,[1]Sheet1!$C:$C,[1]Sheet1!$A:$A,"NF",0)</f>
        <v>446</v>
      </c>
      <c r="B131" t="s">
        <v>211</v>
      </c>
      <c r="C131" t="s">
        <v>25</v>
      </c>
      <c r="D131" s="2">
        <v>2022</v>
      </c>
      <c r="E131" s="2">
        <v>531</v>
      </c>
      <c r="F131" s="2">
        <v>335</v>
      </c>
      <c r="G131" s="3">
        <v>6.97</v>
      </c>
      <c r="H131" s="3">
        <v>20.25</v>
      </c>
      <c r="I131" s="3">
        <v>1.34</v>
      </c>
    </row>
    <row r="132" spans="1:9" x14ac:dyDescent="0.2">
      <c r="A132">
        <f>_xlfn.XLOOKUP(B132,[1]Sheet1!$C:$C,[1]Sheet1!$A:$A,"NF",0)</f>
        <v>583</v>
      </c>
      <c r="B132" t="s">
        <v>477</v>
      </c>
      <c r="C132" t="s">
        <v>72</v>
      </c>
      <c r="D132" s="2">
        <v>2022</v>
      </c>
      <c r="E132" s="2">
        <v>35</v>
      </c>
      <c r="F132" s="2">
        <v>24</v>
      </c>
      <c r="G132" s="3">
        <v>-2.23</v>
      </c>
      <c r="H132" s="3">
        <v>16.03</v>
      </c>
      <c r="I132" s="3">
        <v>-0.87</v>
      </c>
    </row>
    <row r="133" spans="1:9" x14ac:dyDescent="0.2">
      <c r="A133">
        <f>_xlfn.XLOOKUP(B133,[1]Sheet1!$C:$C,[1]Sheet1!$A:$A,"NF",0)</f>
        <v>333</v>
      </c>
      <c r="B133" t="s">
        <v>213</v>
      </c>
      <c r="C133" t="s">
        <v>74</v>
      </c>
      <c r="D133" s="2">
        <v>2022</v>
      </c>
      <c r="E133" s="2">
        <v>3357</v>
      </c>
      <c r="F133" s="2">
        <v>1596</v>
      </c>
      <c r="G133" s="3">
        <v>6.63</v>
      </c>
      <c r="H133" s="3">
        <v>21.37</v>
      </c>
      <c r="I133" s="3">
        <v>5.0199999999999996</v>
      </c>
    </row>
    <row r="134" spans="1:9" x14ac:dyDescent="0.2">
      <c r="A134">
        <f>_xlfn.XLOOKUP(B134,[1]Sheet1!$C:$C,[1]Sheet1!$A:$A,"NF",0)</f>
        <v>268</v>
      </c>
      <c r="B134" t="s">
        <v>231</v>
      </c>
      <c r="C134" t="s">
        <v>52</v>
      </c>
      <c r="D134" s="2">
        <v>2022</v>
      </c>
      <c r="E134" s="2">
        <v>2441</v>
      </c>
      <c r="F134" s="2">
        <v>1425</v>
      </c>
      <c r="G134" s="3">
        <v>4.8099999999999996</v>
      </c>
      <c r="H134" s="3">
        <v>20.65</v>
      </c>
      <c r="I134" s="3">
        <v>7.64</v>
      </c>
    </row>
    <row r="135" spans="1:9" x14ac:dyDescent="0.2">
      <c r="A135">
        <f>_xlfn.XLOOKUP(B135,[1]Sheet1!$C:$C,[1]Sheet1!$A:$A,"NF",0)</f>
        <v>320</v>
      </c>
      <c r="B135" t="s">
        <v>586</v>
      </c>
      <c r="C135" t="s">
        <v>67</v>
      </c>
      <c r="D135" s="2">
        <v>2022</v>
      </c>
      <c r="E135" s="2">
        <v>742</v>
      </c>
      <c r="F135" s="2">
        <v>292</v>
      </c>
      <c r="G135" s="3">
        <v>-6.63</v>
      </c>
      <c r="H135" s="3">
        <v>20.59</v>
      </c>
      <c r="I135" s="3">
        <v>4.18</v>
      </c>
    </row>
    <row r="136" spans="1:9" x14ac:dyDescent="0.2">
      <c r="A136">
        <f>_xlfn.XLOOKUP(B136,[1]Sheet1!$C:$C,[1]Sheet1!$A:$A,"NF",0)</f>
        <v>574</v>
      </c>
      <c r="B136" t="s">
        <v>321</v>
      </c>
      <c r="C136" t="s">
        <v>74</v>
      </c>
      <c r="D136" s="2">
        <v>2022</v>
      </c>
      <c r="E136" s="2">
        <v>91</v>
      </c>
      <c r="F136" s="2">
        <v>27</v>
      </c>
      <c r="G136" s="3">
        <v>0.92</v>
      </c>
      <c r="H136" s="3">
        <v>19.37</v>
      </c>
      <c r="I136" s="3">
        <v>-0.52</v>
      </c>
    </row>
    <row r="137" spans="1:9" x14ac:dyDescent="0.2">
      <c r="A137">
        <f>_xlfn.XLOOKUP(B137,[1]Sheet1!$C:$C,[1]Sheet1!$A:$A,"NF",0)</f>
        <v>141</v>
      </c>
      <c r="B137" t="s">
        <v>640</v>
      </c>
      <c r="C137" t="s">
        <v>47</v>
      </c>
      <c r="D137" s="2">
        <v>2022</v>
      </c>
      <c r="E137" s="2">
        <v>1466</v>
      </c>
      <c r="F137" s="2">
        <v>371</v>
      </c>
      <c r="G137" s="3">
        <v>-11</v>
      </c>
      <c r="H137" s="3">
        <v>14.93</v>
      </c>
      <c r="I137" s="3">
        <v>-0.27</v>
      </c>
    </row>
    <row r="138" spans="1:9" x14ac:dyDescent="0.2">
      <c r="A138">
        <f>_xlfn.XLOOKUP(B138,[1]Sheet1!$C:$C,[1]Sheet1!$A:$A,"NF",0)</f>
        <v>76</v>
      </c>
      <c r="B138" t="s">
        <v>636</v>
      </c>
      <c r="C138" t="s">
        <v>61</v>
      </c>
      <c r="D138" s="2">
        <v>2022</v>
      </c>
      <c r="E138" s="2">
        <v>1353</v>
      </c>
      <c r="F138" s="2">
        <v>264</v>
      </c>
      <c r="G138" s="3">
        <v>-10.35</v>
      </c>
      <c r="H138" s="3">
        <v>16.36</v>
      </c>
      <c r="I138" s="3">
        <v>3.49</v>
      </c>
    </row>
    <row r="139" spans="1:9" x14ac:dyDescent="0.2">
      <c r="A139">
        <f>_xlfn.XLOOKUP(B139,[1]Sheet1!$C:$C,[1]Sheet1!$A:$A,"NF",0)</f>
        <v>152</v>
      </c>
      <c r="B139" t="s">
        <v>629</v>
      </c>
      <c r="C139" t="s">
        <v>52</v>
      </c>
      <c r="D139" s="2">
        <v>2022</v>
      </c>
      <c r="E139" s="2">
        <v>1843</v>
      </c>
      <c r="F139" s="2">
        <v>641</v>
      </c>
      <c r="G139" s="3">
        <v>-9.8699999999999992</v>
      </c>
      <c r="H139" s="3">
        <v>18.22</v>
      </c>
      <c r="I139" s="3">
        <v>5.03</v>
      </c>
    </row>
    <row r="140" spans="1:9" x14ac:dyDescent="0.2">
      <c r="A140">
        <f>_xlfn.XLOOKUP(B140,[1]Sheet1!$C:$C,[1]Sheet1!$A:$A,"NF",0)</f>
        <v>4</v>
      </c>
      <c r="B140" t="s">
        <v>738</v>
      </c>
      <c r="C140" t="s">
        <v>13</v>
      </c>
      <c r="D140" s="2">
        <v>2022</v>
      </c>
      <c r="E140" s="2">
        <v>2562</v>
      </c>
      <c r="F140" s="2">
        <v>494</v>
      </c>
      <c r="G140" s="3">
        <v>-28.41</v>
      </c>
      <c r="H140" s="3">
        <v>14.5</v>
      </c>
      <c r="I140" s="3">
        <v>1.9</v>
      </c>
    </row>
    <row r="141" spans="1:9" x14ac:dyDescent="0.2">
      <c r="A141">
        <f>_xlfn.XLOOKUP(B141,[1]Sheet1!$C:$C,[1]Sheet1!$A:$A,"NF",0)</f>
        <v>111</v>
      </c>
      <c r="B141" t="s">
        <v>748</v>
      </c>
      <c r="C141" t="s">
        <v>217</v>
      </c>
      <c r="D141" s="2">
        <v>2022</v>
      </c>
      <c r="E141" s="2">
        <v>2446</v>
      </c>
      <c r="F141" s="2">
        <v>962</v>
      </c>
      <c r="G141" s="3">
        <v>-38</v>
      </c>
      <c r="H141" s="3">
        <v>17.75</v>
      </c>
      <c r="I141" s="3">
        <v>5.72</v>
      </c>
    </row>
    <row r="142" spans="1:9" x14ac:dyDescent="0.2">
      <c r="A142">
        <f>_xlfn.XLOOKUP(B142,[1]Sheet1!$C:$C,[1]Sheet1!$A:$A,"NF",0)</f>
        <v>126</v>
      </c>
      <c r="B142" t="s">
        <v>542</v>
      </c>
      <c r="C142" t="s">
        <v>56</v>
      </c>
      <c r="D142" s="2">
        <v>2022</v>
      </c>
      <c r="E142" s="2">
        <v>1966</v>
      </c>
      <c r="F142" s="2">
        <v>757</v>
      </c>
      <c r="G142" s="3">
        <v>-4.55</v>
      </c>
      <c r="H142" s="3">
        <v>18.23</v>
      </c>
      <c r="I142" s="3">
        <v>2.25</v>
      </c>
    </row>
    <row r="143" spans="1:9" x14ac:dyDescent="0.2">
      <c r="A143">
        <f>_xlfn.XLOOKUP(B143,[1]Sheet1!$C:$C,[1]Sheet1!$A:$A,"NF",0)</f>
        <v>17</v>
      </c>
      <c r="B143" t="s">
        <v>169</v>
      </c>
      <c r="C143" t="s">
        <v>94</v>
      </c>
      <c r="D143" s="2">
        <v>2022</v>
      </c>
      <c r="E143" s="2">
        <v>3054</v>
      </c>
      <c r="F143" s="2">
        <v>1359</v>
      </c>
      <c r="G143" s="3">
        <v>11.47</v>
      </c>
      <c r="H143" s="3">
        <v>19.93</v>
      </c>
      <c r="I143" s="3">
        <v>-2.16</v>
      </c>
    </row>
    <row r="144" spans="1:9" x14ac:dyDescent="0.2">
      <c r="A144">
        <f>_xlfn.XLOOKUP(B144,[1]Sheet1!$C:$C,[1]Sheet1!$A:$A,"NF",0)</f>
        <v>411</v>
      </c>
      <c r="B144" t="s">
        <v>124</v>
      </c>
      <c r="C144" t="s">
        <v>56</v>
      </c>
      <c r="D144" s="2">
        <v>2022</v>
      </c>
      <c r="E144" s="2">
        <v>691</v>
      </c>
      <c r="F144" s="2">
        <v>379</v>
      </c>
      <c r="G144" s="3">
        <v>17.11</v>
      </c>
      <c r="H144" s="3">
        <v>21.07</v>
      </c>
      <c r="I144" s="3">
        <v>5.51</v>
      </c>
    </row>
    <row r="145" spans="1:9" x14ac:dyDescent="0.2">
      <c r="A145">
        <f>_xlfn.XLOOKUP(B145,[1]Sheet1!$C:$C,[1]Sheet1!$A:$A,"NF",0)</f>
        <v>95</v>
      </c>
      <c r="B145" t="s">
        <v>136</v>
      </c>
      <c r="C145" t="s">
        <v>27</v>
      </c>
      <c r="D145" s="2">
        <v>2022</v>
      </c>
      <c r="E145" s="2">
        <v>2297</v>
      </c>
      <c r="F145" s="2">
        <v>1185</v>
      </c>
      <c r="G145" s="3">
        <v>15.66</v>
      </c>
      <c r="H145" s="3">
        <v>18.64</v>
      </c>
      <c r="I145" s="3">
        <v>3.5</v>
      </c>
    </row>
    <row r="146" spans="1:9" x14ac:dyDescent="0.2">
      <c r="A146">
        <f>_xlfn.XLOOKUP(B146,[1]Sheet1!$C:$C,[1]Sheet1!$A:$A,"NF",0)</f>
        <v>569</v>
      </c>
      <c r="B146" t="s">
        <v>210</v>
      </c>
      <c r="C146" t="s">
        <v>13</v>
      </c>
      <c r="D146" s="2">
        <v>2022</v>
      </c>
      <c r="E146" s="2">
        <v>121</v>
      </c>
      <c r="F146" s="2">
        <v>62</v>
      </c>
      <c r="G146" s="3">
        <v>6.99</v>
      </c>
      <c r="H146" s="3">
        <v>18.260000000000002</v>
      </c>
      <c r="I146" s="3">
        <v>0.12</v>
      </c>
    </row>
    <row r="147" spans="1:9" x14ac:dyDescent="0.2">
      <c r="A147">
        <f>_xlfn.XLOOKUP(B147,[1]Sheet1!$C:$C,[1]Sheet1!$A:$A,"NF",0)</f>
        <v>79</v>
      </c>
      <c r="B147" t="s">
        <v>717</v>
      </c>
      <c r="C147" t="s">
        <v>23</v>
      </c>
      <c r="D147" s="2">
        <v>2022</v>
      </c>
      <c r="E147" s="2">
        <v>1445</v>
      </c>
      <c r="F147" s="2">
        <v>492</v>
      </c>
      <c r="G147" s="3">
        <v>-22.14</v>
      </c>
      <c r="H147" s="3">
        <v>19.29</v>
      </c>
      <c r="I147" s="3">
        <v>3.34</v>
      </c>
    </row>
    <row r="148" spans="1:9" x14ac:dyDescent="0.2">
      <c r="A148">
        <f>_xlfn.XLOOKUP(B148,[1]Sheet1!$C:$C,[1]Sheet1!$A:$A,"NF",0)</f>
        <v>315</v>
      </c>
      <c r="B148" t="s">
        <v>32</v>
      </c>
      <c r="C148" t="s">
        <v>31</v>
      </c>
      <c r="D148" s="2">
        <v>2022</v>
      </c>
      <c r="E148" s="2">
        <v>2275</v>
      </c>
      <c r="F148" s="2">
        <v>1175</v>
      </c>
      <c r="G148" s="3">
        <v>42.54</v>
      </c>
      <c r="H148" s="3">
        <v>20.22</v>
      </c>
      <c r="I148" s="3">
        <v>7.63</v>
      </c>
    </row>
    <row r="149" spans="1:9" x14ac:dyDescent="0.2">
      <c r="A149">
        <f>_xlfn.XLOOKUP(B149,[1]Sheet1!$C:$C,[1]Sheet1!$A:$A,"NF",0)</f>
        <v>45</v>
      </c>
      <c r="B149" t="s">
        <v>623</v>
      </c>
      <c r="C149" t="s">
        <v>52</v>
      </c>
      <c r="D149" s="2">
        <v>2022</v>
      </c>
      <c r="E149" s="2">
        <v>2052</v>
      </c>
      <c r="F149" s="2">
        <v>621</v>
      </c>
      <c r="G149" s="3">
        <v>-9.02</v>
      </c>
      <c r="H149" s="3">
        <v>16.73</v>
      </c>
      <c r="I149" s="3">
        <v>-1.23</v>
      </c>
    </row>
    <row r="150" spans="1:9" x14ac:dyDescent="0.2">
      <c r="A150">
        <f>_xlfn.XLOOKUP(B150,[1]Sheet1!$C:$C,[1]Sheet1!$A:$A,"NF",0)</f>
        <v>368</v>
      </c>
      <c r="B150" t="s">
        <v>452</v>
      </c>
      <c r="C150" t="s">
        <v>42</v>
      </c>
      <c r="D150" s="2">
        <v>2022</v>
      </c>
      <c r="E150" s="2">
        <v>474</v>
      </c>
      <c r="F150" s="2">
        <v>141</v>
      </c>
      <c r="G150" s="3">
        <v>-1.49</v>
      </c>
      <c r="H150" s="3">
        <v>16.96</v>
      </c>
      <c r="I150" s="3">
        <v>-1.29</v>
      </c>
    </row>
    <row r="151" spans="1:9" x14ac:dyDescent="0.2">
      <c r="A151">
        <f>_xlfn.XLOOKUP(B151,[1]Sheet1!$C:$C,[1]Sheet1!$A:$A,"NF",0)</f>
        <v>270</v>
      </c>
      <c r="B151" t="s">
        <v>551</v>
      </c>
      <c r="C151" t="s">
        <v>74</v>
      </c>
      <c r="D151" s="2">
        <v>2022</v>
      </c>
      <c r="E151" s="2">
        <v>2632</v>
      </c>
      <c r="F151" s="2">
        <v>1256</v>
      </c>
      <c r="G151" s="3">
        <v>-4.83</v>
      </c>
      <c r="H151" s="3">
        <v>24.52</v>
      </c>
      <c r="I151" s="3">
        <v>10.4</v>
      </c>
    </row>
    <row r="152" spans="1:9" x14ac:dyDescent="0.2">
      <c r="A152">
        <f>_xlfn.XLOOKUP(B152,[1]Sheet1!$C:$C,[1]Sheet1!$A:$A,"NF",0)</f>
        <v>349</v>
      </c>
      <c r="B152" t="s">
        <v>202</v>
      </c>
      <c r="C152" t="s">
        <v>63</v>
      </c>
      <c r="D152" s="2">
        <v>2022</v>
      </c>
      <c r="E152" s="2">
        <v>331</v>
      </c>
      <c r="F152" s="2">
        <v>126</v>
      </c>
      <c r="G152" s="3">
        <v>7.64</v>
      </c>
      <c r="H152" s="3">
        <v>14.93</v>
      </c>
      <c r="I152" s="3">
        <v>2.02</v>
      </c>
    </row>
    <row r="153" spans="1:9" x14ac:dyDescent="0.2">
      <c r="A153">
        <f>_xlfn.XLOOKUP(B153,[1]Sheet1!$C:$C,[1]Sheet1!$A:$A,"NF",0)</f>
        <v>497</v>
      </c>
      <c r="B153" t="s">
        <v>233</v>
      </c>
      <c r="C153" t="s">
        <v>15</v>
      </c>
      <c r="D153" s="2">
        <v>2022</v>
      </c>
      <c r="E153" s="2">
        <v>438</v>
      </c>
      <c r="F153" s="2">
        <v>205</v>
      </c>
      <c r="G153" s="3">
        <v>4.76</v>
      </c>
      <c r="H153" s="3">
        <v>17.71</v>
      </c>
      <c r="I153" s="3">
        <v>3.48</v>
      </c>
    </row>
    <row r="154" spans="1:9" x14ac:dyDescent="0.2">
      <c r="A154">
        <f>_xlfn.XLOOKUP(B154,[1]Sheet1!$C:$C,[1]Sheet1!$A:$A,"NF",0)</f>
        <v>680</v>
      </c>
      <c r="B154" t="s">
        <v>360</v>
      </c>
      <c r="C154" t="s">
        <v>13</v>
      </c>
      <c r="D154" s="2">
        <v>2022</v>
      </c>
      <c r="E154" s="2">
        <v>40</v>
      </c>
      <c r="F154" s="2">
        <v>12</v>
      </c>
      <c r="G154" s="3">
        <v>0.33</v>
      </c>
      <c r="H154" s="3">
        <v>15.86</v>
      </c>
      <c r="I154" s="3">
        <v>8.6300000000000008</v>
      </c>
    </row>
    <row r="155" spans="1:9" x14ac:dyDescent="0.2">
      <c r="A155">
        <f>_xlfn.XLOOKUP(B155,[1]Sheet1!$C:$C,[1]Sheet1!$A:$A,"NF",0)</f>
        <v>477</v>
      </c>
      <c r="B155" t="s">
        <v>557</v>
      </c>
      <c r="C155" t="s">
        <v>217</v>
      </c>
      <c r="D155" s="2">
        <v>2022</v>
      </c>
      <c r="E155" s="2">
        <v>1130</v>
      </c>
      <c r="F155" s="2">
        <v>379</v>
      </c>
      <c r="G155" s="3">
        <v>-5.37</v>
      </c>
      <c r="H155" s="3">
        <v>18.399999999999999</v>
      </c>
      <c r="I155" s="3">
        <v>6.71</v>
      </c>
    </row>
    <row r="156" spans="1:9" x14ac:dyDescent="0.2">
      <c r="A156">
        <f>_xlfn.XLOOKUP(B156,[1]Sheet1!$C:$C,[1]Sheet1!$A:$A,"NF",0)</f>
        <v>2</v>
      </c>
      <c r="B156" t="s">
        <v>694</v>
      </c>
      <c r="C156" t="s">
        <v>61</v>
      </c>
      <c r="D156" s="2">
        <v>2022</v>
      </c>
      <c r="E156" s="2">
        <v>3216</v>
      </c>
      <c r="F156" s="2">
        <v>1086</v>
      </c>
      <c r="G156" s="3">
        <v>-16.91</v>
      </c>
      <c r="H156" s="3">
        <v>16.84</v>
      </c>
      <c r="I156" s="3">
        <v>5.65</v>
      </c>
    </row>
    <row r="157" spans="1:9" x14ac:dyDescent="0.2">
      <c r="A157">
        <f>_xlfn.XLOOKUP(B157,[1]Sheet1!$C:$C,[1]Sheet1!$A:$A,"NF",0)</f>
        <v>199</v>
      </c>
      <c r="B157" t="s">
        <v>587</v>
      </c>
      <c r="C157" t="s">
        <v>84</v>
      </c>
      <c r="D157" s="2">
        <v>2022</v>
      </c>
      <c r="E157" s="2">
        <v>2878</v>
      </c>
      <c r="F157" s="2">
        <v>1487</v>
      </c>
      <c r="G157" s="3">
        <v>-6.66</v>
      </c>
      <c r="H157" s="3">
        <v>23.45</v>
      </c>
      <c r="I157" s="3">
        <v>6.47</v>
      </c>
    </row>
    <row r="158" spans="1:9" x14ac:dyDescent="0.2">
      <c r="A158">
        <f>_xlfn.XLOOKUP(B158,[1]Sheet1!$C:$C,[1]Sheet1!$A:$A,"NF",0)</f>
        <v>283</v>
      </c>
      <c r="B158" t="s">
        <v>104</v>
      </c>
      <c r="C158" t="s">
        <v>105</v>
      </c>
      <c r="D158" s="2">
        <v>2022</v>
      </c>
      <c r="E158" s="2">
        <v>2270</v>
      </c>
      <c r="F158" s="2">
        <v>1280</v>
      </c>
      <c r="G158" s="3">
        <v>22.86</v>
      </c>
      <c r="H158" s="3">
        <v>21.1</v>
      </c>
      <c r="I158" s="3">
        <v>3.52</v>
      </c>
    </row>
    <row r="159" spans="1:9" x14ac:dyDescent="0.2">
      <c r="A159">
        <f>_xlfn.XLOOKUP(B159,[1]Sheet1!$C:$C,[1]Sheet1!$A:$A,"NF",0)</f>
        <v>80</v>
      </c>
      <c r="B159" t="s">
        <v>663</v>
      </c>
      <c r="C159" t="s">
        <v>72</v>
      </c>
      <c r="D159" s="2">
        <v>2022</v>
      </c>
      <c r="E159" s="2">
        <v>1558</v>
      </c>
      <c r="F159" s="2">
        <v>375</v>
      </c>
      <c r="G159" s="3">
        <v>-12.72</v>
      </c>
      <c r="H159" s="3">
        <v>13.5</v>
      </c>
      <c r="I159" s="3">
        <v>-1.66</v>
      </c>
    </row>
    <row r="160" spans="1:9" x14ac:dyDescent="0.2">
      <c r="A160">
        <f>_xlfn.XLOOKUP(B160,[1]Sheet1!$C:$C,[1]Sheet1!$A:$A,"NF",0)</f>
        <v>56</v>
      </c>
      <c r="B160" t="s">
        <v>702</v>
      </c>
      <c r="C160" t="s">
        <v>37</v>
      </c>
      <c r="D160" s="2">
        <v>2022</v>
      </c>
      <c r="E160" s="2">
        <v>2759</v>
      </c>
      <c r="F160" s="2">
        <v>785</v>
      </c>
      <c r="G160" s="3">
        <v>-18.260000000000002</v>
      </c>
      <c r="H160" s="3">
        <v>16.37</v>
      </c>
      <c r="I160" s="3">
        <v>0.95</v>
      </c>
    </row>
    <row r="161" spans="1:9" x14ac:dyDescent="0.2">
      <c r="A161">
        <f>_xlfn.XLOOKUP(B161,[1]Sheet1!$C:$C,[1]Sheet1!$A:$A,"NF",0)</f>
        <v>408</v>
      </c>
      <c r="B161" t="s">
        <v>114</v>
      </c>
      <c r="C161" t="s">
        <v>47</v>
      </c>
      <c r="D161" s="2">
        <v>2022</v>
      </c>
      <c r="E161" s="2">
        <v>1500</v>
      </c>
      <c r="F161" s="2">
        <v>947</v>
      </c>
      <c r="G161" s="3">
        <v>20.73</v>
      </c>
      <c r="H161" s="3">
        <v>24.33</v>
      </c>
      <c r="I161" s="3">
        <v>8.9499999999999993</v>
      </c>
    </row>
    <row r="162" spans="1:9" x14ac:dyDescent="0.2">
      <c r="A162">
        <f>_xlfn.XLOOKUP(B162,[1]Sheet1!$C:$C,[1]Sheet1!$A:$A,"NF",0)</f>
        <v>575</v>
      </c>
      <c r="B162" t="s">
        <v>349</v>
      </c>
      <c r="C162" t="s">
        <v>13</v>
      </c>
      <c r="D162" s="2">
        <v>2022</v>
      </c>
      <c r="E162" s="2">
        <v>59</v>
      </c>
      <c r="F162" s="2">
        <v>16</v>
      </c>
      <c r="G162" s="3">
        <v>0.49</v>
      </c>
      <c r="H162" s="3">
        <v>15.3</v>
      </c>
      <c r="I162" s="3">
        <v>-3.58</v>
      </c>
    </row>
    <row r="163" spans="1:9" x14ac:dyDescent="0.2">
      <c r="A163">
        <f>_xlfn.XLOOKUP(B163,[1]Sheet1!$C:$C,[1]Sheet1!$A:$A,"NF",0)</f>
        <v>267</v>
      </c>
      <c r="B163" t="s">
        <v>547</v>
      </c>
      <c r="C163" t="s">
        <v>105</v>
      </c>
      <c r="D163" s="2">
        <v>2022</v>
      </c>
      <c r="E163" s="2">
        <v>467</v>
      </c>
      <c r="F163" s="2">
        <v>65</v>
      </c>
      <c r="G163" s="3">
        <v>-4.76</v>
      </c>
      <c r="H163" s="3">
        <v>16.46</v>
      </c>
      <c r="I163" s="3">
        <v>0.14000000000000001</v>
      </c>
    </row>
    <row r="164" spans="1:9" x14ac:dyDescent="0.2">
      <c r="A164">
        <f>_xlfn.XLOOKUP(B164,[1]Sheet1!$C:$C,[1]Sheet1!$A:$A,"NF",0)</f>
        <v>452</v>
      </c>
      <c r="B164" t="s">
        <v>176</v>
      </c>
      <c r="C164" t="s">
        <v>27</v>
      </c>
      <c r="D164" s="2">
        <v>2022</v>
      </c>
      <c r="E164" s="2">
        <v>1046</v>
      </c>
      <c r="F164" s="2">
        <v>678</v>
      </c>
      <c r="G164" s="3">
        <v>10.57</v>
      </c>
      <c r="H164" s="3">
        <v>18.5</v>
      </c>
      <c r="I164" s="3">
        <v>4.6100000000000003</v>
      </c>
    </row>
    <row r="165" spans="1:9" x14ac:dyDescent="0.2">
      <c r="A165">
        <f>_xlfn.XLOOKUP(B165,[1]Sheet1!$C:$C,[1]Sheet1!$A:$A,"NF",0)</f>
        <v>218</v>
      </c>
      <c r="B165" t="s">
        <v>651</v>
      </c>
      <c r="C165" t="s">
        <v>652</v>
      </c>
      <c r="D165" s="2">
        <v>2022</v>
      </c>
      <c r="E165" s="2">
        <v>636</v>
      </c>
      <c r="F165" s="2">
        <v>138</v>
      </c>
      <c r="G165" s="3">
        <v>-11.95</v>
      </c>
      <c r="H165" s="3">
        <v>13.94</v>
      </c>
      <c r="I165" s="3">
        <v>-1.81</v>
      </c>
    </row>
    <row r="166" spans="1:9" x14ac:dyDescent="0.2">
      <c r="A166">
        <f>_xlfn.XLOOKUP(B166,[1]Sheet1!$C:$C,[1]Sheet1!$A:$A,"NF",0)</f>
        <v>347</v>
      </c>
      <c r="B166" t="s">
        <v>66</v>
      </c>
      <c r="C166" t="s">
        <v>67</v>
      </c>
      <c r="D166" s="2">
        <v>2022</v>
      </c>
      <c r="E166" s="2">
        <v>2331</v>
      </c>
      <c r="F166" s="2">
        <v>1251</v>
      </c>
      <c r="G166" s="3">
        <v>29.68</v>
      </c>
      <c r="H166" s="3">
        <v>28</v>
      </c>
      <c r="I166" s="3">
        <v>14.6</v>
      </c>
    </row>
    <row r="167" spans="1:9" x14ac:dyDescent="0.2">
      <c r="A167">
        <f>_xlfn.XLOOKUP(B167,[1]Sheet1!$C:$C,[1]Sheet1!$A:$A,"NF",0)</f>
        <v>617</v>
      </c>
      <c r="B167" t="s">
        <v>511</v>
      </c>
      <c r="C167" t="s">
        <v>67</v>
      </c>
      <c r="D167" s="2">
        <v>2022</v>
      </c>
      <c r="E167" s="2">
        <v>70</v>
      </c>
      <c r="F167" s="2">
        <v>11</v>
      </c>
      <c r="G167" s="3">
        <v>-3.4</v>
      </c>
      <c r="H167" s="3">
        <v>22.45</v>
      </c>
      <c r="I167" s="3">
        <v>-7.61</v>
      </c>
    </row>
    <row r="168" spans="1:9" x14ac:dyDescent="0.2">
      <c r="A168">
        <f>_xlfn.XLOOKUP(B168,[1]Sheet1!$C:$C,[1]Sheet1!$A:$A,"NF",0)</f>
        <v>462</v>
      </c>
      <c r="B168" t="s">
        <v>574</v>
      </c>
      <c r="C168" t="s">
        <v>52</v>
      </c>
      <c r="D168" s="2">
        <v>2022</v>
      </c>
      <c r="E168" s="2">
        <v>2455</v>
      </c>
      <c r="F168" s="2">
        <v>888</v>
      </c>
      <c r="G168" s="3">
        <v>-6.08</v>
      </c>
      <c r="H168" s="3">
        <v>23.77</v>
      </c>
      <c r="I168" s="3">
        <v>8.75</v>
      </c>
    </row>
    <row r="169" spans="1:9" x14ac:dyDescent="0.2">
      <c r="A169">
        <f>_xlfn.XLOOKUP(B169,[1]Sheet1!$C:$C,[1]Sheet1!$A:$A,"NF",0)</f>
        <v>203</v>
      </c>
      <c r="B169" t="s">
        <v>29</v>
      </c>
      <c r="C169" t="s">
        <v>23</v>
      </c>
      <c r="D169" s="2">
        <v>2022</v>
      </c>
      <c r="E169" s="2">
        <v>3358</v>
      </c>
      <c r="F169" s="2">
        <v>1734</v>
      </c>
      <c r="G169" s="3">
        <v>44.7</v>
      </c>
      <c r="H169" s="3">
        <v>18.350000000000001</v>
      </c>
      <c r="I169" s="3">
        <v>1.94</v>
      </c>
    </row>
    <row r="170" spans="1:9" x14ac:dyDescent="0.2">
      <c r="A170">
        <f>_xlfn.XLOOKUP(B170,[1]Sheet1!$C:$C,[1]Sheet1!$A:$A,"NF",0)</f>
        <v>456</v>
      </c>
      <c r="B170" t="s">
        <v>532</v>
      </c>
      <c r="C170" t="s">
        <v>67</v>
      </c>
      <c r="D170" s="2">
        <v>2022</v>
      </c>
      <c r="E170" s="2">
        <v>223</v>
      </c>
      <c r="F170" s="2">
        <v>45</v>
      </c>
      <c r="G170" s="3">
        <v>-4.12</v>
      </c>
      <c r="H170" s="3">
        <v>15.56</v>
      </c>
      <c r="I170" s="3">
        <v>1.2</v>
      </c>
    </row>
    <row r="171" spans="1:9" x14ac:dyDescent="0.2">
      <c r="A171">
        <f>_xlfn.XLOOKUP(B171,[1]Sheet1!$C:$C,[1]Sheet1!$A:$A,"NF",0)</f>
        <v>417</v>
      </c>
      <c r="B171" t="s">
        <v>185</v>
      </c>
      <c r="C171" t="s">
        <v>47</v>
      </c>
      <c r="D171" s="2">
        <v>2022</v>
      </c>
      <c r="E171" s="2">
        <v>1285</v>
      </c>
      <c r="F171" s="2">
        <v>540</v>
      </c>
      <c r="G171" s="3">
        <v>9.39</v>
      </c>
      <c r="H171" s="3">
        <v>21.84</v>
      </c>
      <c r="I171" s="3">
        <v>4.1100000000000003</v>
      </c>
    </row>
    <row r="172" spans="1:9" x14ac:dyDescent="0.2">
      <c r="A172">
        <f>_xlfn.XLOOKUP(B172,[1]Sheet1!$C:$C,[1]Sheet1!$A:$A,"NF",0)</f>
        <v>35</v>
      </c>
      <c r="B172" t="s">
        <v>594</v>
      </c>
      <c r="C172" t="s">
        <v>47</v>
      </c>
      <c r="D172" s="2">
        <v>2022</v>
      </c>
      <c r="E172" s="2">
        <v>1938</v>
      </c>
      <c r="F172" s="2">
        <v>932</v>
      </c>
      <c r="G172" s="3">
        <v>-7.19</v>
      </c>
      <c r="H172" s="3">
        <v>21.13</v>
      </c>
      <c r="I172" s="3">
        <v>6.61</v>
      </c>
    </row>
    <row r="173" spans="1:9" x14ac:dyDescent="0.2">
      <c r="A173">
        <f>_xlfn.XLOOKUP(B173,[1]Sheet1!$C:$C,[1]Sheet1!$A:$A,"NF",0)</f>
        <v>185</v>
      </c>
      <c r="B173" t="s">
        <v>207</v>
      </c>
      <c r="C173" t="s">
        <v>84</v>
      </c>
      <c r="D173" s="2">
        <v>2022</v>
      </c>
      <c r="E173" s="2">
        <v>2907</v>
      </c>
      <c r="F173" s="2">
        <v>1505</v>
      </c>
      <c r="G173" s="3">
        <v>7.5</v>
      </c>
      <c r="H173" s="3">
        <v>23.74</v>
      </c>
      <c r="I173" s="3">
        <v>7.48</v>
      </c>
    </row>
    <row r="174" spans="1:9" x14ac:dyDescent="0.2">
      <c r="A174">
        <f>_xlfn.XLOOKUP(B174,[1]Sheet1!$C:$C,[1]Sheet1!$A:$A,"NF",0)</f>
        <v>454</v>
      </c>
      <c r="B174" t="s">
        <v>341</v>
      </c>
      <c r="C174" t="s">
        <v>52</v>
      </c>
      <c r="D174" s="2">
        <v>2022</v>
      </c>
      <c r="E174" s="2">
        <v>852</v>
      </c>
      <c r="F174" s="2">
        <v>434</v>
      </c>
      <c r="G174" s="3">
        <v>0.63</v>
      </c>
      <c r="H174" s="3">
        <v>21.13</v>
      </c>
      <c r="I174" s="3">
        <v>3.87</v>
      </c>
    </row>
    <row r="175" spans="1:9" x14ac:dyDescent="0.2">
      <c r="A175">
        <f>_xlfn.XLOOKUP(B175,[1]Sheet1!$C:$C,[1]Sheet1!$A:$A,"NF",0)</f>
        <v>173</v>
      </c>
      <c r="B175" t="s">
        <v>158</v>
      </c>
      <c r="C175" t="s">
        <v>84</v>
      </c>
      <c r="D175" s="2">
        <v>2022</v>
      </c>
      <c r="E175" s="2">
        <v>1946</v>
      </c>
      <c r="F175" s="2">
        <v>982</v>
      </c>
      <c r="G175" s="3">
        <v>13.34</v>
      </c>
      <c r="H175" s="3">
        <v>20.59</v>
      </c>
      <c r="I175" s="3">
        <v>5.3</v>
      </c>
    </row>
    <row r="176" spans="1:9" x14ac:dyDescent="0.2">
      <c r="A176">
        <f>_xlfn.XLOOKUP(B176,[1]Sheet1!$C:$C,[1]Sheet1!$A:$A,"NF",0)</f>
        <v>183</v>
      </c>
      <c r="B176" t="s">
        <v>665</v>
      </c>
      <c r="C176" t="s">
        <v>45</v>
      </c>
      <c r="D176" s="2">
        <v>2022</v>
      </c>
      <c r="E176" s="2">
        <v>1435</v>
      </c>
      <c r="F176" s="2">
        <v>328</v>
      </c>
      <c r="G176" s="3">
        <v>-12.77</v>
      </c>
      <c r="H176" s="3">
        <v>14.27</v>
      </c>
      <c r="I176" s="3">
        <v>-0.36</v>
      </c>
    </row>
    <row r="177" spans="1:9" x14ac:dyDescent="0.2">
      <c r="A177">
        <f>_xlfn.XLOOKUP(B177,[1]Sheet1!$C:$C,[1]Sheet1!$A:$A,"NF",0)</f>
        <v>226</v>
      </c>
      <c r="B177" t="s">
        <v>73</v>
      </c>
      <c r="C177" t="s">
        <v>74</v>
      </c>
      <c r="D177" s="2">
        <v>2022</v>
      </c>
      <c r="E177" s="2">
        <v>3299</v>
      </c>
      <c r="F177" s="2">
        <v>1609</v>
      </c>
      <c r="G177" s="3">
        <v>28.09</v>
      </c>
      <c r="H177" s="3">
        <v>17.440000000000001</v>
      </c>
      <c r="I177" s="3">
        <v>2.54</v>
      </c>
    </row>
    <row r="178" spans="1:9" x14ac:dyDescent="0.2">
      <c r="A178">
        <f>_xlfn.XLOOKUP(B178,[1]Sheet1!$C:$C,[1]Sheet1!$A:$A,"NF",0)</f>
        <v>193</v>
      </c>
      <c r="B178" t="s">
        <v>153</v>
      </c>
      <c r="C178" t="s">
        <v>56</v>
      </c>
      <c r="D178" s="2">
        <v>2022</v>
      </c>
      <c r="E178" s="2">
        <v>1066</v>
      </c>
      <c r="F178" s="2">
        <v>309</v>
      </c>
      <c r="G178" s="3">
        <v>13.81</v>
      </c>
      <c r="H178" s="3">
        <v>18.2</v>
      </c>
      <c r="I178" s="3">
        <v>-0.41</v>
      </c>
    </row>
    <row r="179" spans="1:9" x14ac:dyDescent="0.2">
      <c r="A179">
        <f>_xlfn.XLOOKUP(B179,[1]Sheet1!$C:$C,[1]Sheet1!$A:$A,"NF",0)</f>
        <v>57</v>
      </c>
      <c r="B179" t="s">
        <v>493</v>
      </c>
      <c r="C179" t="s">
        <v>15</v>
      </c>
      <c r="D179" s="2">
        <v>2022</v>
      </c>
      <c r="E179" s="2">
        <v>1194</v>
      </c>
      <c r="F179" s="2">
        <v>285</v>
      </c>
      <c r="G179" s="3">
        <v>-2.59</v>
      </c>
      <c r="H179" s="3">
        <v>14.1</v>
      </c>
      <c r="I179" s="3">
        <v>-0.79</v>
      </c>
    </row>
    <row r="180" spans="1:9" x14ac:dyDescent="0.2">
      <c r="A180">
        <f>_xlfn.XLOOKUP(B180,[1]Sheet1!$C:$C,[1]Sheet1!$A:$A,"NF",0)</f>
        <v>169</v>
      </c>
      <c r="B180" t="s">
        <v>41</v>
      </c>
      <c r="C180" t="s">
        <v>42</v>
      </c>
      <c r="D180" s="2">
        <v>2022</v>
      </c>
      <c r="E180" s="2">
        <v>2984</v>
      </c>
      <c r="F180" s="2">
        <v>1914</v>
      </c>
      <c r="G180" s="3">
        <v>37.93</v>
      </c>
      <c r="H180" s="3">
        <v>18.010000000000002</v>
      </c>
      <c r="I180" s="3">
        <v>1.2</v>
      </c>
    </row>
    <row r="181" spans="1:9" x14ac:dyDescent="0.2">
      <c r="A181">
        <f>_xlfn.XLOOKUP(B181,[1]Sheet1!$C:$C,[1]Sheet1!$A:$A,"NF",0)</f>
        <v>149</v>
      </c>
      <c r="B181" t="s">
        <v>293</v>
      </c>
      <c r="C181" t="s">
        <v>13</v>
      </c>
      <c r="D181" s="2">
        <v>2022</v>
      </c>
      <c r="E181" s="2">
        <v>556</v>
      </c>
      <c r="F181" s="2">
        <v>176</v>
      </c>
      <c r="G181" s="3">
        <v>1.75</v>
      </c>
      <c r="H181" s="3">
        <v>17.16</v>
      </c>
      <c r="I181" s="3">
        <v>0.67</v>
      </c>
    </row>
    <row r="182" spans="1:9" x14ac:dyDescent="0.2">
      <c r="A182">
        <f>_xlfn.XLOOKUP(B182,[1]Sheet1!$C:$C,[1]Sheet1!$A:$A,"NF",0)</f>
        <v>61</v>
      </c>
      <c r="B182" t="s">
        <v>154</v>
      </c>
      <c r="C182" t="s">
        <v>23</v>
      </c>
      <c r="D182" s="2">
        <v>2022</v>
      </c>
      <c r="E182" s="2">
        <v>2431</v>
      </c>
      <c r="F182" s="2">
        <v>760</v>
      </c>
      <c r="G182" s="3">
        <v>13.78</v>
      </c>
      <c r="H182" s="3">
        <v>17.149999999999999</v>
      </c>
      <c r="I182" s="3">
        <v>-0.06</v>
      </c>
    </row>
    <row r="183" spans="1:9" x14ac:dyDescent="0.2">
      <c r="A183">
        <f>_xlfn.XLOOKUP(B183,[1]Sheet1!$C:$C,[1]Sheet1!$A:$A,"NF",0)</f>
        <v>383</v>
      </c>
      <c r="B183" t="s">
        <v>552</v>
      </c>
      <c r="C183" t="s">
        <v>72</v>
      </c>
      <c r="D183" s="2">
        <v>2022</v>
      </c>
      <c r="E183" s="2">
        <v>1053</v>
      </c>
      <c r="F183" s="2">
        <v>467</v>
      </c>
      <c r="G183" s="3">
        <v>-5</v>
      </c>
      <c r="H183" s="3">
        <v>18.68</v>
      </c>
      <c r="I183" s="3">
        <v>1.25</v>
      </c>
    </row>
    <row r="184" spans="1:9" x14ac:dyDescent="0.2">
      <c r="A184">
        <f>_xlfn.XLOOKUP(B184,[1]Sheet1!$C:$C,[1]Sheet1!$A:$A,"NF",0)</f>
        <v>319</v>
      </c>
      <c r="B184" t="s">
        <v>100</v>
      </c>
      <c r="C184" t="s">
        <v>15</v>
      </c>
      <c r="D184" s="2">
        <v>2022</v>
      </c>
      <c r="E184" s="2">
        <v>2381</v>
      </c>
      <c r="F184" s="2">
        <v>1439</v>
      </c>
      <c r="G184" s="3">
        <v>23.44</v>
      </c>
      <c r="H184" s="3">
        <v>21.65</v>
      </c>
      <c r="I184" s="3">
        <v>6.7</v>
      </c>
    </row>
    <row r="185" spans="1:9" x14ac:dyDescent="0.2">
      <c r="A185">
        <f>_xlfn.XLOOKUP(B185,[1]Sheet1!$C:$C,[1]Sheet1!$A:$A,"NF",0)</f>
        <v>312</v>
      </c>
      <c r="B185" t="s">
        <v>69</v>
      </c>
      <c r="C185" t="s">
        <v>52</v>
      </c>
      <c r="D185" s="2">
        <v>2022</v>
      </c>
      <c r="E185" s="2">
        <v>2706</v>
      </c>
      <c r="F185" s="2">
        <v>1377</v>
      </c>
      <c r="G185" s="3">
        <v>29.01</v>
      </c>
      <c r="H185" s="3">
        <v>19.809999999999999</v>
      </c>
      <c r="I185" s="3">
        <v>5.9</v>
      </c>
    </row>
    <row r="186" spans="1:9" x14ac:dyDescent="0.2">
      <c r="A186">
        <f>_xlfn.XLOOKUP(B186,[1]Sheet1!$C:$C,[1]Sheet1!$A:$A,"NF",0)</f>
        <v>47</v>
      </c>
      <c r="B186" t="s">
        <v>112</v>
      </c>
      <c r="C186" t="s">
        <v>105</v>
      </c>
      <c r="D186" s="2">
        <v>2022</v>
      </c>
      <c r="E186" s="2">
        <v>2952</v>
      </c>
      <c r="F186" s="2">
        <v>1192</v>
      </c>
      <c r="G186" s="3">
        <v>21.23</v>
      </c>
      <c r="H186" s="3">
        <v>18.760000000000002</v>
      </c>
      <c r="I186" s="3">
        <v>0.82</v>
      </c>
    </row>
    <row r="187" spans="1:9" x14ac:dyDescent="0.2">
      <c r="A187">
        <f>_xlfn.XLOOKUP(B187,[1]Sheet1!$C:$C,[1]Sheet1!$A:$A,"NF",0)</f>
        <v>675</v>
      </c>
      <c r="B187" t="s">
        <v>391</v>
      </c>
      <c r="C187" t="s">
        <v>52</v>
      </c>
      <c r="D187" s="2">
        <v>2022</v>
      </c>
      <c r="E187" s="2">
        <v>9</v>
      </c>
      <c r="F187" s="2">
        <v>4</v>
      </c>
      <c r="G187" s="3">
        <v>-0.2</v>
      </c>
      <c r="H187" s="3">
        <v>10.54</v>
      </c>
      <c r="I187" s="3">
        <v>-3.22</v>
      </c>
    </row>
    <row r="188" spans="1:9" x14ac:dyDescent="0.2">
      <c r="A188">
        <f>_xlfn.XLOOKUP(B188,[1]Sheet1!$C:$C,[1]Sheet1!$A:$A,"NF",0)</f>
        <v>486</v>
      </c>
      <c r="B188" t="s">
        <v>237</v>
      </c>
      <c r="C188" t="s">
        <v>63</v>
      </c>
      <c r="D188" s="2">
        <v>2022</v>
      </c>
      <c r="E188" s="2">
        <v>376</v>
      </c>
      <c r="F188" s="2">
        <v>184</v>
      </c>
      <c r="G188" s="3">
        <v>4.5599999999999996</v>
      </c>
      <c r="H188" s="3">
        <v>17.43</v>
      </c>
      <c r="I188" s="3">
        <v>1.7</v>
      </c>
    </row>
    <row r="189" spans="1:9" x14ac:dyDescent="0.2">
      <c r="A189">
        <f>_xlfn.XLOOKUP(B189,[1]Sheet1!$C:$C,[1]Sheet1!$A:$A,"NF",0)</f>
        <v>146</v>
      </c>
      <c r="B189" t="s">
        <v>12</v>
      </c>
      <c r="C189" t="s">
        <v>13</v>
      </c>
      <c r="D189" s="2">
        <v>2022</v>
      </c>
      <c r="E189" s="2">
        <v>2669</v>
      </c>
      <c r="F189" s="2">
        <v>1640</v>
      </c>
      <c r="G189" s="3">
        <v>53.36</v>
      </c>
      <c r="H189" s="3">
        <v>18.09</v>
      </c>
      <c r="I189" s="3">
        <v>2.96</v>
      </c>
    </row>
    <row r="190" spans="1:9" x14ac:dyDescent="0.2">
      <c r="A190">
        <f>_xlfn.XLOOKUP(B190,[1]Sheet1!$C:$C,[1]Sheet1!$A:$A,"NF",0)</f>
        <v>11</v>
      </c>
      <c r="B190" t="s">
        <v>680</v>
      </c>
      <c r="C190" t="s">
        <v>67</v>
      </c>
      <c r="D190" s="2">
        <v>2022</v>
      </c>
      <c r="E190" s="2">
        <v>2670</v>
      </c>
      <c r="F190" s="2">
        <v>868</v>
      </c>
      <c r="G190" s="3">
        <v>-14.77</v>
      </c>
      <c r="H190" s="3">
        <v>20.74</v>
      </c>
      <c r="I190" s="3">
        <v>5.75</v>
      </c>
    </row>
    <row r="191" spans="1:9" x14ac:dyDescent="0.2">
      <c r="A191">
        <f>_xlfn.XLOOKUP(B191,[1]Sheet1!$C:$C,[1]Sheet1!$A:$A,"NF",0)</f>
        <v>40</v>
      </c>
      <c r="B191" t="s">
        <v>320</v>
      </c>
      <c r="C191" t="s">
        <v>17</v>
      </c>
      <c r="D191" s="2">
        <v>2022</v>
      </c>
      <c r="E191" s="2">
        <v>2193</v>
      </c>
      <c r="F191" s="2">
        <v>1003</v>
      </c>
      <c r="G191" s="3">
        <v>0.92</v>
      </c>
      <c r="H191" s="3">
        <v>20.8</v>
      </c>
      <c r="I191" s="3">
        <v>0.85</v>
      </c>
    </row>
    <row r="192" spans="1:9" x14ac:dyDescent="0.2">
      <c r="A192">
        <f>_xlfn.XLOOKUP(B192,[1]Sheet1!$C:$C,[1]Sheet1!$A:$A,"NF",0)</f>
        <v>139</v>
      </c>
      <c r="B192" t="s">
        <v>529</v>
      </c>
      <c r="C192" t="s">
        <v>11</v>
      </c>
      <c r="D192" s="2">
        <v>2022</v>
      </c>
      <c r="E192" s="2">
        <v>729</v>
      </c>
      <c r="F192" s="2">
        <v>109</v>
      </c>
      <c r="G192" s="3">
        <v>-4.0599999999999996</v>
      </c>
      <c r="H192" s="3">
        <v>15.36</v>
      </c>
      <c r="I192" s="3">
        <v>3.84</v>
      </c>
    </row>
    <row r="193" spans="1:9" x14ac:dyDescent="0.2">
      <c r="A193">
        <f>_xlfn.XLOOKUP(B193,[1]Sheet1!$C:$C,[1]Sheet1!$A:$A,"NF",0)</f>
        <v>352</v>
      </c>
      <c r="B193" t="s">
        <v>48</v>
      </c>
      <c r="C193" t="s">
        <v>45</v>
      </c>
      <c r="D193" s="2">
        <v>2022</v>
      </c>
      <c r="E193" s="2">
        <v>1300</v>
      </c>
      <c r="F193" s="2">
        <v>859</v>
      </c>
      <c r="G193" s="3">
        <v>34.76</v>
      </c>
      <c r="H193" s="3">
        <v>19.57</v>
      </c>
      <c r="I193" s="3">
        <v>6.78</v>
      </c>
    </row>
    <row r="194" spans="1:9" x14ac:dyDescent="0.2">
      <c r="A194">
        <f>_xlfn.XLOOKUP(B194,[1]Sheet1!$C:$C,[1]Sheet1!$A:$A,"NF",0)</f>
        <v>155</v>
      </c>
      <c r="B194" t="s">
        <v>272</v>
      </c>
      <c r="C194" t="s">
        <v>96</v>
      </c>
      <c r="D194" s="2">
        <v>2022</v>
      </c>
      <c r="E194" s="2">
        <v>1217</v>
      </c>
      <c r="F194" s="2">
        <v>249</v>
      </c>
      <c r="G194" s="3">
        <v>2.96</v>
      </c>
      <c r="H194" s="3">
        <v>15.43</v>
      </c>
      <c r="I194" s="3">
        <v>-0.39</v>
      </c>
    </row>
    <row r="195" spans="1:9" x14ac:dyDescent="0.2">
      <c r="A195">
        <f>_xlfn.XLOOKUP(B195,[1]Sheet1!$C:$C,[1]Sheet1!$A:$A,"NF",0)</f>
        <v>701</v>
      </c>
      <c r="B195" t="s">
        <v>487</v>
      </c>
      <c r="C195" t="s">
        <v>488</v>
      </c>
      <c r="D195" s="2">
        <v>2022</v>
      </c>
      <c r="E195" s="2">
        <v>326</v>
      </c>
      <c r="F195" s="2">
        <v>169</v>
      </c>
      <c r="G195" s="3">
        <v>-2.4</v>
      </c>
      <c r="H195" s="3">
        <v>20.239999999999998</v>
      </c>
      <c r="I195" s="3">
        <v>6.66</v>
      </c>
    </row>
    <row r="196" spans="1:9" x14ac:dyDescent="0.2">
      <c r="A196">
        <f>_xlfn.XLOOKUP(B196,[1]Sheet1!$C:$C,[1]Sheet1!$A:$A,"NF",0)</f>
        <v>455</v>
      </c>
      <c r="B196" t="s">
        <v>655</v>
      </c>
      <c r="C196" t="s">
        <v>89</v>
      </c>
      <c r="D196" s="2">
        <v>2022</v>
      </c>
      <c r="E196" s="2">
        <v>1619</v>
      </c>
      <c r="F196" s="2">
        <v>591</v>
      </c>
      <c r="G196" s="3">
        <v>-12.14</v>
      </c>
      <c r="H196" s="3">
        <v>23.61</v>
      </c>
      <c r="I196" s="3">
        <v>6.86</v>
      </c>
    </row>
    <row r="197" spans="1:9" x14ac:dyDescent="0.2">
      <c r="A197">
        <f>_xlfn.XLOOKUP(B197,[1]Sheet1!$C:$C,[1]Sheet1!$A:$A,"NF",0)</f>
        <v>130</v>
      </c>
      <c r="B197" t="s">
        <v>263</v>
      </c>
      <c r="C197" t="s">
        <v>15</v>
      </c>
      <c r="D197" s="2">
        <v>2022</v>
      </c>
      <c r="E197" s="2">
        <v>1559</v>
      </c>
      <c r="F197" s="2">
        <v>927</v>
      </c>
      <c r="G197" s="3">
        <v>3.29</v>
      </c>
      <c r="H197" s="3">
        <v>19.850000000000001</v>
      </c>
      <c r="I197" s="3">
        <v>2.29</v>
      </c>
    </row>
    <row r="198" spans="1:9" x14ac:dyDescent="0.2">
      <c r="A198">
        <f>_xlfn.XLOOKUP(B198,[1]Sheet1!$C:$C,[1]Sheet1!$A:$A,"NF",0)</f>
        <v>636</v>
      </c>
      <c r="B198" t="s">
        <v>280</v>
      </c>
      <c r="C198" t="s">
        <v>67</v>
      </c>
      <c r="D198" s="2">
        <v>2022</v>
      </c>
      <c r="E198" s="2">
        <v>279</v>
      </c>
      <c r="F198" s="2">
        <v>83</v>
      </c>
      <c r="G198" s="3">
        <v>2.59</v>
      </c>
      <c r="H198" s="3">
        <v>20.78</v>
      </c>
      <c r="I198" s="3">
        <v>9.75</v>
      </c>
    </row>
    <row r="199" spans="1:9" x14ac:dyDescent="0.2">
      <c r="A199">
        <f>_xlfn.XLOOKUP(B199,[1]Sheet1!$C:$C,[1]Sheet1!$A:$A,"NF",0)</f>
        <v>558</v>
      </c>
      <c r="B199" t="s">
        <v>611</v>
      </c>
      <c r="C199" t="s">
        <v>89</v>
      </c>
      <c r="D199" s="2">
        <v>2022</v>
      </c>
      <c r="E199" s="2">
        <v>998</v>
      </c>
      <c r="F199" s="2">
        <v>413</v>
      </c>
      <c r="G199" s="3">
        <v>-8.2200000000000006</v>
      </c>
      <c r="H199" s="3">
        <v>19.5</v>
      </c>
      <c r="I199" s="3">
        <v>3.61</v>
      </c>
    </row>
    <row r="200" spans="1:9" x14ac:dyDescent="0.2">
      <c r="A200">
        <f>_xlfn.XLOOKUP(B200,[1]Sheet1!$C:$C,[1]Sheet1!$A:$A,"NF",0)</f>
        <v>293</v>
      </c>
      <c r="B200" t="s">
        <v>743</v>
      </c>
      <c r="C200" t="s">
        <v>217</v>
      </c>
      <c r="D200" s="2">
        <v>2022</v>
      </c>
      <c r="E200" s="2">
        <v>1716</v>
      </c>
      <c r="F200" s="2">
        <v>563</v>
      </c>
      <c r="G200" s="3">
        <v>-33.01</v>
      </c>
      <c r="H200" s="3">
        <v>20.32</v>
      </c>
      <c r="I200" s="3">
        <v>7.65</v>
      </c>
    </row>
    <row r="201" spans="1:9" x14ac:dyDescent="0.2">
      <c r="A201">
        <f>_xlfn.XLOOKUP(B201,[1]Sheet1!$C:$C,[1]Sheet1!$A:$A,"NF",0)</f>
        <v>260</v>
      </c>
      <c r="B201" t="s">
        <v>435</v>
      </c>
      <c r="C201" t="s">
        <v>42</v>
      </c>
      <c r="D201" s="2">
        <v>2022</v>
      </c>
      <c r="E201" s="2">
        <v>660</v>
      </c>
      <c r="F201" s="2">
        <v>191</v>
      </c>
      <c r="G201" s="3">
        <v>-1.01</v>
      </c>
      <c r="H201" s="3">
        <v>19.61</v>
      </c>
      <c r="I201" s="3">
        <v>3.39</v>
      </c>
    </row>
    <row r="202" spans="1:9" x14ac:dyDescent="0.2">
      <c r="A202">
        <f>_xlfn.XLOOKUP(B202,[1]Sheet1!$C:$C,[1]Sheet1!$A:$A,"NF",0)</f>
        <v>364</v>
      </c>
      <c r="B202" t="s">
        <v>643</v>
      </c>
      <c r="C202" t="s">
        <v>217</v>
      </c>
      <c r="D202" s="2">
        <v>2022</v>
      </c>
      <c r="E202" s="2">
        <v>2016</v>
      </c>
      <c r="F202" s="2">
        <v>756</v>
      </c>
      <c r="G202" s="3">
        <v>-11.13</v>
      </c>
      <c r="H202" s="3">
        <v>20.58</v>
      </c>
      <c r="I202" s="3">
        <v>8.81</v>
      </c>
    </row>
    <row r="203" spans="1:9" x14ac:dyDescent="0.2">
      <c r="A203">
        <f>_xlfn.XLOOKUP(B203,[1]Sheet1!$C:$C,[1]Sheet1!$A:$A,"NF",0)</f>
        <v>536</v>
      </c>
      <c r="B203" t="s">
        <v>521</v>
      </c>
      <c r="C203" t="s">
        <v>27</v>
      </c>
      <c r="D203" s="2">
        <v>2022</v>
      </c>
      <c r="E203" s="2">
        <v>121</v>
      </c>
      <c r="F203" s="2">
        <v>39</v>
      </c>
      <c r="G203" s="3">
        <v>-3.79</v>
      </c>
      <c r="H203" s="3">
        <v>13</v>
      </c>
      <c r="I203" s="3">
        <v>2.48</v>
      </c>
    </row>
    <row r="204" spans="1:9" x14ac:dyDescent="0.2">
      <c r="A204">
        <f>_xlfn.XLOOKUP(B204,[1]Sheet1!$C:$C,[1]Sheet1!$A:$A,"NF",0)</f>
        <v>704</v>
      </c>
      <c r="B204" t="s">
        <v>416</v>
      </c>
      <c r="C204" t="s">
        <v>56</v>
      </c>
      <c r="D204" s="2">
        <v>2022</v>
      </c>
      <c r="E204" s="2">
        <v>49</v>
      </c>
      <c r="F204" s="2">
        <v>7</v>
      </c>
      <c r="G204" s="3">
        <v>-0.54</v>
      </c>
      <c r="H204" s="3">
        <v>10.93</v>
      </c>
      <c r="I204" s="3">
        <v>-4.57</v>
      </c>
    </row>
    <row r="205" spans="1:9" x14ac:dyDescent="0.2">
      <c r="A205">
        <f>_xlfn.XLOOKUP(B205,[1]Sheet1!$C:$C,[1]Sheet1!$A:$A,"NF",0)</f>
        <v>595</v>
      </c>
      <c r="B205" t="s">
        <v>194</v>
      </c>
      <c r="C205" t="s">
        <v>13</v>
      </c>
      <c r="D205" s="2">
        <v>2022</v>
      </c>
      <c r="E205" s="2">
        <v>921</v>
      </c>
      <c r="F205" s="2">
        <v>546</v>
      </c>
      <c r="G205" s="3">
        <v>8.1300000000000008</v>
      </c>
      <c r="H205" s="3">
        <v>22.93</v>
      </c>
      <c r="I205" s="3">
        <v>10.039999999999999</v>
      </c>
    </row>
    <row r="206" spans="1:9" x14ac:dyDescent="0.2">
      <c r="A206">
        <f>_xlfn.XLOOKUP(B206,[1]Sheet1!$C:$C,[1]Sheet1!$A:$A,"NF",0)</f>
        <v>566</v>
      </c>
      <c r="B206" t="s">
        <v>364</v>
      </c>
      <c r="C206" t="s">
        <v>74</v>
      </c>
      <c r="D206" s="2">
        <v>2022</v>
      </c>
      <c r="E206" s="2">
        <v>22</v>
      </c>
      <c r="F206" s="2">
        <v>4</v>
      </c>
      <c r="G206" s="3">
        <v>0.28000000000000003</v>
      </c>
      <c r="H206" s="3">
        <v>22.6</v>
      </c>
      <c r="I206" s="3">
        <v>-2.12</v>
      </c>
    </row>
    <row r="207" spans="1:9" x14ac:dyDescent="0.2">
      <c r="A207">
        <f>_xlfn.XLOOKUP(B207,[1]Sheet1!$C:$C,[1]Sheet1!$A:$A,"NF",0)</f>
        <v>255</v>
      </c>
      <c r="B207" t="s">
        <v>608</v>
      </c>
      <c r="C207" t="s">
        <v>89</v>
      </c>
      <c r="D207" s="2">
        <v>2022</v>
      </c>
      <c r="E207" s="2">
        <v>908</v>
      </c>
      <c r="F207" s="2">
        <v>237</v>
      </c>
      <c r="G207" s="3">
        <v>-8.08</v>
      </c>
      <c r="H207" s="3">
        <v>15.41</v>
      </c>
      <c r="I207" s="3">
        <v>2.38</v>
      </c>
    </row>
    <row r="208" spans="1:9" x14ac:dyDescent="0.2">
      <c r="A208">
        <f>_xlfn.XLOOKUP(B208,[1]Sheet1!$C:$C,[1]Sheet1!$A:$A,"NF",0)</f>
        <v>494</v>
      </c>
      <c r="B208" t="s">
        <v>214</v>
      </c>
      <c r="C208" t="s">
        <v>103</v>
      </c>
      <c r="D208" s="2">
        <v>2022</v>
      </c>
      <c r="E208" s="2">
        <v>2114</v>
      </c>
      <c r="F208" s="2">
        <v>1082</v>
      </c>
      <c r="G208" s="3">
        <v>6.58</v>
      </c>
      <c r="H208" s="3">
        <v>18.78</v>
      </c>
      <c r="I208" s="3">
        <v>2.98</v>
      </c>
    </row>
    <row r="209" spans="1:9" x14ac:dyDescent="0.2">
      <c r="A209">
        <f>_xlfn.XLOOKUP(B209,[1]Sheet1!$C:$C,[1]Sheet1!$A:$A,"NF",0)</f>
        <v>391</v>
      </c>
      <c r="B209" t="s">
        <v>421</v>
      </c>
      <c r="C209" t="s">
        <v>11</v>
      </c>
      <c r="D209" s="2">
        <v>2022</v>
      </c>
      <c r="E209" s="2">
        <v>376</v>
      </c>
      <c r="F209" s="2">
        <v>124</v>
      </c>
      <c r="G209" s="3">
        <v>-0.64</v>
      </c>
      <c r="H209" s="3">
        <v>18.34</v>
      </c>
      <c r="I209" s="3">
        <v>-0.83</v>
      </c>
    </row>
    <row r="210" spans="1:9" x14ac:dyDescent="0.2">
      <c r="A210">
        <f>_xlfn.XLOOKUP(B210,[1]Sheet1!$C:$C,[1]Sheet1!$A:$A,"NF",0)</f>
        <v>694</v>
      </c>
      <c r="B210" t="s">
        <v>372</v>
      </c>
      <c r="C210" t="s">
        <v>103</v>
      </c>
      <c r="D210" s="2">
        <v>2022</v>
      </c>
      <c r="E210" s="2">
        <v>113</v>
      </c>
      <c r="F210" s="2">
        <v>42</v>
      </c>
      <c r="G210" s="3">
        <v>0.13</v>
      </c>
      <c r="H210" s="3">
        <v>16.920000000000002</v>
      </c>
      <c r="I210" s="3">
        <v>-0.7</v>
      </c>
    </row>
    <row r="211" spans="1:9" x14ac:dyDescent="0.2">
      <c r="A211">
        <f>_xlfn.XLOOKUP(B211,[1]Sheet1!$C:$C,[1]Sheet1!$A:$A,"NF",0)</f>
        <v>99</v>
      </c>
      <c r="B211" t="s">
        <v>70</v>
      </c>
      <c r="C211" t="s">
        <v>15</v>
      </c>
      <c r="D211" s="2">
        <v>2022</v>
      </c>
      <c r="E211" s="2">
        <v>1566</v>
      </c>
      <c r="F211" s="2">
        <v>763</v>
      </c>
      <c r="G211" s="3">
        <v>28.95</v>
      </c>
      <c r="H211" s="3">
        <v>18.72</v>
      </c>
      <c r="I211" s="3">
        <v>3.65</v>
      </c>
    </row>
    <row r="212" spans="1:9" x14ac:dyDescent="0.2">
      <c r="A212">
        <f>_xlfn.XLOOKUP(B212,[1]Sheet1!$C:$C,[1]Sheet1!$A:$A,"NF",0)</f>
        <v>304</v>
      </c>
      <c r="B212" t="s">
        <v>567</v>
      </c>
      <c r="C212" t="s">
        <v>217</v>
      </c>
      <c r="D212" s="2">
        <v>2022</v>
      </c>
      <c r="E212" s="2">
        <v>384</v>
      </c>
      <c r="F212" s="2">
        <v>62</v>
      </c>
      <c r="G212" s="3">
        <v>-5.57</v>
      </c>
      <c r="H212" s="3">
        <v>15.22</v>
      </c>
      <c r="I212" s="3">
        <v>0.15</v>
      </c>
    </row>
    <row r="213" spans="1:9" x14ac:dyDescent="0.2">
      <c r="A213">
        <f>_xlfn.XLOOKUP(B213,[1]Sheet1!$C:$C,[1]Sheet1!$A:$A,"NF",0)</f>
        <v>318</v>
      </c>
      <c r="B213" t="s">
        <v>306</v>
      </c>
      <c r="C213" t="s">
        <v>103</v>
      </c>
      <c r="D213" s="2">
        <v>2022</v>
      </c>
      <c r="E213" s="2">
        <v>2343</v>
      </c>
      <c r="F213" s="2">
        <v>1248</v>
      </c>
      <c r="G213" s="3">
        <v>1.39</v>
      </c>
      <c r="H213" s="3">
        <v>16.93</v>
      </c>
      <c r="I213" s="3">
        <v>1.17</v>
      </c>
    </row>
    <row r="214" spans="1:9" x14ac:dyDescent="0.2">
      <c r="A214">
        <f>_xlfn.XLOOKUP(B214,[1]Sheet1!$C:$C,[1]Sheet1!$A:$A,"NF",0)</f>
        <v>18</v>
      </c>
      <c r="B214" t="s">
        <v>631</v>
      </c>
      <c r="C214" t="s">
        <v>31</v>
      </c>
      <c r="D214" s="2">
        <v>2022</v>
      </c>
      <c r="E214" s="2">
        <v>2718</v>
      </c>
      <c r="F214" s="2">
        <v>1558</v>
      </c>
      <c r="G214" s="3">
        <v>-10</v>
      </c>
      <c r="H214" s="3">
        <v>21.02</v>
      </c>
      <c r="I214" s="3">
        <v>6.51</v>
      </c>
    </row>
    <row r="215" spans="1:9" x14ac:dyDescent="0.2">
      <c r="A215">
        <f>_xlfn.XLOOKUP(B215,[1]Sheet1!$C:$C,[1]Sheet1!$A:$A,"NF",0)</f>
        <v>470</v>
      </c>
      <c r="B215" t="s">
        <v>296</v>
      </c>
      <c r="C215" t="s">
        <v>11</v>
      </c>
      <c r="D215" s="2">
        <v>2022</v>
      </c>
      <c r="E215" s="2">
        <v>333</v>
      </c>
      <c r="F215" s="2">
        <v>219</v>
      </c>
      <c r="G215" s="3">
        <v>1.67</v>
      </c>
      <c r="H215" s="3">
        <v>19.91</v>
      </c>
      <c r="I215" s="3">
        <v>4.24</v>
      </c>
    </row>
    <row r="216" spans="1:9" x14ac:dyDescent="0.2">
      <c r="A216">
        <f>_xlfn.XLOOKUP(B216,[1]Sheet1!$C:$C,[1]Sheet1!$A:$A,"NF",0)</f>
        <v>192</v>
      </c>
      <c r="B216" t="s">
        <v>589</v>
      </c>
      <c r="C216" t="s">
        <v>74</v>
      </c>
      <c r="D216" s="2">
        <v>2022</v>
      </c>
      <c r="E216" s="2">
        <v>642</v>
      </c>
      <c r="F216" s="2">
        <v>188</v>
      </c>
      <c r="G216" s="3">
        <v>-6.82</v>
      </c>
      <c r="H216" s="3">
        <v>15.31</v>
      </c>
      <c r="I216" s="3">
        <v>2.06</v>
      </c>
    </row>
    <row r="217" spans="1:9" x14ac:dyDescent="0.2">
      <c r="A217">
        <f>_xlfn.XLOOKUP(B217,[1]Sheet1!$C:$C,[1]Sheet1!$A:$A,"NF",0)</f>
        <v>644</v>
      </c>
      <c r="B217" t="s">
        <v>374</v>
      </c>
      <c r="C217" t="s">
        <v>56</v>
      </c>
      <c r="D217" s="2">
        <v>2022</v>
      </c>
      <c r="E217" s="2">
        <v>8</v>
      </c>
      <c r="F217" s="2">
        <v>6</v>
      </c>
      <c r="G217" s="3">
        <v>0.09</v>
      </c>
      <c r="H217" s="3">
        <v>18.12</v>
      </c>
      <c r="I217" s="3">
        <v>1.73</v>
      </c>
    </row>
    <row r="218" spans="1:9" x14ac:dyDescent="0.2">
      <c r="A218">
        <f>_xlfn.XLOOKUP(B218,[1]Sheet1!$C:$C,[1]Sheet1!$A:$A,"NF",0)</f>
        <v>422</v>
      </c>
      <c r="B218" t="s">
        <v>323</v>
      </c>
      <c r="C218" t="s">
        <v>105</v>
      </c>
      <c r="D218" s="2">
        <v>2022</v>
      </c>
      <c r="E218" s="2">
        <v>311</v>
      </c>
      <c r="F218" s="2">
        <v>119</v>
      </c>
      <c r="G218" s="3">
        <v>0.91</v>
      </c>
      <c r="H218" s="3">
        <v>24.55</v>
      </c>
      <c r="I218" s="3">
        <v>-1.08</v>
      </c>
    </row>
    <row r="219" spans="1:9" x14ac:dyDescent="0.2">
      <c r="A219">
        <f>_xlfn.XLOOKUP(B219,[1]Sheet1!$C:$C,[1]Sheet1!$A:$A,"NF",0)</f>
        <v>168</v>
      </c>
      <c r="B219" t="s">
        <v>205</v>
      </c>
      <c r="C219" t="s">
        <v>42</v>
      </c>
      <c r="D219" s="2">
        <v>2022</v>
      </c>
      <c r="E219" s="2">
        <v>1112</v>
      </c>
      <c r="F219" s="2">
        <v>436</v>
      </c>
      <c r="G219" s="3">
        <v>7.55</v>
      </c>
      <c r="H219" s="3">
        <v>17.64</v>
      </c>
      <c r="I219" s="3">
        <v>-0.28000000000000003</v>
      </c>
    </row>
    <row r="220" spans="1:9" x14ac:dyDescent="0.2">
      <c r="A220">
        <f>_xlfn.XLOOKUP(B220,[1]Sheet1!$C:$C,[1]Sheet1!$A:$A,"NF",0)</f>
        <v>44</v>
      </c>
      <c r="B220" t="s">
        <v>710</v>
      </c>
      <c r="C220" t="s">
        <v>21</v>
      </c>
      <c r="D220" s="2">
        <v>2022</v>
      </c>
      <c r="E220" s="2">
        <v>1929</v>
      </c>
      <c r="F220" s="2">
        <v>274</v>
      </c>
      <c r="G220" s="3">
        <v>-20.49</v>
      </c>
      <c r="H220" s="3">
        <v>12.74</v>
      </c>
      <c r="I220" s="3">
        <v>-2.97</v>
      </c>
    </row>
    <row r="221" spans="1:9" x14ac:dyDescent="0.2">
      <c r="A221">
        <f>_xlfn.XLOOKUP(B221,[1]Sheet1!$C:$C,[1]Sheet1!$A:$A,"NF",0)</f>
        <v>402</v>
      </c>
      <c r="B221" t="s">
        <v>220</v>
      </c>
      <c r="C221" t="s">
        <v>84</v>
      </c>
      <c r="D221" s="2">
        <v>2022</v>
      </c>
      <c r="E221" s="2">
        <v>1489</v>
      </c>
      <c r="F221" s="2">
        <v>711</v>
      </c>
      <c r="G221" s="3">
        <v>5.91</v>
      </c>
      <c r="H221" s="3">
        <v>20.86</v>
      </c>
      <c r="I221" s="3">
        <v>5.05</v>
      </c>
    </row>
    <row r="222" spans="1:9" x14ac:dyDescent="0.2">
      <c r="A222">
        <f>_xlfn.XLOOKUP(B222,[1]Sheet1!$C:$C,[1]Sheet1!$A:$A,"NF",0)</f>
        <v>425</v>
      </c>
      <c r="B222" t="s">
        <v>575</v>
      </c>
      <c r="C222" t="s">
        <v>94</v>
      </c>
      <c r="D222" s="2">
        <v>2022</v>
      </c>
      <c r="E222" s="2">
        <v>1556</v>
      </c>
      <c r="F222" s="2">
        <v>954</v>
      </c>
      <c r="G222" s="3">
        <v>-6.11</v>
      </c>
      <c r="H222" s="3">
        <v>20.36</v>
      </c>
      <c r="I222" s="3">
        <v>4.07</v>
      </c>
    </row>
    <row r="223" spans="1:9" x14ac:dyDescent="0.2">
      <c r="A223">
        <f>_xlfn.XLOOKUP(B223,[1]Sheet1!$C:$C,[1]Sheet1!$A:$A,"NF",0)</f>
        <v>560</v>
      </c>
      <c r="B223" t="s">
        <v>274</v>
      </c>
      <c r="C223" t="s">
        <v>56</v>
      </c>
      <c r="D223" s="2">
        <v>2022</v>
      </c>
      <c r="E223" s="2">
        <v>496</v>
      </c>
      <c r="F223" s="2">
        <v>237</v>
      </c>
      <c r="G223" s="3">
        <v>2.8</v>
      </c>
      <c r="H223" s="3">
        <v>23.07</v>
      </c>
      <c r="I223" s="3">
        <v>8.9</v>
      </c>
    </row>
    <row r="224" spans="1:9" x14ac:dyDescent="0.2">
      <c r="A224">
        <f>_xlfn.XLOOKUP(B224,[1]Sheet1!$C:$C,[1]Sheet1!$A:$A,"NF",0)</f>
        <v>512</v>
      </c>
      <c r="B224" t="s">
        <v>500</v>
      </c>
      <c r="C224" t="s">
        <v>63</v>
      </c>
      <c r="D224" s="2">
        <v>2022</v>
      </c>
      <c r="E224" s="2">
        <v>620</v>
      </c>
      <c r="F224" s="2">
        <v>280</v>
      </c>
      <c r="G224" s="3">
        <v>-2.9</v>
      </c>
      <c r="H224" s="3">
        <v>23.44</v>
      </c>
      <c r="I224" s="3">
        <v>9.1999999999999993</v>
      </c>
    </row>
    <row r="225" spans="1:9" x14ac:dyDescent="0.2">
      <c r="A225">
        <f>_xlfn.XLOOKUP(B225,[1]Sheet1!$C:$C,[1]Sheet1!$A:$A,"NF",0)</f>
        <v>324</v>
      </c>
      <c r="B225" t="s">
        <v>621</v>
      </c>
      <c r="C225" t="s">
        <v>23</v>
      </c>
      <c r="D225" s="2">
        <v>2022</v>
      </c>
      <c r="E225" s="2">
        <v>499</v>
      </c>
      <c r="F225" s="2">
        <v>100</v>
      </c>
      <c r="G225" s="3">
        <v>-8.76</v>
      </c>
      <c r="H225" s="3">
        <v>13.12</v>
      </c>
      <c r="I225" s="3">
        <v>-4.08</v>
      </c>
    </row>
    <row r="226" spans="1:9" x14ac:dyDescent="0.2">
      <c r="A226">
        <f>_xlfn.XLOOKUP(B226,[1]Sheet1!$C:$C,[1]Sheet1!$A:$A,"NF",0)</f>
        <v>204</v>
      </c>
      <c r="B226" t="s">
        <v>282</v>
      </c>
      <c r="C226" t="s">
        <v>37</v>
      </c>
      <c r="D226" s="2">
        <v>2022</v>
      </c>
      <c r="E226" s="2">
        <v>948</v>
      </c>
      <c r="F226" s="2">
        <v>484</v>
      </c>
      <c r="G226" s="3">
        <v>2.2200000000000002</v>
      </c>
      <c r="H226" s="3">
        <v>21.75</v>
      </c>
      <c r="I226" s="3">
        <v>-1.37</v>
      </c>
    </row>
    <row r="227" spans="1:9" x14ac:dyDescent="0.2">
      <c r="A227">
        <f>_xlfn.XLOOKUP(B227,[1]Sheet1!$C:$C,[1]Sheet1!$A:$A,"NF",0)</f>
        <v>632</v>
      </c>
      <c r="B227" t="s">
        <v>260</v>
      </c>
      <c r="C227" t="s">
        <v>15</v>
      </c>
      <c r="D227" s="2">
        <v>2022</v>
      </c>
      <c r="E227" s="2">
        <v>222</v>
      </c>
      <c r="F227" s="2">
        <v>125</v>
      </c>
      <c r="G227" s="3">
        <v>3.38</v>
      </c>
      <c r="H227" s="3">
        <v>20.62</v>
      </c>
      <c r="I227" s="3">
        <v>5.7</v>
      </c>
    </row>
    <row r="228" spans="1:9" x14ac:dyDescent="0.2">
      <c r="A228">
        <f>_xlfn.XLOOKUP(B228,[1]Sheet1!$C:$C,[1]Sheet1!$A:$A,"NF",0)</f>
        <v>211</v>
      </c>
      <c r="B228" t="s">
        <v>166</v>
      </c>
      <c r="C228" t="s">
        <v>52</v>
      </c>
      <c r="D228" s="2">
        <v>2022</v>
      </c>
      <c r="E228" s="2">
        <v>1284</v>
      </c>
      <c r="F228" s="2">
        <v>490</v>
      </c>
      <c r="G228" s="3">
        <v>11.55</v>
      </c>
      <c r="H228" s="3">
        <v>18.899999999999999</v>
      </c>
      <c r="I228" s="3">
        <v>4.3600000000000003</v>
      </c>
    </row>
    <row r="229" spans="1:9" x14ac:dyDescent="0.2">
      <c r="A229">
        <f>_xlfn.XLOOKUP(B229,[1]Sheet1!$C:$C,[1]Sheet1!$A:$A,"NF",0)</f>
        <v>637</v>
      </c>
      <c r="B229" t="s">
        <v>506</v>
      </c>
      <c r="C229" t="s">
        <v>42</v>
      </c>
      <c r="D229" s="2">
        <v>2022</v>
      </c>
      <c r="E229" s="2">
        <v>141</v>
      </c>
      <c r="F229" s="2">
        <v>53</v>
      </c>
      <c r="G229" s="3">
        <v>-3.09</v>
      </c>
      <c r="H229" s="3">
        <v>16.39</v>
      </c>
      <c r="I229" s="3">
        <v>-4.79</v>
      </c>
    </row>
    <row r="230" spans="1:9" x14ac:dyDescent="0.2">
      <c r="A230">
        <f>_xlfn.XLOOKUP(B230,[1]Sheet1!$C:$C,[1]Sheet1!$A:$A,"NF",0)</f>
        <v>576</v>
      </c>
      <c r="B230" t="s">
        <v>259</v>
      </c>
      <c r="C230" t="s">
        <v>47</v>
      </c>
      <c r="D230" s="2">
        <v>2022</v>
      </c>
      <c r="E230" s="2">
        <v>1024</v>
      </c>
      <c r="F230" s="2">
        <v>472</v>
      </c>
      <c r="G230" s="3">
        <v>3.4</v>
      </c>
      <c r="H230" s="3">
        <v>24.18</v>
      </c>
      <c r="I230" s="3">
        <v>8.42</v>
      </c>
    </row>
    <row r="231" spans="1:9" x14ac:dyDescent="0.2">
      <c r="A231">
        <f>_xlfn.XLOOKUP(B231,[1]Sheet1!$C:$C,[1]Sheet1!$A:$A,"NF",0)</f>
        <v>557</v>
      </c>
      <c r="B231" t="s">
        <v>245</v>
      </c>
      <c r="C231" t="s">
        <v>27</v>
      </c>
      <c r="D231" s="2">
        <v>2022</v>
      </c>
      <c r="E231" s="2">
        <v>309</v>
      </c>
      <c r="F231" s="2">
        <v>145</v>
      </c>
      <c r="G231" s="3">
        <v>4.29</v>
      </c>
      <c r="H231" s="3">
        <v>14.74</v>
      </c>
      <c r="I231" s="3">
        <v>-0.37</v>
      </c>
    </row>
    <row r="232" spans="1:9" x14ac:dyDescent="0.2">
      <c r="A232">
        <f>_xlfn.XLOOKUP(B232,[1]Sheet1!$C:$C,[1]Sheet1!$A:$A,"NF",0)</f>
        <v>117</v>
      </c>
      <c r="B232" t="s">
        <v>520</v>
      </c>
      <c r="C232" t="s">
        <v>105</v>
      </c>
      <c r="D232" s="2">
        <v>2022</v>
      </c>
      <c r="E232" s="2">
        <v>2006</v>
      </c>
      <c r="F232" s="2">
        <v>465</v>
      </c>
      <c r="G232" s="3">
        <v>-3.75</v>
      </c>
      <c r="H232" s="3">
        <v>16.27</v>
      </c>
      <c r="I232" s="3">
        <v>-0.69</v>
      </c>
    </row>
    <row r="233" spans="1:9" x14ac:dyDescent="0.2">
      <c r="A233">
        <f>_xlfn.XLOOKUP(B233,[1]Sheet1!$C:$C,[1]Sheet1!$A:$A,"NF",0)</f>
        <v>453</v>
      </c>
      <c r="B233" t="s">
        <v>229</v>
      </c>
      <c r="C233" t="s">
        <v>84</v>
      </c>
      <c r="D233" s="2">
        <v>2022</v>
      </c>
      <c r="E233" s="2">
        <v>259</v>
      </c>
      <c r="F233" s="2">
        <v>56</v>
      </c>
      <c r="G233" s="3">
        <v>4.9400000000000004</v>
      </c>
      <c r="H233" s="3">
        <v>14.87</v>
      </c>
      <c r="I233" s="3">
        <v>-3.5</v>
      </c>
    </row>
    <row r="234" spans="1:9" x14ac:dyDescent="0.2">
      <c r="A234">
        <f>_xlfn.XLOOKUP(B234,[1]Sheet1!$C:$C,[1]Sheet1!$A:$A,"NF",0)</f>
        <v>597</v>
      </c>
      <c r="B234" t="s">
        <v>285</v>
      </c>
      <c r="C234" t="s">
        <v>63</v>
      </c>
      <c r="D234" s="2">
        <v>2022</v>
      </c>
      <c r="E234" s="2">
        <v>488</v>
      </c>
      <c r="F234" s="2">
        <v>130</v>
      </c>
      <c r="G234" s="3">
        <v>2.17</v>
      </c>
      <c r="H234" s="3">
        <v>17.88</v>
      </c>
      <c r="I234" s="3">
        <v>-1.68</v>
      </c>
    </row>
    <row r="235" spans="1:9" x14ac:dyDescent="0.2">
      <c r="A235">
        <f>_xlfn.XLOOKUP(B235,[1]Sheet1!$C:$C,[1]Sheet1!$A:$A,"NF",0)</f>
        <v>300</v>
      </c>
      <c r="B235" t="s">
        <v>724</v>
      </c>
      <c r="C235" t="s">
        <v>9</v>
      </c>
      <c r="D235" s="2">
        <v>2022</v>
      </c>
      <c r="E235" s="2">
        <v>1209</v>
      </c>
      <c r="F235" s="2">
        <v>482</v>
      </c>
      <c r="G235" s="3">
        <v>-23.39</v>
      </c>
      <c r="H235" s="3">
        <v>17.12</v>
      </c>
      <c r="I235" s="3">
        <v>1.39</v>
      </c>
    </row>
    <row r="236" spans="1:9" x14ac:dyDescent="0.2">
      <c r="A236">
        <f>_xlfn.XLOOKUP(B236,[1]Sheet1!$C:$C,[1]Sheet1!$A:$A,"NF",0)</f>
        <v>354</v>
      </c>
      <c r="B236" t="s">
        <v>102</v>
      </c>
      <c r="C236" t="s">
        <v>103</v>
      </c>
      <c r="D236" s="2">
        <v>2022</v>
      </c>
      <c r="E236" s="2">
        <v>1435</v>
      </c>
      <c r="F236" s="2">
        <v>857</v>
      </c>
      <c r="G236" s="3">
        <v>22.88</v>
      </c>
      <c r="H236" s="3">
        <v>18.04</v>
      </c>
      <c r="I236" s="3">
        <v>3.64</v>
      </c>
    </row>
    <row r="237" spans="1:9" x14ac:dyDescent="0.2">
      <c r="A237">
        <f>_xlfn.XLOOKUP(B237,[1]Sheet1!$C:$C,[1]Sheet1!$A:$A,"NF",0)</f>
        <v>64</v>
      </c>
      <c r="B237" t="s">
        <v>161</v>
      </c>
      <c r="C237" t="s">
        <v>21</v>
      </c>
      <c r="D237" s="2">
        <v>2022</v>
      </c>
      <c r="E237" s="2">
        <v>2798</v>
      </c>
      <c r="F237" s="2">
        <v>1289</v>
      </c>
      <c r="G237" s="3">
        <v>12.64</v>
      </c>
      <c r="H237" s="3">
        <v>17.28</v>
      </c>
      <c r="I237" s="3">
        <v>3.19</v>
      </c>
    </row>
    <row r="238" spans="1:9" x14ac:dyDescent="0.2">
      <c r="A238">
        <f>_xlfn.XLOOKUP(B238,[1]Sheet1!$C:$C,[1]Sheet1!$A:$A,"NF",0)</f>
        <v>51</v>
      </c>
      <c r="B238" t="s">
        <v>736</v>
      </c>
      <c r="C238" t="s">
        <v>47</v>
      </c>
      <c r="D238" s="2">
        <v>2022</v>
      </c>
      <c r="E238" s="2">
        <v>2604</v>
      </c>
      <c r="F238" s="2">
        <v>698</v>
      </c>
      <c r="G238" s="3">
        <v>-27.23</v>
      </c>
      <c r="H238" s="3">
        <v>15.96</v>
      </c>
      <c r="I238" s="3">
        <v>-0.86</v>
      </c>
    </row>
    <row r="239" spans="1:9" x14ac:dyDescent="0.2">
      <c r="A239">
        <f>_xlfn.XLOOKUP(B239,[1]Sheet1!$C:$C,[1]Sheet1!$A:$A,"NF",0)</f>
        <v>74</v>
      </c>
      <c r="B239" t="s">
        <v>723</v>
      </c>
      <c r="C239" t="s">
        <v>45</v>
      </c>
      <c r="D239" s="2">
        <v>2022</v>
      </c>
      <c r="E239" s="2">
        <v>1202</v>
      </c>
      <c r="F239" s="2">
        <v>440</v>
      </c>
      <c r="G239" s="3">
        <v>-23.04</v>
      </c>
      <c r="H239" s="3">
        <v>21.06</v>
      </c>
      <c r="I239" s="3">
        <v>2.7</v>
      </c>
    </row>
    <row r="240" spans="1:9" x14ac:dyDescent="0.2">
      <c r="A240">
        <f>_xlfn.XLOOKUP(B240,[1]Sheet1!$C:$C,[1]Sheet1!$A:$A,"NF",0)</f>
        <v>287</v>
      </c>
      <c r="B240" t="s">
        <v>230</v>
      </c>
      <c r="C240" t="s">
        <v>9</v>
      </c>
      <c r="D240" s="2">
        <v>2022</v>
      </c>
      <c r="E240" s="2">
        <v>2708</v>
      </c>
      <c r="F240" s="2">
        <v>1231</v>
      </c>
      <c r="G240" s="3">
        <v>4.8600000000000003</v>
      </c>
      <c r="H240" s="3">
        <v>19.45</v>
      </c>
      <c r="I240" s="3">
        <v>3.47</v>
      </c>
    </row>
    <row r="241" spans="1:9" x14ac:dyDescent="0.2">
      <c r="A241">
        <f>_xlfn.XLOOKUP(B241,[1]Sheet1!$C:$C,[1]Sheet1!$A:$A,"NF",0)</f>
        <v>271</v>
      </c>
      <c r="B241" t="s">
        <v>290</v>
      </c>
      <c r="C241" t="s">
        <v>105</v>
      </c>
      <c r="D241" s="2">
        <v>2022</v>
      </c>
      <c r="E241" s="2">
        <v>891</v>
      </c>
      <c r="F241" s="2">
        <v>355</v>
      </c>
      <c r="G241" s="3">
        <v>1.88</v>
      </c>
      <c r="H241" s="3">
        <v>18.440000000000001</v>
      </c>
      <c r="I241" s="3">
        <v>4.57</v>
      </c>
    </row>
    <row r="242" spans="1:9" x14ac:dyDescent="0.2">
      <c r="A242">
        <f>_xlfn.XLOOKUP(B242,[1]Sheet1!$C:$C,[1]Sheet1!$A:$A,"NF",0)</f>
        <v>302</v>
      </c>
      <c r="B242" t="s">
        <v>256</v>
      </c>
      <c r="C242" t="s">
        <v>67</v>
      </c>
      <c r="D242" s="2">
        <v>2022</v>
      </c>
      <c r="E242" s="2">
        <v>887</v>
      </c>
      <c r="F242" s="2">
        <v>535</v>
      </c>
      <c r="G242" s="3">
        <v>3.48</v>
      </c>
      <c r="H242" s="3">
        <v>25.05</v>
      </c>
      <c r="I242" s="3">
        <v>6.05</v>
      </c>
    </row>
    <row r="243" spans="1:9" x14ac:dyDescent="0.2">
      <c r="A243">
        <f>_xlfn.XLOOKUP(B243,[1]Sheet1!$C:$C,[1]Sheet1!$A:$A,"NF",0)</f>
        <v>135</v>
      </c>
      <c r="B243" t="s">
        <v>646</v>
      </c>
      <c r="C243" t="s">
        <v>37</v>
      </c>
      <c r="D243" s="2">
        <v>2022</v>
      </c>
      <c r="E243" s="2">
        <v>1959</v>
      </c>
      <c r="F243" s="2">
        <v>575</v>
      </c>
      <c r="G243" s="3">
        <v>-11.76</v>
      </c>
      <c r="H243" s="3">
        <v>18.329999999999998</v>
      </c>
      <c r="I243" s="3">
        <v>1.69</v>
      </c>
    </row>
    <row r="244" spans="1:9" x14ac:dyDescent="0.2">
      <c r="A244">
        <f>_xlfn.XLOOKUP(B244,[1]Sheet1!$C:$C,[1]Sheet1!$A:$A,"NF",0)</f>
        <v>441</v>
      </c>
      <c r="B244" t="s">
        <v>434</v>
      </c>
      <c r="C244" t="s">
        <v>52</v>
      </c>
      <c r="D244" s="2">
        <v>2022</v>
      </c>
      <c r="E244" s="2">
        <v>119</v>
      </c>
      <c r="F244" s="2">
        <v>26</v>
      </c>
      <c r="G244" s="3">
        <v>-1</v>
      </c>
      <c r="H244" s="3">
        <v>11.03</v>
      </c>
      <c r="I244" s="3">
        <v>-2.69</v>
      </c>
    </row>
    <row r="245" spans="1:9" x14ac:dyDescent="0.2">
      <c r="A245">
        <f>_xlfn.XLOOKUP(B245,[1]Sheet1!$C:$C,[1]Sheet1!$A:$A,"NF",0)</f>
        <v>677</v>
      </c>
      <c r="B245" t="s">
        <v>288</v>
      </c>
      <c r="C245" t="s">
        <v>56</v>
      </c>
      <c r="D245" s="2">
        <v>2022</v>
      </c>
      <c r="E245" s="2">
        <v>938</v>
      </c>
      <c r="F245" s="2">
        <v>423</v>
      </c>
      <c r="G245" s="3">
        <v>1.96</v>
      </c>
      <c r="H245" s="3">
        <v>22.21</v>
      </c>
      <c r="I245" s="3">
        <v>5.87</v>
      </c>
    </row>
    <row r="246" spans="1:9" x14ac:dyDescent="0.2">
      <c r="A246">
        <f>_xlfn.XLOOKUP(B246,[1]Sheet1!$C:$C,[1]Sheet1!$A:$A,"NF",0)</f>
        <v>327</v>
      </c>
      <c r="B246" t="s">
        <v>550</v>
      </c>
      <c r="C246" t="s">
        <v>94</v>
      </c>
      <c r="D246" s="2">
        <v>2022</v>
      </c>
      <c r="E246" s="2">
        <v>1286</v>
      </c>
      <c r="F246" s="2">
        <v>955</v>
      </c>
      <c r="G246" s="3">
        <v>-4.8099999999999996</v>
      </c>
      <c r="H246" s="3">
        <v>23.96</v>
      </c>
      <c r="I246" s="3">
        <v>9.6300000000000008</v>
      </c>
    </row>
    <row r="247" spans="1:9" x14ac:dyDescent="0.2">
      <c r="A247">
        <f>_xlfn.XLOOKUP(B247,[1]Sheet1!$C:$C,[1]Sheet1!$A:$A,"NF",0)</f>
        <v>551</v>
      </c>
      <c r="B247" t="s">
        <v>351</v>
      </c>
      <c r="C247" t="s">
        <v>13</v>
      </c>
      <c r="D247" s="2">
        <v>2022</v>
      </c>
      <c r="E247" s="2">
        <v>528</v>
      </c>
      <c r="F247" s="2">
        <v>275</v>
      </c>
      <c r="G247" s="3">
        <v>0.49</v>
      </c>
      <c r="H247" s="3">
        <v>18.63</v>
      </c>
      <c r="I247" s="3">
        <v>4.16</v>
      </c>
    </row>
    <row r="248" spans="1:9" x14ac:dyDescent="0.2">
      <c r="A248">
        <f>_xlfn.XLOOKUP(B248,[1]Sheet1!$C:$C,[1]Sheet1!$A:$A,"NF",0)</f>
        <v>379</v>
      </c>
      <c r="B248" t="s">
        <v>195</v>
      </c>
      <c r="C248" t="s">
        <v>13</v>
      </c>
      <c r="D248" s="2">
        <v>2022</v>
      </c>
      <c r="E248" s="2">
        <v>1264</v>
      </c>
      <c r="F248" s="2">
        <v>693</v>
      </c>
      <c r="G248" s="3">
        <v>8.09</v>
      </c>
      <c r="H248" s="3">
        <v>17.39</v>
      </c>
      <c r="I248" s="3">
        <v>3.1</v>
      </c>
    </row>
    <row r="249" spans="1:9" x14ac:dyDescent="0.2">
      <c r="A249">
        <f>_xlfn.XLOOKUP(B249,[1]Sheet1!$C:$C,[1]Sheet1!$A:$A,"NF",0)</f>
        <v>65</v>
      </c>
      <c r="B249" t="s">
        <v>612</v>
      </c>
      <c r="C249" t="s">
        <v>31</v>
      </c>
      <c r="D249" s="2">
        <v>2022</v>
      </c>
      <c r="E249" s="2">
        <v>2170</v>
      </c>
      <c r="F249" s="2">
        <v>933</v>
      </c>
      <c r="G249" s="3">
        <v>-8.32</v>
      </c>
      <c r="H249" s="3">
        <v>16.14</v>
      </c>
      <c r="I249" s="3">
        <v>2.1800000000000002</v>
      </c>
    </row>
    <row r="250" spans="1:9" x14ac:dyDescent="0.2">
      <c r="A250">
        <f>_xlfn.XLOOKUP(B250,[1]Sheet1!$C:$C,[1]Sheet1!$A:$A,"NF",0)</f>
        <v>369</v>
      </c>
      <c r="B250" t="s">
        <v>700</v>
      </c>
      <c r="C250" t="s">
        <v>11</v>
      </c>
      <c r="D250" s="2">
        <v>2022</v>
      </c>
      <c r="E250" s="2">
        <v>1075</v>
      </c>
      <c r="F250" s="2">
        <v>515</v>
      </c>
      <c r="G250" s="3">
        <v>-17.739999999999998</v>
      </c>
      <c r="H250" s="3">
        <v>18.22</v>
      </c>
      <c r="I250" s="3">
        <v>3.95</v>
      </c>
    </row>
    <row r="251" spans="1:9" x14ac:dyDescent="0.2">
      <c r="A251">
        <f>_xlfn.XLOOKUP(B251,[1]Sheet1!$C:$C,[1]Sheet1!$A:$A,"NF",0)</f>
        <v>119</v>
      </c>
      <c r="B251" t="s">
        <v>675</v>
      </c>
      <c r="C251" t="s">
        <v>103</v>
      </c>
      <c r="D251" s="2">
        <v>2022</v>
      </c>
      <c r="E251" s="2">
        <v>1078</v>
      </c>
      <c r="F251" s="2">
        <v>245</v>
      </c>
      <c r="G251" s="3">
        <v>-13.66</v>
      </c>
      <c r="H251" s="3">
        <v>15.91</v>
      </c>
      <c r="I251" s="3">
        <v>-2.11</v>
      </c>
    </row>
    <row r="252" spans="1:9" x14ac:dyDescent="0.2">
      <c r="A252">
        <f>_xlfn.XLOOKUP(B252,[1]Sheet1!$C:$C,[1]Sheet1!$A:$A,"NF",0)</f>
        <v>310</v>
      </c>
      <c r="B252" t="s">
        <v>386</v>
      </c>
      <c r="C252" t="s">
        <v>217</v>
      </c>
      <c r="D252" s="2">
        <v>2022</v>
      </c>
      <c r="E252" s="2">
        <v>2169</v>
      </c>
      <c r="F252" s="2">
        <v>804</v>
      </c>
      <c r="G252" s="3">
        <v>-0.11</v>
      </c>
      <c r="H252" s="3">
        <v>20.84</v>
      </c>
      <c r="I252" s="3">
        <v>7.45</v>
      </c>
    </row>
    <row r="253" spans="1:9" x14ac:dyDescent="0.2">
      <c r="A253">
        <f>_xlfn.XLOOKUP(B253,[1]Sheet1!$C:$C,[1]Sheet1!$A:$A,"NF",0)</f>
        <v>103</v>
      </c>
      <c r="B253" t="s">
        <v>559</v>
      </c>
      <c r="C253" t="s">
        <v>27</v>
      </c>
      <c r="D253" s="2">
        <v>2022</v>
      </c>
      <c r="E253" s="2">
        <v>1410</v>
      </c>
      <c r="F253" s="2">
        <v>432</v>
      </c>
      <c r="G253" s="3">
        <v>-5.42</v>
      </c>
      <c r="H253" s="3">
        <v>19.91</v>
      </c>
      <c r="I253" s="3">
        <v>5.17</v>
      </c>
    </row>
    <row r="254" spans="1:9" x14ac:dyDescent="0.2">
      <c r="A254">
        <f>_xlfn.XLOOKUP(B254,[1]Sheet1!$C:$C,[1]Sheet1!$A:$A,"NF",0)</f>
        <v>97</v>
      </c>
      <c r="B254" t="s">
        <v>606</v>
      </c>
      <c r="C254" t="s">
        <v>25</v>
      </c>
      <c r="D254" s="2">
        <v>2022</v>
      </c>
      <c r="E254" s="2">
        <v>1486</v>
      </c>
      <c r="F254" s="2">
        <v>477</v>
      </c>
      <c r="G254" s="3">
        <v>-8.0299999999999994</v>
      </c>
      <c r="H254" s="3">
        <v>17.809999999999999</v>
      </c>
      <c r="I254" s="3">
        <v>0.63</v>
      </c>
    </row>
    <row r="255" spans="1:9" x14ac:dyDescent="0.2">
      <c r="A255">
        <f>_xlfn.XLOOKUP(B255,[1]Sheet1!$C:$C,[1]Sheet1!$A:$A,"NF",0)</f>
        <v>458</v>
      </c>
      <c r="B255" t="s">
        <v>137</v>
      </c>
      <c r="C255" t="s">
        <v>17</v>
      </c>
      <c r="D255" s="2">
        <v>2022</v>
      </c>
      <c r="E255" s="2">
        <v>1268</v>
      </c>
      <c r="F255" s="2">
        <v>679</v>
      </c>
      <c r="G255" s="3">
        <v>15.63</v>
      </c>
      <c r="H255" s="3">
        <v>21.43</v>
      </c>
      <c r="I255" s="3">
        <v>8.85</v>
      </c>
    </row>
    <row r="256" spans="1:9" x14ac:dyDescent="0.2">
      <c r="A256">
        <f>_xlfn.XLOOKUP(B256,[1]Sheet1!$C:$C,[1]Sheet1!$A:$A,"NF",0)</f>
        <v>562</v>
      </c>
      <c r="B256" t="s">
        <v>543</v>
      </c>
      <c r="C256" t="s">
        <v>89</v>
      </c>
      <c r="D256" s="2">
        <v>2022</v>
      </c>
      <c r="E256" s="2">
        <v>131</v>
      </c>
      <c r="F256" s="2">
        <v>51</v>
      </c>
      <c r="G256" s="3">
        <v>-4.6500000000000004</v>
      </c>
      <c r="H256" s="3">
        <v>18.09</v>
      </c>
      <c r="I256" s="3">
        <v>3.03</v>
      </c>
    </row>
    <row r="257" spans="1:9" x14ac:dyDescent="0.2">
      <c r="A257">
        <f>_xlfn.XLOOKUP(B257,[1]Sheet1!$C:$C,[1]Sheet1!$A:$A,"NF",0)</f>
        <v>232</v>
      </c>
      <c r="B257" t="s">
        <v>257</v>
      </c>
      <c r="C257" t="s">
        <v>13</v>
      </c>
      <c r="D257" s="2">
        <v>2022</v>
      </c>
      <c r="E257" s="2">
        <v>425</v>
      </c>
      <c r="F257" s="2">
        <v>151</v>
      </c>
      <c r="G257" s="3">
        <v>3.47</v>
      </c>
      <c r="H257" s="3">
        <v>16.91</v>
      </c>
      <c r="I257" s="3">
        <v>2.41</v>
      </c>
    </row>
    <row r="258" spans="1:9" x14ac:dyDescent="0.2">
      <c r="A258">
        <f>_xlfn.XLOOKUP(B258,[1]Sheet1!$C:$C,[1]Sheet1!$A:$A,"NF",0)</f>
        <v>252</v>
      </c>
      <c r="B258" t="s">
        <v>134</v>
      </c>
      <c r="C258" t="s">
        <v>15</v>
      </c>
      <c r="D258" s="2">
        <v>2022</v>
      </c>
      <c r="E258" s="2">
        <v>1220</v>
      </c>
      <c r="F258" s="2">
        <v>965</v>
      </c>
      <c r="G258" s="3">
        <v>16.079999999999998</v>
      </c>
      <c r="H258" s="3">
        <v>19.36</v>
      </c>
      <c r="I258" s="3">
        <v>5.46</v>
      </c>
    </row>
    <row r="259" spans="1:9" x14ac:dyDescent="0.2">
      <c r="A259">
        <f>_xlfn.XLOOKUP(B259,[1]Sheet1!$C:$C,[1]Sheet1!$A:$A,"NF",0)</f>
        <v>262</v>
      </c>
      <c r="B259" t="s">
        <v>316</v>
      </c>
      <c r="C259" t="s">
        <v>9</v>
      </c>
      <c r="D259" s="2">
        <v>2022</v>
      </c>
      <c r="E259" s="2">
        <v>1852</v>
      </c>
      <c r="F259" s="2">
        <v>925</v>
      </c>
      <c r="G259" s="3">
        <v>1.04</v>
      </c>
      <c r="H259" s="3">
        <v>21.76</v>
      </c>
      <c r="I259" s="3">
        <v>5.32</v>
      </c>
    </row>
    <row r="260" spans="1:9" x14ac:dyDescent="0.2">
      <c r="A260">
        <f>_xlfn.XLOOKUP(B260,[1]Sheet1!$C:$C,[1]Sheet1!$A:$A,"NF",0)</f>
        <v>608</v>
      </c>
      <c r="B260" t="s">
        <v>313</v>
      </c>
      <c r="C260" t="s">
        <v>25</v>
      </c>
      <c r="D260" s="2">
        <v>2022</v>
      </c>
      <c r="E260" s="2">
        <v>230</v>
      </c>
      <c r="F260" s="2">
        <v>185</v>
      </c>
      <c r="G260" s="3">
        <v>1.08</v>
      </c>
      <c r="H260" s="3">
        <v>19.68</v>
      </c>
      <c r="I260" s="3">
        <v>3.35</v>
      </c>
    </row>
    <row r="261" spans="1:9" x14ac:dyDescent="0.2">
      <c r="A261">
        <f>_xlfn.XLOOKUP(B261,[1]Sheet1!$C:$C,[1]Sheet1!$A:$A,"NF",0)</f>
        <v>398</v>
      </c>
      <c r="B261" t="s">
        <v>262</v>
      </c>
      <c r="C261" t="s">
        <v>96</v>
      </c>
      <c r="D261" s="2">
        <v>2022</v>
      </c>
      <c r="E261" s="2">
        <v>2294</v>
      </c>
      <c r="F261" s="2">
        <v>840</v>
      </c>
      <c r="G261" s="3">
        <v>3.3</v>
      </c>
      <c r="H261" s="3">
        <v>22.73</v>
      </c>
      <c r="I261" s="3">
        <v>10.46</v>
      </c>
    </row>
    <row r="262" spans="1:9" x14ac:dyDescent="0.2">
      <c r="A262">
        <f>_xlfn.XLOOKUP(B262,[1]Sheet1!$C:$C,[1]Sheet1!$A:$A,"NF",0)</f>
        <v>654</v>
      </c>
      <c r="B262" t="s">
        <v>399</v>
      </c>
      <c r="C262" t="s">
        <v>74</v>
      </c>
      <c r="D262" s="2">
        <v>2022</v>
      </c>
      <c r="E262" s="2">
        <v>12</v>
      </c>
      <c r="F262" s="2">
        <v>8</v>
      </c>
      <c r="G262" s="3">
        <v>-0.34</v>
      </c>
      <c r="H262" s="3">
        <v>18.079999999999998</v>
      </c>
      <c r="I262" s="3">
        <v>3.81</v>
      </c>
    </row>
    <row r="263" spans="1:9" x14ac:dyDescent="0.2">
      <c r="A263">
        <f>_xlfn.XLOOKUP(B263,[1]Sheet1!$C:$C,[1]Sheet1!$A:$A,"NF",0)</f>
        <v>384</v>
      </c>
      <c r="B263" t="s">
        <v>475</v>
      </c>
      <c r="C263" t="s">
        <v>11</v>
      </c>
      <c r="D263" s="2">
        <v>2022</v>
      </c>
      <c r="E263" s="2">
        <v>1619</v>
      </c>
      <c r="F263" s="2">
        <v>972</v>
      </c>
      <c r="G263" s="3">
        <v>-2.16</v>
      </c>
      <c r="H263" s="3">
        <v>20.6</v>
      </c>
      <c r="I263" s="3">
        <v>6.12</v>
      </c>
    </row>
    <row r="264" spans="1:9" x14ac:dyDescent="0.2">
      <c r="A264">
        <f>_xlfn.XLOOKUP(B264,[1]Sheet1!$C:$C,[1]Sheet1!$A:$A,"NF",0)</f>
        <v>666</v>
      </c>
      <c r="B264" t="s">
        <v>342</v>
      </c>
      <c r="C264" t="s">
        <v>52</v>
      </c>
      <c r="D264" s="2">
        <v>2022</v>
      </c>
      <c r="E264" s="2">
        <v>40</v>
      </c>
      <c r="F264" s="2">
        <v>7</v>
      </c>
      <c r="G264" s="3">
        <v>0.59</v>
      </c>
      <c r="H264" s="3">
        <v>16.11</v>
      </c>
      <c r="I264" s="3">
        <v>3.68</v>
      </c>
    </row>
    <row r="265" spans="1:9" x14ac:dyDescent="0.2">
      <c r="A265">
        <f>_xlfn.XLOOKUP(B265,[1]Sheet1!$C:$C,[1]Sheet1!$A:$A,"NF",0)</f>
        <v>250</v>
      </c>
      <c r="B265" t="s">
        <v>556</v>
      </c>
      <c r="C265" t="s">
        <v>42</v>
      </c>
      <c r="D265" s="2">
        <v>2022</v>
      </c>
      <c r="E265" s="2">
        <v>279</v>
      </c>
      <c r="F265" s="2">
        <v>41</v>
      </c>
      <c r="G265" s="3">
        <v>-5.33</v>
      </c>
      <c r="H265" s="3">
        <v>12.84</v>
      </c>
      <c r="I265" s="3">
        <v>0.61</v>
      </c>
    </row>
    <row r="266" spans="1:9" x14ac:dyDescent="0.2">
      <c r="A266">
        <f>_xlfn.XLOOKUP(B266,[1]Sheet1!$C:$C,[1]Sheet1!$A:$A,"NF",0)</f>
        <v>483</v>
      </c>
      <c r="B266" t="s">
        <v>239</v>
      </c>
      <c r="C266" t="s">
        <v>13</v>
      </c>
      <c r="D266" s="2">
        <v>2022</v>
      </c>
      <c r="E266" s="2">
        <v>787</v>
      </c>
      <c r="F266" s="2">
        <v>416</v>
      </c>
      <c r="G266" s="3">
        <v>4.38</v>
      </c>
      <c r="H266" s="3">
        <v>24.47</v>
      </c>
      <c r="I266" s="3">
        <v>9.41</v>
      </c>
    </row>
    <row r="267" spans="1:9" x14ac:dyDescent="0.2">
      <c r="A267">
        <f>_xlfn.XLOOKUP(B267,[1]Sheet1!$C:$C,[1]Sheet1!$A:$A,"NF",0)</f>
        <v>24</v>
      </c>
      <c r="B267" t="s">
        <v>704</v>
      </c>
      <c r="C267" t="s">
        <v>74</v>
      </c>
      <c r="D267" s="2">
        <v>2022</v>
      </c>
      <c r="E267" s="2">
        <v>1930</v>
      </c>
      <c r="F267" s="2">
        <v>546</v>
      </c>
      <c r="G267" s="3">
        <v>-18.66</v>
      </c>
      <c r="H267" s="3">
        <v>20.47</v>
      </c>
      <c r="I267" s="3">
        <v>-0.61</v>
      </c>
    </row>
    <row r="268" spans="1:9" x14ac:dyDescent="0.2">
      <c r="A268">
        <f>_xlfn.XLOOKUP(B268,[1]Sheet1!$C:$C,[1]Sheet1!$A:$A,"NF",0)</f>
        <v>299</v>
      </c>
      <c r="B268" t="s">
        <v>357</v>
      </c>
      <c r="C268" t="s">
        <v>37</v>
      </c>
      <c r="D268" s="2">
        <v>2022</v>
      </c>
      <c r="E268" s="2">
        <v>1815</v>
      </c>
      <c r="F268" s="2">
        <v>1347</v>
      </c>
      <c r="G268" s="3">
        <v>0.36</v>
      </c>
      <c r="H268" s="3">
        <v>23.23</v>
      </c>
      <c r="I268" s="3">
        <v>6.49</v>
      </c>
    </row>
    <row r="269" spans="1:9" x14ac:dyDescent="0.2">
      <c r="A269">
        <f>_xlfn.XLOOKUP(B269,[1]Sheet1!$C:$C,[1]Sheet1!$A:$A,"NF",0)</f>
        <v>303</v>
      </c>
      <c r="B269" t="s">
        <v>75</v>
      </c>
      <c r="C269" t="s">
        <v>74</v>
      </c>
      <c r="D269" s="2">
        <v>2022</v>
      </c>
      <c r="E269" s="2">
        <v>2986</v>
      </c>
      <c r="F269" s="2">
        <v>1687</v>
      </c>
      <c r="G269" s="3">
        <v>27.98</v>
      </c>
      <c r="H269" s="3">
        <v>19.63</v>
      </c>
      <c r="I269" s="3">
        <v>5.45</v>
      </c>
    </row>
    <row r="270" spans="1:9" x14ac:dyDescent="0.2">
      <c r="A270">
        <f>_xlfn.XLOOKUP(B270,[1]Sheet1!$C:$C,[1]Sheet1!$A:$A,"NF",0)</f>
        <v>341</v>
      </c>
      <c r="B270" t="s">
        <v>329</v>
      </c>
      <c r="C270" t="s">
        <v>47</v>
      </c>
      <c r="D270" s="2">
        <v>2022</v>
      </c>
      <c r="E270" s="2">
        <v>1843</v>
      </c>
      <c r="F270" s="2">
        <v>768</v>
      </c>
      <c r="G270" s="3">
        <v>0.84</v>
      </c>
      <c r="H270" s="3">
        <v>20</v>
      </c>
      <c r="I270" s="3">
        <v>1.72</v>
      </c>
    </row>
    <row r="271" spans="1:9" x14ac:dyDescent="0.2">
      <c r="A271">
        <f>_xlfn.XLOOKUP(B271,[1]Sheet1!$C:$C,[1]Sheet1!$A:$A,"NF",0)</f>
        <v>487</v>
      </c>
      <c r="B271" t="s">
        <v>436</v>
      </c>
      <c r="C271" t="s">
        <v>89</v>
      </c>
      <c r="D271" s="2">
        <v>2022</v>
      </c>
      <c r="E271" s="2">
        <v>307</v>
      </c>
      <c r="F271" s="2">
        <v>58</v>
      </c>
      <c r="G271" s="3">
        <v>-1.08</v>
      </c>
      <c r="H271" s="3">
        <v>15.23</v>
      </c>
      <c r="I271" s="3">
        <v>-3.26</v>
      </c>
    </row>
    <row r="272" spans="1:9" x14ac:dyDescent="0.2">
      <c r="A272">
        <f>_xlfn.XLOOKUP(B272,[1]Sheet1!$C:$C,[1]Sheet1!$A:$A,"NF",0)</f>
        <v>75</v>
      </c>
      <c r="B272" t="s">
        <v>742</v>
      </c>
      <c r="C272" t="s">
        <v>42</v>
      </c>
      <c r="D272" s="2">
        <v>2022</v>
      </c>
      <c r="E272" s="2">
        <v>1740</v>
      </c>
      <c r="F272" s="2">
        <v>515</v>
      </c>
      <c r="G272" s="3">
        <v>-32.590000000000003</v>
      </c>
      <c r="H272" s="3">
        <v>19.22</v>
      </c>
      <c r="I272" s="3">
        <v>2.0099999999999998</v>
      </c>
    </row>
    <row r="273" spans="1:9" x14ac:dyDescent="0.2">
      <c r="A273">
        <f>_xlfn.XLOOKUP(B273,[1]Sheet1!$C:$C,[1]Sheet1!$A:$A,"NF",0)</f>
        <v>607</v>
      </c>
      <c r="B273" t="s">
        <v>533</v>
      </c>
      <c r="C273" t="s">
        <v>67</v>
      </c>
      <c r="D273" s="2">
        <v>2022</v>
      </c>
      <c r="E273" s="2">
        <v>632</v>
      </c>
      <c r="F273" s="2">
        <v>267</v>
      </c>
      <c r="G273" s="3">
        <v>-4.12</v>
      </c>
      <c r="H273" s="3">
        <v>22.12</v>
      </c>
      <c r="I273" s="3">
        <v>6.68</v>
      </c>
    </row>
    <row r="274" spans="1:9" x14ac:dyDescent="0.2">
      <c r="A274">
        <f>_xlfn.XLOOKUP(B274,[1]Sheet1!$C:$C,[1]Sheet1!$A:$A,"NF",0)</f>
        <v>386</v>
      </c>
      <c r="B274" t="s">
        <v>397</v>
      </c>
      <c r="C274" t="s">
        <v>72</v>
      </c>
      <c r="D274" s="2">
        <v>2022</v>
      </c>
      <c r="E274" s="2">
        <v>2271</v>
      </c>
      <c r="F274" s="2">
        <v>1213</v>
      </c>
      <c r="G274" s="3">
        <v>-0.31</v>
      </c>
      <c r="H274" s="3">
        <v>24.04</v>
      </c>
      <c r="I274" s="3">
        <v>7.38</v>
      </c>
    </row>
    <row r="275" spans="1:9" x14ac:dyDescent="0.2">
      <c r="A275">
        <f>_xlfn.XLOOKUP(B275,[1]Sheet1!$C:$C,[1]Sheet1!$A:$A,"NF",0)</f>
        <v>19</v>
      </c>
      <c r="B275" t="s">
        <v>227</v>
      </c>
      <c r="C275" t="s">
        <v>228</v>
      </c>
      <c r="D275" s="2">
        <v>2022</v>
      </c>
      <c r="E275" s="2">
        <v>2499</v>
      </c>
      <c r="F275" s="2">
        <v>446</v>
      </c>
      <c r="G275" s="3">
        <v>4.96</v>
      </c>
      <c r="H275" s="3">
        <v>14.34</v>
      </c>
      <c r="I275" s="3">
        <v>-0.32</v>
      </c>
    </row>
    <row r="276" spans="1:9" x14ac:dyDescent="0.2">
      <c r="A276">
        <f>_xlfn.XLOOKUP(B276,[1]Sheet1!$C:$C,[1]Sheet1!$A:$A,"NF",0)</f>
        <v>648</v>
      </c>
      <c r="B276" t="s">
        <v>366</v>
      </c>
      <c r="C276" t="s">
        <v>84</v>
      </c>
      <c r="D276" s="2">
        <v>2022</v>
      </c>
      <c r="E276" s="2">
        <v>18</v>
      </c>
      <c r="F276" s="2">
        <v>9</v>
      </c>
      <c r="G276" s="3">
        <v>0.27</v>
      </c>
      <c r="H276" s="3">
        <v>12.01</v>
      </c>
      <c r="I276" s="3">
        <v>1.79</v>
      </c>
    </row>
    <row r="277" spans="1:9" x14ac:dyDescent="0.2">
      <c r="A277">
        <f>_xlfn.XLOOKUP(B277,[1]Sheet1!$C:$C,[1]Sheet1!$A:$A,"NF",0)</f>
        <v>1</v>
      </c>
      <c r="B277" t="s">
        <v>545</v>
      </c>
      <c r="C277" t="s">
        <v>84</v>
      </c>
      <c r="D277" s="2">
        <v>2022</v>
      </c>
      <c r="E277" s="2">
        <v>3082</v>
      </c>
      <c r="F277" s="2">
        <v>1104</v>
      </c>
      <c r="G277" s="3">
        <v>-4.68</v>
      </c>
      <c r="H277" s="3">
        <v>19.09</v>
      </c>
      <c r="I277" s="3">
        <v>0.77</v>
      </c>
    </row>
    <row r="278" spans="1:9" x14ac:dyDescent="0.2">
      <c r="A278">
        <f>_xlfn.XLOOKUP(B278,[1]Sheet1!$C:$C,[1]Sheet1!$A:$A,"NF",0)</f>
        <v>346</v>
      </c>
      <c r="B278" t="s">
        <v>95</v>
      </c>
      <c r="C278" t="s">
        <v>96</v>
      </c>
      <c r="D278" s="2">
        <v>2022</v>
      </c>
      <c r="E278" s="2">
        <v>561</v>
      </c>
      <c r="F278" s="2">
        <v>378</v>
      </c>
      <c r="G278" s="3">
        <v>24.19</v>
      </c>
      <c r="H278" s="3">
        <v>22.66</v>
      </c>
      <c r="I278" s="3">
        <v>9.49</v>
      </c>
    </row>
    <row r="279" spans="1:9" x14ac:dyDescent="0.2">
      <c r="A279">
        <f>_xlfn.XLOOKUP(B279,[1]Sheet1!$C:$C,[1]Sheet1!$A:$A,"NF",0)</f>
        <v>438</v>
      </c>
      <c r="B279" t="s">
        <v>81</v>
      </c>
      <c r="C279" t="s">
        <v>72</v>
      </c>
      <c r="D279" s="2">
        <v>2022</v>
      </c>
      <c r="E279" s="2">
        <v>1437</v>
      </c>
      <c r="F279" s="2">
        <v>1035</v>
      </c>
      <c r="G279" s="3">
        <v>26.98</v>
      </c>
      <c r="H279" s="3">
        <v>20.5</v>
      </c>
      <c r="I279" s="3">
        <v>4.5199999999999996</v>
      </c>
    </row>
    <row r="280" spans="1:9" x14ac:dyDescent="0.2">
      <c r="A280">
        <f>_xlfn.XLOOKUP(B280,[1]Sheet1!$C:$C,[1]Sheet1!$A:$A,"NF",0)</f>
        <v>591</v>
      </c>
      <c r="B280" t="s">
        <v>367</v>
      </c>
      <c r="C280" t="s">
        <v>96</v>
      </c>
      <c r="D280" s="2">
        <v>2022</v>
      </c>
      <c r="E280" s="2">
        <v>58</v>
      </c>
      <c r="F280" s="2">
        <v>22</v>
      </c>
      <c r="G280" s="3">
        <v>0.24</v>
      </c>
      <c r="H280" s="3">
        <v>15</v>
      </c>
      <c r="I280" s="3">
        <v>-0.08</v>
      </c>
    </row>
    <row r="281" spans="1:9" x14ac:dyDescent="0.2">
      <c r="A281">
        <f>_xlfn.XLOOKUP(B281,[1]Sheet1!$C:$C,[1]Sheet1!$A:$A,"NF",0)</f>
        <v>663</v>
      </c>
      <c r="B281" t="s">
        <v>385</v>
      </c>
      <c r="C281" t="s">
        <v>74</v>
      </c>
      <c r="D281" s="2">
        <v>2022</v>
      </c>
      <c r="E281" s="2">
        <v>15</v>
      </c>
      <c r="F281" s="2">
        <v>3</v>
      </c>
      <c r="G281" s="3">
        <v>-0.08</v>
      </c>
      <c r="H281" s="3">
        <v>17.54</v>
      </c>
      <c r="I281" s="3">
        <v>-12.74</v>
      </c>
    </row>
    <row r="282" spans="1:9" x14ac:dyDescent="0.2">
      <c r="A282">
        <f>_xlfn.XLOOKUP(B282,[1]Sheet1!$C:$C,[1]Sheet1!$A:$A,"NF",0)</f>
        <v>678</v>
      </c>
      <c r="B282" t="s">
        <v>486</v>
      </c>
      <c r="C282" t="s">
        <v>217</v>
      </c>
      <c r="D282" s="2">
        <v>2022</v>
      </c>
      <c r="E282" s="2">
        <v>52</v>
      </c>
      <c r="F282" s="2">
        <v>10</v>
      </c>
      <c r="G282" s="3">
        <v>-2.39</v>
      </c>
      <c r="H282" s="3">
        <v>21.26</v>
      </c>
      <c r="I282" s="3">
        <v>8.49</v>
      </c>
    </row>
    <row r="283" spans="1:9" x14ac:dyDescent="0.2">
      <c r="A283">
        <f>_xlfn.XLOOKUP(B283,[1]Sheet1!$C:$C,[1]Sheet1!$A:$A,"NF",0)</f>
        <v>380</v>
      </c>
      <c r="B283" t="s">
        <v>584</v>
      </c>
      <c r="C283" t="s">
        <v>31</v>
      </c>
      <c r="D283" s="2">
        <v>2022</v>
      </c>
      <c r="E283" s="2">
        <v>685</v>
      </c>
      <c r="F283" s="2">
        <v>341</v>
      </c>
      <c r="G283" s="3">
        <v>-6.57</v>
      </c>
      <c r="H283" s="3">
        <v>19.09</v>
      </c>
      <c r="I283" s="3">
        <v>5.55</v>
      </c>
    </row>
    <row r="284" spans="1:9" x14ac:dyDescent="0.2">
      <c r="A284">
        <f>_xlfn.XLOOKUP(B284,[1]Sheet1!$C:$C,[1]Sheet1!$A:$A,"NF",0)</f>
        <v>109</v>
      </c>
      <c r="B284" t="s">
        <v>624</v>
      </c>
      <c r="C284" t="s">
        <v>25</v>
      </c>
      <c r="D284" s="2">
        <v>2022</v>
      </c>
      <c r="E284" s="2">
        <v>1171</v>
      </c>
      <c r="F284" s="2">
        <v>273</v>
      </c>
      <c r="G284" s="3">
        <v>-9.17</v>
      </c>
      <c r="H284" s="3">
        <v>15.45</v>
      </c>
      <c r="I284" s="3">
        <v>-0.67</v>
      </c>
    </row>
    <row r="285" spans="1:9" x14ac:dyDescent="0.2">
      <c r="A285">
        <f>_xlfn.XLOOKUP(B285,[1]Sheet1!$C:$C,[1]Sheet1!$A:$A,"NF",0)</f>
        <v>372</v>
      </c>
      <c r="B285" t="s">
        <v>168</v>
      </c>
      <c r="C285" t="s">
        <v>47</v>
      </c>
      <c r="D285" s="2">
        <v>2022</v>
      </c>
      <c r="E285" s="2">
        <v>773</v>
      </c>
      <c r="F285" s="2">
        <v>531</v>
      </c>
      <c r="G285" s="3">
        <v>11.52</v>
      </c>
      <c r="H285" s="3">
        <v>20.81</v>
      </c>
      <c r="I285" s="3">
        <v>5.89</v>
      </c>
    </row>
    <row r="286" spans="1:9" x14ac:dyDescent="0.2">
      <c r="A286">
        <f>_xlfn.XLOOKUP(B286,[1]Sheet1!$C:$C,[1]Sheet1!$A:$A,"NF",0)</f>
        <v>361</v>
      </c>
      <c r="B286" t="s">
        <v>222</v>
      </c>
      <c r="C286" t="s">
        <v>105</v>
      </c>
      <c r="D286" s="2">
        <v>2022</v>
      </c>
      <c r="E286" s="2">
        <v>664</v>
      </c>
      <c r="F286" s="2">
        <v>484</v>
      </c>
      <c r="G286" s="3">
        <v>5.51</v>
      </c>
      <c r="H286" s="3">
        <v>20.190000000000001</v>
      </c>
      <c r="I286" s="3">
        <v>2.0099999999999998</v>
      </c>
    </row>
    <row r="287" spans="1:9" x14ac:dyDescent="0.2">
      <c r="A287">
        <f>_xlfn.XLOOKUP(B287,[1]Sheet1!$C:$C,[1]Sheet1!$A:$A,"NF",0)</f>
        <v>479</v>
      </c>
      <c r="B287" t="s">
        <v>64</v>
      </c>
      <c r="C287" t="s">
        <v>42</v>
      </c>
      <c r="D287" s="2">
        <v>2022</v>
      </c>
      <c r="E287" s="2">
        <v>2017</v>
      </c>
      <c r="F287" s="2">
        <v>1182</v>
      </c>
      <c r="G287" s="3">
        <v>29.88</v>
      </c>
      <c r="H287" s="3">
        <v>22.2</v>
      </c>
      <c r="I287" s="3">
        <v>6.68</v>
      </c>
    </row>
    <row r="288" spans="1:9" x14ac:dyDescent="0.2">
      <c r="A288">
        <f>_xlfn.XLOOKUP(B288,[1]Sheet1!$C:$C,[1]Sheet1!$A:$A,"NF",0)</f>
        <v>669</v>
      </c>
      <c r="B288" t="s">
        <v>361</v>
      </c>
      <c r="C288" t="s">
        <v>45</v>
      </c>
      <c r="D288" s="2">
        <v>2022</v>
      </c>
      <c r="E288" s="2">
        <v>22</v>
      </c>
      <c r="F288" s="2">
        <v>3</v>
      </c>
      <c r="G288" s="3">
        <v>0.33</v>
      </c>
      <c r="H288" s="3">
        <v>15.82</v>
      </c>
      <c r="I288" s="3">
        <v>-0.42</v>
      </c>
    </row>
    <row r="289" spans="1:9" x14ac:dyDescent="0.2">
      <c r="A289">
        <f>_xlfn.XLOOKUP(B289,[1]Sheet1!$C:$C,[1]Sheet1!$A:$A,"NF",0)</f>
        <v>528</v>
      </c>
      <c r="B289" t="s">
        <v>657</v>
      </c>
      <c r="C289" t="s">
        <v>96</v>
      </c>
      <c r="D289" s="2">
        <v>2022</v>
      </c>
      <c r="E289" s="2">
        <v>1635</v>
      </c>
      <c r="F289" s="2">
        <v>690</v>
      </c>
      <c r="G289" s="3">
        <v>-12.28</v>
      </c>
      <c r="H289" s="3">
        <v>21.72</v>
      </c>
      <c r="I289" s="3">
        <v>8.99</v>
      </c>
    </row>
    <row r="290" spans="1:9" x14ac:dyDescent="0.2">
      <c r="A290">
        <f>_xlfn.XLOOKUP(B290,[1]Sheet1!$C:$C,[1]Sheet1!$A:$A,"NF",0)</f>
        <v>542</v>
      </c>
      <c r="B290" t="s">
        <v>420</v>
      </c>
      <c r="C290" t="s">
        <v>17</v>
      </c>
      <c r="D290" s="2">
        <v>2022</v>
      </c>
      <c r="E290" s="2">
        <v>264</v>
      </c>
      <c r="F290" s="2">
        <v>67</v>
      </c>
      <c r="G290" s="3">
        <v>-0.61</v>
      </c>
      <c r="H290" s="3">
        <v>17.39</v>
      </c>
      <c r="I290" s="3">
        <v>0.64</v>
      </c>
    </row>
    <row r="291" spans="1:9" x14ac:dyDescent="0.2">
      <c r="A291">
        <f>_xlfn.XLOOKUP(B291,[1]Sheet1!$C:$C,[1]Sheet1!$A:$A,"NF",0)</f>
        <v>397</v>
      </c>
      <c r="B291" t="s">
        <v>389</v>
      </c>
      <c r="C291" t="s">
        <v>45</v>
      </c>
      <c r="D291" s="2">
        <v>2022</v>
      </c>
      <c r="E291" s="2">
        <v>457</v>
      </c>
      <c r="F291" s="2">
        <v>153</v>
      </c>
      <c r="G291" s="3">
        <v>-0.18</v>
      </c>
      <c r="H291" s="3">
        <v>13.75</v>
      </c>
      <c r="I291" s="3">
        <v>-2.38</v>
      </c>
    </row>
    <row r="292" spans="1:9" x14ac:dyDescent="0.2">
      <c r="A292">
        <f>_xlfn.XLOOKUP(B292,[1]Sheet1!$C:$C,[1]Sheet1!$A:$A,"NF",0)</f>
        <v>256</v>
      </c>
      <c r="B292" t="s">
        <v>68</v>
      </c>
      <c r="C292" t="s">
        <v>13</v>
      </c>
      <c r="D292" s="2">
        <v>2022</v>
      </c>
      <c r="E292" s="2">
        <v>2956</v>
      </c>
      <c r="F292" s="2">
        <v>1551</v>
      </c>
      <c r="G292" s="3">
        <v>29.1</v>
      </c>
      <c r="H292" s="3">
        <v>20.05</v>
      </c>
      <c r="I292" s="3">
        <v>7.19</v>
      </c>
    </row>
    <row r="293" spans="1:9" x14ac:dyDescent="0.2">
      <c r="A293">
        <f>_xlfn.XLOOKUP(B293,[1]Sheet1!$C:$C,[1]Sheet1!$A:$A,"NF",0)</f>
        <v>239</v>
      </c>
      <c r="B293" t="s">
        <v>508</v>
      </c>
      <c r="C293" t="s">
        <v>74</v>
      </c>
      <c r="D293" s="2">
        <v>2022</v>
      </c>
      <c r="E293" s="2">
        <v>1183</v>
      </c>
      <c r="F293" s="2">
        <v>367</v>
      </c>
      <c r="G293" s="3">
        <v>-3.32</v>
      </c>
      <c r="H293" s="3">
        <v>16.55</v>
      </c>
      <c r="I293" s="3">
        <v>0.71</v>
      </c>
    </row>
    <row r="294" spans="1:9" x14ac:dyDescent="0.2">
      <c r="A294">
        <f>_xlfn.XLOOKUP(B294,[1]Sheet1!$C:$C,[1]Sheet1!$A:$A,"NF",0)</f>
        <v>573</v>
      </c>
      <c r="B294" t="s">
        <v>463</v>
      </c>
      <c r="C294" t="s">
        <v>96</v>
      </c>
      <c r="D294" s="2">
        <v>2022</v>
      </c>
      <c r="E294" s="2">
        <v>51</v>
      </c>
      <c r="F294" s="2">
        <v>10</v>
      </c>
      <c r="G294" s="3">
        <v>-1.84</v>
      </c>
      <c r="H294" s="3">
        <v>22.07</v>
      </c>
      <c r="I294" s="3">
        <v>16.510000000000002</v>
      </c>
    </row>
    <row r="295" spans="1:9" x14ac:dyDescent="0.2">
      <c r="A295">
        <f>_xlfn.XLOOKUP(B295,[1]Sheet1!$C:$C,[1]Sheet1!$A:$A,"NF",0)</f>
        <v>237</v>
      </c>
      <c r="B295" t="s">
        <v>705</v>
      </c>
      <c r="C295" t="s">
        <v>17</v>
      </c>
      <c r="D295" s="2">
        <v>2022</v>
      </c>
      <c r="E295" s="2">
        <v>1750</v>
      </c>
      <c r="F295" s="2">
        <v>807</v>
      </c>
      <c r="G295" s="3">
        <v>-18.93</v>
      </c>
      <c r="H295" s="3">
        <v>19.100000000000001</v>
      </c>
      <c r="I295" s="3">
        <v>0.9</v>
      </c>
    </row>
    <row r="296" spans="1:9" x14ac:dyDescent="0.2">
      <c r="A296">
        <f>_xlfn.XLOOKUP(B296,[1]Sheet1!$C:$C,[1]Sheet1!$A:$A,"NF",0)</f>
        <v>493</v>
      </c>
      <c r="B296" t="s">
        <v>258</v>
      </c>
      <c r="C296" t="s">
        <v>13</v>
      </c>
      <c r="D296" s="2">
        <v>2022</v>
      </c>
      <c r="E296" s="2">
        <v>204</v>
      </c>
      <c r="F296" s="2">
        <v>82</v>
      </c>
      <c r="G296" s="3">
        <v>3.46</v>
      </c>
      <c r="H296" s="3">
        <v>15.45</v>
      </c>
      <c r="I296" s="3">
        <v>-0.56000000000000005</v>
      </c>
    </row>
    <row r="297" spans="1:9" x14ac:dyDescent="0.2">
      <c r="A297">
        <f>_xlfn.XLOOKUP(B297,[1]Sheet1!$C:$C,[1]Sheet1!$A:$A,"NF",0)</f>
        <v>332</v>
      </c>
      <c r="B297" t="s">
        <v>279</v>
      </c>
      <c r="C297" t="s">
        <v>21</v>
      </c>
      <c r="D297" s="2">
        <v>2022</v>
      </c>
      <c r="E297" s="2">
        <v>603</v>
      </c>
      <c r="F297" s="2">
        <v>168</v>
      </c>
      <c r="G297" s="3">
        <v>2.65</v>
      </c>
      <c r="H297" s="3">
        <v>15.26</v>
      </c>
      <c r="I297" s="3">
        <v>-1.1499999999999999</v>
      </c>
    </row>
    <row r="298" spans="1:9" x14ac:dyDescent="0.2">
      <c r="A298">
        <f>_xlfn.XLOOKUP(B298,[1]Sheet1!$C:$C,[1]Sheet1!$A:$A,"NF",0)</f>
        <v>429</v>
      </c>
      <c r="B298" t="s">
        <v>541</v>
      </c>
      <c r="C298" t="s">
        <v>23</v>
      </c>
      <c r="D298" s="2">
        <v>2022</v>
      </c>
      <c r="E298" s="2">
        <v>255</v>
      </c>
      <c r="F298" s="2">
        <v>61</v>
      </c>
      <c r="G298" s="3">
        <v>-4.5</v>
      </c>
      <c r="H298" s="3">
        <v>14.16</v>
      </c>
      <c r="I298" s="3">
        <v>-0.38</v>
      </c>
    </row>
    <row r="299" spans="1:9" x14ac:dyDescent="0.2">
      <c r="A299">
        <f>_xlfn.XLOOKUP(B299,[1]Sheet1!$C:$C,[1]Sheet1!$A:$A,"NF",0)</f>
        <v>212</v>
      </c>
      <c r="B299" t="s">
        <v>721</v>
      </c>
      <c r="C299" t="s">
        <v>61</v>
      </c>
      <c r="D299" s="2">
        <v>2022</v>
      </c>
      <c r="E299" s="2">
        <v>3167</v>
      </c>
      <c r="F299" s="2">
        <v>1235</v>
      </c>
      <c r="G299" s="3">
        <v>-22.71</v>
      </c>
      <c r="H299" s="3">
        <v>26.58</v>
      </c>
      <c r="I299" s="3">
        <v>12.87</v>
      </c>
    </row>
    <row r="300" spans="1:9" x14ac:dyDescent="0.2">
      <c r="A300">
        <f>_xlfn.XLOOKUP(B300,[1]Sheet1!$C:$C,[1]Sheet1!$A:$A,"NF",0)</f>
        <v>688</v>
      </c>
      <c r="B300" t="s">
        <v>423</v>
      </c>
      <c r="C300" t="s">
        <v>21</v>
      </c>
      <c r="D300" s="2">
        <v>2022</v>
      </c>
      <c r="E300" s="2">
        <v>25</v>
      </c>
      <c r="F300" s="2">
        <v>1</v>
      </c>
      <c r="G300" s="3">
        <v>-0.65</v>
      </c>
      <c r="H300" s="3">
        <v>0</v>
      </c>
      <c r="I300" s="3">
        <v>0</v>
      </c>
    </row>
    <row r="301" spans="1:9" x14ac:dyDescent="0.2">
      <c r="A301">
        <f>_xlfn.XLOOKUP(B301,[1]Sheet1!$C:$C,[1]Sheet1!$A:$A,"NF",0)</f>
        <v>376</v>
      </c>
      <c r="B301" t="s">
        <v>109</v>
      </c>
      <c r="C301" t="s">
        <v>84</v>
      </c>
      <c r="D301" s="2">
        <v>2022</v>
      </c>
      <c r="E301" s="2">
        <v>2063</v>
      </c>
      <c r="F301" s="2">
        <v>989</v>
      </c>
      <c r="G301" s="3">
        <v>21.82</v>
      </c>
      <c r="H301" s="3">
        <v>23.13</v>
      </c>
      <c r="I301" s="3">
        <v>6.68</v>
      </c>
    </row>
    <row r="302" spans="1:9" x14ac:dyDescent="0.2">
      <c r="A302">
        <f>_xlfn.XLOOKUP(B302,[1]Sheet1!$C:$C,[1]Sheet1!$A:$A,"NF",0)</f>
        <v>294</v>
      </c>
      <c r="B302" t="s">
        <v>101</v>
      </c>
      <c r="C302" t="s">
        <v>61</v>
      </c>
      <c r="D302" s="2">
        <v>2022</v>
      </c>
      <c r="E302" s="2">
        <v>1145</v>
      </c>
      <c r="F302" s="2">
        <v>662</v>
      </c>
      <c r="G302" s="3">
        <v>23.44</v>
      </c>
      <c r="H302" s="3">
        <v>20.98</v>
      </c>
      <c r="I302" s="3">
        <v>5.57</v>
      </c>
    </row>
    <row r="303" spans="1:9" x14ac:dyDescent="0.2">
      <c r="A303">
        <f>_xlfn.XLOOKUP(B303,[1]Sheet1!$C:$C,[1]Sheet1!$A:$A,"NF",0)</f>
        <v>323</v>
      </c>
      <c r="B303" t="s">
        <v>123</v>
      </c>
      <c r="C303" t="s">
        <v>67</v>
      </c>
      <c r="D303" s="2">
        <v>2022</v>
      </c>
      <c r="E303" s="2">
        <v>1211</v>
      </c>
      <c r="F303" s="2">
        <v>807</v>
      </c>
      <c r="G303" s="3">
        <v>18.07</v>
      </c>
      <c r="H303" s="3">
        <v>22.64</v>
      </c>
      <c r="I303" s="3">
        <v>3.36</v>
      </c>
    </row>
    <row r="304" spans="1:9" x14ac:dyDescent="0.2">
      <c r="A304">
        <f>_xlfn.XLOOKUP(B304,[1]Sheet1!$C:$C,[1]Sheet1!$A:$A,"NF",0)</f>
        <v>489</v>
      </c>
      <c r="B304" t="s">
        <v>275</v>
      </c>
      <c r="C304" t="s">
        <v>94</v>
      </c>
      <c r="D304" s="2">
        <v>2022</v>
      </c>
      <c r="E304" s="2">
        <v>132</v>
      </c>
      <c r="F304" s="2">
        <v>61</v>
      </c>
      <c r="G304" s="3">
        <v>2.74</v>
      </c>
      <c r="H304" s="3">
        <v>20.02</v>
      </c>
      <c r="I304" s="3">
        <v>5.65</v>
      </c>
    </row>
    <row r="305" spans="1:9" x14ac:dyDescent="0.2">
      <c r="A305">
        <f>_xlfn.XLOOKUP(B305,[1]Sheet1!$C:$C,[1]Sheet1!$A:$A,"NF",0)</f>
        <v>571</v>
      </c>
      <c r="B305" t="s">
        <v>365</v>
      </c>
      <c r="C305" t="s">
        <v>11</v>
      </c>
      <c r="D305" s="2">
        <v>2022</v>
      </c>
      <c r="E305" s="2">
        <v>52</v>
      </c>
      <c r="F305" s="2">
        <v>2</v>
      </c>
      <c r="G305" s="3">
        <v>0.28000000000000003</v>
      </c>
      <c r="H305" s="3">
        <v>20.32</v>
      </c>
      <c r="I305" s="3">
        <v>-2.13</v>
      </c>
    </row>
    <row r="306" spans="1:9" x14ac:dyDescent="0.2">
      <c r="A306">
        <f>_xlfn.XLOOKUP(B306,[1]Sheet1!$C:$C,[1]Sheet1!$A:$A,"NF",0)</f>
        <v>280</v>
      </c>
      <c r="B306" t="s">
        <v>175</v>
      </c>
      <c r="C306" t="s">
        <v>89</v>
      </c>
      <c r="D306" s="2">
        <v>2022</v>
      </c>
      <c r="E306" s="2">
        <v>1009</v>
      </c>
      <c r="F306" s="2">
        <v>324</v>
      </c>
      <c r="G306" s="3">
        <v>10.64</v>
      </c>
      <c r="H306" s="3">
        <v>21.04</v>
      </c>
      <c r="I306" s="3">
        <v>1.38</v>
      </c>
    </row>
    <row r="307" spans="1:9" x14ac:dyDescent="0.2">
      <c r="A307">
        <f>_xlfn.XLOOKUP(B307,[1]Sheet1!$C:$C,[1]Sheet1!$A:$A,"NF",0)</f>
        <v>416</v>
      </c>
      <c r="B307" t="s">
        <v>85</v>
      </c>
      <c r="C307" t="s">
        <v>27</v>
      </c>
      <c r="D307" s="2">
        <v>2022</v>
      </c>
      <c r="E307" s="2">
        <v>1544</v>
      </c>
      <c r="F307" s="2">
        <v>831</v>
      </c>
      <c r="G307" s="3">
        <v>26.77</v>
      </c>
      <c r="H307" s="3">
        <v>24.86</v>
      </c>
      <c r="I307" s="3">
        <v>8.14</v>
      </c>
    </row>
    <row r="308" spans="1:9" x14ac:dyDescent="0.2">
      <c r="A308">
        <f>_xlfn.XLOOKUP(B308,[1]Sheet1!$C:$C,[1]Sheet1!$A:$A,"NF",0)</f>
        <v>236</v>
      </c>
      <c r="B308" t="s">
        <v>93</v>
      </c>
      <c r="C308" t="s">
        <v>94</v>
      </c>
      <c r="D308" s="2">
        <v>2022</v>
      </c>
      <c r="E308" s="2">
        <v>2924</v>
      </c>
      <c r="F308" s="2">
        <v>1810</v>
      </c>
      <c r="G308" s="3">
        <v>24.6</v>
      </c>
      <c r="H308" s="3">
        <v>20.100000000000001</v>
      </c>
      <c r="I308" s="3">
        <v>5.76</v>
      </c>
    </row>
    <row r="309" spans="1:9" x14ac:dyDescent="0.2">
      <c r="A309">
        <f>_xlfn.XLOOKUP(B309,[1]Sheet1!$C:$C,[1]Sheet1!$A:$A,"NF",0)</f>
        <v>242</v>
      </c>
      <c r="B309" t="s">
        <v>730</v>
      </c>
      <c r="C309" t="s">
        <v>731</v>
      </c>
      <c r="D309" s="2">
        <v>2022</v>
      </c>
      <c r="E309" s="2">
        <v>1251</v>
      </c>
      <c r="F309" s="2">
        <v>481</v>
      </c>
      <c r="G309" s="3">
        <v>-25.48</v>
      </c>
      <c r="H309" s="3">
        <v>17.98</v>
      </c>
      <c r="I309" s="3">
        <v>4.93</v>
      </c>
    </row>
    <row r="310" spans="1:9" x14ac:dyDescent="0.2">
      <c r="A310">
        <f>_xlfn.XLOOKUP(B310,[1]Sheet1!$C:$C,[1]Sheet1!$A:$A,"NF",0)</f>
        <v>629</v>
      </c>
      <c r="B310" t="s">
        <v>344</v>
      </c>
      <c r="C310" t="s">
        <v>31</v>
      </c>
      <c r="D310" s="2">
        <v>2022</v>
      </c>
      <c r="E310" s="2">
        <v>105</v>
      </c>
      <c r="F310" s="2">
        <v>34</v>
      </c>
      <c r="G310" s="3">
        <v>0.54</v>
      </c>
      <c r="H310" s="3">
        <v>18.98</v>
      </c>
      <c r="I310" s="3">
        <v>4.5999999999999996</v>
      </c>
    </row>
    <row r="311" spans="1:9" x14ac:dyDescent="0.2">
      <c r="A311">
        <f>_xlfn.XLOOKUP(B311,[1]Sheet1!$C:$C,[1]Sheet1!$A:$A,"NF",0)</f>
        <v>137</v>
      </c>
      <c r="B311" t="s">
        <v>687</v>
      </c>
      <c r="C311" t="s">
        <v>103</v>
      </c>
      <c r="D311" s="2">
        <v>2022</v>
      </c>
      <c r="E311" s="2">
        <v>1512</v>
      </c>
      <c r="F311" s="2">
        <v>380</v>
      </c>
      <c r="G311" s="3">
        <v>-15.92</v>
      </c>
      <c r="H311" s="3">
        <v>14.33</v>
      </c>
      <c r="I311" s="3">
        <v>1.01</v>
      </c>
    </row>
    <row r="312" spans="1:9" x14ac:dyDescent="0.2">
      <c r="A312">
        <f>_xlfn.XLOOKUP(B312,[1]Sheet1!$C:$C,[1]Sheet1!$A:$A,"NF",0)</f>
        <v>506</v>
      </c>
      <c r="B312" t="s">
        <v>199</v>
      </c>
      <c r="C312" t="s">
        <v>45</v>
      </c>
      <c r="D312" s="2">
        <v>2022</v>
      </c>
      <c r="E312" s="2">
        <v>707</v>
      </c>
      <c r="F312" s="2">
        <v>423</v>
      </c>
      <c r="G312" s="3">
        <v>7.75</v>
      </c>
      <c r="H312" s="3">
        <v>16.670000000000002</v>
      </c>
      <c r="I312" s="3">
        <v>1.75</v>
      </c>
    </row>
    <row r="313" spans="1:9" x14ac:dyDescent="0.2">
      <c r="A313">
        <f>_xlfn.XLOOKUP(B313,[1]Sheet1!$C:$C,[1]Sheet1!$A:$A,"NF",0)</f>
        <v>621</v>
      </c>
      <c r="B313" t="s">
        <v>398</v>
      </c>
      <c r="C313" t="s">
        <v>74</v>
      </c>
      <c r="D313" s="2">
        <v>2022</v>
      </c>
      <c r="E313" s="2">
        <v>310</v>
      </c>
      <c r="F313" s="2">
        <v>122</v>
      </c>
      <c r="G313" s="3">
        <v>-0.33</v>
      </c>
      <c r="H313" s="3">
        <v>23.16</v>
      </c>
      <c r="I313" s="3">
        <v>6.55</v>
      </c>
    </row>
    <row r="314" spans="1:9" x14ac:dyDescent="0.2">
      <c r="A314">
        <f>_xlfn.XLOOKUP(B314,[1]Sheet1!$C:$C,[1]Sheet1!$A:$A,"NF",0)</f>
        <v>353</v>
      </c>
      <c r="B314" t="s">
        <v>604</v>
      </c>
      <c r="C314" t="s">
        <v>9</v>
      </c>
      <c r="D314" s="2">
        <v>2022</v>
      </c>
      <c r="E314" s="2">
        <v>770</v>
      </c>
      <c r="F314" s="2">
        <v>247</v>
      </c>
      <c r="G314" s="3">
        <v>-7.71</v>
      </c>
      <c r="H314" s="3">
        <v>15.97</v>
      </c>
      <c r="I314" s="3">
        <v>2.89</v>
      </c>
    </row>
    <row r="315" spans="1:9" x14ac:dyDescent="0.2">
      <c r="A315">
        <f>_xlfn.XLOOKUP(B315,[1]Sheet1!$C:$C,[1]Sheet1!$A:$A,"NF",0)</f>
        <v>706</v>
      </c>
      <c r="B315" t="s">
        <v>355</v>
      </c>
      <c r="C315" t="s">
        <v>37</v>
      </c>
      <c r="D315" s="2">
        <v>2022</v>
      </c>
      <c r="E315" s="2">
        <v>31</v>
      </c>
      <c r="F315" s="2">
        <v>12</v>
      </c>
      <c r="G315" s="3">
        <v>0.43</v>
      </c>
      <c r="H315" s="3">
        <v>17.54</v>
      </c>
      <c r="I315" s="3">
        <v>-4.18</v>
      </c>
    </row>
    <row r="316" spans="1:9" x14ac:dyDescent="0.2">
      <c r="A316">
        <f>_xlfn.XLOOKUP(B316,[1]Sheet1!$C:$C,[1]Sheet1!$A:$A,"NF",0)</f>
        <v>356</v>
      </c>
      <c r="B316" t="s">
        <v>684</v>
      </c>
      <c r="C316" t="s">
        <v>685</v>
      </c>
      <c r="D316" s="2">
        <v>2022</v>
      </c>
      <c r="E316" s="2">
        <v>1031</v>
      </c>
      <c r="F316" s="2">
        <v>322</v>
      </c>
      <c r="G316" s="3">
        <v>-15.66</v>
      </c>
      <c r="H316" s="3">
        <v>17.71</v>
      </c>
      <c r="I316" s="3">
        <v>-3.06</v>
      </c>
    </row>
    <row r="317" spans="1:9" x14ac:dyDescent="0.2">
      <c r="A317">
        <f>_xlfn.XLOOKUP(B317,[1]Sheet1!$C:$C,[1]Sheet1!$A:$A,"NF",0)</f>
        <v>502</v>
      </c>
      <c r="B317" t="s">
        <v>145</v>
      </c>
      <c r="C317" t="s">
        <v>56</v>
      </c>
      <c r="D317" s="2">
        <v>2022</v>
      </c>
      <c r="E317" s="2">
        <v>1986</v>
      </c>
      <c r="F317" s="2">
        <v>955</v>
      </c>
      <c r="G317" s="3">
        <v>14.87</v>
      </c>
      <c r="H317" s="3">
        <v>21.85</v>
      </c>
      <c r="I317" s="3">
        <v>9.9700000000000006</v>
      </c>
    </row>
    <row r="318" spans="1:9" x14ac:dyDescent="0.2">
      <c r="A318">
        <f>_xlfn.XLOOKUP(B318,[1]Sheet1!$C:$C,[1]Sheet1!$A:$A,"NF",0)</f>
        <v>389</v>
      </c>
      <c r="B318" t="s">
        <v>76</v>
      </c>
      <c r="C318" t="s">
        <v>61</v>
      </c>
      <c r="D318" s="2">
        <v>2022</v>
      </c>
      <c r="E318" s="2">
        <v>3394</v>
      </c>
      <c r="F318" s="2">
        <v>1235</v>
      </c>
      <c r="G318" s="3">
        <v>27.76</v>
      </c>
      <c r="H318" s="3">
        <v>25.74</v>
      </c>
      <c r="I318" s="3">
        <v>11.1</v>
      </c>
    </row>
    <row r="319" spans="1:9" x14ac:dyDescent="0.2">
      <c r="A319">
        <f>_xlfn.XLOOKUP(B319,[1]Sheet1!$C:$C,[1]Sheet1!$A:$A,"NF",0)</f>
        <v>640</v>
      </c>
      <c r="B319" t="s">
        <v>267</v>
      </c>
      <c r="C319" t="s">
        <v>23</v>
      </c>
      <c r="D319" s="2">
        <v>2022</v>
      </c>
      <c r="E319" s="2">
        <v>252</v>
      </c>
      <c r="F319" s="2">
        <v>121</v>
      </c>
      <c r="G319" s="3">
        <v>3.03</v>
      </c>
      <c r="H319" s="3">
        <v>26.08</v>
      </c>
      <c r="I319" s="3">
        <v>12.77</v>
      </c>
    </row>
    <row r="320" spans="1:9" x14ac:dyDescent="0.2">
      <c r="A320">
        <f>_xlfn.XLOOKUP(B320,[1]Sheet1!$C:$C,[1]Sheet1!$A:$A,"NF",0)</f>
        <v>316</v>
      </c>
      <c r="B320" t="s">
        <v>221</v>
      </c>
      <c r="C320" t="s">
        <v>23</v>
      </c>
      <c r="D320" s="2">
        <v>2022</v>
      </c>
      <c r="E320" s="2">
        <v>1021</v>
      </c>
      <c r="F320" s="2">
        <v>406</v>
      </c>
      <c r="G320" s="3">
        <v>5.81</v>
      </c>
      <c r="H320" s="3">
        <v>19.38</v>
      </c>
      <c r="I320" s="3">
        <v>4.72</v>
      </c>
    </row>
    <row r="321" spans="1:9" x14ac:dyDescent="0.2">
      <c r="A321">
        <f>_xlfn.XLOOKUP(B321,[1]Sheet1!$C:$C,[1]Sheet1!$A:$A,"NF",0)</f>
        <v>70</v>
      </c>
      <c r="B321" t="s">
        <v>135</v>
      </c>
      <c r="C321" t="s">
        <v>94</v>
      </c>
      <c r="D321" s="2">
        <v>2022</v>
      </c>
      <c r="E321" s="2">
        <v>2847</v>
      </c>
      <c r="F321" s="2">
        <v>1577</v>
      </c>
      <c r="G321" s="3">
        <v>15.83</v>
      </c>
      <c r="H321" s="3">
        <v>18.66</v>
      </c>
      <c r="I321" s="3">
        <v>2.6</v>
      </c>
    </row>
    <row r="322" spans="1:9" x14ac:dyDescent="0.2">
      <c r="A322">
        <f>_xlfn.XLOOKUP(B322,[1]Sheet1!$C:$C,[1]Sheet1!$A:$A,"NF",0)</f>
        <v>246</v>
      </c>
      <c r="B322" t="s">
        <v>138</v>
      </c>
      <c r="C322" t="s">
        <v>94</v>
      </c>
      <c r="D322" s="2">
        <v>2022</v>
      </c>
      <c r="E322" s="2">
        <v>1842</v>
      </c>
      <c r="F322" s="2">
        <v>1306</v>
      </c>
      <c r="G322" s="3">
        <v>15.58</v>
      </c>
      <c r="H322" s="3">
        <v>21.16</v>
      </c>
      <c r="I322" s="3">
        <v>3.25</v>
      </c>
    </row>
    <row r="323" spans="1:9" x14ac:dyDescent="0.2">
      <c r="A323">
        <f>_xlfn.XLOOKUP(B323,[1]Sheet1!$C:$C,[1]Sheet1!$A:$A,"NF",0)</f>
        <v>588</v>
      </c>
      <c r="B323" t="s">
        <v>565</v>
      </c>
      <c r="C323" t="s">
        <v>72</v>
      </c>
      <c r="D323" s="2">
        <v>2022</v>
      </c>
      <c r="E323" s="2">
        <v>436</v>
      </c>
      <c r="F323" s="2">
        <v>213</v>
      </c>
      <c r="G323" s="3">
        <v>-5.53</v>
      </c>
      <c r="H323" s="3">
        <v>26.99</v>
      </c>
      <c r="I323" s="3">
        <v>10.79</v>
      </c>
    </row>
    <row r="324" spans="1:9" x14ac:dyDescent="0.2">
      <c r="A324">
        <f>_xlfn.XLOOKUP(B324,[1]Sheet1!$C:$C,[1]Sheet1!$A:$A,"NF",0)</f>
        <v>670</v>
      </c>
      <c r="B324" t="s">
        <v>499</v>
      </c>
      <c r="C324" t="s">
        <v>105</v>
      </c>
      <c r="D324" s="2">
        <v>2022</v>
      </c>
      <c r="E324" s="2">
        <v>65</v>
      </c>
      <c r="F324" s="2">
        <v>12</v>
      </c>
      <c r="G324" s="3">
        <v>-2.81</v>
      </c>
      <c r="H324" s="3">
        <v>14.6</v>
      </c>
      <c r="I324" s="3">
        <v>-4.1900000000000004</v>
      </c>
    </row>
    <row r="325" spans="1:9" x14ac:dyDescent="0.2">
      <c r="A325">
        <f>_xlfn.XLOOKUP(B325,[1]Sheet1!$C:$C,[1]Sheet1!$A:$A,"NF",0)</f>
        <v>66</v>
      </c>
      <c r="B325" t="s">
        <v>467</v>
      </c>
      <c r="C325" t="s">
        <v>52</v>
      </c>
      <c r="D325" s="2">
        <v>2022</v>
      </c>
      <c r="E325" s="2">
        <v>2156</v>
      </c>
      <c r="F325" s="2">
        <v>403</v>
      </c>
      <c r="G325" s="3">
        <v>-1.91</v>
      </c>
      <c r="H325" s="3">
        <v>13.7</v>
      </c>
      <c r="I325" s="3">
        <v>1.4</v>
      </c>
    </row>
    <row r="326" spans="1:9" x14ac:dyDescent="0.2">
      <c r="A326">
        <f>_xlfn.XLOOKUP(B326,[1]Sheet1!$C:$C,[1]Sheet1!$A:$A,"NF",0)</f>
        <v>604</v>
      </c>
      <c r="B326" t="s">
        <v>495</v>
      </c>
      <c r="C326" t="s">
        <v>217</v>
      </c>
      <c r="D326" s="2">
        <v>2022</v>
      </c>
      <c r="E326" s="2">
        <v>100</v>
      </c>
      <c r="F326" s="2">
        <v>35</v>
      </c>
      <c r="G326" s="3">
        <v>-2.68</v>
      </c>
      <c r="H326" s="3">
        <v>14.79</v>
      </c>
      <c r="I326" s="3">
        <v>4.0999999999999996</v>
      </c>
    </row>
    <row r="327" spans="1:9" x14ac:dyDescent="0.2">
      <c r="A327">
        <f>_xlfn.XLOOKUP(B327,[1]Sheet1!$C:$C,[1]Sheet1!$A:$A,"NF",0)</f>
        <v>330</v>
      </c>
      <c r="B327" t="s">
        <v>681</v>
      </c>
      <c r="C327" t="s">
        <v>63</v>
      </c>
      <c r="D327" s="2">
        <v>2022</v>
      </c>
      <c r="E327" s="2">
        <v>1769</v>
      </c>
      <c r="F327" s="2">
        <v>811</v>
      </c>
      <c r="G327" s="3">
        <v>-15.02</v>
      </c>
      <c r="H327" s="3">
        <v>19.68</v>
      </c>
      <c r="I327" s="3">
        <v>1.41</v>
      </c>
    </row>
    <row r="328" spans="1:9" x14ac:dyDescent="0.2">
      <c r="A328">
        <f>_xlfn.XLOOKUP(B328,[1]Sheet1!$C:$C,[1]Sheet1!$A:$A,"NF",0)</f>
        <v>338</v>
      </c>
      <c r="B328" t="s">
        <v>383</v>
      </c>
      <c r="C328" t="s">
        <v>56</v>
      </c>
      <c r="D328" s="2">
        <v>2022</v>
      </c>
      <c r="E328" s="2">
        <v>2030</v>
      </c>
      <c r="F328" s="2">
        <v>1061</v>
      </c>
      <c r="G328" s="3">
        <v>-0.03</v>
      </c>
      <c r="H328" s="3">
        <v>20.86</v>
      </c>
      <c r="I328" s="3">
        <v>6.27</v>
      </c>
    </row>
    <row r="329" spans="1:9" x14ac:dyDescent="0.2">
      <c r="A329">
        <f>_xlfn.XLOOKUP(B329,[1]Sheet1!$C:$C,[1]Sheet1!$A:$A,"NF",0)</f>
        <v>690</v>
      </c>
      <c r="B329" t="s">
        <v>484</v>
      </c>
      <c r="C329" t="s">
        <v>9</v>
      </c>
      <c r="D329" s="2">
        <v>2022</v>
      </c>
      <c r="E329" s="2">
        <v>64</v>
      </c>
      <c r="F329" s="2">
        <v>25</v>
      </c>
      <c r="G329" s="3">
        <v>-2.38</v>
      </c>
      <c r="H329" s="3">
        <v>16.97</v>
      </c>
      <c r="I329" s="3">
        <v>-1.86</v>
      </c>
    </row>
    <row r="330" spans="1:9" x14ac:dyDescent="0.2">
      <c r="A330">
        <f>_xlfn.XLOOKUP(B330,[1]Sheet1!$C:$C,[1]Sheet1!$A:$A,"NF",0)</f>
        <v>518</v>
      </c>
      <c r="B330" t="s">
        <v>497</v>
      </c>
      <c r="C330" t="s">
        <v>94</v>
      </c>
      <c r="D330" s="2">
        <v>2022</v>
      </c>
      <c r="E330" s="2">
        <v>259</v>
      </c>
      <c r="F330" s="2">
        <v>103</v>
      </c>
      <c r="G330" s="3">
        <v>-2.7</v>
      </c>
      <c r="H330" s="3">
        <v>17.98</v>
      </c>
      <c r="I330" s="3">
        <v>4.33</v>
      </c>
    </row>
    <row r="331" spans="1:9" x14ac:dyDescent="0.2">
      <c r="A331">
        <f>_xlfn.XLOOKUP(B331,[1]Sheet1!$C:$C,[1]Sheet1!$A:$A,"NF",0)</f>
        <v>235</v>
      </c>
      <c r="B331" t="s">
        <v>644</v>
      </c>
      <c r="C331" t="s">
        <v>45</v>
      </c>
      <c r="D331" s="2">
        <v>2022</v>
      </c>
      <c r="E331" s="2">
        <v>2120</v>
      </c>
      <c r="F331" s="2">
        <v>877</v>
      </c>
      <c r="G331" s="3">
        <v>-11.43</v>
      </c>
      <c r="H331" s="3">
        <v>15.34</v>
      </c>
      <c r="I331" s="3">
        <v>0.3</v>
      </c>
    </row>
    <row r="332" spans="1:9" x14ac:dyDescent="0.2">
      <c r="A332">
        <f>_xlfn.XLOOKUP(B332,[1]Sheet1!$C:$C,[1]Sheet1!$A:$A,"NF",0)</f>
        <v>358</v>
      </c>
      <c r="B332" t="s">
        <v>71</v>
      </c>
      <c r="C332" t="s">
        <v>72</v>
      </c>
      <c r="D332" s="2">
        <v>2022</v>
      </c>
      <c r="E332" s="2">
        <v>1848</v>
      </c>
      <c r="F332" s="2">
        <v>1123</v>
      </c>
      <c r="G332" s="3">
        <v>28.21</v>
      </c>
      <c r="H332" s="3">
        <v>18.78</v>
      </c>
      <c r="I332" s="3">
        <v>2.76</v>
      </c>
    </row>
    <row r="333" spans="1:9" x14ac:dyDescent="0.2">
      <c r="A333">
        <f>_xlfn.XLOOKUP(B333,[1]Sheet1!$C:$C,[1]Sheet1!$A:$A,"NF",0)</f>
        <v>624</v>
      </c>
      <c r="B333" t="s">
        <v>517</v>
      </c>
      <c r="C333" t="s">
        <v>63</v>
      </c>
      <c r="D333" s="2">
        <v>2022</v>
      </c>
      <c r="E333" s="2">
        <v>345</v>
      </c>
      <c r="F333" s="2">
        <v>123</v>
      </c>
      <c r="G333" s="3">
        <v>-3.6</v>
      </c>
      <c r="H333" s="3">
        <v>26.84</v>
      </c>
      <c r="I333" s="3">
        <v>11.06</v>
      </c>
    </row>
    <row r="334" spans="1:9" x14ac:dyDescent="0.2">
      <c r="A334">
        <f>_xlfn.XLOOKUP(B334,[1]Sheet1!$C:$C,[1]Sheet1!$A:$A,"NF",0)</f>
        <v>138</v>
      </c>
      <c r="B334" t="s">
        <v>223</v>
      </c>
      <c r="C334" t="s">
        <v>74</v>
      </c>
      <c r="D334" s="2">
        <v>2022</v>
      </c>
      <c r="E334" s="2">
        <v>2882</v>
      </c>
      <c r="F334" s="2">
        <v>1759</v>
      </c>
      <c r="G334" s="3">
        <v>5.5</v>
      </c>
      <c r="H334" s="3">
        <v>20.93</v>
      </c>
      <c r="I334" s="3">
        <v>5.77</v>
      </c>
    </row>
    <row r="335" spans="1:9" x14ac:dyDescent="0.2">
      <c r="A335">
        <f>_xlfn.XLOOKUP(B335,[1]Sheet1!$C:$C,[1]Sheet1!$A:$A,"NF",0)</f>
        <v>78</v>
      </c>
      <c r="B335" t="s">
        <v>219</v>
      </c>
      <c r="C335" t="s">
        <v>63</v>
      </c>
      <c r="D335" s="2">
        <v>2022</v>
      </c>
      <c r="E335" s="2">
        <v>1668</v>
      </c>
      <c r="F335" s="2">
        <v>591</v>
      </c>
      <c r="G335" s="3">
        <v>6.1</v>
      </c>
      <c r="H335" s="3">
        <v>20.03</v>
      </c>
      <c r="I335" s="3">
        <v>2.2999999999999998</v>
      </c>
    </row>
    <row r="336" spans="1:9" x14ac:dyDescent="0.2">
      <c r="A336">
        <f>_xlfn.XLOOKUP(B336,[1]Sheet1!$C:$C,[1]Sheet1!$A:$A,"NF",0)</f>
        <v>7</v>
      </c>
      <c r="B336" t="s">
        <v>595</v>
      </c>
      <c r="C336" t="s">
        <v>94</v>
      </c>
      <c r="D336" s="2">
        <v>2022</v>
      </c>
      <c r="E336" s="2">
        <v>3174</v>
      </c>
      <c r="F336" s="2">
        <v>692</v>
      </c>
      <c r="G336" s="3">
        <v>-7.29</v>
      </c>
      <c r="H336" s="3">
        <v>16.260000000000002</v>
      </c>
      <c r="I336" s="3">
        <v>-0.18</v>
      </c>
    </row>
    <row r="337" spans="1:9" x14ac:dyDescent="0.2">
      <c r="A337">
        <f>_xlfn.XLOOKUP(B337,[1]Sheet1!$C:$C,[1]Sheet1!$A:$A,"NF",0)</f>
        <v>686</v>
      </c>
      <c r="B337" t="s">
        <v>415</v>
      </c>
      <c r="C337" t="s">
        <v>61</v>
      </c>
      <c r="D337" s="2">
        <v>2022</v>
      </c>
      <c r="E337" s="2">
        <v>16</v>
      </c>
      <c r="F337" s="2">
        <v>7</v>
      </c>
      <c r="G337" s="3">
        <v>-0.53</v>
      </c>
      <c r="H337" s="3">
        <v>15.63</v>
      </c>
      <c r="I337" s="3">
        <v>-1.01</v>
      </c>
    </row>
    <row r="338" spans="1:9" x14ac:dyDescent="0.2">
      <c r="A338">
        <f>_xlfn.XLOOKUP(B338,[1]Sheet1!$C:$C,[1]Sheet1!$A:$A,"NF",0)</f>
        <v>279</v>
      </c>
      <c r="B338" t="s">
        <v>450</v>
      </c>
      <c r="C338" t="s">
        <v>13</v>
      </c>
      <c r="D338" s="2">
        <v>2022</v>
      </c>
      <c r="E338" s="2">
        <v>2586</v>
      </c>
      <c r="F338" s="2">
        <v>1178</v>
      </c>
      <c r="G338" s="3">
        <v>-1.47</v>
      </c>
      <c r="H338" s="3">
        <v>23.95</v>
      </c>
      <c r="I338" s="3">
        <v>9.75</v>
      </c>
    </row>
    <row r="339" spans="1:9" x14ac:dyDescent="0.2">
      <c r="A339">
        <f>_xlfn.XLOOKUP(B339,[1]Sheet1!$C:$C,[1]Sheet1!$A:$A,"NF",0)</f>
        <v>15</v>
      </c>
      <c r="B339" t="s">
        <v>733</v>
      </c>
      <c r="C339" t="s">
        <v>103</v>
      </c>
      <c r="D339" s="2">
        <v>2022</v>
      </c>
      <c r="E339" s="2">
        <v>2913</v>
      </c>
      <c r="F339" s="2">
        <v>863</v>
      </c>
      <c r="G339" s="3">
        <v>-25.88</v>
      </c>
      <c r="H339" s="3">
        <v>20.88</v>
      </c>
      <c r="I339" s="3">
        <v>2.1800000000000002</v>
      </c>
    </row>
    <row r="340" spans="1:9" x14ac:dyDescent="0.2">
      <c r="A340">
        <f>_xlfn.XLOOKUP(B340,[1]Sheet1!$C:$C,[1]Sheet1!$A:$A,"NF",0)</f>
        <v>38</v>
      </c>
      <c r="B340" t="s">
        <v>744</v>
      </c>
      <c r="C340" t="s">
        <v>45</v>
      </c>
      <c r="D340" s="2">
        <v>2022</v>
      </c>
      <c r="E340" s="2">
        <v>2608</v>
      </c>
      <c r="F340" s="2">
        <v>637</v>
      </c>
      <c r="G340" s="3">
        <v>-33.340000000000003</v>
      </c>
      <c r="H340" s="3">
        <v>14.34</v>
      </c>
      <c r="I340" s="3">
        <v>-1.45</v>
      </c>
    </row>
    <row r="341" spans="1:9" x14ac:dyDescent="0.2">
      <c r="A341">
        <f>_xlfn.XLOOKUP(B341,[1]Sheet1!$C:$C,[1]Sheet1!$A:$A,"NF",0)</f>
        <v>515</v>
      </c>
      <c r="B341" t="s">
        <v>143</v>
      </c>
      <c r="C341" t="s">
        <v>144</v>
      </c>
      <c r="D341" s="2">
        <v>2022</v>
      </c>
      <c r="E341" s="2">
        <v>756</v>
      </c>
      <c r="F341" s="2">
        <v>485</v>
      </c>
      <c r="G341" s="3">
        <v>14.87</v>
      </c>
      <c r="H341" s="3">
        <v>17.420000000000002</v>
      </c>
      <c r="I341" s="3">
        <v>4.9000000000000004</v>
      </c>
    </row>
    <row r="342" spans="1:9" x14ac:dyDescent="0.2">
      <c r="A342">
        <f>_xlfn.XLOOKUP(B342,[1]Sheet1!$C:$C,[1]Sheet1!$A:$A,"NF",0)</f>
        <v>618</v>
      </c>
      <c r="B342" t="s">
        <v>462</v>
      </c>
      <c r="C342" t="s">
        <v>105</v>
      </c>
      <c r="D342" s="2">
        <v>2022</v>
      </c>
      <c r="E342" s="2">
        <v>395</v>
      </c>
      <c r="F342" s="2">
        <v>212</v>
      </c>
      <c r="G342" s="3">
        <v>-1.73</v>
      </c>
      <c r="H342" s="3">
        <v>21.09</v>
      </c>
      <c r="I342" s="3">
        <v>7.56</v>
      </c>
    </row>
    <row r="343" spans="1:9" x14ac:dyDescent="0.2">
      <c r="A343">
        <f>_xlfn.XLOOKUP(B343,[1]Sheet1!$C:$C,[1]Sheet1!$A:$A,"NF",0)</f>
        <v>616</v>
      </c>
      <c r="B343" t="s">
        <v>583</v>
      </c>
      <c r="C343" t="s">
        <v>105</v>
      </c>
      <c r="D343" s="2">
        <v>2022</v>
      </c>
      <c r="E343" s="2">
        <v>540</v>
      </c>
      <c r="F343" s="2">
        <v>248</v>
      </c>
      <c r="G343" s="3">
        <v>-6.46</v>
      </c>
      <c r="H343" s="3">
        <v>21.16</v>
      </c>
      <c r="I343" s="3">
        <v>5.81</v>
      </c>
    </row>
    <row r="344" spans="1:9" x14ac:dyDescent="0.2">
      <c r="A344">
        <f>_xlfn.XLOOKUP(B344,[1]Sheet1!$C:$C,[1]Sheet1!$A:$A,"NF",0)</f>
        <v>59</v>
      </c>
      <c r="B344" t="s">
        <v>524</v>
      </c>
      <c r="C344" t="s">
        <v>9</v>
      </c>
      <c r="D344" s="2">
        <v>2022</v>
      </c>
      <c r="E344" s="2">
        <v>1534</v>
      </c>
      <c r="F344" s="2">
        <v>318</v>
      </c>
      <c r="G344" s="3">
        <v>-3.89</v>
      </c>
      <c r="H344" s="3">
        <v>15.02</v>
      </c>
      <c r="I344" s="3">
        <v>-0.32</v>
      </c>
    </row>
    <row r="345" spans="1:9" x14ac:dyDescent="0.2">
      <c r="A345">
        <f>_xlfn.XLOOKUP(B345,[1]Sheet1!$C:$C,[1]Sheet1!$A:$A,"NF",0)</f>
        <v>440</v>
      </c>
      <c r="B345" t="s">
        <v>242</v>
      </c>
      <c r="C345" t="s">
        <v>9</v>
      </c>
      <c r="D345" s="2">
        <v>2022</v>
      </c>
      <c r="E345" s="2">
        <v>592</v>
      </c>
      <c r="F345" s="2">
        <v>201</v>
      </c>
      <c r="G345" s="3">
        <v>4.3499999999999996</v>
      </c>
      <c r="H345" s="3">
        <v>18.41</v>
      </c>
      <c r="I345" s="3">
        <v>5.64</v>
      </c>
    </row>
    <row r="346" spans="1:9" x14ac:dyDescent="0.2">
      <c r="A346">
        <f>_xlfn.XLOOKUP(B346,[1]Sheet1!$C:$C,[1]Sheet1!$A:$A,"NF",0)</f>
        <v>394</v>
      </c>
      <c r="B346" t="s">
        <v>200</v>
      </c>
      <c r="C346" t="s">
        <v>27</v>
      </c>
      <c r="D346" s="2">
        <v>2022</v>
      </c>
      <c r="E346" s="2">
        <v>753</v>
      </c>
      <c r="F346" s="2">
        <v>358</v>
      </c>
      <c r="G346" s="3">
        <v>7.67</v>
      </c>
      <c r="H346" s="3">
        <v>18.86</v>
      </c>
      <c r="I346" s="3">
        <v>1.5</v>
      </c>
    </row>
    <row r="347" spans="1:9" x14ac:dyDescent="0.2">
      <c r="A347">
        <f>_xlfn.XLOOKUP(B347,[1]Sheet1!$C:$C,[1]Sheet1!$A:$A,"NF",0)</f>
        <v>220</v>
      </c>
      <c r="B347" t="s">
        <v>382</v>
      </c>
      <c r="C347" t="s">
        <v>21</v>
      </c>
      <c r="D347" s="2">
        <v>2022</v>
      </c>
      <c r="E347" s="2">
        <v>2712</v>
      </c>
      <c r="F347" s="2">
        <v>1692</v>
      </c>
      <c r="G347" s="3">
        <v>0</v>
      </c>
      <c r="H347" s="3">
        <v>20.29</v>
      </c>
      <c r="I347" s="3">
        <v>7.99</v>
      </c>
    </row>
    <row r="348" spans="1:9" x14ac:dyDescent="0.2">
      <c r="A348">
        <f>_xlfn.XLOOKUP(B348,[1]Sheet1!$C:$C,[1]Sheet1!$A:$A,"NF",0)</f>
        <v>511</v>
      </c>
      <c r="B348" t="s">
        <v>334</v>
      </c>
      <c r="C348" t="s">
        <v>27</v>
      </c>
      <c r="D348" s="2">
        <v>2022</v>
      </c>
      <c r="E348" s="2">
        <v>489</v>
      </c>
      <c r="F348" s="2">
        <v>366</v>
      </c>
      <c r="G348" s="3">
        <v>0.8</v>
      </c>
      <c r="H348" s="3">
        <v>20.260000000000002</v>
      </c>
      <c r="I348" s="3">
        <v>6.57</v>
      </c>
    </row>
    <row r="349" spans="1:9" x14ac:dyDescent="0.2">
      <c r="A349">
        <f>_xlfn.XLOOKUP(B349,[1]Sheet1!$C:$C,[1]Sheet1!$A:$A,"NF",0)</f>
        <v>125</v>
      </c>
      <c r="B349" t="s">
        <v>676</v>
      </c>
      <c r="C349" t="s">
        <v>17</v>
      </c>
      <c r="D349" s="2">
        <v>2022</v>
      </c>
      <c r="E349" s="2">
        <v>1464</v>
      </c>
      <c r="F349" s="2">
        <v>466</v>
      </c>
      <c r="G349" s="3">
        <v>-13.87</v>
      </c>
      <c r="H349" s="3">
        <v>19.690000000000001</v>
      </c>
      <c r="I349" s="3">
        <v>3.01</v>
      </c>
    </row>
    <row r="350" spans="1:9" x14ac:dyDescent="0.2">
      <c r="A350">
        <f>_xlfn.XLOOKUP(B350,[1]Sheet1!$C:$C,[1]Sheet1!$A:$A,"NF",0)</f>
        <v>200</v>
      </c>
      <c r="B350" t="s">
        <v>16</v>
      </c>
      <c r="C350" t="s">
        <v>17</v>
      </c>
      <c r="D350" s="2">
        <v>2022</v>
      </c>
      <c r="E350" s="2">
        <v>2947</v>
      </c>
      <c r="F350" s="2">
        <v>1951</v>
      </c>
      <c r="G350" s="3">
        <v>53.04</v>
      </c>
      <c r="H350" s="3">
        <v>21.84</v>
      </c>
      <c r="I350" s="3">
        <v>8.1</v>
      </c>
    </row>
    <row r="351" spans="1:9" x14ac:dyDescent="0.2">
      <c r="A351">
        <f>_xlfn.XLOOKUP(B351,[1]Sheet1!$C:$C,[1]Sheet1!$A:$A,"NF",0)</f>
        <v>517</v>
      </c>
      <c r="B351" t="s">
        <v>215</v>
      </c>
      <c r="C351" t="s">
        <v>74</v>
      </c>
      <c r="D351" s="2">
        <v>2022</v>
      </c>
      <c r="E351" s="2">
        <v>156</v>
      </c>
      <c r="F351" s="2">
        <v>85</v>
      </c>
      <c r="G351" s="3">
        <v>6.5</v>
      </c>
      <c r="H351" s="3">
        <v>19.309999999999999</v>
      </c>
      <c r="I351" s="3">
        <v>0.35</v>
      </c>
    </row>
    <row r="352" spans="1:9" x14ac:dyDescent="0.2">
      <c r="A352">
        <f>_xlfn.XLOOKUP(B352,[1]Sheet1!$C:$C,[1]Sheet1!$A:$A,"NF",0)</f>
        <v>682</v>
      </c>
      <c r="B352" t="s">
        <v>338</v>
      </c>
      <c r="C352" t="s">
        <v>21</v>
      </c>
      <c r="D352" s="2">
        <v>2022</v>
      </c>
      <c r="E352" s="2">
        <v>7</v>
      </c>
      <c r="F352" s="2">
        <v>3</v>
      </c>
      <c r="G352" s="3">
        <v>0.72</v>
      </c>
      <c r="H352" s="3">
        <v>18.100000000000001</v>
      </c>
      <c r="I352" s="3">
        <v>12.42</v>
      </c>
    </row>
    <row r="353" spans="1:9" x14ac:dyDescent="0.2">
      <c r="A353">
        <f>_xlfn.XLOOKUP(B353,[1]Sheet1!$C:$C,[1]Sheet1!$A:$A,"NF",0)</f>
        <v>460</v>
      </c>
      <c r="B353" t="s">
        <v>410</v>
      </c>
      <c r="C353" t="s">
        <v>63</v>
      </c>
      <c r="D353" s="2">
        <v>2022</v>
      </c>
      <c r="E353" s="2">
        <v>591</v>
      </c>
      <c r="F353" s="2">
        <v>270</v>
      </c>
      <c r="G353" s="3">
        <v>-0.48</v>
      </c>
      <c r="H353" s="3">
        <v>24.07</v>
      </c>
      <c r="I353" s="3">
        <v>9.57</v>
      </c>
    </row>
    <row r="354" spans="1:9" x14ac:dyDescent="0.2">
      <c r="A354">
        <f>_xlfn.XLOOKUP(B354,[1]Sheet1!$C:$C,[1]Sheet1!$A:$A,"NF",0)</f>
        <v>388</v>
      </c>
      <c r="B354" t="s">
        <v>708</v>
      </c>
      <c r="C354" t="s">
        <v>96</v>
      </c>
      <c r="D354" s="2">
        <v>2022</v>
      </c>
      <c r="E354" s="2">
        <v>1332</v>
      </c>
      <c r="F354" s="2">
        <v>618</v>
      </c>
      <c r="G354" s="3">
        <v>-20.14</v>
      </c>
      <c r="H354" s="3">
        <v>16.45</v>
      </c>
      <c r="I354" s="3">
        <v>2.08</v>
      </c>
    </row>
    <row r="355" spans="1:9" x14ac:dyDescent="0.2">
      <c r="A355">
        <f>_xlfn.XLOOKUP(B355,[1]Sheet1!$C:$C,[1]Sheet1!$A:$A,"NF",0)</f>
        <v>164</v>
      </c>
      <c r="B355" t="s">
        <v>750</v>
      </c>
      <c r="C355" t="s">
        <v>217</v>
      </c>
      <c r="D355" s="2">
        <v>2022</v>
      </c>
      <c r="E355" s="2">
        <v>3041</v>
      </c>
      <c r="F355" s="2">
        <v>1343</v>
      </c>
      <c r="G355" s="3">
        <v>-39.659999999999997</v>
      </c>
      <c r="H355" s="3">
        <v>21.38</v>
      </c>
      <c r="I355" s="3">
        <v>4.6900000000000004</v>
      </c>
    </row>
    <row r="356" spans="1:9" x14ac:dyDescent="0.2">
      <c r="A356">
        <f>_xlfn.XLOOKUP(B356,[1]Sheet1!$C:$C,[1]Sheet1!$A:$A,"NF",0)</f>
        <v>39</v>
      </c>
      <c r="B356" t="s">
        <v>707</v>
      </c>
      <c r="C356" t="s">
        <v>37</v>
      </c>
      <c r="D356" s="2">
        <v>2022</v>
      </c>
      <c r="E356" s="2">
        <v>2923</v>
      </c>
      <c r="F356" s="2">
        <v>953</v>
      </c>
      <c r="G356" s="3">
        <v>-19.64</v>
      </c>
      <c r="H356" s="3">
        <v>19.559999999999999</v>
      </c>
      <c r="I356" s="3">
        <v>1.71</v>
      </c>
    </row>
    <row r="357" spans="1:9" x14ac:dyDescent="0.2">
      <c r="A357">
        <f>_xlfn.XLOOKUP(B357,[1]Sheet1!$C:$C,[1]Sheet1!$A:$A,"NF",0)</f>
        <v>523</v>
      </c>
      <c r="B357" t="s">
        <v>284</v>
      </c>
      <c r="C357" t="s">
        <v>17</v>
      </c>
      <c r="D357" s="2">
        <v>2022</v>
      </c>
      <c r="E357" s="2">
        <v>321</v>
      </c>
      <c r="F357" s="2">
        <v>197</v>
      </c>
      <c r="G357" s="3">
        <v>2.21</v>
      </c>
      <c r="H357" s="3">
        <v>16.809999999999999</v>
      </c>
      <c r="I357" s="3">
        <v>0.75</v>
      </c>
    </row>
    <row r="358" spans="1:9" x14ac:dyDescent="0.2">
      <c r="A358">
        <f>_xlfn.XLOOKUP(B358,[1]Sheet1!$C:$C,[1]Sheet1!$A:$A,"NF",0)</f>
        <v>350</v>
      </c>
      <c r="B358" t="s">
        <v>686</v>
      </c>
      <c r="C358" t="s">
        <v>105</v>
      </c>
      <c r="D358" s="2">
        <v>2022</v>
      </c>
      <c r="E358" s="2">
        <v>2378</v>
      </c>
      <c r="F358" s="2">
        <v>1442</v>
      </c>
      <c r="G358" s="3">
        <v>-15.86</v>
      </c>
      <c r="H358" s="3">
        <v>20.56</v>
      </c>
      <c r="I358" s="3">
        <v>2</v>
      </c>
    </row>
    <row r="359" spans="1:9" x14ac:dyDescent="0.2">
      <c r="A359">
        <f>_xlfn.XLOOKUP(B359,[1]Sheet1!$C:$C,[1]Sheet1!$A:$A,"NF",0)</f>
        <v>474</v>
      </c>
      <c r="B359" t="s">
        <v>669</v>
      </c>
      <c r="C359" t="s">
        <v>42</v>
      </c>
      <c r="D359" s="2">
        <v>2022</v>
      </c>
      <c r="E359" s="2">
        <v>1145</v>
      </c>
      <c r="F359" s="2">
        <v>543</v>
      </c>
      <c r="G359" s="3">
        <v>-13.22</v>
      </c>
      <c r="H359" s="3">
        <v>22.39</v>
      </c>
      <c r="I359" s="3">
        <v>8.68</v>
      </c>
    </row>
    <row r="360" spans="1:9" x14ac:dyDescent="0.2">
      <c r="A360">
        <f>_xlfn.XLOOKUP(B360,[1]Sheet1!$C:$C,[1]Sheet1!$A:$A,"NF",0)</f>
        <v>436</v>
      </c>
      <c r="B360" t="s">
        <v>264</v>
      </c>
      <c r="C360" t="s">
        <v>9</v>
      </c>
      <c r="D360" s="2">
        <v>2022</v>
      </c>
      <c r="E360" s="2">
        <v>1330</v>
      </c>
      <c r="F360" s="2">
        <v>517</v>
      </c>
      <c r="G360" s="3">
        <v>3.26</v>
      </c>
      <c r="H360" s="3">
        <v>16.53</v>
      </c>
      <c r="I360" s="3">
        <v>4.6900000000000004</v>
      </c>
    </row>
    <row r="361" spans="1:9" x14ac:dyDescent="0.2">
      <c r="A361">
        <f>_xlfn.XLOOKUP(B361,[1]Sheet1!$C:$C,[1]Sheet1!$A:$A,"NF",0)</f>
        <v>522</v>
      </c>
      <c r="B361" t="s">
        <v>491</v>
      </c>
      <c r="C361" t="s">
        <v>31</v>
      </c>
      <c r="D361" s="2">
        <v>2022</v>
      </c>
      <c r="E361" s="2">
        <v>224</v>
      </c>
      <c r="F361" s="2">
        <v>90</v>
      </c>
      <c r="G361" s="3">
        <v>-2.58</v>
      </c>
      <c r="H361" s="3">
        <v>18.62</v>
      </c>
      <c r="I361" s="3">
        <v>3.77</v>
      </c>
    </row>
    <row r="362" spans="1:9" x14ac:dyDescent="0.2">
      <c r="A362">
        <f>_xlfn.XLOOKUP(B362,[1]Sheet1!$C:$C,[1]Sheet1!$A:$A,"NF",0)</f>
        <v>69</v>
      </c>
      <c r="B362" t="s">
        <v>647</v>
      </c>
      <c r="C362" t="s">
        <v>67</v>
      </c>
      <c r="D362" s="2">
        <v>2022</v>
      </c>
      <c r="E362" s="2">
        <v>2418</v>
      </c>
      <c r="F362" s="2">
        <v>473</v>
      </c>
      <c r="G362" s="3">
        <v>-11.79</v>
      </c>
      <c r="H362" s="3">
        <v>15.95</v>
      </c>
      <c r="I362" s="3">
        <v>-0.97</v>
      </c>
    </row>
    <row r="363" spans="1:9" x14ac:dyDescent="0.2">
      <c r="A363">
        <f>_xlfn.XLOOKUP(B363,[1]Sheet1!$C:$C,[1]Sheet1!$A:$A,"NF",0)</f>
        <v>527</v>
      </c>
      <c r="B363" t="s">
        <v>444</v>
      </c>
      <c r="C363" t="s">
        <v>63</v>
      </c>
      <c r="D363" s="2">
        <v>2022</v>
      </c>
      <c r="E363" s="2">
        <v>161</v>
      </c>
      <c r="F363" s="2">
        <v>34</v>
      </c>
      <c r="G363" s="3">
        <v>-1.27</v>
      </c>
      <c r="H363" s="3">
        <v>14.79</v>
      </c>
      <c r="I363" s="3">
        <v>-2.38</v>
      </c>
    </row>
    <row r="364" spans="1:9" x14ac:dyDescent="0.2">
      <c r="A364">
        <f>_xlfn.XLOOKUP(B364,[1]Sheet1!$C:$C,[1]Sheet1!$A:$A,"NF",0)</f>
        <v>306</v>
      </c>
      <c r="B364" t="s">
        <v>22</v>
      </c>
      <c r="C364" t="s">
        <v>23</v>
      </c>
      <c r="D364" s="2">
        <v>2022</v>
      </c>
      <c r="E364" s="2">
        <v>2847</v>
      </c>
      <c r="F364" s="2">
        <v>1671</v>
      </c>
      <c r="G364" s="3">
        <v>47.85</v>
      </c>
      <c r="H364" s="3">
        <v>22.17</v>
      </c>
      <c r="I364" s="3">
        <v>7.9</v>
      </c>
    </row>
    <row r="365" spans="1:9" x14ac:dyDescent="0.2">
      <c r="A365">
        <f>_xlfn.XLOOKUP(B365,[1]Sheet1!$C:$C,[1]Sheet1!$A:$A,"NF",0)</f>
        <v>112</v>
      </c>
      <c r="B365" t="s">
        <v>44</v>
      </c>
      <c r="C365" t="s">
        <v>45</v>
      </c>
      <c r="D365" s="2">
        <v>2022</v>
      </c>
      <c r="E365" s="2">
        <v>1919</v>
      </c>
      <c r="F365" s="2">
        <v>1147</v>
      </c>
      <c r="G365" s="3">
        <v>36.659999999999997</v>
      </c>
      <c r="H365" s="3">
        <v>16.07</v>
      </c>
      <c r="I365" s="3">
        <v>2.83</v>
      </c>
    </row>
    <row r="366" spans="1:9" x14ac:dyDescent="0.2">
      <c r="A366">
        <f>_xlfn.XLOOKUP(B366,[1]Sheet1!$C:$C,[1]Sheet1!$A:$A,"NF",0)</f>
        <v>662</v>
      </c>
      <c r="B366" t="s">
        <v>378</v>
      </c>
      <c r="C366" t="s">
        <v>15</v>
      </c>
      <c r="D366" s="2">
        <v>2022</v>
      </c>
      <c r="E366" s="2">
        <v>14</v>
      </c>
      <c r="F366" s="2">
        <v>4</v>
      </c>
      <c r="G366" s="3">
        <v>0.06</v>
      </c>
      <c r="H366" s="3">
        <v>30.69</v>
      </c>
      <c r="I366" s="3">
        <v>15.39</v>
      </c>
    </row>
    <row r="367" spans="1:9" x14ac:dyDescent="0.2">
      <c r="A367">
        <f>_xlfn.XLOOKUP(B367,[1]Sheet1!$C:$C,[1]Sheet1!$A:$A,"NF",0)</f>
        <v>30</v>
      </c>
      <c r="B367" t="s">
        <v>281</v>
      </c>
      <c r="C367" t="s">
        <v>27</v>
      </c>
      <c r="D367" s="2">
        <v>2022</v>
      </c>
      <c r="E367" s="2">
        <v>2500</v>
      </c>
      <c r="F367" s="2">
        <v>619</v>
      </c>
      <c r="G367" s="3">
        <v>2.25</v>
      </c>
      <c r="H367" s="3">
        <v>13.65</v>
      </c>
      <c r="I367" s="3">
        <v>-1.99</v>
      </c>
    </row>
    <row r="368" spans="1:9" x14ac:dyDescent="0.2">
      <c r="A368">
        <f>_xlfn.XLOOKUP(B368,[1]Sheet1!$C:$C,[1]Sheet1!$A:$A,"NF",0)</f>
        <v>514</v>
      </c>
      <c r="B368" t="s">
        <v>577</v>
      </c>
      <c r="C368" t="s">
        <v>45</v>
      </c>
      <c r="D368" s="2">
        <v>2022</v>
      </c>
      <c r="E368" s="2">
        <v>286</v>
      </c>
      <c r="F368" s="2">
        <v>45</v>
      </c>
      <c r="G368" s="3">
        <v>-6.27</v>
      </c>
      <c r="H368" s="3">
        <v>15.92</v>
      </c>
      <c r="I368" s="3">
        <v>-1.25</v>
      </c>
    </row>
    <row r="369" spans="1:9" x14ac:dyDescent="0.2">
      <c r="A369">
        <f>_xlfn.XLOOKUP(B369,[1]Sheet1!$C:$C,[1]Sheet1!$A:$A,"NF",0)</f>
        <v>221</v>
      </c>
      <c r="B369" t="s">
        <v>530</v>
      </c>
      <c r="C369" t="s">
        <v>72</v>
      </c>
      <c r="D369" s="2">
        <v>2022</v>
      </c>
      <c r="E369" s="2">
        <v>1123</v>
      </c>
      <c r="F369" s="2">
        <v>526</v>
      </c>
      <c r="G369" s="3">
        <v>-4.0599999999999996</v>
      </c>
      <c r="H369" s="3">
        <v>21.14</v>
      </c>
      <c r="I369" s="3">
        <v>1.43</v>
      </c>
    </row>
    <row r="370" spans="1:9" x14ac:dyDescent="0.2">
      <c r="A370">
        <f>_xlfn.XLOOKUP(B370,[1]Sheet1!$C:$C,[1]Sheet1!$A:$A,"NF",0)</f>
        <v>406</v>
      </c>
      <c r="B370" t="s">
        <v>719</v>
      </c>
      <c r="C370" t="s">
        <v>61</v>
      </c>
      <c r="D370" s="2">
        <v>2022</v>
      </c>
      <c r="E370" s="2">
        <v>2777</v>
      </c>
      <c r="F370" s="2">
        <v>1256</v>
      </c>
      <c r="G370" s="3">
        <v>-22.39</v>
      </c>
      <c r="H370" s="3">
        <v>22.1</v>
      </c>
      <c r="I370" s="3">
        <v>7.83</v>
      </c>
    </row>
    <row r="371" spans="1:9" x14ac:dyDescent="0.2">
      <c r="A371">
        <f>_xlfn.XLOOKUP(B371,[1]Sheet1!$C:$C,[1]Sheet1!$A:$A,"NF",0)</f>
        <v>525</v>
      </c>
      <c r="B371" t="s">
        <v>645</v>
      </c>
      <c r="C371" t="s">
        <v>103</v>
      </c>
      <c r="D371" s="2">
        <v>2022</v>
      </c>
      <c r="E371" s="2">
        <v>2879</v>
      </c>
      <c r="F371" s="2">
        <v>1920</v>
      </c>
      <c r="G371" s="3">
        <v>-11.62</v>
      </c>
      <c r="H371" s="3">
        <v>24.44</v>
      </c>
      <c r="I371" s="3">
        <v>9.4</v>
      </c>
    </row>
    <row r="372" spans="1:9" x14ac:dyDescent="0.2">
      <c r="A372">
        <f>_xlfn.XLOOKUP(B372,[1]Sheet1!$C:$C,[1]Sheet1!$A:$A,"NF",0)</f>
        <v>53</v>
      </c>
      <c r="B372" t="s">
        <v>206</v>
      </c>
      <c r="C372" t="s">
        <v>13</v>
      </c>
      <c r="D372" s="2">
        <v>2022</v>
      </c>
      <c r="E372" s="2">
        <v>2557</v>
      </c>
      <c r="F372" s="2">
        <v>1202</v>
      </c>
      <c r="G372" s="3">
        <v>7.55</v>
      </c>
      <c r="H372" s="3">
        <v>17.71</v>
      </c>
      <c r="I372" s="3">
        <v>5.0999999999999996</v>
      </c>
    </row>
    <row r="373" spans="1:9" x14ac:dyDescent="0.2">
      <c r="A373">
        <f>_xlfn.XLOOKUP(B373,[1]Sheet1!$C:$C,[1]Sheet1!$A:$A,"NF",0)</f>
        <v>681</v>
      </c>
      <c r="B373" t="s">
        <v>489</v>
      </c>
      <c r="C373" t="s">
        <v>37</v>
      </c>
      <c r="D373" s="2">
        <v>2022</v>
      </c>
      <c r="E373" s="2">
        <v>27</v>
      </c>
      <c r="F373" s="2">
        <v>20</v>
      </c>
      <c r="G373" s="3">
        <v>-2.41</v>
      </c>
      <c r="H373" s="3">
        <v>17.96</v>
      </c>
      <c r="I373" s="3">
        <v>-0.48</v>
      </c>
    </row>
    <row r="374" spans="1:9" x14ac:dyDescent="0.2">
      <c r="A374">
        <f>_xlfn.XLOOKUP(B374,[1]Sheet1!$C:$C,[1]Sheet1!$A:$A,"NF",0)</f>
        <v>407</v>
      </c>
      <c r="B374" t="s">
        <v>57</v>
      </c>
      <c r="C374" t="s">
        <v>52</v>
      </c>
      <c r="D374" s="2">
        <v>2022</v>
      </c>
      <c r="E374" s="2">
        <v>2087</v>
      </c>
      <c r="F374" s="2">
        <v>1003</v>
      </c>
      <c r="G374" s="3">
        <v>31.49</v>
      </c>
      <c r="H374" s="3">
        <v>17.59</v>
      </c>
      <c r="I374" s="3">
        <v>2.4900000000000002</v>
      </c>
    </row>
    <row r="375" spans="1:9" x14ac:dyDescent="0.2">
      <c r="A375">
        <f>_xlfn.XLOOKUP(B375,[1]Sheet1!$C:$C,[1]Sheet1!$A:$A,"NF",0)</f>
        <v>60</v>
      </c>
      <c r="B375" t="s">
        <v>504</v>
      </c>
      <c r="C375" t="s">
        <v>11</v>
      </c>
      <c r="D375" s="2">
        <v>2022</v>
      </c>
      <c r="E375" s="2">
        <v>1637</v>
      </c>
      <c r="F375" s="2">
        <v>306</v>
      </c>
      <c r="G375" s="3">
        <v>-3.05</v>
      </c>
      <c r="H375" s="3">
        <v>14.93</v>
      </c>
      <c r="I375" s="3">
        <v>-0.33</v>
      </c>
    </row>
    <row r="376" spans="1:9" x14ac:dyDescent="0.2">
      <c r="A376">
        <f>_xlfn.XLOOKUP(B376,[1]Sheet1!$C:$C,[1]Sheet1!$A:$A,"NF",0)</f>
        <v>359</v>
      </c>
      <c r="B376" t="s">
        <v>569</v>
      </c>
      <c r="C376" t="s">
        <v>72</v>
      </c>
      <c r="D376" s="2">
        <v>2022</v>
      </c>
      <c r="E376" s="2">
        <v>1889</v>
      </c>
      <c r="F376" s="2">
        <v>1085</v>
      </c>
      <c r="G376" s="3">
        <v>-5.8</v>
      </c>
      <c r="H376" s="3">
        <v>19.940000000000001</v>
      </c>
      <c r="I376" s="3">
        <v>5.45</v>
      </c>
    </row>
    <row r="377" spans="1:9" x14ac:dyDescent="0.2">
      <c r="A377">
        <f>_xlfn.XLOOKUP(B377,[1]Sheet1!$C:$C,[1]Sheet1!$A:$A,"NF",0)</f>
        <v>360</v>
      </c>
      <c r="B377" t="s">
        <v>80</v>
      </c>
      <c r="C377" t="s">
        <v>31</v>
      </c>
      <c r="D377" s="2">
        <v>2022</v>
      </c>
      <c r="E377" s="2">
        <v>1174</v>
      </c>
      <c r="F377" s="2">
        <v>577</v>
      </c>
      <c r="G377" s="3">
        <v>26.99</v>
      </c>
      <c r="H377" s="3">
        <v>17.940000000000001</v>
      </c>
      <c r="I377" s="3">
        <v>4.4400000000000004</v>
      </c>
    </row>
    <row r="378" spans="1:9" x14ac:dyDescent="0.2">
      <c r="A378">
        <f>_xlfn.XLOOKUP(B378,[1]Sheet1!$C:$C,[1]Sheet1!$A:$A,"NF",0)</f>
        <v>484</v>
      </c>
      <c r="B378" t="s">
        <v>181</v>
      </c>
      <c r="C378" t="s">
        <v>23</v>
      </c>
      <c r="D378" s="2">
        <v>2022</v>
      </c>
      <c r="E378" s="2">
        <v>1581</v>
      </c>
      <c r="F378" s="2">
        <v>750</v>
      </c>
      <c r="G378" s="3">
        <v>9.93</v>
      </c>
      <c r="H378" s="3">
        <v>22.58</v>
      </c>
      <c r="I378" s="3">
        <v>9.08</v>
      </c>
    </row>
    <row r="379" spans="1:9" x14ac:dyDescent="0.2">
      <c r="A379">
        <f>_xlfn.XLOOKUP(B379,[1]Sheet1!$C:$C,[1]Sheet1!$A:$A,"NF",0)</f>
        <v>545</v>
      </c>
      <c r="B379" t="s">
        <v>243</v>
      </c>
      <c r="C379" t="s">
        <v>27</v>
      </c>
      <c r="D379" s="2">
        <v>2022</v>
      </c>
      <c r="E379" s="2">
        <v>808</v>
      </c>
      <c r="F379" s="2">
        <v>538</v>
      </c>
      <c r="G379" s="3">
        <v>4.34</v>
      </c>
      <c r="H379" s="3">
        <v>19.100000000000001</v>
      </c>
      <c r="I379" s="3">
        <v>3.23</v>
      </c>
    </row>
    <row r="380" spans="1:9" x14ac:dyDescent="0.2">
      <c r="A380">
        <f>_xlfn.XLOOKUP(B380,[1]Sheet1!$C:$C,[1]Sheet1!$A:$A,"NF",0)</f>
        <v>634</v>
      </c>
      <c r="B380" t="s">
        <v>411</v>
      </c>
      <c r="C380" t="s">
        <v>103</v>
      </c>
      <c r="D380" s="2">
        <v>2022</v>
      </c>
      <c r="E380" s="2">
        <v>139</v>
      </c>
      <c r="F380" s="2">
        <v>67</v>
      </c>
      <c r="G380" s="3">
        <v>-0.48</v>
      </c>
      <c r="H380" s="3">
        <v>18.32</v>
      </c>
      <c r="I380" s="3">
        <v>2.52</v>
      </c>
    </row>
    <row r="381" spans="1:9" x14ac:dyDescent="0.2">
      <c r="A381">
        <f>_xlfn.XLOOKUP(B381,[1]Sheet1!$C:$C,[1]Sheet1!$A:$A,"NF",0)</f>
        <v>329</v>
      </c>
      <c r="B381" t="s">
        <v>638</v>
      </c>
      <c r="C381" t="s">
        <v>42</v>
      </c>
      <c r="D381" s="2">
        <v>2022</v>
      </c>
      <c r="E381" s="2">
        <v>676</v>
      </c>
      <c r="F381" s="2">
        <v>175</v>
      </c>
      <c r="G381" s="3">
        <v>-10.62</v>
      </c>
      <c r="H381" s="3">
        <v>15.35</v>
      </c>
      <c r="I381" s="3">
        <v>0.62</v>
      </c>
    </row>
    <row r="382" spans="1:9" x14ac:dyDescent="0.2">
      <c r="A382">
        <f>_xlfn.XLOOKUP(B382,[1]Sheet1!$C:$C,[1]Sheet1!$A:$A,"NF",0)</f>
        <v>272</v>
      </c>
      <c r="B382" t="s">
        <v>538</v>
      </c>
      <c r="C382" t="s">
        <v>11</v>
      </c>
      <c r="D382" s="2">
        <v>2022</v>
      </c>
      <c r="E382" s="2">
        <v>1604</v>
      </c>
      <c r="F382" s="2">
        <v>823</v>
      </c>
      <c r="G382" s="3">
        <v>-4.46</v>
      </c>
      <c r="H382" s="3">
        <v>21.3</v>
      </c>
      <c r="I382" s="3">
        <v>7.55</v>
      </c>
    </row>
    <row r="383" spans="1:9" x14ac:dyDescent="0.2">
      <c r="A383">
        <f>_xlfn.XLOOKUP(B383,[1]Sheet1!$C:$C,[1]Sheet1!$A:$A,"NF",0)</f>
        <v>614</v>
      </c>
      <c r="B383" t="s">
        <v>373</v>
      </c>
      <c r="C383" t="s">
        <v>52</v>
      </c>
      <c r="D383" s="2">
        <v>2022</v>
      </c>
      <c r="E383" s="2">
        <v>218</v>
      </c>
      <c r="F383" s="2">
        <v>125</v>
      </c>
      <c r="G383" s="3">
        <v>0.12</v>
      </c>
      <c r="H383" s="3">
        <v>20.41</v>
      </c>
      <c r="I383" s="3">
        <v>2.4</v>
      </c>
    </row>
    <row r="384" spans="1:9" x14ac:dyDescent="0.2">
      <c r="A384">
        <f>_xlfn.XLOOKUP(B384,[1]Sheet1!$C:$C,[1]Sheet1!$A:$A,"NF",0)</f>
        <v>564</v>
      </c>
      <c r="B384" t="s">
        <v>157</v>
      </c>
      <c r="C384" t="s">
        <v>94</v>
      </c>
      <c r="D384" s="2">
        <v>2022</v>
      </c>
      <c r="E384" s="2">
        <v>718</v>
      </c>
      <c r="F384" s="2">
        <v>400</v>
      </c>
      <c r="G384" s="3">
        <v>13.35</v>
      </c>
      <c r="H384" s="3">
        <v>20.83</v>
      </c>
      <c r="I384" s="3">
        <v>2.4500000000000002</v>
      </c>
    </row>
    <row r="385" spans="1:9" x14ac:dyDescent="0.2">
      <c r="A385">
        <f>_xlfn.XLOOKUP(B385,[1]Sheet1!$C:$C,[1]Sheet1!$A:$A,"NF",0)</f>
        <v>158</v>
      </c>
      <c r="B385" t="s">
        <v>19</v>
      </c>
      <c r="C385" t="s">
        <v>15</v>
      </c>
      <c r="D385" s="2">
        <v>2022</v>
      </c>
      <c r="E385" s="2">
        <v>3021</v>
      </c>
      <c r="F385" s="2">
        <v>1828</v>
      </c>
      <c r="G385" s="3">
        <v>48.67</v>
      </c>
      <c r="H385" s="3">
        <v>18.079999999999998</v>
      </c>
      <c r="I385" s="3">
        <v>1.96</v>
      </c>
    </row>
    <row r="386" spans="1:9" x14ac:dyDescent="0.2">
      <c r="A386">
        <f>_xlfn.XLOOKUP(B386,[1]Sheet1!$C:$C,[1]Sheet1!$A:$A,"NF",0)</f>
        <v>14</v>
      </c>
      <c r="B386" t="s">
        <v>729</v>
      </c>
      <c r="C386" t="s">
        <v>61</v>
      </c>
      <c r="D386" s="2">
        <v>2022</v>
      </c>
      <c r="E386" s="2">
        <v>2379</v>
      </c>
      <c r="F386" s="2">
        <v>615</v>
      </c>
      <c r="G386" s="3">
        <v>-25.4</v>
      </c>
      <c r="H386" s="3">
        <v>13.26</v>
      </c>
      <c r="I386" s="3">
        <v>-0.6</v>
      </c>
    </row>
    <row r="387" spans="1:9" x14ac:dyDescent="0.2">
      <c r="A387">
        <f>_xlfn.XLOOKUP(B387,[1]Sheet1!$C:$C,[1]Sheet1!$A:$A,"NF",0)</f>
        <v>92</v>
      </c>
      <c r="B387" t="s">
        <v>753</v>
      </c>
      <c r="C387" t="s">
        <v>754</v>
      </c>
      <c r="D387" s="2">
        <v>2022</v>
      </c>
      <c r="E387" s="2">
        <v>2557</v>
      </c>
      <c r="F387" s="2">
        <v>1404</v>
      </c>
      <c r="G387" s="3">
        <v>-50.57</v>
      </c>
      <c r="H387" s="3">
        <v>23.18</v>
      </c>
      <c r="I387" s="3">
        <v>5.24</v>
      </c>
    </row>
    <row r="388" spans="1:9" x14ac:dyDescent="0.2">
      <c r="A388">
        <f>_xlfn.XLOOKUP(B388,[1]Sheet1!$C:$C,[1]Sheet1!$A:$A,"NF",0)</f>
        <v>162</v>
      </c>
      <c r="B388" t="s">
        <v>297</v>
      </c>
      <c r="C388" t="s">
        <v>105</v>
      </c>
      <c r="D388" s="2">
        <v>2022</v>
      </c>
      <c r="E388" s="2">
        <v>3011</v>
      </c>
      <c r="F388" s="2">
        <v>1871</v>
      </c>
      <c r="G388" s="3">
        <v>1.65</v>
      </c>
      <c r="H388" s="3">
        <v>24.04</v>
      </c>
      <c r="I388" s="3">
        <v>9.16</v>
      </c>
    </row>
    <row r="389" spans="1:9" x14ac:dyDescent="0.2">
      <c r="A389">
        <f>_xlfn.XLOOKUP(B389,[1]Sheet1!$C:$C,[1]Sheet1!$A:$A,"NF",0)</f>
        <v>285</v>
      </c>
      <c r="B389" t="s">
        <v>122</v>
      </c>
      <c r="C389" t="s">
        <v>96</v>
      </c>
      <c r="D389" s="2">
        <v>2022</v>
      </c>
      <c r="E389" s="2">
        <v>2212</v>
      </c>
      <c r="F389" s="2">
        <v>990</v>
      </c>
      <c r="G389" s="3">
        <v>18.66</v>
      </c>
      <c r="H389" s="3">
        <v>18.079999999999998</v>
      </c>
      <c r="I389" s="3">
        <v>3.99</v>
      </c>
    </row>
    <row r="390" spans="1:9" x14ac:dyDescent="0.2">
      <c r="A390">
        <f>_xlfn.XLOOKUP(B390,[1]Sheet1!$C:$C,[1]Sheet1!$A:$A,"NF",0)</f>
        <v>106</v>
      </c>
      <c r="B390" t="s">
        <v>162</v>
      </c>
      <c r="C390" t="s">
        <v>21</v>
      </c>
      <c r="D390" s="2">
        <v>2022</v>
      </c>
      <c r="E390" s="2">
        <v>2817</v>
      </c>
      <c r="F390" s="2">
        <v>1165</v>
      </c>
      <c r="G390" s="3">
        <v>12.57</v>
      </c>
      <c r="H390" s="3">
        <v>17.8</v>
      </c>
      <c r="I390" s="3">
        <v>2.12</v>
      </c>
    </row>
    <row r="391" spans="1:9" x14ac:dyDescent="0.2">
      <c r="A391">
        <f>_xlfn.XLOOKUP(B391,[1]Sheet1!$C:$C,[1]Sheet1!$A:$A,"NF",0)</f>
        <v>244</v>
      </c>
      <c r="B391" t="s">
        <v>79</v>
      </c>
      <c r="C391" t="s">
        <v>63</v>
      </c>
      <c r="D391" s="2">
        <v>2022</v>
      </c>
      <c r="E391" s="2">
        <v>2525</v>
      </c>
      <c r="F391" s="2">
        <v>1287</v>
      </c>
      <c r="G391" s="3">
        <v>27.15</v>
      </c>
      <c r="H391" s="3">
        <v>24.29</v>
      </c>
      <c r="I391" s="3">
        <v>9.9700000000000006</v>
      </c>
    </row>
    <row r="392" spans="1:9" x14ac:dyDescent="0.2">
      <c r="A392">
        <f>_xlfn.XLOOKUP(B392,[1]Sheet1!$C:$C,[1]Sheet1!$A:$A,"NF",0)</f>
        <v>521</v>
      </c>
      <c r="B392" t="s">
        <v>509</v>
      </c>
      <c r="C392" t="s">
        <v>25</v>
      </c>
      <c r="D392" s="2">
        <v>2022</v>
      </c>
      <c r="E392" s="2">
        <v>866</v>
      </c>
      <c r="F392" s="2">
        <v>362</v>
      </c>
      <c r="G392" s="3">
        <v>-3.33</v>
      </c>
      <c r="H392" s="3">
        <v>16.91</v>
      </c>
      <c r="I392" s="3">
        <v>2.04</v>
      </c>
    </row>
    <row r="393" spans="1:9" x14ac:dyDescent="0.2">
      <c r="A393">
        <f>_xlfn.XLOOKUP(B393,[1]Sheet1!$C:$C,[1]Sheet1!$A:$A,"NF",0)</f>
        <v>68</v>
      </c>
      <c r="B393" t="s">
        <v>126</v>
      </c>
      <c r="C393" t="s">
        <v>63</v>
      </c>
      <c r="D393" s="2">
        <v>2022</v>
      </c>
      <c r="E393" s="2">
        <v>2451</v>
      </c>
      <c r="F393" s="2">
        <v>1090</v>
      </c>
      <c r="G393" s="3">
        <v>16.7</v>
      </c>
      <c r="H393" s="3">
        <v>19.72</v>
      </c>
      <c r="I393" s="3">
        <v>1.29</v>
      </c>
    </row>
    <row r="394" spans="1:9" x14ac:dyDescent="0.2">
      <c r="A394">
        <f>_xlfn.XLOOKUP(B394,[1]Sheet1!$C:$C,[1]Sheet1!$A:$A,"NF",0)</f>
        <v>541</v>
      </c>
      <c r="B394" t="s">
        <v>630</v>
      </c>
      <c r="C394" t="s">
        <v>52</v>
      </c>
      <c r="D394" s="2">
        <v>2022</v>
      </c>
      <c r="E394" s="2">
        <v>714</v>
      </c>
      <c r="F394" s="2">
        <v>362</v>
      </c>
      <c r="G394" s="3">
        <v>-9.9499999999999993</v>
      </c>
      <c r="H394" s="3">
        <v>22.63</v>
      </c>
      <c r="I394" s="3">
        <v>6.58</v>
      </c>
    </row>
    <row r="395" spans="1:9" x14ac:dyDescent="0.2">
      <c r="A395">
        <f>_xlfn.XLOOKUP(B395,[1]Sheet1!$C:$C,[1]Sheet1!$A:$A,"NF",0)</f>
        <v>343</v>
      </c>
      <c r="B395" t="s">
        <v>597</v>
      </c>
      <c r="C395" t="s">
        <v>42</v>
      </c>
      <c r="D395" s="2">
        <v>2022</v>
      </c>
      <c r="E395" s="2">
        <v>834</v>
      </c>
      <c r="F395" s="2">
        <v>114</v>
      </c>
      <c r="G395" s="3">
        <v>-7.46</v>
      </c>
      <c r="H395" s="3">
        <v>13.62</v>
      </c>
      <c r="I395" s="3">
        <v>-2.4300000000000002</v>
      </c>
    </row>
    <row r="396" spans="1:9" x14ac:dyDescent="0.2">
      <c r="A396">
        <f>_xlfn.XLOOKUP(B396,[1]Sheet1!$C:$C,[1]Sheet1!$A:$A,"NF",0)</f>
        <v>86</v>
      </c>
      <c r="B396" t="s">
        <v>599</v>
      </c>
      <c r="C396" t="s">
        <v>9</v>
      </c>
      <c r="D396" s="2">
        <v>2022</v>
      </c>
      <c r="E396" s="2">
        <v>1742</v>
      </c>
      <c r="F396" s="2">
        <v>513</v>
      </c>
      <c r="G396" s="3">
        <v>-7.64</v>
      </c>
      <c r="H396" s="3">
        <v>14.38</v>
      </c>
      <c r="I396" s="3">
        <v>-0.59</v>
      </c>
    </row>
    <row r="397" spans="1:9" x14ac:dyDescent="0.2">
      <c r="A397">
        <f>_xlfn.XLOOKUP(B397,[1]Sheet1!$C:$C,[1]Sheet1!$A:$A,"NF",0)</f>
        <v>577</v>
      </c>
      <c r="B397" t="s">
        <v>549</v>
      </c>
      <c r="C397" t="s">
        <v>45</v>
      </c>
      <c r="D397" s="2">
        <v>2022</v>
      </c>
      <c r="E397" s="2">
        <v>495</v>
      </c>
      <c r="F397" s="2">
        <v>246</v>
      </c>
      <c r="G397" s="3">
        <v>-4.79</v>
      </c>
      <c r="H397" s="3">
        <v>17.7</v>
      </c>
      <c r="I397" s="3">
        <v>1.81</v>
      </c>
    </row>
    <row r="398" spans="1:9" x14ac:dyDescent="0.2">
      <c r="A398">
        <f>_xlfn.XLOOKUP(B398,[1]Sheet1!$C:$C,[1]Sheet1!$A:$A,"NF",0)</f>
        <v>100</v>
      </c>
      <c r="B398" t="s">
        <v>60</v>
      </c>
      <c r="C398" t="s">
        <v>61</v>
      </c>
      <c r="D398" s="2">
        <v>2022</v>
      </c>
      <c r="E398" s="2">
        <v>3278</v>
      </c>
      <c r="F398" s="2">
        <v>1742</v>
      </c>
      <c r="G398" s="3">
        <v>30.93</v>
      </c>
      <c r="H398" s="3">
        <v>25.27</v>
      </c>
      <c r="I398" s="3">
        <v>6.53</v>
      </c>
    </row>
    <row r="399" spans="1:9" x14ac:dyDescent="0.2">
      <c r="A399">
        <f>_xlfn.XLOOKUP(B399,[1]Sheet1!$C:$C,[1]Sheet1!$A:$A,"NF",0)</f>
        <v>645</v>
      </c>
      <c r="B399" t="s">
        <v>317</v>
      </c>
      <c r="C399" t="s">
        <v>103</v>
      </c>
      <c r="D399" s="2">
        <v>2022</v>
      </c>
      <c r="E399" s="2">
        <v>116</v>
      </c>
      <c r="F399" s="2">
        <v>36</v>
      </c>
      <c r="G399" s="3">
        <v>1.01</v>
      </c>
      <c r="H399" s="3">
        <v>16.09</v>
      </c>
      <c r="I399" s="3">
        <v>0.2</v>
      </c>
    </row>
    <row r="400" spans="1:9" x14ac:dyDescent="0.2">
      <c r="A400">
        <f>_xlfn.XLOOKUP(B400,[1]Sheet1!$C:$C,[1]Sheet1!$A:$A,"NF",0)</f>
        <v>178</v>
      </c>
      <c r="B400" t="s">
        <v>108</v>
      </c>
      <c r="C400" t="s">
        <v>17</v>
      </c>
      <c r="D400" s="2">
        <v>2022</v>
      </c>
      <c r="E400" s="2">
        <v>2536</v>
      </c>
      <c r="F400" s="2">
        <v>1638</v>
      </c>
      <c r="G400" s="3">
        <v>22</v>
      </c>
      <c r="H400" s="3">
        <v>19.93</v>
      </c>
      <c r="I400" s="3">
        <v>8.19</v>
      </c>
    </row>
    <row r="401" spans="1:9" x14ac:dyDescent="0.2">
      <c r="A401">
        <f>_xlfn.XLOOKUP(B401,[1]Sheet1!$C:$C,[1]Sheet1!$A:$A,"NF",0)</f>
        <v>156</v>
      </c>
      <c r="B401" t="s">
        <v>619</v>
      </c>
      <c r="C401" t="s">
        <v>72</v>
      </c>
      <c r="D401" s="2">
        <v>2022</v>
      </c>
      <c r="E401" s="2">
        <v>1264</v>
      </c>
      <c r="F401" s="2">
        <v>468</v>
      </c>
      <c r="G401" s="3">
        <v>-8.74</v>
      </c>
      <c r="H401" s="3">
        <v>16.13</v>
      </c>
      <c r="I401" s="3">
        <v>-1.3</v>
      </c>
    </row>
    <row r="402" spans="1:9" x14ac:dyDescent="0.2">
      <c r="A402">
        <f>_xlfn.XLOOKUP(B402,[1]Sheet1!$C:$C,[1]Sheet1!$A:$A,"NF",0)</f>
        <v>37</v>
      </c>
      <c r="B402" t="s">
        <v>747</v>
      </c>
      <c r="C402" t="s">
        <v>72</v>
      </c>
      <c r="D402" s="2">
        <v>2022</v>
      </c>
      <c r="E402" s="2">
        <v>2656</v>
      </c>
      <c r="F402" s="2">
        <v>640</v>
      </c>
      <c r="G402" s="3">
        <v>-35.270000000000003</v>
      </c>
      <c r="H402" s="3">
        <v>17.88</v>
      </c>
      <c r="I402" s="3">
        <v>0.77</v>
      </c>
    </row>
    <row r="403" spans="1:9" x14ac:dyDescent="0.2">
      <c r="A403">
        <f>_xlfn.XLOOKUP(B403,[1]Sheet1!$C:$C,[1]Sheet1!$A:$A,"NF",0)</f>
        <v>563</v>
      </c>
      <c r="B403" t="s">
        <v>212</v>
      </c>
      <c r="C403" t="s">
        <v>37</v>
      </c>
      <c r="D403" s="2">
        <v>2022</v>
      </c>
      <c r="E403" s="2">
        <v>1072</v>
      </c>
      <c r="F403" s="2">
        <v>567</v>
      </c>
      <c r="G403" s="3">
        <v>6.84</v>
      </c>
      <c r="H403" s="3">
        <v>18.55</v>
      </c>
      <c r="I403" s="3">
        <v>3.38</v>
      </c>
    </row>
    <row r="404" spans="1:9" x14ac:dyDescent="0.2">
      <c r="A404">
        <f>_xlfn.XLOOKUP(B404,[1]Sheet1!$C:$C,[1]Sheet1!$A:$A,"NF",0)</f>
        <v>249</v>
      </c>
      <c r="B404" t="s">
        <v>49</v>
      </c>
      <c r="C404" t="s">
        <v>25</v>
      </c>
      <c r="D404" s="2">
        <v>2022</v>
      </c>
      <c r="E404" s="2">
        <v>1187</v>
      </c>
      <c r="F404" s="2">
        <v>668</v>
      </c>
      <c r="G404" s="3">
        <v>34.590000000000003</v>
      </c>
      <c r="H404" s="3">
        <v>18.39</v>
      </c>
      <c r="I404" s="3">
        <v>4.6900000000000004</v>
      </c>
    </row>
    <row r="405" spans="1:9" x14ac:dyDescent="0.2">
      <c r="A405">
        <f>_xlfn.XLOOKUP(B405,[1]Sheet1!$C:$C,[1]Sheet1!$A:$A,"NF",0)</f>
        <v>251</v>
      </c>
      <c r="B405" t="s">
        <v>90</v>
      </c>
      <c r="C405" t="s">
        <v>67</v>
      </c>
      <c r="D405" s="2">
        <v>2022</v>
      </c>
      <c r="E405" s="2">
        <v>3280</v>
      </c>
      <c r="F405" s="2">
        <v>1599</v>
      </c>
      <c r="G405" s="3">
        <v>24.86</v>
      </c>
      <c r="H405" s="3">
        <v>23.12</v>
      </c>
      <c r="I405" s="3">
        <v>7.08</v>
      </c>
    </row>
    <row r="406" spans="1:9" x14ac:dyDescent="0.2">
      <c r="A406">
        <f>_xlfn.XLOOKUP(B406,[1]Sheet1!$C:$C,[1]Sheet1!$A:$A,"NF",0)</f>
        <v>73</v>
      </c>
      <c r="B406" t="s">
        <v>734</v>
      </c>
      <c r="C406" t="s">
        <v>17</v>
      </c>
      <c r="D406" s="2">
        <v>2022</v>
      </c>
      <c r="E406" s="2">
        <v>1751</v>
      </c>
      <c r="F406" s="2">
        <v>466</v>
      </c>
      <c r="G406" s="3">
        <v>-26.31</v>
      </c>
      <c r="H406" s="3">
        <v>13.79</v>
      </c>
      <c r="I406" s="3">
        <v>-2.0299999999999998</v>
      </c>
    </row>
    <row r="407" spans="1:9" x14ac:dyDescent="0.2">
      <c r="A407">
        <f>_xlfn.XLOOKUP(B407,[1]Sheet1!$C:$C,[1]Sheet1!$A:$A,"NF",0)</f>
        <v>121</v>
      </c>
      <c r="B407" t="s">
        <v>118</v>
      </c>
      <c r="C407" t="s">
        <v>13</v>
      </c>
      <c r="D407" s="2">
        <v>2022</v>
      </c>
      <c r="E407" s="2">
        <v>2824</v>
      </c>
      <c r="F407" s="2">
        <v>1473</v>
      </c>
      <c r="G407" s="3">
        <v>19.440000000000001</v>
      </c>
      <c r="H407" s="3">
        <v>18.87</v>
      </c>
      <c r="I407" s="3">
        <v>2.61</v>
      </c>
    </row>
    <row r="408" spans="1:9" x14ac:dyDescent="0.2">
      <c r="A408">
        <f>_xlfn.XLOOKUP(B408,[1]Sheet1!$C:$C,[1]Sheet1!$A:$A,"NF",0)</f>
        <v>603</v>
      </c>
      <c r="B408" t="s">
        <v>302</v>
      </c>
      <c r="C408" t="s">
        <v>15</v>
      </c>
      <c r="D408" s="2">
        <v>2022</v>
      </c>
      <c r="E408" s="2">
        <v>549</v>
      </c>
      <c r="F408" s="2">
        <v>313</v>
      </c>
      <c r="G408" s="3">
        <v>1.55</v>
      </c>
      <c r="H408" s="3">
        <v>17.77</v>
      </c>
      <c r="I408" s="3">
        <v>2.5499999999999998</v>
      </c>
    </row>
    <row r="409" spans="1:9" x14ac:dyDescent="0.2">
      <c r="A409">
        <f>_xlfn.XLOOKUP(B409,[1]Sheet1!$C:$C,[1]Sheet1!$A:$A,"NF",0)</f>
        <v>420</v>
      </c>
      <c r="B409" t="s">
        <v>720</v>
      </c>
      <c r="C409" t="s">
        <v>27</v>
      </c>
      <c r="D409" s="2">
        <v>2022</v>
      </c>
      <c r="E409" s="2">
        <v>1438</v>
      </c>
      <c r="F409" s="2">
        <v>814</v>
      </c>
      <c r="G409" s="3">
        <v>-22.61</v>
      </c>
      <c r="H409" s="3">
        <v>19.66</v>
      </c>
      <c r="I409" s="3">
        <v>6.45</v>
      </c>
    </row>
    <row r="410" spans="1:9" x14ac:dyDescent="0.2">
      <c r="A410">
        <f>_xlfn.XLOOKUP(B410,[1]Sheet1!$C:$C,[1]Sheet1!$A:$A,"NF",0)</f>
        <v>424</v>
      </c>
      <c r="B410" t="s">
        <v>466</v>
      </c>
      <c r="C410" t="s">
        <v>31</v>
      </c>
      <c r="D410" s="2">
        <v>2022</v>
      </c>
      <c r="E410" s="2">
        <v>2506</v>
      </c>
      <c r="F410" s="2">
        <v>1057</v>
      </c>
      <c r="G410" s="3">
        <v>-1.9</v>
      </c>
      <c r="H410" s="3">
        <v>18.45</v>
      </c>
      <c r="I410" s="3">
        <v>3.72</v>
      </c>
    </row>
    <row r="411" spans="1:9" x14ac:dyDescent="0.2">
      <c r="A411">
        <f>_xlfn.XLOOKUP(B411,[1]Sheet1!$C:$C,[1]Sheet1!$A:$A,"NF",0)</f>
        <v>590</v>
      </c>
      <c r="B411" t="s">
        <v>300</v>
      </c>
      <c r="C411" t="s">
        <v>9</v>
      </c>
      <c r="D411" s="2">
        <v>2022</v>
      </c>
      <c r="E411" s="2">
        <v>206</v>
      </c>
      <c r="F411" s="2">
        <v>86</v>
      </c>
      <c r="G411" s="3">
        <v>1.56</v>
      </c>
      <c r="H411" s="3">
        <v>21.78</v>
      </c>
      <c r="I411" s="3">
        <v>7.83</v>
      </c>
    </row>
    <row r="412" spans="1:9" x14ac:dyDescent="0.2">
      <c r="A412">
        <f>_xlfn.XLOOKUP(B412,[1]Sheet1!$C:$C,[1]Sheet1!$A:$A,"NF",0)</f>
        <v>381</v>
      </c>
      <c r="B412" t="s">
        <v>59</v>
      </c>
      <c r="C412" t="s">
        <v>31</v>
      </c>
      <c r="D412" s="2">
        <v>2022</v>
      </c>
      <c r="E412" s="2">
        <v>2056</v>
      </c>
      <c r="F412" s="2">
        <v>1014</v>
      </c>
      <c r="G412" s="3">
        <v>31</v>
      </c>
      <c r="H412" s="3">
        <v>21.34</v>
      </c>
      <c r="I412" s="3">
        <v>7.48</v>
      </c>
    </row>
    <row r="413" spans="1:9" x14ac:dyDescent="0.2">
      <c r="A413">
        <f>_xlfn.XLOOKUP(B413,[1]Sheet1!$C:$C,[1]Sheet1!$A:$A,"NF",0)</f>
        <v>335</v>
      </c>
      <c r="B413" t="s">
        <v>478</v>
      </c>
      <c r="C413" t="s">
        <v>72</v>
      </c>
      <c r="D413" s="2">
        <v>2022</v>
      </c>
      <c r="E413" s="2">
        <v>682</v>
      </c>
      <c r="F413" s="2">
        <v>282</v>
      </c>
      <c r="G413" s="3">
        <v>-2.25</v>
      </c>
      <c r="H413" s="3">
        <v>19.43</v>
      </c>
      <c r="I413" s="3">
        <v>-2.16</v>
      </c>
    </row>
    <row r="414" spans="1:9" x14ac:dyDescent="0.2">
      <c r="A414">
        <f>_xlfn.XLOOKUP(B414,[1]Sheet1!$C:$C,[1]Sheet1!$A:$A,"NF",0)</f>
        <v>88</v>
      </c>
      <c r="B414" t="s">
        <v>635</v>
      </c>
      <c r="C414" t="s">
        <v>15</v>
      </c>
      <c r="D414" s="2">
        <v>2022</v>
      </c>
      <c r="E414" s="2">
        <v>1832</v>
      </c>
      <c r="F414" s="2">
        <v>535</v>
      </c>
      <c r="G414" s="3">
        <v>-10.27</v>
      </c>
      <c r="H414" s="3">
        <v>15.63</v>
      </c>
      <c r="I414" s="3">
        <v>-1.83</v>
      </c>
    </row>
    <row r="415" spans="1:9" x14ac:dyDescent="0.2">
      <c r="A415">
        <f>_xlfn.XLOOKUP(B415,[1]Sheet1!$C:$C,[1]Sheet1!$A:$A,"NF",0)</f>
        <v>519</v>
      </c>
      <c r="B415" t="s">
        <v>345</v>
      </c>
      <c r="C415" t="s">
        <v>23</v>
      </c>
      <c r="D415" s="2">
        <v>2022</v>
      </c>
      <c r="E415" s="2">
        <v>507</v>
      </c>
      <c r="F415" s="2">
        <v>256</v>
      </c>
      <c r="G415" s="3">
        <v>0.53</v>
      </c>
      <c r="H415" s="3">
        <v>16.3</v>
      </c>
      <c r="I415" s="3">
        <v>1.51</v>
      </c>
    </row>
    <row r="416" spans="1:9" x14ac:dyDescent="0.2">
      <c r="A416">
        <f>_xlfn.XLOOKUP(B416,[1]Sheet1!$C:$C,[1]Sheet1!$A:$A,"NF",0)</f>
        <v>612</v>
      </c>
      <c r="B416" t="s">
        <v>502</v>
      </c>
      <c r="C416" t="s">
        <v>25</v>
      </c>
      <c r="D416" s="2">
        <v>2022</v>
      </c>
      <c r="E416" s="2">
        <v>302</v>
      </c>
      <c r="F416" s="2">
        <v>107</v>
      </c>
      <c r="G416" s="3">
        <v>-3</v>
      </c>
      <c r="H416" s="3">
        <v>15.74</v>
      </c>
      <c r="I416" s="3">
        <v>3.73</v>
      </c>
    </row>
    <row r="417" spans="1:9" x14ac:dyDescent="0.2">
      <c r="A417">
        <f>_xlfn.XLOOKUP(B417,[1]Sheet1!$C:$C,[1]Sheet1!$A:$A,"NF",0)</f>
        <v>229</v>
      </c>
      <c r="B417" t="s">
        <v>667</v>
      </c>
      <c r="C417" t="s">
        <v>37</v>
      </c>
      <c r="D417" s="2">
        <v>2022</v>
      </c>
      <c r="E417" s="2">
        <v>1544</v>
      </c>
      <c r="F417" s="2">
        <v>299</v>
      </c>
      <c r="G417" s="3">
        <v>-12.99</v>
      </c>
      <c r="H417" s="3">
        <v>13.47</v>
      </c>
      <c r="I417" s="3">
        <v>-2.2400000000000002</v>
      </c>
    </row>
    <row r="418" spans="1:9" x14ac:dyDescent="0.2">
      <c r="A418">
        <f>_xlfn.XLOOKUP(B418,[1]Sheet1!$C:$C,[1]Sheet1!$A:$A,"NF",0)</f>
        <v>473</v>
      </c>
      <c r="B418" t="s">
        <v>563</v>
      </c>
      <c r="C418" t="s">
        <v>74</v>
      </c>
      <c r="D418" s="2">
        <v>2022</v>
      </c>
      <c r="E418" s="2">
        <v>695</v>
      </c>
      <c r="F418" s="2">
        <v>388</v>
      </c>
      <c r="G418" s="3">
        <v>-5.48</v>
      </c>
      <c r="H418" s="3">
        <v>18.21</v>
      </c>
      <c r="I418" s="3">
        <v>4.88</v>
      </c>
    </row>
    <row r="419" spans="1:9" x14ac:dyDescent="0.2">
      <c r="A419">
        <f>_xlfn.XLOOKUP(B419,[1]Sheet1!$C:$C,[1]Sheet1!$A:$A,"NF",0)</f>
        <v>696</v>
      </c>
      <c r="B419" t="s">
        <v>453</v>
      </c>
      <c r="C419" t="s">
        <v>13</v>
      </c>
      <c r="D419" s="2">
        <v>2022</v>
      </c>
      <c r="E419" s="2">
        <v>83</v>
      </c>
      <c r="F419" s="2">
        <v>60</v>
      </c>
      <c r="G419" s="3">
        <v>-1.54</v>
      </c>
      <c r="H419" s="3">
        <v>15.46</v>
      </c>
      <c r="I419" s="3">
        <v>2.59</v>
      </c>
    </row>
    <row r="420" spans="1:9" x14ac:dyDescent="0.2">
      <c r="A420">
        <f>_xlfn.XLOOKUP(B420,[1]Sheet1!$C:$C,[1]Sheet1!$A:$A,"NF",0)</f>
        <v>449</v>
      </c>
      <c r="B420" t="s">
        <v>537</v>
      </c>
      <c r="C420" t="s">
        <v>89</v>
      </c>
      <c r="D420" s="2">
        <v>2022</v>
      </c>
      <c r="E420" s="2">
        <v>440</v>
      </c>
      <c r="F420" s="2">
        <v>173</v>
      </c>
      <c r="G420" s="3">
        <v>-4.45</v>
      </c>
      <c r="H420" s="3">
        <v>16.53</v>
      </c>
      <c r="I420" s="3">
        <v>2.0699999999999998</v>
      </c>
    </row>
    <row r="421" spans="1:9" x14ac:dyDescent="0.2">
      <c r="A421">
        <f>_xlfn.XLOOKUP(B421,[1]Sheet1!$C:$C,[1]Sheet1!$A:$A,"NF",0)</f>
        <v>611</v>
      </c>
      <c r="B421" t="s">
        <v>191</v>
      </c>
      <c r="C421" t="s">
        <v>105</v>
      </c>
      <c r="D421" s="2">
        <v>2022</v>
      </c>
      <c r="E421" s="2">
        <v>359</v>
      </c>
      <c r="F421" s="2">
        <v>244</v>
      </c>
      <c r="G421" s="3">
        <v>8.65</v>
      </c>
      <c r="H421" s="3">
        <v>21.39</v>
      </c>
      <c r="I421" s="3">
        <v>6.94</v>
      </c>
    </row>
    <row r="422" spans="1:9" x14ac:dyDescent="0.2">
      <c r="A422">
        <f>_xlfn.XLOOKUP(B422,[1]Sheet1!$C:$C,[1]Sheet1!$A:$A,"NF",0)</f>
        <v>684</v>
      </c>
      <c r="B422" t="s">
        <v>474</v>
      </c>
      <c r="C422" t="s">
        <v>72</v>
      </c>
      <c r="D422" s="2">
        <v>2022</v>
      </c>
      <c r="E422" s="2">
        <v>62</v>
      </c>
      <c r="F422" s="2">
        <v>16</v>
      </c>
      <c r="G422" s="3">
        <v>-2.16</v>
      </c>
      <c r="H422" s="3">
        <v>16.22</v>
      </c>
      <c r="I422" s="3">
        <v>0.9</v>
      </c>
    </row>
    <row r="423" spans="1:9" x14ac:dyDescent="0.2">
      <c r="A423">
        <f>_xlfn.XLOOKUP(B423,[1]Sheet1!$C:$C,[1]Sheet1!$A:$A,"NF",0)</f>
        <v>693</v>
      </c>
      <c r="B423" t="s">
        <v>431</v>
      </c>
      <c r="C423" t="s">
        <v>45</v>
      </c>
      <c r="D423" s="2">
        <v>2022</v>
      </c>
      <c r="E423" s="2">
        <v>17</v>
      </c>
      <c r="F423" s="2">
        <v>2</v>
      </c>
      <c r="G423" s="3">
        <v>-0.93</v>
      </c>
      <c r="H423" s="3">
        <v>41.83</v>
      </c>
      <c r="I423" s="3">
        <v>-27.95</v>
      </c>
    </row>
    <row r="424" spans="1:9" x14ac:dyDescent="0.2">
      <c r="A424">
        <f>_xlfn.XLOOKUP(B424,[1]Sheet1!$C:$C,[1]Sheet1!$A:$A,"NF",0)</f>
        <v>565</v>
      </c>
      <c r="B424" t="s">
        <v>568</v>
      </c>
      <c r="C424" t="s">
        <v>37</v>
      </c>
      <c r="D424" s="2">
        <v>2022</v>
      </c>
      <c r="E424" s="2">
        <v>906</v>
      </c>
      <c r="F424" s="2">
        <v>459</v>
      </c>
      <c r="G424" s="3">
        <v>-5.72</v>
      </c>
      <c r="H424" s="3">
        <v>27.11</v>
      </c>
      <c r="I424" s="3">
        <v>9.4499999999999993</v>
      </c>
    </row>
    <row r="425" spans="1:9" x14ac:dyDescent="0.2">
      <c r="A425">
        <f>_xlfn.XLOOKUP(B425,[1]Sheet1!$C:$C,[1]Sheet1!$A:$A,"NF",0)</f>
        <v>292</v>
      </c>
      <c r="B425" t="s">
        <v>711</v>
      </c>
      <c r="C425" t="s">
        <v>45</v>
      </c>
      <c r="D425" s="2">
        <v>2022</v>
      </c>
      <c r="E425" s="2">
        <v>1837</v>
      </c>
      <c r="F425" s="2">
        <v>797</v>
      </c>
      <c r="G425" s="3">
        <v>-20.52</v>
      </c>
      <c r="H425" s="3">
        <v>15.88</v>
      </c>
      <c r="I425" s="3">
        <v>2.35</v>
      </c>
    </row>
    <row r="426" spans="1:9" x14ac:dyDescent="0.2">
      <c r="A426">
        <f>_xlfn.XLOOKUP(B426,[1]Sheet1!$C:$C,[1]Sheet1!$A:$A,"NF",0)</f>
        <v>641</v>
      </c>
      <c r="B426" t="s">
        <v>441</v>
      </c>
      <c r="C426" t="s">
        <v>89</v>
      </c>
      <c r="D426" s="2">
        <v>2022</v>
      </c>
      <c r="E426" s="2">
        <v>71</v>
      </c>
      <c r="F426" s="2">
        <v>18</v>
      </c>
      <c r="G426" s="3">
        <v>-1.1599999999999999</v>
      </c>
      <c r="H426" s="3">
        <v>16.3</v>
      </c>
      <c r="I426" s="3">
        <v>-8.65</v>
      </c>
    </row>
    <row r="427" spans="1:9" x14ac:dyDescent="0.2">
      <c r="A427">
        <f>_xlfn.XLOOKUP(B427,[1]Sheet1!$C:$C,[1]Sheet1!$A:$A,"NF",0)</f>
        <v>49</v>
      </c>
      <c r="B427" t="s">
        <v>174</v>
      </c>
      <c r="C427" t="s">
        <v>13</v>
      </c>
      <c r="D427" s="2">
        <v>2022</v>
      </c>
      <c r="E427" s="2">
        <v>1946</v>
      </c>
      <c r="F427" s="2">
        <v>478</v>
      </c>
      <c r="G427" s="3">
        <v>10.93</v>
      </c>
      <c r="H427" s="3">
        <v>14.53</v>
      </c>
      <c r="I427" s="3">
        <v>-2.44</v>
      </c>
    </row>
    <row r="428" spans="1:9" x14ac:dyDescent="0.2">
      <c r="A428">
        <f>_xlfn.XLOOKUP(B428,[1]Sheet1!$C:$C,[1]Sheet1!$A:$A,"NF",0)</f>
        <v>650</v>
      </c>
      <c r="B428" t="s">
        <v>309</v>
      </c>
      <c r="C428" t="s">
        <v>25</v>
      </c>
      <c r="D428" s="2">
        <v>2022</v>
      </c>
      <c r="E428" s="2">
        <v>13</v>
      </c>
      <c r="F428" s="2">
        <v>11</v>
      </c>
      <c r="G428" s="3">
        <v>1.27</v>
      </c>
      <c r="H428" s="3">
        <v>13.6</v>
      </c>
      <c r="I428" s="3">
        <v>5.84</v>
      </c>
    </row>
    <row r="429" spans="1:9" x14ac:dyDescent="0.2">
      <c r="A429">
        <f>_xlfn.XLOOKUP(B429,[1]Sheet1!$C:$C,[1]Sheet1!$A:$A,"NF",0)</f>
        <v>500</v>
      </c>
      <c r="B429" t="s">
        <v>725</v>
      </c>
      <c r="C429" t="s">
        <v>217</v>
      </c>
      <c r="D429" s="2">
        <v>2022</v>
      </c>
      <c r="E429" s="2">
        <v>660</v>
      </c>
      <c r="F429" s="2">
        <v>344</v>
      </c>
      <c r="G429" s="3">
        <v>-23.89</v>
      </c>
      <c r="H429" s="3">
        <v>18.04</v>
      </c>
      <c r="I429" s="3">
        <v>7.2</v>
      </c>
    </row>
    <row r="430" spans="1:9" x14ac:dyDescent="0.2">
      <c r="A430">
        <f>_xlfn.XLOOKUP(B430,[1]Sheet1!$C:$C,[1]Sheet1!$A:$A,"NF",0)</f>
        <v>448</v>
      </c>
      <c r="B430" t="s">
        <v>701</v>
      </c>
      <c r="C430" t="s">
        <v>21</v>
      </c>
      <c r="D430" s="2">
        <v>2022</v>
      </c>
      <c r="E430" s="2">
        <v>1592</v>
      </c>
      <c r="F430" s="2">
        <v>807</v>
      </c>
      <c r="G430" s="3">
        <v>-17.829999999999998</v>
      </c>
      <c r="H430" s="3">
        <v>20.61</v>
      </c>
      <c r="I430" s="3">
        <v>5.18</v>
      </c>
    </row>
    <row r="431" spans="1:9" x14ac:dyDescent="0.2">
      <c r="A431">
        <f>_xlfn.XLOOKUP(B431,[1]Sheet1!$C:$C,[1]Sheet1!$A:$A,"NF",0)</f>
        <v>230</v>
      </c>
      <c r="B431" t="s">
        <v>236</v>
      </c>
      <c r="C431" t="s">
        <v>67</v>
      </c>
      <c r="D431" s="2">
        <v>2022</v>
      </c>
      <c r="E431" s="2">
        <v>2781</v>
      </c>
      <c r="F431" s="2">
        <v>1274</v>
      </c>
      <c r="G431" s="3">
        <v>4.62</v>
      </c>
      <c r="H431" s="3">
        <v>21.15</v>
      </c>
      <c r="I431" s="3">
        <v>6.55</v>
      </c>
    </row>
    <row r="432" spans="1:9" x14ac:dyDescent="0.2">
      <c r="A432">
        <f>_xlfn.XLOOKUP(B432,[1]Sheet1!$C:$C,[1]Sheet1!$A:$A,"NF",0)</f>
        <v>550</v>
      </c>
      <c r="B432" t="s">
        <v>203</v>
      </c>
      <c r="C432" t="s">
        <v>52</v>
      </c>
      <c r="D432" s="2">
        <v>2022</v>
      </c>
      <c r="E432" s="2">
        <v>1731</v>
      </c>
      <c r="F432" s="2">
        <v>851</v>
      </c>
      <c r="G432" s="3">
        <v>7.63</v>
      </c>
      <c r="H432" s="3">
        <v>23.19</v>
      </c>
      <c r="I432" s="3">
        <v>8.24</v>
      </c>
    </row>
    <row r="433" spans="1:9" x14ac:dyDescent="0.2">
      <c r="A433">
        <f>_xlfn.XLOOKUP(B433,[1]Sheet1!$C:$C,[1]Sheet1!$A:$A,"NF",0)</f>
        <v>105</v>
      </c>
      <c r="B433" t="s">
        <v>255</v>
      </c>
      <c r="C433" t="s">
        <v>17</v>
      </c>
      <c r="D433" s="2">
        <v>2022</v>
      </c>
      <c r="E433" s="2">
        <v>2097</v>
      </c>
      <c r="F433" s="2">
        <v>967</v>
      </c>
      <c r="G433" s="3">
        <v>3.61</v>
      </c>
      <c r="H433" s="3">
        <v>17.95</v>
      </c>
      <c r="I433" s="3">
        <v>1.53</v>
      </c>
    </row>
    <row r="434" spans="1:9" x14ac:dyDescent="0.2">
      <c r="A434">
        <f>_xlfn.XLOOKUP(B434,[1]Sheet1!$C:$C,[1]Sheet1!$A:$A,"NF",0)</f>
        <v>184</v>
      </c>
      <c r="B434" t="s">
        <v>128</v>
      </c>
      <c r="C434" t="s">
        <v>13</v>
      </c>
      <c r="D434" s="2">
        <v>2022</v>
      </c>
      <c r="E434" s="2">
        <v>1503</v>
      </c>
      <c r="F434" s="2">
        <v>560</v>
      </c>
      <c r="G434" s="3">
        <v>16.46</v>
      </c>
      <c r="H434" s="3">
        <v>15.05</v>
      </c>
      <c r="I434" s="3">
        <v>4.09</v>
      </c>
    </row>
    <row r="435" spans="1:9" x14ac:dyDescent="0.2">
      <c r="A435">
        <f>_xlfn.XLOOKUP(B435,[1]Sheet1!$C:$C,[1]Sheet1!$A:$A,"NF",0)</f>
        <v>261</v>
      </c>
      <c r="B435" t="s">
        <v>340</v>
      </c>
      <c r="C435" t="s">
        <v>27</v>
      </c>
      <c r="D435" s="2">
        <v>2022</v>
      </c>
      <c r="E435" s="2">
        <v>927</v>
      </c>
      <c r="F435" s="2">
        <v>224</v>
      </c>
      <c r="G435" s="3">
        <v>0.68</v>
      </c>
      <c r="H435" s="3">
        <v>14.43</v>
      </c>
      <c r="I435" s="3">
        <v>0.82</v>
      </c>
    </row>
    <row r="436" spans="1:9" x14ac:dyDescent="0.2">
      <c r="A436">
        <f>_xlfn.XLOOKUP(B436,[1]Sheet1!$C:$C,[1]Sheet1!$A:$A,"NF",0)</f>
        <v>282</v>
      </c>
      <c r="B436" t="s">
        <v>728</v>
      </c>
      <c r="C436" t="s">
        <v>61</v>
      </c>
      <c r="D436" s="2">
        <v>2022</v>
      </c>
      <c r="E436" s="2">
        <v>3012</v>
      </c>
      <c r="F436" s="2">
        <v>748</v>
      </c>
      <c r="G436" s="3">
        <v>-24.82</v>
      </c>
      <c r="H436" s="3">
        <v>16.29</v>
      </c>
      <c r="I436" s="3">
        <v>3.04</v>
      </c>
    </row>
    <row r="437" spans="1:9" x14ac:dyDescent="0.2">
      <c r="A437">
        <f>_xlfn.XLOOKUP(B437,[1]Sheet1!$C:$C,[1]Sheet1!$A:$A,"NF",0)</f>
        <v>559</v>
      </c>
      <c r="B437" t="s">
        <v>232</v>
      </c>
      <c r="C437" t="s">
        <v>56</v>
      </c>
      <c r="D437" s="2">
        <v>2022</v>
      </c>
      <c r="E437" s="2">
        <v>961</v>
      </c>
      <c r="F437" s="2">
        <v>328</v>
      </c>
      <c r="G437" s="3">
        <v>4.7699999999999996</v>
      </c>
      <c r="H437" s="3">
        <v>19.309999999999999</v>
      </c>
      <c r="I437" s="3">
        <v>2.1</v>
      </c>
    </row>
    <row r="438" spans="1:9" x14ac:dyDescent="0.2">
      <c r="A438">
        <f>_xlfn.XLOOKUP(B438,[1]Sheet1!$C:$C,[1]Sheet1!$A:$A,"NF",0)</f>
        <v>58</v>
      </c>
      <c r="B438" t="s">
        <v>507</v>
      </c>
      <c r="C438" t="s">
        <v>74</v>
      </c>
      <c r="D438" s="2">
        <v>2022</v>
      </c>
      <c r="E438" s="2">
        <v>1732</v>
      </c>
      <c r="F438" s="2">
        <v>365</v>
      </c>
      <c r="G438" s="3">
        <v>-3.25</v>
      </c>
      <c r="H438" s="3">
        <v>16.260000000000002</v>
      </c>
      <c r="I438" s="3">
        <v>-2.36</v>
      </c>
    </row>
    <row r="439" spans="1:9" x14ac:dyDescent="0.2">
      <c r="A439">
        <f>_xlfn.XLOOKUP(B439,[1]Sheet1!$C:$C,[1]Sheet1!$A:$A,"NF",0)</f>
        <v>21</v>
      </c>
      <c r="B439" t="s">
        <v>752</v>
      </c>
      <c r="C439" t="s">
        <v>217</v>
      </c>
      <c r="D439" s="2">
        <v>2022</v>
      </c>
      <c r="E439" s="2">
        <v>2915</v>
      </c>
      <c r="F439" s="2">
        <v>874</v>
      </c>
      <c r="G439" s="3">
        <v>-50.35</v>
      </c>
      <c r="H439" s="3">
        <v>19.96</v>
      </c>
      <c r="I439" s="3">
        <v>4.3899999999999997</v>
      </c>
    </row>
    <row r="440" spans="1:9" x14ac:dyDescent="0.2">
      <c r="A440">
        <f>_xlfn.XLOOKUP(B440,[1]Sheet1!$C:$C,[1]Sheet1!$A:$A,"NF",0)</f>
        <v>469</v>
      </c>
      <c r="B440" t="s">
        <v>183</v>
      </c>
      <c r="C440" t="s">
        <v>37</v>
      </c>
      <c r="D440" s="2">
        <v>2022</v>
      </c>
      <c r="E440" s="2">
        <v>1931</v>
      </c>
      <c r="F440" s="2">
        <v>1228</v>
      </c>
      <c r="G440" s="3">
        <v>9.74</v>
      </c>
      <c r="H440" s="3">
        <v>17.25</v>
      </c>
      <c r="I440" s="3">
        <v>2.84</v>
      </c>
    </row>
    <row r="441" spans="1:9" x14ac:dyDescent="0.2">
      <c r="A441">
        <f>_xlfn.XLOOKUP(B441,[1]Sheet1!$C:$C,[1]Sheet1!$A:$A,"NF",0)</f>
        <v>114</v>
      </c>
      <c r="B441" t="s">
        <v>617</v>
      </c>
      <c r="C441" t="s">
        <v>45</v>
      </c>
      <c r="D441" s="2">
        <v>2022</v>
      </c>
      <c r="E441" s="2">
        <v>1018</v>
      </c>
      <c r="F441" s="2">
        <v>640</v>
      </c>
      <c r="G441" s="3">
        <v>-8.64</v>
      </c>
      <c r="H441" s="3">
        <v>19.47</v>
      </c>
      <c r="I441" s="3">
        <v>3.03</v>
      </c>
    </row>
    <row r="442" spans="1:9" x14ac:dyDescent="0.2">
      <c r="A442">
        <f>_xlfn.XLOOKUP(B442,[1]Sheet1!$C:$C,[1]Sheet1!$A:$A,"NF",0)</f>
        <v>277</v>
      </c>
      <c r="B442" t="s">
        <v>749</v>
      </c>
      <c r="C442" t="s">
        <v>45</v>
      </c>
      <c r="D442" s="2">
        <v>2022</v>
      </c>
      <c r="E442" s="2">
        <v>1893</v>
      </c>
      <c r="F442" s="2">
        <v>946</v>
      </c>
      <c r="G442" s="3">
        <v>-38.479999999999997</v>
      </c>
      <c r="H442" s="3">
        <v>17.77</v>
      </c>
      <c r="I442" s="3">
        <v>3.15</v>
      </c>
    </row>
    <row r="443" spans="1:9" x14ac:dyDescent="0.2">
      <c r="A443">
        <f>_xlfn.XLOOKUP(B443,[1]Sheet1!$C:$C,[1]Sheet1!$A:$A,"NF",0)</f>
        <v>67</v>
      </c>
      <c r="B443" t="s">
        <v>456</v>
      </c>
      <c r="C443" t="s">
        <v>56</v>
      </c>
      <c r="D443" s="2">
        <v>2022</v>
      </c>
      <c r="E443" s="2">
        <v>1666</v>
      </c>
      <c r="F443" s="2">
        <v>401</v>
      </c>
      <c r="G443" s="3">
        <v>-1.59</v>
      </c>
      <c r="H443" s="3">
        <v>17.29</v>
      </c>
      <c r="I443" s="3">
        <v>1.62</v>
      </c>
    </row>
    <row r="444" spans="1:9" x14ac:dyDescent="0.2">
      <c r="A444">
        <f>_xlfn.XLOOKUP(B444,[1]Sheet1!$C:$C,[1]Sheet1!$A:$A,"NF",0)</f>
        <v>197</v>
      </c>
      <c r="B444" t="s">
        <v>637</v>
      </c>
      <c r="C444" t="s">
        <v>67</v>
      </c>
      <c r="D444" s="2">
        <v>2022</v>
      </c>
      <c r="E444" s="2">
        <v>2503</v>
      </c>
      <c r="F444" s="2">
        <v>1094</v>
      </c>
      <c r="G444" s="3">
        <v>-10.45</v>
      </c>
      <c r="H444" s="3">
        <v>19.53</v>
      </c>
      <c r="I444" s="3">
        <v>2.15</v>
      </c>
    </row>
    <row r="445" spans="1:9" x14ac:dyDescent="0.2">
      <c r="A445">
        <f>_xlfn.XLOOKUP(B445,[1]Sheet1!$C:$C,[1]Sheet1!$A:$A,"NF",0)</f>
        <v>33</v>
      </c>
      <c r="B445" t="s">
        <v>662</v>
      </c>
      <c r="C445" t="s">
        <v>23</v>
      </c>
      <c r="D445" s="2">
        <v>2022</v>
      </c>
      <c r="E445" s="2">
        <v>2550</v>
      </c>
      <c r="F445" s="2">
        <v>1362</v>
      </c>
      <c r="G445" s="3">
        <v>-12.57</v>
      </c>
      <c r="H445" s="3">
        <v>21.79</v>
      </c>
      <c r="I445" s="3">
        <v>5.26</v>
      </c>
    </row>
    <row r="446" spans="1:9" x14ac:dyDescent="0.2">
      <c r="A446">
        <f>_xlfn.XLOOKUP(B446,[1]Sheet1!$C:$C,[1]Sheet1!$A:$A,"NF",0)</f>
        <v>3</v>
      </c>
      <c r="B446" t="s">
        <v>739</v>
      </c>
      <c r="C446" t="s">
        <v>96</v>
      </c>
      <c r="D446" s="2">
        <v>2022</v>
      </c>
      <c r="E446" s="2">
        <v>2708</v>
      </c>
      <c r="F446" s="2">
        <v>1384</v>
      </c>
      <c r="G446" s="3">
        <v>-30</v>
      </c>
      <c r="H446" s="3">
        <v>18.54</v>
      </c>
      <c r="I446" s="3">
        <v>4.9800000000000004</v>
      </c>
    </row>
    <row r="447" spans="1:9" x14ac:dyDescent="0.2">
      <c r="A447">
        <f>_xlfn.XLOOKUP(B447,[1]Sheet1!$C:$C,[1]Sheet1!$A:$A,"NF",0)</f>
        <v>31</v>
      </c>
      <c r="B447" t="s">
        <v>745</v>
      </c>
      <c r="C447" t="s">
        <v>31</v>
      </c>
      <c r="D447" s="2">
        <v>2022</v>
      </c>
      <c r="E447" s="2">
        <v>2536</v>
      </c>
      <c r="F447" s="2">
        <v>629</v>
      </c>
      <c r="G447" s="3">
        <v>-33.42</v>
      </c>
      <c r="H447" s="3">
        <v>13.21</v>
      </c>
      <c r="I447" s="3">
        <v>-0.71</v>
      </c>
    </row>
    <row r="448" spans="1:9" x14ac:dyDescent="0.2">
      <c r="A448">
        <f>_xlfn.XLOOKUP(B448,[1]Sheet1!$C:$C,[1]Sheet1!$A:$A,"NF",0)</f>
        <v>147</v>
      </c>
      <c r="B448" t="s">
        <v>605</v>
      </c>
      <c r="C448" t="s">
        <v>23</v>
      </c>
      <c r="D448" s="2">
        <v>2022</v>
      </c>
      <c r="E448" s="2">
        <v>1668</v>
      </c>
      <c r="F448" s="2">
        <v>442</v>
      </c>
      <c r="G448" s="3">
        <v>-7.81</v>
      </c>
      <c r="H448" s="3">
        <v>16.3</v>
      </c>
      <c r="I448" s="3">
        <v>-1.25</v>
      </c>
    </row>
    <row r="449" spans="1:9" x14ac:dyDescent="0.2">
      <c r="A449">
        <f>_xlfn.XLOOKUP(B449,[1]Sheet1!$C:$C,[1]Sheet1!$A:$A,"NF",0)</f>
        <v>467</v>
      </c>
      <c r="B449" t="s">
        <v>512</v>
      </c>
      <c r="C449" t="s">
        <v>56</v>
      </c>
      <c r="D449" s="2">
        <v>2022</v>
      </c>
      <c r="E449" s="2">
        <v>524</v>
      </c>
      <c r="F449" s="2">
        <v>230</v>
      </c>
      <c r="G449" s="3">
        <v>-3.48</v>
      </c>
      <c r="H449" s="3">
        <v>19.98</v>
      </c>
      <c r="I449" s="3">
        <v>2.2999999999999998</v>
      </c>
    </row>
    <row r="450" spans="1:9" x14ac:dyDescent="0.2">
      <c r="A450">
        <f>_xlfn.XLOOKUP(B450,[1]Sheet1!$C:$C,[1]Sheet1!$A:$A,"NF",0)</f>
        <v>28</v>
      </c>
      <c r="B450" t="s">
        <v>727</v>
      </c>
      <c r="C450" t="s">
        <v>11</v>
      </c>
      <c r="D450" s="2">
        <v>2022</v>
      </c>
      <c r="E450" s="2">
        <v>2382</v>
      </c>
      <c r="F450" s="2">
        <v>936</v>
      </c>
      <c r="G450" s="3">
        <v>-24.7</v>
      </c>
      <c r="H450" s="3">
        <v>19.63</v>
      </c>
      <c r="I450" s="3">
        <v>2.41</v>
      </c>
    </row>
    <row r="451" spans="1:9" x14ac:dyDescent="0.2">
      <c r="A451">
        <f>_xlfn.XLOOKUP(B451,[1]Sheet1!$C:$C,[1]Sheet1!$A:$A,"NF",0)</f>
        <v>464</v>
      </c>
      <c r="B451" t="s">
        <v>196</v>
      </c>
      <c r="C451" t="s">
        <v>45</v>
      </c>
      <c r="D451" s="2">
        <v>2022</v>
      </c>
      <c r="E451" s="2">
        <v>1975</v>
      </c>
      <c r="F451" s="2">
        <v>991</v>
      </c>
      <c r="G451" s="3">
        <v>8.02</v>
      </c>
      <c r="H451" s="3">
        <v>22.09</v>
      </c>
      <c r="I451" s="3">
        <v>7.39</v>
      </c>
    </row>
    <row r="452" spans="1:9" x14ac:dyDescent="0.2">
      <c r="A452">
        <f>_xlfn.XLOOKUP(B452,[1]Sheet1!$C:$C,[1]Sheet1!$A:$A,"NF",0)</f>
        <v>274</v>
      </c>
      <c r="B452" t="s">
        <v>312</v>
      </c>
      <c r="C452" t="s">
        <v>84</v>
      </c>
      <c r="D452" s="2">
        <v>2022</v>
      </c>
      <c r="E452" s="2">
        <v>718</v>
      </c>
      <c r="F452" s="2">
        <v>167</v>
      </c>
      <c r="G452" s="3">
        <v>1.08</v>
      </c>
      <c r="H452" s="3">
        <v>15.76</v>
      </c>
      <c r="I452" s="3">
        <v>0.94</v>
      </c>
    </row>
    <row r="453" spans="1:9" x14ac:dyDescent="0.2">
      <c r="A453">
        <f>_xlfn.XLOOKUP(B453,[1]Sheet1!$C:$C,[1]Sheet1!$A:$A,"NF",0)</f>
        <v>124</v>
      </c>
      <c r="B453" t="s">
        <v>678</v>
      </c>
      <c r="C453" t="s">
        <v>217</v>
      </c>
      <c r="D453" s="2">
        <v>2022</v>
      </c>
      <c r="E453" s="2">
        <v>2140</v>
      </c>
      <c r="F453" s="2">
        <v>533</v>
      </c>
      <c r="G453" s="3">
        <v>-14.23</v>
      </c>
      <c r="H453" s="3">
        <v>15.5</v>
      </c>
      <c r="I453" s="3">
        <v>5.42</v>
      </c>
    </row>
    <row r="454" spans="1:9" x14ac:dyDescent="0.2">
      <c r="A454">
        <f>_xlfn.XLOOKUP(B454,[1]Sheet1!$C:$C,[1]Sheet1!$A:$A,"NF",0)</f>
        <v>605</v>
      </c>
      <c r="B454" t="s">
        <v>253</v>
      </c>
      <c r="C454" t="s">
        <v>11</v>
      </c>
      <c r="D454" s="2">
        <v>2022</v>
      </c>
      <c r="E454" s="2">
        <v>105</v>
      </c>
      <c r="F454" s="2">
        <v>52</v>
      </c>
      <c r="G454" s="3">
        <v>3.8</v>
      </c>
      <c r="H454" s="3">
        <v>14.55</v>
      </c>
      <c r="I454" s="3">
        <v>-0.89</v>
      </c>
    </row>
    <row r="455" spans="1:9" x14ac:dyDescent="0.2">
      <c r="A455">
        <f>_xlfn.XLOOKUP(B455,[1]Sheet1!$C:$C,[1]Sheet1!$A:$A,"NF",0)</f>
        <v>498</v>
      </c>
      <c r="B455" t="s">
        <v>172</v>
      </c>
      <c r="C455" t="s">
        <v>42</v>
      </c>
      <c r="D455" s="2">
        <v>2022</v>
      </c>
      <c r="E455" s="2">
        <v>760</v>
      </c>
      <c r="F455" s="2">
        <v>353</v>
      </c>
      <c r="G455" s="3">
        <v>10.97</v>
      </c>
      <c r="H455" s="3">
        <v>19.28</v>
      </c>
      <c r="I455" s="3">
        <v>3.88</v>
      </c>
    </row>
    <row r="456" spans="1:9" x14ac:dyDescent="0.2">
      <c r="A456">
        <f>_xlfn.XLOOKUP(B456,[1]Sheet1!$C:$C,[1]Sheet1!$A:$A,"NF",0)</f>
        <v>107</v>
      </c>
      <c r="B456" t="s">
        <v>403</v>
      </c>
      <c r="C456" t="s">
        <v>63</v>
      </c>
      <c r="D456" s="2">
        <v>2022</v>
      </c>
      <c r="E456" s="2">
        <v>1988</v>
      </c>
      <c r="F456" s="2">
        <v>705</v>
      </c>
      <c r="G456" s="3">
        <v>-0.38</v>
      </c>
      <c r="H456" s="3">
        <v>18.37</v>
      </c>
      <c r="I456" s="3">
        <v>0.88</v>
      </c>
    </row>
    <row r="457" spans="1:9" x14ac:dyDescent="0.2">
      <c r="A457">
        <f>_xlfn.XLOOKUP(B457,[1]Sheet1!$C:$C,[1]Sheet1!$A:$A,"NF",0)</f>
        <v>227</v>
      </c>
      <c r="B457" t="s">
        <v>244</v>
      </c>
      <c r="C457" t="s">
        <v>25</v>
      </c>
      <c r="D457" s="2">
        <v>2022</v>
      </c>
      <c r="E457" s="2">
        <v>2361</v>
      </c>
      <c r="F457" s="2">
        <v>1315</v>
      </c>
      <c r="G457" s="3">
        <v>4.3099999999999996</v>
      </c>
      <c r="H457" s="3">
        <v>18.77</v>
      </c>
      <c r="I457" s="3">
        <v>2.98</v>
      </c>
    </row>
    <row r="458" spans="1:9" x14ac:dyDescent="0.2">
      <c r="A458">
        <f>_xlfn.XLOOKUP(B458,[1]Sheet1!$C:$C,[1]Sheet1!$A:$A,"NF",0)</f>
        <v>321</v>
      </c>
      <c r="B458" t="s">
        <v>632</v>
      </c>
      <c r="C458" t="s">
        <v>13</v>
      </c>
      <c r="D458" s="2">
        <v>2022</v>
      </c>
      <c r="E458" s="2">
        <v>1338</v>
      </c>
      <c r="F458" s="2">
        <v>760</v>
      </c>
      <c r="G458" s="3">
        <v>-10.02</v>
      </c>
      <c r="H458" s="3">
        <v>22.86</v>
      </c>
      <c r="I458" s="3">
        <v>10.63</v>
      </c>
    </row>
    <row r="459" spans="1:9" x14ac:dyDescent="0.2">
      <c r="A459">
        <f>_xlfn.XLOOKUP(B459,[1]Sheet1!$C:$C,[1]Sheet1!$A:$A,"NF",0)</f>
        <v>85</v>
      </c>
      <c r="B459" t="s">
        <v>523</v>
      </c>
      <c r="C459" t="s">
        <v>11</v>
      </c>
      <c r="D459" s="2">
        <v>2022</v>
      </c>
      <c r="E459" s="2">
        <v>1957</v>
      </c>
      <c r="F459" s="2">
        <v>961</v>
      </c>
      <c r="G459" s="3">
        <v>-3.86</v>
      </c>
      <c r="H459" s="3">
        <v>18.28</v>
      </c>
      <c r="I459" s="3">
        <v>4.54</v>
      </c>
    </row>
    <row r="460" spans="1:9" x14ac:dyDescent="0.2">
      <c r="A460">
        <f>_xlfn.XLOOKUP(B460,[1]Sheet1!$C:$C,[1]Sheet1!$A:$A,"NF",0)</f>
        <v>295</v>
      </c>
      <c r="B460" t="s">
        <v>62</v>
      </c>
      <c r="C460" t="s">
        <v>63</v>
      </c>
      <c r="D460" s="2">
        <v>2022</v>
      </c>
      <c r="E460" s="2">
        <v>3049</v>
      </c>
      <c r="F460" s="2">
        <v>1250</v>
      </c>
      <c r="G460" s="3">
        <v>30.6</v>
      </c>
      <c r="H460" s="3">
        <v>21.25</v>
      </c>
      <c r="I460" s="3">
        <v>5.84</v>
      </c>
    </row>
    <row r="461" spans="1:9" x14ac:dyDescent="0.2">
      <c r="A461">
        <f>_xlfn.XLOOKUP(B461,[1]Sheet1!$C:$C,[1]Sheet1!$A:$A,"NF",0)</f>
        <v>241</v>
      </c>
      <c r="B461" t="s">
        <v>164</v>
      </c>
      <c r="C461" t="s">
        <v>103</v>
      </c>
      <c r="D461" s="2">
        <v>2022</v>
      </c>
      <c r="E461" s="2">
        <v>2975</v>
      </c>
      <c r="F461" s="2">
        <v>1524</v>
      </c>
      <c r="G461" s="3">
        <v>12.26</v>
      </c>
      <c r="H461" s="3">
        <v>17.43</v>
      </c>
      <c r="I461" s="3">
        <v>1.1499999999999999</v>
      </c>
    </row>
    <row r="462" spans="1:9" x14ac:dyDescent="0.2">
      <c r="A462">
        <f>_xlfn.XLOOKUP(B462,[1]Sheet1!$C:$C,[1]Sheet1!$A:$A,"NF",0)</f>
        <v>423</v>
      </c>
      <c r="B462" t="s">
        <v>688</v>
      </c>
      <c r="C462" t="s">
        <v>94</v>
      </c>
      <c r="D462" s="2">
        <v>2022</v>
      </c>
      <c r="E462" s="2">
        <v>1515</v>
      </c>
      <c r="F462" s="2">
        <v>885</v>
      </c>
      <c r="G462" s="3">
        <v>-16.29</v>
      </c>
      <c r="H462" s="3">
        <v>18.95</v>
      </c>
      <c r="I462" s="3">
        <v>4.32</v>
      </c>
    </row>
    <row r="463" spans="1:9" x14ac:dyDescent="0.2">
      <c r="A463">
        <f>_xlfn.XLOOKUP(B463,[1]Sheet1!$C:$C,[1]Sheet1!$A:$A,"NF",0)</f>
        <v>491</v>
      </c>
      <c r="B463" t="s">
        <v>188</v>
      </c>
      <c r="C463" t="s">
        <v>56</v>
      </c>
      <c r="D463" s="2">
        <v>2022</v>
      </c>
      <c r="E463" s="2">
        <v>1123</v>
      </c>
      <c r="F463" s="2">
        <v>455</v>
      </c>
      <c r="G463" s="3">
        <v>9.02</v>
      </c>
      <c r="H463" s="3">
        <v>18</v>
      </c>
      <c r="I463" s="3">
        <v>2.83</v>
      </c>
    </row>
    <row r="464" spans="1:9" x14ac:dyDescent="0.2">
      <c r="A464">
        <f>_xlfn.XLOOKUP(B464,[1]Sheet1!$C:$C,[1]Sheet1!$A:$A,"NF",0)</f>
        <v>233</v>
      </c>
      <c r="B464" t="s">
        <v>564</v>
      </c>
      <c r="C464" t="s">
        <v>37</v>
      </c>
      <c r="D464" s="2">
        <v>2022</v>
      </c>
      <c r="E464" s="2">
        <v>912</v>
      </c>
      <c r="F464" s="2">
        <v>314</v>
      </c>
      <c r="G464" s="3">
        <v>-5.52</v>
      </c>
      <c r="H464" s="3">
        <v>14.89</v>
      </c>
      <c r="I464" s="3">
        <v>0.74</v>
      </c>
    </row>
    <row r="465" spans="1:9" x14ac:dyDescent="0.2">
      <c r="A465">
        <f>_xlfn.XLOOKUP(B465,[1]Sheet1!$C:$C,[1]Sheet1!$A:$A,"NF",0)</f>
        <v>224</v>
      </c>
      <c r="B465" t="s">
        <v>14</v>
      </c>
      <c r="C465" t="s">
        <v>15</v>
      </c>
      <c r="D465" s="2">
        <v>2022</v>
      </c>
      <c r="E465" s="2">
        <v>2764</v>
      </c>
      <c r="F465" s="2">
        <v>1996</v>
      </c>
      <c r="G465" s="3">
        <v>53.21</v>
      </c>
      <c r="H465" s="3">
        <v>18.13</v>
      </c>
      <c r="I465" s="3">
        <v>4.67</v>
      </c>
    </row>
    <row r="466" spans="1:9" x14ac:dyDescent="0.2">
      <c r="A466">
        <f>_xlfn.XLOOKUP(B466,[1]Sheet1!$C:$C,[1]Sheet1!$A:$A,"NF",0)</f>
        <v>150</v>
      </c>
      <c r="B466" t="s">
        <v>713</v>
      </c>
      <c r="C466" t="s">
        <v>714</v>
      </c>
      <c r="D466" s="2">
        <v>2022</v>
      </c>
      <c r="E466" s="2">
        <v>2066</v>
      </c>
      <c r="F466" s="2">
        <v>967</v>
      </c>
      <c r="G466" s="3">
        <v>-21.08</v>
      </c>
      <c r="H466" s="3">
        <v>18.59</v>
      </c>
      <c r="I466" s="3">
        <v>3.62</v>
      </c>
    </row>
    <row r="467" spans="1:9" x14ac:dyDescent="0.2">
      <c r="A467">
        <f>_xlfn.XLOOKUP(B467,[1]Sheet1!$C:$C,[1]Sheet1!$A:$A,"NF",0)</f>
        <v>599</v>
      </c>
      <c r="B467" t="s">
        <v>261</v>
      </c>
      <c r="C467" t="s">
        <v>23</v>
      </c>
      <c r="D467" s="2">
        <v>2022</v>
      </c>
      <c r="E467" s="2">
        <v>168</v>
      </c>
      <c r="F467" s="2">
        <v>89</v>
      </c>
      <c r="G467" s="3">
        <v>3.31</v>
      </c>
      <c r="H467" s="3">
        <v>18.72</v>
      </c>
      <c r="I467" s="3">
        <v>0.95</v>
      </c>
    </row>
    <row r="468" spans="1:9" x14ac:dyDescent="0.2">
      <c r="A468">
        <f>_xlfn.XLOOKUP(B468,[1]Sheet1!$C:$C,[1]Sheet1!$A:$A,"NF",0)</f>
        <v>615</v>
      </c>
      <c r="B468" t="s">
        <v>130</v>
      </c>
      <c r="C468" t="s">
        <v>15</v>
      </c>
      <c r="D468" s="2">
        <v>2022</v>
      </c>
      <c r="E468" s="2">
        <v>475</v>
      </c>
      <c r="F468" s="2">
        <v>325</v>
      </c>
      <c r="G468" s="3">
        <v>16.27</v>
      </c>
      <c r="H468" s="3">
        <v>19.5</v>
      </c>
      <c r="I468" s="3">
        <v>4.9000000000000004</v>
      </c>
    </row>
    <row r="469" spans="1:9" x14ac:dyDescent="0.2">
      <c r="A469">
        <f>_xlfn.XLOOKUP(B469,[1]Sheet1!$C:$C,[1]Sheet1!$A:$A,"NF",0)</f>
        <v>387</v>
      </c>
      <c r="B469" t="s">
        <v>190</v>
      </c>
      <c r="C469" t="s">
        <v>89</v>
      </c>
      <c r="D469" s="2">
        <v>2022</v>
      </c>
      <c r="E469" s="2">
        <v>964</v>
      </c>
      <c r="F469" s="2">
        <v>420</v>
      </c>
      <c r="G469" s="3">
        <v>8.83</v>
      </c>
      <c r="H469" s="3">
        <v>20.99</v>
      </c>
      <c r="I469" s="3">
        <v>3.24</v>
      </c>
    </row>
    <row r="470" spans="1:9" x14ac:dyDescent="0.2">
      <c r="A470">
        <f>_xlfn.XLOOKUP(B470,[1]Sheet1!$C:$C,[1]Sheet1!$A:$A,"NF",0)</f>
        <v>189</v>
      </c>
      <c r="B470" t="s">
        <v>514</v>
      </c>
      <c r="C470" t="s">
        <v>52</v>
      </c>
      <c r="D470" s="2">
        <v>2022</v>
      </c>
      <c r="E470" s="2">
        <v>949</v>
      </c>
      <c r="F470" s="2">
        <v>419</v>
      </c>
      <c r="G470" s="3">
        <v>-3.56</v>
      </c>
      <c r="H470" s="3">
        <v>19.920000000000002</v>
      </c>
      <c r="I470" s="3">
        <v>1.88</v>
      </c>
    </row>
    <row r="471" spans="1:9" x14ac:dyDescent="0.2">
      <c r="A471">
        <f>_xlfn.XLOOKUP(B471,[1]Sheet1!$C:$C,[1]Sheet1!$A:$A,"NF",0)</f>
        <v>213</v>
      </c>
      <c r="B471" t="s">
        <v>571</v>
      </c>
      <c r="C471" t="s">
        <v>17</v>
      </c>
      <c r="D471" s="2">
        <v>2022</v>
      </c>
      <c r="E471" s="2">
        <v>802</v>
      </c>
      <c r="F471" s="2">
        <v>178</v>
      </c>
      <c r="G471" s="3">
        <v>-5.86</v>
      </c>
      <c r="H471" s="3">
        <v>15.52</v>
      </c>
      <c r="I471" s="3">
        <v>-2.61</v>
      </c>
    </row>
    <row r="472" spans="1:9" x14ac:dyDescent="0.2">
      <c r="A472">
        <f>_xlfn.XLOOKUP(B472,[1]Sheet1!$C:$C,[1]Sheet1!$A:$A,"NF",0)</f>
        <v>700</v>
      </c>
      <c r="B472" t="s">
        <v>519</v>
      </c>
      <c r="C472" t="s">
        <v>89</v>
      </c>
      <c r="D472" s="2">
        <v>2022</v>
      </c>
      <c r="E472" s="2">
        <v>126</v>
      </c>
      <c r="F472" s="2">
        <v>63</v>
      </c>
      <c r="G472" s="3">
        <v>-3.71</v>
      </c>
      <c r="H472" s="3">
        <v>22.37</v>
      </c>
      <c r="I472" s="3">
        <v>5.41</v>
      </c>
    </row>
    <row r="473" spans="1:9" x14ac:dyDescent="0.2">
      <c r="A473">
        <f>_xlfn.XLOOKUP(B473,[1]Sheet1!$C:$C,[1]Sheet1!$A:$A,"NF",0)</f>
        <v>374</v>
      </c>
      <c r="B473" t="s">
        <v>98</v>
      </c>
      <c r="C473" t="s">
        <v>11</v>
      </c>
      <c r="D473" s="2">
        <v>2022</v>
      </c>
      <c r="E473" s="2">
        <v>1757</v>
      </c>
      <c r="F473" s="2">
        <v>1273</v>
      </c>
      <c r="G473" s="3">
        <v>23.64</v>
      </c>
      <c r="H473" s="3">
        <v>17.91</v>
      </c>
      <c r="I473" s="3">
        <v>2.2999999999999998</v>
      </c>
    </row>
    <row r="474" spans="1:9" x14ac:dyDescent="0.2">
      <c r="A474">
        <f>_xlfn.XLOOKUP(B474,[1]Sheet1!$C:$C,[1]Sheet1!$A:$A,"NF",0)</f>
        <v>278</v>
      </c>
      <c r="B474" t="s">
        <v>339</v>
      </c>
      <c r="C474" t="s">
        <v>17</v>
      </c>
      <c r="D474" s="2">
        <v>2022</v>
      </c>
      <c r="E474" s="2">
        <v>1524</v>
      </c>
      <c r="F474" s="2">
        <v>801</v>
      </c>
      <c r="G474" s="3">
        <v>0.69</v>
      </c>
      <c r="H474" s="3">
        <v>16.059999999999999</v>
      </c>
      <c r="I474" s="3">
        <v>0.82</v>
      </c>
    </row>
    <row r="475" spans="1:9" x14ac:dyDescent="0.2">
      <c r="A475">
        <f>_xlfn.XLOOKUP(B475,[1]Sheet1!$C:$C,[1]Sheet1!$A:$A,"NF",0)</f>
        <v>610</v>
      </c>
      <c r="B475" t="s">
        <v>492</v>
      </c>
      <c r="C475" t="s">
        <v>25</v>
      </c>
      <c r="D475" s="2">
        <v>2022</v>
      </c>
      <c r="E475" s="2">
        <v>81</v>
      </c>
      <c r="F475" s="2">
        <v>62</v>
      </c>
      <c r="G475" s="3">
        <v>-2.59</v>
      </c>
      <c r="H475" s="3">
        <v>15.89</v>
      </c>
      <c r="I475" s="3">
        <v>0.43</v>
      </c>
    </row>
    <row r="476" spans="1:9" x14ac:dyDescent="0.2">
      <c r="A476">
        <f>_xlfn.XLOOKUP(B476,[1]Sheet1!$C:$C,[1]Sheet1!$A:$A,"NF",0)</f>
        <v>475</v>
      </c>
      <c r="B476" t="s">
        <v>46</v>
      </c>
      <c r="C476" t="s">
        <v>47</v>
      </c>
      <c r="D476" s="2">
        <v>2022</v>
      </c>
      <c r="E476" s="2">
        <v>2376</v>
      </c>
      <c r="F476" s="2">
        <v>1198</v>
      </c>
      <c r="G476" s="3">
        <v>36.549999999999997</v>
      </c>
      <c r="H476" s="3">
        <v>22.03</v>
      </c>
      <c r="I476" s="3">
        <v>5.2</v>
      </c>
    </row>
    <row r="477" spans="1:9" x14ac:dyDescent="0.2">
      <c r="A477">
        <f>_xlfn.XLOOKUP(B477,[1]Sheet1!$C:$C,[1]Sheet1!$A:$A,"NF",0)</f>
        <v>194</v>
      </c>
      <c r="B477" t="s">
        <v>310</v>
      </c>
      <c r="C477" t="s">
        <v>17</v>
      </c>
      <c r="D477" s="2">
        <v>2022</v>
      </c>
      <c r="E477" s="2">
        <v>796</v>
      </c>
      <c r="F477" s="2">
        <v>388</v>
      </c>
      <c r="G477" s="3">
        <v>1.23</v>
      </c>
      <c r="H477" s="3">
        <v>21.06</v>
      </c>
      <c r="I477" s="3">
        <v>1.1200000000000001</v>
      </c>
    </row>
    <row r="478" spans="1:9" x14ac:dyDescent="0.2">
      <c r="A478">
        <f>_xlfn.XLOOKUP(B478,[1]Sheet1!$C:$C,[1]Sheet1!$A:$A,"NF",0)</f>
        <v>331</v>
      </c>
      <c r="B478" t="s">
        <v>150</v>
      </c>
      <c r="C478" t="s">
        <v>103</v>
      </c>
      <c r="D478" s="2">
        <v>2022</v>
      </c>
      <c r="E478" s="2">
        <v>2463</v>
      </c>
      <c r="F478" s="2">
        <v>1380</v>
      </c>
      <c r="G478" s="3">
        <v>14.05</v>
      </c>
      <c r="H478" s="3">
        <v>22.65</v>
      </c>
      <c r="I478" s="3">
        <v>9.82</v>
      </c>
    </row>
    <row r="479" spans="1:9" x14ac:dyDescent="0.2">
      <c r="A479">
        <f>_xlfn.XLOOKUP(B479,[1]Sheet1!$C:$C,[1]Sheet1!$A:$A,"NF",0)</f>
        <v>437</v>
      </c>
      <c r="B479" t="s">
        <v>250</v>
      </c>
      <c r="C479" t="s">
        <v>96</v>
      </c>
      <c r="D479" s="2">
        <v>2022</v>
      </c>
      <c r="E479" s="2">
        <v>899</v>
      </c>
      <c r="F479" s="2">
        <v>393</v>
      </c>
      <c r="G479" s="3">
        <v>4.01</v>
      </c>
      <c r="H479" s="3">
        <v>23.78</v>
      </c>
      <c r="I479" s="3">
        <v>10.48</v>
      </c>
    </row>
    <row r="480" spans="1:9" x14ac:dyDescent="0.2">
      <c r="A480">
        <f>_xlfn.XLOOKUP(B480,[1]Sheet1!$C:$C,[1]Sheet1!$A:$A,"NF",0)</f>
        <v>313</v>
      </c>
      <c r="B480" t="s">
        <v>234</v>
      </c>
      <c r="C480" t="s">
        <v>42</v>
      </c>
      <c r="D480" s="2">
        <v>2022</v>
      </c>
      <c r="E480" s="2">
        <v>2325</v>
      </c>
      <c r="F480" s="2">
        <v>1437</v>
      </c>
      <c r="G480" s="3">
        <v>4.68</v>
      </c>
      <c r="H480" s="3">
        <v>20.61</v>
      </c>
      <c r="I480" s="3">
        <v>4.13</v>
      </c>
    </row>
    <row r="481" spans="1:9" x14ac:dyDescent="0.2">
      <c r="A481">
        <f>_xlfn.XLOOKUP(B481,[1]Sheet1!$C:$C,[1]Sheet1!$A:$A,"NF",0)</f>
        <v>584</v>
      </c>
      <c r="B481" t="s">
        <v>483</v>
      </c>
      <c r="C481" t="s">
        <v>61</v>
      </c>
      <c r="D481" s="2">
        <v>2022</v>
      </c>
      <c r="E481" s="2">
        <v>205</v>
      </c>
      <c r="F481" s="2">
        <v>75</v>
      </c>
      <c r="G481" s="3">
        <v>-2.3199999999999998</v>
      </c>
      <c r="H481" s="3">
        <v>18.489999999999998</v>
      </c>
      <c r="I481" s="3">
        <v>5.6</v>
      </c>
    </row>
    <row r="482" spans="1:9" x14ac:dyDescent="0.2">
      <c r="A482">
        <f>_xlfn.XLOOKUP(B482,[1]Sheet1!$C:$C,[1]Sheet1!$A:$A,"NF",0)</f>
        <v>91</v>
      </c>
      <c r="B482" t="s">
        <v>35</v>
      </c>
      <c r="C482" t="s">
        <v>21</v>
      </c>
      <c r="D482" s="2">
        <v>2022</v>
      </c>
      <c r="E482" s="2">
        <v>2720</v>
      </c>
      <c r="F482" s="2">
        <v>1636</v>
      </c>
      <c r="G482" s="3">
        <v>41.94</v>
      </c>
      <c r="H482" s="3">
        <v>20.61</v>
      </c>
      <c r="I482" s="3">
        <v>5.8</v>
      </c>
    </row>
    <row r="483" spans="1:9" x14ac:dyDescent="0.2">
      <c r="A483">
        <f>_xlfn.XLOOKUP(B483,[1]Sheet1!$C:$C,[1]Sheet1!$A:$A,"NF",0)</f>
        <v>258</v>
      </c>
      <c r="B483" t="s">
        <v>425</v>
      </c>
      <c r="C483" t="s">
        <v>9</v>
      </c>
      <c r="D483" s="2">
        <v>2022</v>
      </c>
      <c r="E483" s="2">
        <v>2196</v>
      </c>
      <c r="F483" s="2">
        <v>970</v>
      </c>
      <c r="G483" s="3">
        <v>-0.71</v>
      </c>
      <c r="H483" s="3">
        <v>21.19</v>
      </c>
      <c r="I483" s="3">
        <v>5.08</v>
      </c>
    </row>
    <row r="484" spans="1:9" x14ac:dyDescent="0.2">
      <c r="A484">
        <f>_xlfn.XLOOKUP(B484,[1]Sheet1!$C:$C,[1]Sheet1!$A:$A,"NF",0)</f>
        <v>217</v>
      </c>
      <c r="B484" t="s">
        <v>494</v>
      </c>
      <c r="C484" t="s">
        <v>67</v>
      </c>
      <c r="D484" s="2">
        <v>2022</v>
      </c>
      <c r="E484" s="2">
        <v>1038</v>
      </c>
      <c r="F484" s="2">
        <v>412</v>
      </c>
      <c r="G484" s="3">
        <v>-2.6</v>
      </c>
      <c r="H484" s="3">
        <v>22.03</v>
      </c>
      <c r="I484" s="3">
        <v>3.33</v>
      </c>
    </row>
    <row r="485" spans="1:9" x14ac:dyDescent="0.2">
      <c r="A485">
        <f>_xlfn.XLOOKUP(B485,[1]Sheet1!$C:$C,[1]Sheet1!$A:$A,"NF",0)</f>
        <v>480</v>
      </c>
      <c r="B485" t="s">
        <v>129</v>
      </c>
      <c r="C485" t="s">
        <v>25</v>
      </c>
      <c r="D485" s="2">
        <v>2022</v>
      </c>
      <c r="E485" s="2">
        <v>1616</v>
      </c>
      <c r="F485" s="2">
        <v>853</v>
      </c>
      <c r="G485" s="3">
        <v>16.28</v>
      </c>
      <c r="H485" s="3">
        <v>23.54</v>
      </c>
      <c r="I485" s="3">
        <v>8.27</v>
      </c>
    </row>
    <row r="486" spans="1:9" x14ac:dyDescent="0.2">
      <c r="A486">
        <f>_xlfn.XLOOKUP(B486,[1]Sheet1!$C:$C,[1]Sheet1!$A:$A,"NF",0)</f>
        <v>52</v>
      </c>
      <c r="B486" t="s">
        <v>116</v>
      </c>
      <c r="C486" t="s">
        <v>25</v>
      </c>
      <c r="D486" s="2">
        <v>2022</v>
      </c>
      <c r="E486" s="2">
        <v>2321</v>
      </c>
      <c r="F486" s="2">
        <v>1758</v>
      </c>
      <c r="G486" s="3">
        <v>19.63</v>
      </c>
      <c r="H486" s="3">
        <v>19.989999999999998</v>
      </c>
      <c r="I486" s="3">
        <v>4.3099999999999996</v>
      </c>
    </row>
    <row r="487" spans="1:9" x14ac:dyDescent="0.2">
      <c r="A487">
        <f>_xlfn.XLOOKUP(B487,[1]Sheet1!$C:$C,[1]Sheet1!$A:$A,"NF",0)</f>
        <v>89</v>
      </c>
      <c r="B487" t="s">
        <v>626</v>
      </c>
      <c r="C487" t="s">
        <v>105</v>
      </c>
      <c r="D487" s="2">
        <v>2022</v>
      </c>
      <c r="E487" s="2">
        <v>2363</v>
      </c>
      <c r="F487" s="2">
        <v>308</v>
      </c>
      <c r="G487" s="3">
        <v>-9.68</v>
      </c>
      <c r="H487" s="3">
        <v>16.09</v>
      </c>
      <c r="I487" s="3">
        <v>0.38</v>
      </c>
    </row>
    <row r="488" spans="1:9" x14ac:dyDescent="0.2">
      <c r="A488">
        <f>_xlfn.XLOOKUP(B488,[1]Sheet1!$C:$C,[1]Sheet1!$A:$A,"NF",0)</f>
        <v>159</v>
      </c>
      <c r="B488" t="s">
        <v>218</v>
      </c>
      <c r="C488" t="s">
        <v>47</v>
      </c>
      <c r="D488" s="2">
        <v>2022</v>
      </c>
      <c r="E488" s="2">
        <v>1656</v>
      </c>
      <c r="F488" s="2">
        <v>676</v>
      </c>
      <c r="G488" s="3">
        <v>6.12</v>
      </c>
      <c r="H488" s="3">
        <v>19.600000000000001</v>
      </c>
      <c r="I488" s="3">
        <v>2.58</v>
      </c>
    </row>
    <row r="489" spans="1:9" x14ac:dyDescent="0.2">
      <c r="A489">
        <f>_xlfn.XLOOKUP(B489,[1]Sheet1!$C:$C,[1]Sheet1!$A:$A,"NF",0)</f>
        <v>301</v>
      </c>
      <c r="B489" t="s">
        <v>330</v>
      </c>
      <c r="C489" t="s">
        <v>31</v>
      </c>
      <c r="D489" s="2">
        <v>2022</v>
      </c>
      <c r="E489" s="2">
        <v>573</v>
      </c>
      <c r="F489" s="2">
        <v>114</v>
      </c>
      <c r="G489" s="3">
        <v>0.84</v>
      </c>
      <c r="H489" s="3">
        <v>16.579999999999998</v>
      </c>
      <c r="I489" s="3">
        <v>1.88</v>
      </c>
    </row>
    <row r="490" spans="1:9" x14ac:dyDescent="0.2">
      <c r="A490">
        <f>_xlfn.XLOOKUP(B490,[1]Sheet1!$C:$C,[1]Sheet1!$A:$A,"NF",0)</f>
        <v>698</v>
      </c>
      <c r="B490" t="s">
        <v>433</v>
      </c>
      <c r="C490" t="s">
        <v>47</v>
      </c>
      <c r="D490" s="2">
        <v>2022</v>
      </c>
      <c r="E490" s="2">
        <v>53</v>
      </c>
      <c r="F490" s="2">
        <v>27</v>
      </c>
      <c r="G490" s="3">
        <v>-0.99</v>
      </c>
      <c r="H490" s="3">
        <v>19.46</v>
      </c>
      <c r="I490" s="3">
        <v>2.23</v>
      </c>
    </row>
    <row r="491" spans="1:9" x14ac:dyDescent="0.2">
      <c r="A491">
        <f>_xlfn.XLOOKUP(B491,[1]Sheet1!$C:$C,[1]Sheet1!$A:$A,"NF",0)</f>
        <v>568</v>
      </c>
      <c r="B491" t="s">
        <v>368</v>
      </c>
      <c r="C491" t="s">
        <v>56</v>
      </c>
      <c r="D491" s="2">
        <v>2022</v>
      </c>
      <c r="E491" s="2">
        <v>520</v>
      </c>
      <c r="F491" s="2">
        <v>238</v>
      </c>
      <c r="G491" s="3">
        <v>0.21</v>
      </c>
      <c r="H491" s="3">
        <v>22.74</v>
      </c>
      <c r="I491" s="3">
        <v>5.69</v>
      </c>
    </row>
    <row r="492" spans="1:9" x14ac:dyDescent="0.2">
      <c r="A492">
        <f>_xlfn.XLOOKUP(B492,[1]Sheet1!$C:$C,[1]Sheet1!$A:$A,"NF",0)</f>
        <v>55</v>
      </c>
      <c r="B492" t="s">
        <v>544</v>
      </c>
      <c r="C492" t="s">
        <v>67</v>
      </c>
      <c r="D492" s="2">
        <v>2022</v>
      </c>
      <c r="E492" s="2">
        <v>2087</v>
      </c>
      <c r="F492" s="2">
        <v>551</v>
      </c>
      <c r="G492" s="3">
        <v>-4.67</v>
      </c>
      <c r="H492" s="3">
        <v>18.989999999999998</v>
      </c>
      <c r="I492" s="3">
        <v>0.23</v>
      </c>
    </row>
    <row r="493" spans="1:9" x14ac:dyDescent="0.2">
      <c r="A493">
        <f>_xlfn.XLOOKUP(B493,[1]Sheet1!$C:$C,[1]Sheet1!$A:$A,"NF",0)</f>
        <v>377</v>
      </c>
      <c r="B493" t="s">
        <v>151</v>
      </c>
      <c r="C493" t="s">
        <v>31</v>
      </c>
      <c r="D493" s="2">
        <v>2022</v>
      </c>
      <c r="E493" s="2">
        <v>3045</v>
      </c>
      <c r="F493" s="2">
        <v>1158</v>
      </c>
      <c r="G493" s="3">
        <v>13.94</v>
      </c>
      <c r="H493" s="3">
        <v>21.96</v>
      </c>
      <c r="I493" s="3">
        <v>8.26</v>
      </c>
    </row>
    <row r="494" spans="1:9" x14ac:dyDescent="0.2">
      <c r="A494">
        <f>_xlfn.XLOOKUP(B494,[1]Sheet1!$C:$C,[1]Sheet1!$A:$A,"NF",0)</f>
        <v>190</v>
      </c>
      <c r="B494" t="s">
        <v>117</v>
      </c>
      <c r="C494" t="s">
        <v>45</v>
      </c>
      <c r="D494" s="2">
        <v>2022</v>
      </c>
      <c r="E494" s="2">
        <v>3411</v>
      </c>
      <c r="F494" s="2">
        <v>2064</v>
      </c>
      <c r="G494" s="3">
        <v>19.489999999999998</v>
      </c>
      <c r="H494" s="3">
        <v>19.54</v>
      </c>
      <c r="I494" s="3">
        <v>6.74</v>
      </c>
    </row>
    <row r="495" spans="1:9" x14ac:dyDescent="0.2">
      <c r="A495">
        <f>_xlfn.XLOOKUP(B495,[1]Sheet1!$C:$C,[1]Sheet1!$A:$A,"NF",0)</f>
        <v>136</v>
      </c>
      <c r="B495" t="s">
        <v>658</v>
      </c>
      <c r="C495" t="s">
        <v>89</v>
      </c>
      <c r="D495" s="2">
        <v>2022</v>
      </c>
      <c r="E495" s="2">
        <v>953</v>
      </c>
      <c r="F495" s="2">
        <v>148</v>
      </c>
      <c r="G495" s="3">
        <v>-12.28</v>
      </c>
      <c r="H495" s="3">
        <v>16.37</v>
      </c>
      <c r="I495" s="3">
        <v>1.46</v>
      </c>
    </row>
    <row r="496" spans="1:9" x14ac:dyDescent="0.2">
      <c r="A496">
        <f>_xlfn.XLOOKUP(B496,[1]Sheet1!$C:$C,[1]Sheet1!$A:$A,"NF",0)</f>
        <v>676</v>
      </c>
      <c r="B496" t="s">
        <v>419</v>
      </c>
      <c r="C496" t="s">
        <v>21</v>
      </c>
      <c r="D496" s="2">
        <v>2022</v>
      </c>
      <c r="E496" s="2">
        <v>72</v>
      </c>
      <c r="F496" s="2">
        <v>34</v>
      </c>
      <c r="G496" s="3">
        <v>-0.61</v>
      </c>
      <c r="H496" s="3">
        <v>17.36</v>
      </c>
      <c r="I496" s="3">
        <v>-5.04</v>
      </c>
    </row>
    <row r="497" spans="1:9" x14ac:dyDescent="0.2">
      <c r="A497">
        <f>_xlfn.XLOOKUP(B497,[1]Sheet1!$C:$C,[1]Sheet1!$A:$A,"NF",0)</f>
        <v>291</v>
      </c>
      <c r="B497" t="s">
        <v>370</v>
      </c>
      <c r="C497" t="s">
        <v>9</v>
      </c>
      <c r="D497" s="2">
        <v>2022</v>
      </c>
      <c r="E497" s="2">
        <v>2391</v>
      </c>
      <c r="F497" s="2">
        <v>1264</v>
      </c>
      <c r="G497" s="3">
        <v>0.16</v>
      </c>
      <c r="H497" s="3">
        <v>19.87</v>
      </c>
      <c r="I497" s="3">
        <v>6.55</v>
      </c>
    </row>
    <row r="498" spans="1:9" x14ac:dyDescent="0.2">
      <c r="A498">
        <f>_xlfn.XLOOKUP(B498,[1]Sheet1!$C:$C,[1]Sheet1!$A:$A,"NF",0)</f>
        <v>123</v>
      </c>
      <c r="B498" t="s">
        <v>580</v>
      </c>
      <c r="C498" t="s">
        <v>581</v>
      </c>
      <c r="D498" s="2">
        <v>2022</v>
      </c>
      <c r="E498" s="2">
        <v>1822</v>
      </c>
      <c r="F498" s="2">
        <v>277</v>
      </c>
      <c r="G498" s="3">
        <v>-6.35</v>
      </c>
      <c r="H498" s="3">
        <v>13.63</v>
      </c>
      <c r="I498" s="3">
        <v>-0.85</v>
      </c>
    </row>
    <row r="499" spans="1:9" x14ac:dyDescent="0.2">
      <c r="A499">
        <f>_xlfn.XLOOKUP(B499,[1]Sheet1!$C:$C,[1]Sheet1!$A:$A,"NF",0)</f>
        <v>642</v>
      </c>
      <c r="B499" t="s">
        <v>482</v>
      </c>
      <c r="C499" t="s">
        <v>94</v>
      </c>
      <c r="D499" s="2">
        <v>2022</v>
      </c>
      <c r="E499" s="2">
        <v>144</v>
      </c>
      <c r="F499" s="2">
        <v>94</v>
      </c>
      <c r="G499" s="3">
        <v>-2.29</v>
      </c>
      <c r="H499" s="3">
        <v>20.420000000000002</v>
      </c>
      <c r="I499" s="3">
        <v>8.2899999999999991</v>
      </c>
    </row>
    <row r="500" spans="1:9" x14ac:dyDescent="0.2">
      <c r="A500">
        <f>_xlfn.XLOOKUP(B500,[1]Sheet1!$C:$C,[1]Sheet1!$A:$A,"NF",0)</f>
        <v>54</v>
      </c>
      <c r="B500" t="s">
        <v>661</v>
      </c>
      <c r="C500" t="s">
        <v>61</v>
      </c>
      <c r="D500" s="2">
        <v>2022</v>
      </c>
      <c r="E500" s="2">
        <v>1758</v>
      </c>
      <c r="F500" s="2">
        <v>317</v>
      </c>
      <c r="G500" s="3">
        <v>-12.37</v>
      </c>
      <c r="H500" s="3">
        <v>14.12</v>
      </c>
      <c r="I500" s="3">
        <v>1.21</v>
      </c>
    </row>
    <row r="501" spans="1:9" x14ac:dyDescent="0.2">
      <c r="A501">
        <f>_xlfn.XLOOKUP(B501,[1]Sheet1!$C:$C,[1]Sheet1!$A:$A,"NF",0)</f>
        <v>652</v>
      </c>
      <c r="B501" t="s">
        <v>301</v>
      </c>
      <c r="C501" t="s">
        <v>11</v>
      </c>
      <c r="D501" s="2">
        <v>2022</v>
      </c>
      <c r="E501" s="2">
        <v>61</v>
      </c>
      <c r="F501" s="2">
        <v>34</v>
      </c>
      <c r="G501" s="3">
        <v>1.56</v>
      </c>
      <c r="H501" s="3">
        <v>12.5</v>
      </c>
      <c r="I501" s="3">
        <v>0.01</v>
      </c>
    </row>
    <row r="502" spans="1:9" x14ac:dyDescent="0.2">
      <c r="A502">
        <f>_xlfn.XLOOKUP(B502,[1]Sheet1!$C:$C,[1]Sheet1!$A:$A,"NF",0)</f>
        <v>585</v>
      </c>
      <c r="B502" t="s">
        <v>248</v>
      </c>
      <c r="C502" t="s">
        <v>11</v>
      </c>
      <c r="D502" s="2">
        <v>2022</v>
      </c>
      <c r="E502" s="2">
        <v>717</v>
      </c>
      <c r="F502" s="2">
        <v>447</v>
      </c>
      <c r="G502" s="3">
        <v>4.09</v>
      </c>
      <c r="H502" s="3">
        <v>22.05</v>
      </c>
      <c r="I502" s="3">
        <v>8.6</v>
      </c>
    </row>
    <row r="503" spans="1:9" x14ac:dyDescent="0.2">
      <c r="A503">
        <f>_xlfn.XLOOKUP(B503,[1]Sheet1!$C:$C,[1]Sheet1!$A:$A,"NF",0)</f>
        <v>451</v>
      </c>
      <c r="B503" t="s">
        <v>235</v>
      </c>
      <c r="C503" t="s">
        <v>23</v>
      </c>
      <c r="D503" s="2">
        <v>2022</v>
      </c>
      <c r="E503" s="2">
        <v>2499</v>
      </c>
      <c r="F503" s="2">
        <v>1267</v>
      </c>
      <c r="G503" s="3">
        <v>4.68</v>
      </c>
      <c r="H503" s="3">
        <v>22.29</v>
      </c>
      <c r="I503" s="3">
        <v>9.41</v>
      </c>
    </row>
    <row r="504" spans="1:9" x14ac:dyDescent="0.2">
      <c r="A504">
        <f>_xlfn.XLOOKUP(B504,[1]Sheet1!$C:$C,[1]Sheet1!$A:$A,"NF",0)</f>
        <v>580</v>
      </c>
      <c r="B504" t="s">
        <v>369</v>
      </c>
      <c r="C504" t="s">
        <v>23</v>
      </c>
      <c r="D504" s="2">
        <v>2022</v>
      </c>
      <c r="E504" s="2">
        <v>121</v>
      </c>
      <c r="F504" s="2">
        <v>56</v>
      </c>
      <c r="G504" s="3">
        <v>0.17</v>
      </c>
      <c r="H504" s="3">
        <v>15.95</v>
      </c>
      <c r="I504" s="3">
        <v>1.06</v>
      </c>
    </row>
    <row r="505" spans="1:9" x14ac:dyDescent="0.2">
      <c r="A505">
        <f>_xlfn.XLOOKUP(B505,[1]Sheet1!$C:$C,[1]Sheet1!$A:$A,"NF",0)</f>
        <v>658</v>
      </c>
      <c r="B505" t="s">
        <v>362</v>
      </c>
      <c r="C505" t="s">
        <v>74</v>
      </c>
      <c r="D505" s="2">
        <v>2022</v>
      </c>
      <c r="E505" s="2">
        <v>391</v>
      </c>
      <c r="F505" s="2">
        <v>110</v>
      </c>
      <c r="G505" s="3">
        <v>0.3</v>
      </c>
      <c r="H505" s="3">
        <v>15.2</v>
      </c>
      <c r="I505" s="3">
        <v>0.79</v>
      </c>
    </row>
    <row r="506" spans="1:9" x14ac:dyDescent="0.2">
      <c r="A506">
        <f>_xlfn.XLOOKUP(B506,[1]Sheet1!$C:$C,[1]Sheet1!$A:$A,"NF",0)</f>
        <v>651</v>
      </c>
      <c r="B506" t="s">
        <v>615</v>
      </c>
      <c r="C506" t="s">
        <v>89</v>
      </c>
      <c r="D506" s="2">
        <v>2022</v>
      </c>
      <c r="E506" s="2">
        <v>155</v>
      </c>
      <c r="F506" s="2">
        <v>61</v>
      </c>
      <c r="G506" s="3">
        <v>-8.3699999999999992</v>
      </c>
      <c r="H506" s="3">
        <v>21.68</v>
      </c>
      <c r="I506" s="3">
        <v>4.6399999999999997</v>
      </c>
    </row>
    <row r="507" spans="1:9" x14ac:dyDescent="0.2">
      <c r="A507">
        <f>_xlfn.XLOOKUP(B507,[1]Sheet1!$C:$C,[1]Sheet1!$A:$A,"NF",0)</f>
        <v>257</v>
      </c>
      <c r="B507" t="s">
        <v>271</v>
      </c>
      <c r="C507" t="s">
        <v>105</v>
      </c>
      <c r="D507" s="2">
        <v>2022</v>
      </c>
      <c r="E507" s="2">
        <v>544</v>
      </c>
      <c r="F507" s="2">
        <v>73</v>
      </c>
      <c r="G507" s="3">
        <v>2.97</v>
      </c>
      <c r="H507" s="3">
        <v>15.25</v>
      </c>
      <c r="I507" s="3">
        <v>-2.33</v>
      </c>
    </row>
    <row r="508" spans="1:9" x14ac:dyDescent="0.2">
      <c r="A508">
        <f>_xlfn.XLOOKUP(B508,[1]Sheet1!$C:$C,[1]Sheet1!$A:$A,"NF",0)</f>
        <v>609</v>
      </c>
      <c r="B508" t="s">
        <v>510</v>
      </c>
      <c r="C508" t="s">
        <v>31</v>
      </c>
      <c r="D508" s="2">
        <v>2022</v>
      </c>
      <c r="E508" s="2">
        <v>199</v>
      </c>
      <c r="F508" s="2">
        <v>42</v>
      </c>
      <c r="G508" s="3">
        <v>-3.33</v>
      </c>
      <c r="H508" s="3">
        <v>21.46</v>
      </c>
      <c r="I508" s="3">
        <v>5.12</v>
      </c>
    </row>
    <row r="509" spans="1:9" x14ac:dyDescent="0.2">
      <c r="A509">
        <f>_xlfn.XLOOKUP(B509,[1]Sheet1!$C:$C,[1]Sheet1!$A:$A,"NF",0)</f>
        <v>366</v>
      </c>
      <c r="B509" t="s">
        <v>371</v>
      </c>
      <c r="C509" t="s">
        <v>42</v>
      </c>
      <c r="D509" s="2">
        <v>2022</v>
      </c>
      <c r="E509" s="2">
        <v>216</v>
      </c>
      <c r="F509" s="2">
        <v>96</v>
      </c>
      <c r="G509" s="3">
        <v>0.16</v>
      </c>
      <c r="H509" s="3">
        <v>15.44</v>
      </c>
      <c r="I509" s="3">
        <v>2.7</v>
      </c>
    </row>
    <row r="510" spans="1:9" x14ac:dyDescent="0.2">
      <c r="A510">
        <f>_xlfn.XLOOKUP(B510,[1]Sheet1!$C:$C,[1]Sheet1!$A:$A,"NF",0)</f>
        <v>326</v>
      </c>
      <c r="B510" t="s">
        <v>698</v>
      </c>
      <c r="C510" t="s">
        <v>103</v>
      </c>
      <c r="D510" s="2">
        <v>2022</v>
      </c>
      <c r="E510" s="2">
        <v>1356</v>
      </c>
      <c r="F510" s="2">
        <v>718</v>
      </c>
      <c r="G510" s="3">
        <v>-17.54</v>
      </c>
      <c r="H510" s="3">
        <v>17.57</v>
      </c>
      <c r="I510" s="3">
        <v>1.56</v>
      </c>
    </row>
    <row r="511" spans="1:9" x14ac:dyDescent="0.2">
      <c r="A511">
        <f>_xlfn.XLOOKUP(B511,[1]Sheet1!$C:$C,[1]Sheet1!$A:$A,"NF",0)</f>
        <v>265</v>
      </c>
      <c r="B511" t="s">
        <v>182</v>
      </c>
      <c r="C511" t="s">
        <v>94</v>
      </c>
      <c r="D511" s="2">
        <v>2022</v>
      </c>
      <c r="E511" s="2">
        <v>2468</v>
      </c>
      <c r="F511" s="2">
        <v>1445</v>
      </c>
      <c r="G511" s="3">
        <v>9.86</v>
      </c>
      <c r="H511" s="3">
        <v>22.35</v>
      </c>
      <c r="I511" s="3">
        <v>7.07</v>
      </c>
    </row>
    <row r="512" spans="1:9" x14ac:dyDescent="0.2">
      <c r="A512">
        <f>_xlfn.XLOOKUP(B512,[1]Sheet1!$C:$C,[1]Sheet1!$A:$A,"NF",0)</f>
        <v>265</v>
      </c>
      <c r="B512" t="s">
        <v>182</v>
      </c>
      <c r="C512" t="s">
        <v>52</v>
      </c>
      <c r="D512" s="2">
        <v>2022</v>
      </c>
      <c r="E512" s="2">
        <v>474</v>
      </c>
      <c r="F512" s="2">
        <v>104</v>
      </c>
      <c r="G512" s="3">
        <v>-9.75</v>
      </c>
      <c r="H512" s="3">
        <v>15.19</v>
      </c>
      <c r="I512" s="3">
        <v>-1.76</v>
      </c>
    </row>
    <row r="513" spans="1:9" x14ac:dyDescent="0.2">
      <c r="A513">
        <f>_xlfn.XLOOKUP(B513,[1]Sheet1!$C:$C,[1]Sheet1!$A:$A,"NF",0)</f>
        <v>691</v>
      </c>
      <c r="B513" t="s">
        <v>359</v>
      </c>
      <c r="C513" t="s">
        <v>72</v>
      </c>
      <c r="D513" s="2">
        <v>2022</v>
      </c>
      <c r="E513" s="2">
        <v>326</v>
      </c>
      <c r="F513" s="2">
        <v>186</v>
      </c>
      <c r="G513" s="3">
        <v>0.35</v>
      </c>
      <c r="H513" s="3">
        <v>20.23</v>
      </c>
      <c r="I513" s="3">
        <v>5.67</v>
      </c>
    </row>
    <row r="514" spans="1:9" x14ac:dyDescent="0.2">
      <c r="A514">
        <f>_xlfn.XLOOKUP(B514,[1]Sheet1!$C:$C,[1]Sheet1!$A:$A,"NF",0)</f>
        <v>334</v>
      </c>
      <c r="B514" t="s">
        <v>620</v>
      </c>
      <c r="C514" t="s">
        <v>61</v>
      </c>
      <c r="D514" s="2">
        <v>2022</v>
      </c>
      <c r="E514" s="2">
        <v>1965</v>
      </c>
      <c r="F514" s="2">
        <v>789</v>
      </c>
      <c r="G514" s="3">
        <v>-8.74</v>
      </c>
      <c r="H514" s="3">
        <v>20</v>
      </c>
      <c r="I514" s="3">
        <v>8.34</v>
      </c>
    </row>
    <row r="515" spans="1:9" x14ac:dyDescent="0.2">
      <c r="A515">
        <f>_xlfn.XLOOKUP(B515,[1]Sheet1!$C:$C,[1]Sheet1!$A:$A,"NF",0)</f>
        <v>547</v>
      </c>
      <c r="B515" t="s">
        <v>343</v>
      </c>
      <c r="C515" t="s">
        <v>47</v>
      </c>
      <c r="D515" s="2">
        <v>2022</v>
      </c>
      <c r="E515" s="2">
        <v>163</v>
      </c>
      <c r="F515" s="2">
        <v>45</v>
      </c>
      <c r="G515" s="3">
        <v>0.59</v>
      </c>
      <c r="H515" s="3">
        <v>15.29</v>
      </c>
      <c r="I515" s="3">
        <v>1.23</v>
      </c>
    </row>
    <row r="516" spans="1:9" x14ac:dyDescent="0.2">
      <c r="A516">
        <f>_xlfn.XLOOKUP(B516,[1]Sheet1!$C:$C,[1]Sheet1!$A:$A,"NF",0)</f>
        <v>526</v>
      </c>
      <c r="B516" t="s">
        <v>485</v>
      </c>
      <c r="C516" t="s">
        <v>15</v>
      </c>
      <c r="D516" s="2">
        <v>2022</v>
      </c>
      <c r="E516" s="2">
        <v>1446</v>
      </c>
      <c r="F516" s="2">
        <v>681</v>
      </c>
      <c r="G516" s="3">
        <v>-2.39</v>
      </c>
      <c r="H516" s="3">
        <v>20.99</v>
      </c>
      <c r="I516" s="3">
        <v>6.85</v>
      </c>
    </row>
    <row r="517" spans="1:9" x14ac:dyDescent="0.2">
      <c r="A517">
        <f>_xlfn.XLOOKUP(B517,[1]Sheet1!$C:$C,[1]Sheet1!$A:$A,"NF",0)</f>
        <v>537</v>
      </c>
      <c r="B517" t="s">
        <v>593</v>
      </c>
      <c r="C517" t="s">
        <v>21</v>
      </c>
      <c r="D517" s="2">
        <v>2022</v>
      </c>
      <c r="E517" s="2">
        <v>168</v>
      </c>
      <c r="F517" s="2">
        <v>55</v>
      </c>
      <c r="G517" s="3">
        <v>-7.14</v>
      </c>
      <c r="H517" s="3">
        <v>13.02</v>
      </c>
      <c r="I517" s="3">
        <v>-0.9</v>
      </c>
    </row>
    <row r="518" spans="1:9" x14ac:dyDescent="0.2">
      <c r="A518">
        <f>_xlfn.XLOOKUP(B518,[1]Sheet1!$C:$C,[1]Sheet1!$A:$A,"NF",0)</f>
        <v>355</v>
      </c>
      <c r="B518" t="s">
        <v>447</v>
      </c>
      <c r="C518" t="s">
        <v>96</v>
      </c>
      <c r="D518" s="2">
        <v>2022</v>
      </c>
      <c r="E518" s="2">
        <v>148</v>
      </c>
      <c r="F518" s="2">
        <v>33</v>
      </c>
      <c r="G518" s="3">
        <v>-1.33</v>
      </c>
      <c r="H518" s="3">
        <v>13.16</v>
      </c>
      <c r="I518" s="3">
        <v>-5.21</v>
      </c>
    </row>
    <row r="519" spans="1:9" x14ac:dyDescent="0.2">
      <c r="A519">
        <f>_xlfn.XLOOKUP(B519,[1]Sheet1!$C:$C,[1]Sheet1!$A:$A,"NF",0)</f>
        <v>598</v>
      </c>
      <c r="B519" t="s">
        <v>314</v>
      </c>
      <c r="C519" t="s">
        <v>63</v>
      </c>
      <c r="D519" s="2">
        <v>2022</v>
      </c>
      <c r="E519" s="2">
        <v>296</v>
      </c>
      <c r="F519" s="2">
        <v>126</v>
      </c>
      <c r="G519" s="3">
        <v>1.06</v>
      </c>
      <c r="H519" s="3">
        <v>18.52</v>
      </c>
      <c r="I519" s="3">
        <v>2.35</v>
      </c>
    </row>
    <row r="520" spans="1:9" x14ac:dyDescent="0.2">
      <c r="A520">
        <f>_xlfn.XLOOKUP(B520,[1]Sheet1!$C:$C,[1]Sheet1!$A:$A,"NF",0)</f>
        <v>216</v>
      </c>
      <c r="B520" t="s">
        <v>140</v>
      </c>
      <c r="C520" t="s">
        <v>96</v>
      </c>
      <c r="D520" s="2">
        <v>2022</v>
      </c>
      <c r="E520" s="2">
        <v>2968</v>
      </c>
      <c r="F520" s="2">
        <v>1139</v>
      </c>
      <c r="G520" s="3">
        <v>15.52</v>
      </c>
      <c r="H520" s="3">
        <v>22.39</v>
      </c>
      <c r="I520" s="3">
        <v>10.76</v>
      </c>
    </row>
    <row r="521" spans="1:9" x14ac:dyDescent="0.2">
      <c r="A521">
        <f>_xlfn.XLOOKUP(B521,[1]Sheet1!$C:$C,[1]Sheet1!$A:$A,"NF",0)</f>
        <v>219</v>
      </c>
      <c r="B521" t="s">
        <v>443</v>
      </c>
      <c r="C521" t="s">
        <v>105</v>
      </c>
      <c r="D521" s="2">
        <v>2022</v>
      </c>
      <c r="E521" s="2">
        <v>2591</v>
      </c>
      <c r="F521" s="2">
        <v>1315</v>
      </c>
      <c r="G521" s="3">
        <v>-1.26</v>
      </c>
      <c r="H521" s="3">
        <v>21.96</v>
      </c>
      <c r="I521" s="3">
        <v>1.62</v>
      </c>
    </row>
    <row r="522" spans="1:9" x14ac:dyDescent="0.2">
      <c r="A522">
        <f>_xlfn.XLOOKUP(B522,[1]Sheet1!$C:$C,[1]Sheet1!$A:$A,"NF",0)</f>
        <v>400</v>
      </c>
      <c r="B522" t="s">
        <v>92</v>
      </c>
      <c r="C522" t="s">
        <v>25</v>
      </c>
      <c r="D522" s="2">
        <v>2022</v>
      </c>
      <c r="E522" s="2">
        <v>2525</v>
      </c>
      <c r="F522" s="2">
        <v>1629</v>
      </c>
      <c r="G522" s="3">
        <v>24.62</v>
      </c>
      <c r="H522" s="3">
        <v>19.260000000000002</v>
      </c>
      <c r="I522" s="3">
        <v>4.93</v>
      </c>
    </row>
    <row r="523" spans="1:9" x14ac:dyDescent="0.2">
      <c r="A523">
        <f>_xlfn.XLOOKUP(B523,[1]Sheet1!$C:$C,[1]Sheet1!$A:$A,"NF",0)</f>
        <v>419</v>
      </c>
      <c r="B523" t="s">
        <v>394</v>
      </c>
      <c r="C523" t="s">
        <v>37</v>
      </c>
      <c r="D523" s="2">
        <v>2022</v>
      </c>
      <c r="E523" s="2">
        <v>2506</v>
      </c>
      <c r="F523" s="2">
        <v>1393</v>
      </c>
      <c r="G523" s="3">
        <v>-0.25</v>
      </c>
      <c r="H523" s="3">
        <v>23.36</v>
      </c>
      <c r="I523" s="3">
        <v>6.91</v>
      </c>
    </row>
    <row r="524" spans="1:9" x14ac:dyDescent="0.2">
      <c r="A524">
        <f>_xlfn.XLOOKUP(B524,[1]Sheet1!$C:$C,[1]Sheet1!$A:$A,"NF",0)</f>
        <v>36</v>
      </c>
      <c r="B524" t="s">
        <v>26</v>
      </c>
      <c r="C524" t="s">
        <v>27</v>
      </c>
      <c r="D524" s="2">
        <v>2022</v>
      </c>
      <c r="E524" s="2">
        <v>2527</v>
      </c>
      <c r="F524" s="2">
        <v>1942</v>
      </c>
      <c r="G524" s="3">
        <v>46.15</v>
      </c>
      <c r="H524" s="3">
        <v>19.149999999999999</v>
      </c>
      <c r="I524" s="3">
        <v>4.54</v>
      </c>
    </row>
    <row r="525" spans="1:9" x14ac:dyDescent="0.2">
      <c r="A525">
        <f>_xlfn.XLOOKUP(B525,[1]Sheet1!$C:$C,[1]Sheet1!$A:$A,"NF",0)</f>
        <v>570</v>
      </c>
      <c r="B525" t="s">
        <v>348</v>
      </c>
      <c r="C525" t="s">
        <v>67</v>
      </c>
      <c r="D525" s="2">
        <v>2022</v>
      </c>
      <c r="E525" s="2">
        <v>159</v>
      </c>
      <c r="F525" s="2">
        <v>61</v>
      </c>
      <c r="G525" s="3">
        <v>0.51</v>
      </c>
      <c r="H525" s="3">
        <v>22.35</v>
      </c>
      <c r="I525" s="3">
        <v>3.48</v>
      </c>
    </row>
    <row r="526" spans="1:9" x14ac:dyDescent="0.2">
      <c r="A526">
        <f>_xlfn.XLOOKUP(B526,[1]Sheet1!$C:$C,[1]Sheet1!$A:$A,"NF",0)</f>
        <v>215</v>
      </c>
      <c r="B526" t="s">
        <v>354</v>
      </c>
      <c r="C526" t="s">
        <v>89</v>
      </c>
      <c r="D526" s="2">
        <v>2022</v>
      </c>
      <c r="E526" s="2">
        <v>815</v>
      </c>
      <c r="F526" s="2">
        <v>175</v>
      </c>
      <c r="G526" s="3">
        <v>0.45</v>
      </c>
      <c r="H526" s="3">
        <v>15.72</v>
      </c>
      <c r="I526" s="3">
        <v>-0.7</v>
      </c>
    </row>
    <row r="527" spans="1:9" x14ac:dyDescent="0.2">
      <c r="A527">
        <f>_xlfn.XLOOKUP(B527,[1]Sheet1!$C:$C,[1]Sheet1!$A:$A,"NF",0)</f>
        <v>499</v>
      </c>
      <c r="B527" t="s">
        <v>347</v>
      </c>
      <c r="C527" t="s">
        <v>31</v>
      </c>
      <c r="D527" s="2">
        <v>2022</v>
      </c>
      <c r="E527" s="2">
        <v>118</v>
      </c>
      <c r="F527" s="2">
        <v>36</v>
      </c>
      <c r="G527" s="3">
        <v>0.52</v>
      </c>
      <c r="H527" s="3">
        <v>13.83</v>
      </c>
      <c r="I527" s="3">
        <v>-2.35</v>
      </c>
    </row>
    <row r="528" spans="1:9" x14ac:dyDescent="0.2">
      <c r="A528">
        <f>_xlfn.XLOOKUP(B528,[1]Sheet1!$C:$C,[1]Sheet1!$A:$A,"NF",0)</f>
        <v>481</v>
      </c>
      <c r="B528" t="s">
        <v>377</v>
      </c>
      <c r="C528" t="s">
        <v>94</v>
      </c>
      <c r="D528" s="2">
        <v>2022</v>
      </c>
      <c r="E528" s="2">
        <v>414</v>
      </c>
      <c r="F528" s="2">
        <v>203</v>
      </c>
      <c r="G528" s="3">
        <v>7.0000000000000007E-2</v>
      </c>
      <c r="H528" s="3">
        <v>17.79</v>
      </c>
      <c r="I528" s="3">
        <v>2.56</v>
      </c>
    </row>
    <row r="529" spans="1:9" x14ac:dyDescent="0.2">
      <c r="A529">
        <f>_xlfn.XLOOKUP(B529,[1]Sheet1!$C:$C,[1]Sheet1!$A:$A,"NF",0)</f>
        <v>435</v>
      </c>
      <c r="B529" t="s">
        <v>598</v>
      </c>
      <c r="C529" t="s">
        <v>37</v>
      </c>
      <c r="D529" s="2">
        <v>2022</v>
      </c>
      <c r="E529" s="2">
        <v>377</v>
      </c>
      <c r="F529" s="2">
        <v>86</v>
      </c>
      <c r="G529" s="3">
        <v>-7.51</v>
      </c>
      <c r="H529" s="3">
        <v>13.19</v>
      </c>
      <c r="I529" s="3">
        <v>-0.94</v>
      </c>
    </row>
    <row r="530" spans="1:9" x14ac:dyDescent="0.2">
      <c r="A530">
        <f>_xlfn.XLOOKUP(B530,[1]Sheet1!$C:$C,[1]Sheet1!$A:$A,"NF",0)</f>
        <v>508</v>
      </c>
      <c r="B530" t="s">
        <v>400</v>
      </c>
      <c r="C530" t="s">
        <v>103</v>
      </c>
      <c r="D530" s="2">
        <v>2022</v>
      </c>
      <c r="E530" s="2">
        <v>1523</v>
      </c>
      <c r="F530" s="2">
        <v>867</v>
      </c>
      <c r="G530" s="3">
        <v>-0.37</v>
      </c>
      <c r="H530" s="3">
        <v>23.9</v>
      </c>
      <c r="I530" s="3">
        <v>9.66</v>
      </c>
    </row>
    <row r="531" spans="1:9" x14ac:dyDescent="0.2">
      <c r="A531">
        <f>_xlfn.XLOOKUP(B531,[1]Sheet1!$C:$C,[1]Sheet1!$A:$A,"NF",0)</f>
        <v>432</v>
      </c>
      <c r="B531" t="s">
        <v>582</v>
      </c>
      <c r="C531" t="s">
        <v>9</v>
      </c>
      <c r="D531" s="2">
        <v>2022</v>
      </c>
      <c r="E531" s="2">
        <v>303</v>
      </c>
      <c r="F531" s="2">
        <v>92</v>
      </c>
      <c r="G531" s="3">
        <v>-6.41</v>
      </c>
      <c r="H531" s="3">
        <v>13.4</v>
      </c>
      <c r="I531" s="3">
        <v>-0.32</v>
      </c>
    </row>
    <row r="532" spans="1:9" x14ac:dyDescent="0.2">
      <c r="A532">
        <f>_xlfn.XLOOKUP(B532,[1]Sheet1!$C:$C,[1]Sheet1!$A:$A,"NF",0)</f>
        <v>625</v>
      </c>
      <c r="B532" t="s">
        <v>546</v>
      </c>
      <c r="C532" t="s">
        <v>74</v>
      </c>
      <c r="D532" s="2">
        <v>2022</v>
      </c>
      <c r="E532" s="2">
        <v>368</v>
      </c>
      <c r="F532" s="2">
        <v>143</v>
      </c>
      <c r="G532" s="3">
        <v>-4.71</v>
      </c>
      <c r="H532" s="3">
        <v>17.02</v>
      </c>
      <c r="I532" s="3">
        <v>1.47</v>
      </c>
    </row>
    <row r="533" spans="1:9" x14ac:dyDescent="0.2">
      <c r="A533">
        <f>_xlfn.XLOOKUP(B533,[1]Sheet1!$C:$C,[1]Sheet1!$A:$A,"NF",0)</f>
        <v>409</v>
      </c>
      <c r="B533" t="s">
        <v>625</v>
      </c>
      <c r="C533" t="s">
        <v>45</v>
      </c>
      <c r="D533" s="2">
        <v>2022</v>
      </c>
      <c r="E533" s="2">
        <v>390</v>
      </c>
      <c r="F533" s="2">
        <v>180</v>
      </c>
      <c r="G533" s="3">
        <v>-9.33</v>
      </c>
      <c r="H533" s="3">
        <v>15.46</v>
      </c>
      <c r="I533" s="3">
        <v>5.25</v>
      </c>
    </row>
    <row r="534" spans="1:9" x14ac:dyDescent="0.2">
      <c r="A534">
        <f>_xlfn.XLOOKUP(B534,[1]Sheet1!$C:$C,[1]Sheet1!$A:$A,"NF",0)</f>
        <v>414</v>
      </c>
      <c r="B534" t="s">
        <v>566</v>
      </c>
      <c r="C534" t="s">
        <v>42</v>
      </c>
      <c r="D534" s="2">
        <v>2022</v>
      </c>
      <c r="E534" s="2">
        <v>326</v>
      </c>
      <c r="F534" s="2">
        <v>95</v>
      </c>
      <c r="G534" s="3">
        <v>-5.57</v>
      </c>
      <c r="H534" s="3">
        <v>15.02</v>
      </c>
      <c r="I534" s="3">
        <v>1.8</v>
      </c>
    </row>
    <row r="535" spans="1:9" x14ac:dyDescent="0.2">
      <c r="A535">
        <f>_xlfn.XLOOKUP(B535,[1]Sheet1!$C:$C,[1]Sheet1!$A:$A,"NF",0)</f>
        <v>273</v>
      </c>
      <c r="B535" t="s">
        <v>311</v>
      </c>
      <c r="C535" t="s">
        <v>27</v>
      </c>
      <c r="D535" s="2">
        <v>2022</v>
      </c>
      <c r="E535" s="2">
        <v>2748</v>
      </c>
      <c r="F535" s="2">
        <v>1366</v>
      </c>
      <c r="G535" s="3">
        <v>1.2</v>
      </c>
      <c r="H535" s="3">
        <v>18.350000000000001</v>
      </c>
      <c r="I535" s="3">
        <v>1.2</v>
      </c>
    </row>
    <row r="536" spans="1:9" x14ac:dyDescent="0.2">
      <c r="A536">
        <f>_xlfn.XLOOKUP(B536,[1]Sheet1!$C:$C,[1]Sheet1!$A:$A,"NF",0)</f>
        <v>530</v>
      </c>
      <c r="B536" t="s">
        <v>496</v>
      </c>
      <c r="C536" t="s">
        <v>72</v>
      </c>
      <c r="D536" s="2">
        <v>2022</v>
      </c>
      <c r="E536" s="2">
        <v>185</v>
      </c>
      <c r="F536" s="2">
        <v>129</v>
      </c>
      <c r="G536" s="3">
        <v>-2.69</v>
      </c>
      <c r="H536" s="3">
        <v>17.05</v>
      </c>
      <c r="I536" s="3">
        <v>4.01</v>
      </c>
    </row>
    <row r="537" spans="1:9" x14ac:dyDescent="0.2">
      <c r="A537">
        <f>_xlfn.XLOOKUP(B537,[1]Sheet1!$C:$C,[1]Sheet1!$A:$A,"NF",0)</f>
        <v>495</v>
      </c>
      <c r="B537" t="s">
        <v>535</v>
      </c>
      <c r="C537" t="s">
        <v>27</v>
      </c>
      <c r="D537" s="2">
        <v>2022</v>
      </c>
      <c r="E537" s="2">
        <v>924</v>
      </c>
      <c r="F537" s="2">
        <v>400</v>
      </c>
      <c r="G537" s="3">
        <v>-4.3499999999999996</v>
      </c>
      <c r="H537" s="3">
        <v>16.329999999999998</v>
      </c>
      <c r="I537" s="3">
        <v>2.37</v>
      </c>
    </row>
    <row r="538" spans="1:9" x14ac:dyDescent="0.2">
      <c r="A538">
        <f>_xlfn.XLOOKUP(B538,[1]Sheet1!$C:$C,[1]Sheet1!$A:$A,"NF",0)</f>
        <v>382</v>
      </c>
      <c r="B538" t="s">
        <v>254</v>
      </c>
      <c r="C538" t="s">
        <v>96</v>
      </c>
      <c r="D538" s="2">
        <v>2022</v>
      </c>
      <c r="E538" s="2">
        <v>2265</v>
      </c>
      <c r="F538" s="2">
        <v>1116</v>
      </c>
      <c r="G538" s="3">
        <v>3.75</v>
      </c>
      <c r="H538" s="3">
        <v>18.11</v>
      </c>
      <c r="I538" s="3">
        <v>3.79</v>
      </c>
    </row>
    <row r="539" spans="1:9" x14ac:dyDescent="0.2">
      <c r="A539">
        <f>_xlfn.XLOOKUP(B539,[1]Sheet1!$C:$C,[1]Sheet1!$A:$A,"NF",0)</f>
        <v>48</v>
      </c>
      <c r="B539" t="s">
        <v>627</v>
      </c>
      <c r="C539" t="s">
        <v>89</v>
      </c>
      <c r="D539" s="2">
        <v>2022</v>
      </c>
      <c r="E539" s="2">
        <v>1652</v>
      </c>
      <c r="F539" s="2">
        <v>387</v>
      </c>
      <c r="G539" s="3">
        <v>-9.76</v>
      </c>
      <c r="H539" s="3">
        <v>16.21</v>
      </c>
      <c r="I539" s="3">
        <v>0.19</v>
      </c>
    </row>
    <row r="540" spans="1:9" x14ac:dyDescent="0.2">
      <c r="A540">
        <f>_xlfn.XLOOKUP(B540,[1]Sheet1!$C:$C,[1]Sheet1!$A:$A,"NF",0)</f>
        <v>234</v>
      </c>
      <c r="B540" t="s">
        <v>133</v>
      </c>
      <c r="C540" t="s">
        <v>61</v>
      </c>
      <c r="D540" s="2">
        <v>2022</v>
      </c>
      <c r="E540" s="2">
        <v>1450</v>
      </c>
      <c r="F540" s="2">
        <v>614</v>
      </c>
      <c r="G540" s="3">
        <v>16.11</v>
      </c>
      <c r="H540" s="3">
        <v>18.84</v>
      </c>
      <c r="I540" s="3">
        <v>3.81</v>
      </c>
    </row>
    <row r="541" spans="1:9" x14ac:dyDescent="0.2">
      <c r="A541">
        <f>_xlfn.XLOOKUP(B541,[1]Sheet1!$C:$C,[1]Sheet1!$A:$A,"NF",0)</f>
        <v>548</v>
      </c>
      <c r="B541" t="s">
        <v>331</v>
      </c>
      <c r="C541" t="s">
        <v>42</v>
      </c>
      <c r="D541" s="2">
        <v>2022</v>
      </c>
      <c r="E541" s="2">
        <v>854</v>
      </c>
      <c r="F541" s="2">
        <v>383</v>
      </c>
      <c r="G541" s="3">
        <v>0.83</v>
      </c>
      <c r="H541" s="3">
        <v>22.74</v>
      </c>
      <c r="I541" s="3">
        <v>8.32</v>
      </c>
    </row>
    <row r="542" spans="1:9" x14ac:dyDescent="0.2">
      <c r="A542">
        <f>_xlfn.XLOOKUP(B542,[1]Sheet1!$C:$C,[1]Sheet1!$A:$A,"NF",0)</f>
        <v>122</v>
      </c>
      <c r="B542" t="s">
        <v>616</v>
      </c>
      <c r="C542" t="s">
        <v>217</v>
      </c>
      <c r="D542" s="2">
        <v>2022</v>
      </c>
      <c r="E542" s="2">
        <v>1573</v>
      </c>
      <c r="F542" s="2">
        <v>300</v>
      </c>
      <c r="G542" s="3">
        <v>-8.6300000000000008</v>
      </c>
      <c r="H542" s="3">
        <v>15.91</v>
      </c>
      <c r="I542" s="3">
        <v>3.02</v>
      </c>
    </row>
    <row r="543" spans="1:9" x14ac:dyDescent="0.2">
      <c r="A543">
        <f>_xlfn.XLOOKUP(B543,[1]Sheet1!$C:$C,[1]Sheet1!$A:$A,"NF",0)</f>
        <v>594</v>
      </c>
      <c r="B543" t="s">
        <v>424</v>
      </c>
      <c r="C543" t="s">
        <v>31</v>
      </c>
      <c r="D543" s="2">
        <v>2022</v>
      </c>
      <c r="E543" s="2">
        <v>691</v>
      </c>
      <c r="F543" s="2">
        <v>355</v>
      </c>
      <c r="G543" s="3">
        <v>-0.7</v>
      </c>
      <c r="H543" s="3">
        <v>16.989999999999998</v>
      </c>
      <c r="I543" s="3">
        <v>4.54</v>
      </c>
    </row>
    <row r="544" spans="1:9" x14ac:dyDescent="0.2">
      <c r="A544">
        <f>_xlfn.XLOOKUP(B544,[1]Sheet1!$C:$C,[1]Sheet1!$A:$A,"NF",0)</f>
        <v>132</v>
      </c>
      <c r="B544" t="s">
        <v>465</v>
      </c>
      <c r="C544" t="s">
        <v>72</v>
      </c>
      <c r="D544" s="2">
        <v>2022</v>
      </c>
      <c r="E544" s="2">
        <v>1197</v>
      </c>
      <c r="F544" s="2">
        <v>325</v>
      </c>
      <c r="G544" s="3">
        <v>-1.88</v>
      </c>
      <c r="H544" s="3">
        <v>15.88</v>
      </c>
      <c r="I544" s="3">
        <v>-2.76</v>
      </c>
    </row>
    <row r="545" spans="1:9" x14ac:dyDescent="0.2">
      <c r="A545">
        <f>_xlfn.XLOOKUP(B545,[1]Sheet1!$C:$C,[1]Sheet1!$A:$A,"NF",0)</f>
        <v>601</v>
      </c>
      <c r="B545" t="s">
        <v>315</v>
      </c>
      <c r="C545" t="s">
        <v>94</v>
      </c>
      <c r="D545" s="2">
        <v>2022</v>
      </c>
      <c r="E545" s="2">
        <v>267</v>
      </c>
      <c r="F545" s="2">
        <v>173</v>
      </c>
      <c r="G545" s="3">
        <v>1.05</v>
      </c>
      <c r="H545" s="3">
        <v>23.49</v>
      </c>
      <c r="I545" s="3">
        <v>5.09</v>
      </c>
    </row>
    <row r="546" spans="1:9" x14ac:dyDescent="0.2">
      <c r="A546">
        <f>_xlfn.XLOOKUP(B546,[1]Sheet1!$C:$C,[1]Sheet1!$A:$A,"NF",0)</f>
        <v>623</v>
      </c>
      <c r="B546" t="s">
        <v>353</v>
      </c>
      <c r="C546" t="s">
        <v>11</v>
      </c>
      <c r="D546" s="2">
        <v>2022</v>
      </c>
      <c r="E546" s="2">
        <v>365</v>
      </c>
      <c r="F546" s="2">
        <v>235</v>
      </c>
      <c r="G546" s="3">
        <v>0.47</v>
      </c>
      <c r="H546" s="3">
        <v>19.45</v>
      </c>
      <c r="I546" s="3">
        <v>4.8899999999999997</v>
      </c>
    </row>
    <row r="547" spans="1:9" x14ac:dyDescent="0.2">
      <c r="A547">
        <f>_xlfn.XLOOKUP(B547,[1]Sheet1!$C:$C,[1]Sheet1!$A:$A,"NF",0)</f>
        <v>549</v>
      </c>
      <c r="B547" t="s">
        <v>449</v>
      </c>
      <c r="C547" t="s">
        <v>94</v>
      </c>
      <c r="D547" s="2">
        <v>2022</v>
      </c>
      <c r="E547" s="2">
        <v>164</v>
      </c>
      <c r="F547" s="2">
        <v>50</v>
      </c>
      <c r="G547" s="3">
        <v>-1.44</v>
      </c>
      <c r="H547" s="3">
        <v>17.34</v>
      </c>
      <c r="I547" s="3">
        <v>-2.4700000000000002</v>
      </c>
    </row>
    <row r="548" spans="1:9" x14ac:dyDescent="0.2">
      <c r="A548">
        <f>_xlfn.XLOOKUP(B548,[1]Sheet1!$C:$C,[1]Sheet1!$A:$A,"NF",0)</f>
        <v>308</v>
      </c>
      <c r="B548" t="s">
        <v>252</v>
      </c>
      <c r="C548" t="s">
        <v>105</v>
      </c>
      <c r="D548" s="2">
        <v>2022</v>
      </c>
      <c r="E548" s="2">
        <v>1029</v>
      </c>
      <c r="F548" s="2">
        <v>297</v>
      </c>
      <c r="G548" s="3">
        <v>3.82</v>
      </c>
      <c r="H548" s="3">
        <v>17.04</v>
      </c>
      <c r="I548" s="3">
        <v>-1.22</v>
      </c>
    </row>
    <row r="549" spans="1:9" x14ac:dyDescent="0.2">
      <c r="A549">
        <f>_xlfn.XLOOKUP(B549,[1]Sheet1!$C:$C,[1]Sheet1!$A:$A,"NF",0)</f>
        <v>635</v>
      </c>
      <c r="B549" t="s">
        <v>579</v>
      </c>
      <c r="C549" t="s">
        <v>52</v>
      </c>
      <c r="D549" s="2">
        <v>2022</v>
      </c>
      <c r="E549" s="2">
        <v>285</v>
      </c>
      <c r="F549" s="2">
        <v>122</v>
      </c>
      <c r="G549" s="3">
        <v>-6.33</v>
      </c>
      <c r="H549" s="3">
        <v>18.84</v>
      </c>
      <c r="I549" s="3">
        <v>5.63</v>
      </c>
    </row>
    <row r="550" spans="1:9" x14ac:dyDescent="0.2">
      <c r="A550">
        <f>_xlfn.XLOOKUP(B550,[1]Sheet1!$C:$C,[1]Sheet1!$A:$A,"NF",0)</f>
        <v>94</v>
      </c>
      <c r="B550" t="s">
        <v>455</v>
      </c>
      <c r="C550" t="s">
        <v>63</v>
      </c>
      <c r="D550" s="2">
        <v>2022</v>
      </c>
      <c r="E550" s="2">
        <v>2629</v>
      </c>
      <c r="F550" s="2">
        <v>1425</v>
      </c>
      <c r="G550" s="3">
        <v>-1.56</v>
      </c>
      <c r="H550" s="3">
        <v>24.7</v>
      </c>
      <c r="I550" s="3">
        <v>4.46</v>
      </c>
    </row>
    <row r="551" spans="1:9" x14ac:dyDescent="0.2">
      <c r="A551">
        <f>_xlfn.XLOOKUP(B551,[1]Sheet1!$C:$C,[1]Sheet1!$A:$A,"NF",0)</f>
        <v>43</v>
      </c>
      <c r="B551" t="s">
        <v>716</v>
      </c>
      <c r="C551" t="s">
        <v>217</v>
      </c>
      <c r="D551" s="2">
        <v>2022</v>
      </c>
      <c r="E551" s="2">
        <v>1792</v>
      </c>
      <c r="F551" s="2">
        <v>290</v>
      </c>
      <c r="G551" s="3">
        <v>-21.95</v>
      </c>
      <c r="H551" s="3">
        <v>15.72</v>
      </c>
      <c r="I551" s="3">
        <v>2.46</v>
      </c>
    </row>
    <row r="552" spans="1:9" x14ac:dyDescent="0.2">
      <c r="A552">
        <f>_xlfn.XLOOKUP(B552,[1]Sheet1!$C:$C,[1]Sheet1!$A:$A,"NF",0)</f>
        <v>34</v>
      </c>
      <c r="B552" t="s">
        <v>732</v>
      </c>
      <c r="C552" t="s">
        <v>103</v>
      </c>
      <c r="D552" s="2">
        <v>2022</v>
      </c>
      <c r="E552" s="2">
        <v>2813</v>
      </c>
      <c r="F552" s="2">
        <v>903</v>
      </c>
      <c r="G552" s="3">
        <v>-25.53</v>
      </c>
      <c r="H552" s="3">
        <v>17.739999999999998</v>
      </c>
      <c r="I552" s="3">
        <v>2.29</v>
      </c>
    </row>
    <row r="553" spans="1:9" x14ac:dyDescent="0.2">
      <c r="A553">
        <f>_xlfn.XLOOKUP(B553,[1]Sheet1!$C:$C,[1]Sheet1!$A:$A,"NF",0)</f>
        <v>207</v>
      </c>
      <c r="B553" t="s">
        <v>160</v>
      </c>
      <c r="C553" t="s">
        <v>94</v>
      </c>
      <c r="D553" s="2">
        <v>2022</v>
      </c>
      <c r="E553" s="2">
        <v>2401</v>
      </c>
      <c r="F553" s="2">
        <v>1238</v>
      </c>
      <c r="G553" s="3">
        <v>12.87</v>
      </c>
      <c r="H553" s="3">
        <v>18.8</v>
      </c>
      <c r="I553" s="3">
        <v>2</v>
      </c>
    </row>
    <row r="554" spans="1:9" x14ac:dyDescent="0.2">
      <c r="A554">
        <f>_xlfn.XLOOKUP(B554,[1]Sheet1!$C:$C,[1]Sheet1!$A:$A,"NF",0)</f>
        <v>661</v>
      </c>
      <c r="B554" t="s">
        <v>380</v>
      </c>
      <c r="C554" t="s">
        <v>45</v>
      </c>
      <c r="D554" s="2">
        <v>2022</v>
      </c>
      <c r="E554" s="2">
        <v>42</v>
      </c>
      <c r="F554" s="2">
        <v>10</v>
      </c>
      <c r="G554" s="3">
        <v>0.03</v>
      </c>
      <c r="H554" s="3">
        <v>12.59</v>
      </c>
      <c r="I554" s="3">
        <v>-4.03</v>
      </c>
    </row>
    <row r="555" spans="1:9" x14ac:dyDescent="0.2">
      <c r="A555">
        <f>_xlfn.XLOOKUP(B555,[1]Sheet1!$C:$C,[1]Sheet1!$A:$A,"NF",0)</f>
        <v>314</v>
      </c>
      <c r="B555" t="s">
        <v>241</v>
      </c>
      <c r="C555" t="s">
        <v>61</v>
      </c>
      <c r="D555" s="2">
        <v>2022</v>
      </c>
      <c r="E555" s="2">
        <v>531</v>
      </c>
      <c r="F555" s="2">
        <v>124</v>
      </c>
      <c r="G555" s="3">
        <v>4.3600000000000003</v>
      </c>
      <c r="H555" s="3">
        <v>14.72</v>
      </c>
      <c r="I555" s="3">
        <v>2.63</v>
      </c>
    </row>
    <row r="556" spans="1:9" x14ac:dyDescent="0.2">
      <c r="A556">
        <f>_xlfn.XLOOKUP(B556,[1]Sheet1!$C:$C,[1]Sheet1!$A:$A,"NF",0)</f>
        <v>210</v>
      </c>
      <c r="B556" t="s">
        <v>286</v>
      </c>
      <c r="C556" t="s">
        <v>103</v>
      </c>
      <c r="D556" s="2">
        <v>2022</v>
      </c>
      <c r="E556" s="2">
        <v>2627</v>
      </c>
      <c r="F556" s="2">
        <v>1207</v>
      </c>
      <c r="G556" s="3">
        <v>2.17</v>
      </c>
      <c r="H556" s="3">
        <v>18.71</v>
      </c>
      <c r="I556" s="3">
        <v>2.36</v>
      </c>
    </row>
    <row r="557" spans="1:9" x14ac:dyDescent="0.2">
      <c r="A557">
        <f>_xlfn.XLOOKUP(B557,[1]Sheet1!$C:$C,[1]Sheet1!$A:$A,"NF",0)</f>
        <v>180</v>
      </c>
      <c r="B557" t="s">
        <v>699</v>
      </c>
      <c r="C557" t="s">
        <v>23</v>
      </c>
      <c r="D557" s="2">
        <v>2022</v>
      </c>
      <c r="E557" s="2">
        <v>2570</v>
      </c>
      <c r="F557" s="2">
        <v>1544</v>
      </c>
      <c r="G557" s="3">
        <v>-17.559999999999999</v>
      </c>
      <c r="H557" s="3">
        <v>20.91</v>
      </c>
      <c r="I557" s="3">
        <v>7.19</v>
      </c>
    </row>
    <row r="558" spans="1:9" x14ac:dyDescent="0.2">
      <c r="A558">
        <f>_xlfn.XLOOKUP(B558,[1]Sheet1!$C:$C,[1]Sheet1!$A:$A,"NF",0)</f>
        <v>177</v>
      </c>
      <c r="B558" t="s">
        <v>121</v>
      </c>
      <c r="C558" t="s">
        <v>56</v>
      </c>
      <c r="D558" s="2">
        <v>2022</v>
      </c>
      <c r="E558" s="2">
        <v>1324</v>
      </c>
      <c r="F558" s="2">
        <v>574</v>
      </c>
      <c r="G558" s="3">
        <v>18.920000000000002</v>
      </c>
      <c r="H558" s="3">
        <v>18.170000000000002</v>
      </c>
      <c r="I558" s="3">
        <v>4.0599999999999996</v>
      </c>
    </row>
    <row r="559" spans="1:9" x14ac:dyDescent="0.2">
      <c r="A559">
        <f>_xlfn.XLOOKUP(B559,[1]Sheet1!$C:$C,[1]Sheet1!$A:$A,"NF",0)</f>
        <v>687</v>
      </c>
      <c r="B559" t="s">
        <v>448</v>
      </c>
      <c r="C559" t="s">
        <v>63</v>
      </c>
      <c r="D559" s="2">
        <v>2022</v>
      </c>
      <c r="E559" s="2">
        <v>12</v>
      </c>
      <c r="F559" s="2">
        <v>2</v>
      </c>
      <c r="G559" s="3">
        <v>-1.39</v>
      </c>
      <c r="H559" s="3">
        <v>0</v>
      </c>
      <c r="I559" s="3">
        <v>0</v>
      </c>
    </row>
    <row r="560" spans="1:9" x14ac:dyDescent="0.2">
      <c r="A560">
        <f>_xlfn.XLOOKUP(B560,[1]Sheet1!$C:$C,[1]Sheet1!$A:$A,"NF",0)</f>
        <v>504</v>
      </c>
      <c r="B560" t="s">
        <v>325</v>
      </c>
      <c r="C560" t="s">
        <v>72</v>
      </c>
      <c r="D560" s="2">
        <v>2022</v>
      </c>
      <c r="E560" s="2">
        <v>709</v>
      </c>
      <c r="F560" s="2">
        <v>234</v>
      </c>
      <c r="G560" s="3">
        <v>0.89</v>
      </c>
      <c r="H560" s="3">
        <v>16.18</v>
      </c>
      <c r="I560" s="3">
        <v>1.1200000000000001</v>
      </c>
    </row>
    <row r="561" spans="1:9" x14ac:dyDescent="0.2">
      <c r="A561">
        <f>_xlfn.XLOOKUP(B561,[1]Sheet1!$C:$C,[1]Sheet1!$A:$A,"NF",0)</f>
        <v>385</v>
      </c>
      <c r="B561" t="s">
        <v>596</v>
      </c>
      <c r="C561" t="s">
        <v>61</v>
      </c>
      <c r="D561" s="2">
        <v>2022</v>
      </c>
      <c r="E561" s="2">
        <v>316</v>
      </c>
      <c r="F561" s="2">
        <v>98</v>
      </c>
      <c r="G561" s="3">
        <v>-7.37</v>
      </c>
      <c r="H561" s="3">
        <v>15.6</v>
      </c>
      <c r="I561" s="3">
        <v>1.71</v>
      </c>
    </row>
    <row r="562" spans="1:9" x14ac:dyDescent="0.2">
      <c r="A562">
        <f>_xlfn.XLOOKUP(B562,[1]Sheet1!$C:$C,[1]Sheet1!$A:$A,"NF",0)</f>
        <v>188</v>
      </c>
      <c r="B562" t="s">
        <v>132</v>
      </c>
      <c r="C562" t="s">
        <v>9</v>
      </c>
      <c r="D562" s="2">
        <v>2022</v>
      </c>
      <c r="E562" s="2">
        <v>2572</v>
      </c>
      <c r="F562" s="2">
        <v>1245</v>
      </c>
      <c r="G562" s="3">
        <v>16.11</v>
      </c>
      <c r="H562" s="3">
        <v>24.2</v>
      </c>
      <c r="I562" s="3">
        <v>10.41</v>
      </c>
    </row>
    <row r="563" spans="1:9" x14ac:dyDescent="0.2">
      <c r="A563">
        <f>_xlfn.XLOOKUP(B563,[1]Sheet1!$C:$C,[1]Sheet1!$A:$A,"NF",0)</f>
        <v>208</v>
      </c>
      <c r="B563" t="s">
        <v>656</v>
      </c>
      <c r="C563" t="s">
        <v>15</v>
      </c>
      <c r="D563" s="2">
        <v>2022</v>
      </c>
      <c r="E563" s="2">
        <v>2511</v>
      </c>
      <c r="F563" s="2">
        <v>1350</v>
      </c>
      <c r="G563" s="3">
        <v>-12.2</v>
      </c>
      <c r="H563" s="3">
        <v>17.510000000000002</v>
      </c>
      <c r="I563" s="3">
        <v>2.95</v>
      </c>
    </row>
    <row r="564" spans="1:9" x14ac:dyDescent="0.2">
      <c r="A564">
        <f>_xlfn.XLOOKUP(B564,[1]Sheet1!$C:$C,[1]Sheet1!$A:$A,"NF",0)</f>
        <v>442</v>
      </c>
      <c r="B564" t="s">
        <v>659</v>
      </c>
      <c r="C564" t="s">
        <v>660</v>
      </c>
      <c r="D564" s="2">
        <v>2022</v>
      </c>
      <c r="E564" s="2">
        <v>533</v>
      </c>
      <c r="F564" s="2">
        <v>299</v>
      </c>
      <c r="G564" s="3">
        <v>-12.36</v>
      </c>
      <c r="H564" s="3">
        <v>18.52</v>
      </c>
      <c r="I564" s="3">
        <v>3.61</v>
      </c>
    </row>
    <row r="565" spans="1:9" x14ac:dyDescent="0.2">
      <c r="A565">
        <f>_xlfn.XLOOKUP(B565,[1]Sheet1!$C:$C,[1]Sheet1!$A:$A,"NF",0)</f>
        <v>90</v>
      </c>
      <c r="B565" t="s">
        <v>269</v>
      </c>
      <c r="C565" t="s">
        <v>84</v>
      </c>
      <c r="D565" s="2">
        <v>2022</v>
      </c>
      <c r="E565" s="2">
        <v>2277</v>
      </c>
      <c r="F565" s="2">
        <v>881</v>
      </c>
      <c r="G565" s="3">
        <v>2.98</v>
      </c>
      <c r="H565" s="3">
        <v>19.309999999999999</v>
      </c>
      <c r="I565" s="3">
        <v>5.05</v>
      </c>
    </row>
    <row r="566" spans="1:9" x14ac:dyDescent="0.2">
      <c r="A566">
        <f>_xlfn.XLOOKUP(B566,[1]Sheet1!$C:$C,[1]Sheet1!$A:$A,"NF",0)</f>
        <v>371</v>
      </c>
      <c r="B566" t="s">
        <v>149</v>
      </c>
      <c r="C566" t="s">
        <v>56</v>
      </c>
      <c r="D566" s="2">
        <v>2022</v>
      </c>
      <c r="E566" s="2">
        <v>3010</v>
      </c>
      <c r="F566" s="2">
        <v>1078</v>
      </c>
      <c r="G566" s="3">
        <v>14.08</v>
      </c>
      <c r="H566" s="3">
        <v>24.51</v>
      </c>
      <c r="I566" s="3">
        <v>8.4499999999999993</v>
      </c>
    </row>
    <row r="567" spans="1:9" x14ac:dyDescent="0.2">
      <c r="A567">
        <f>_xlfn.XLOOKUP(B567,[1]Sheet1!$C:$C,[1]Sheet1!$A:$A,"NF",0)</f>
        <v>84</v>
      </c>
      <c r="B567" t="s">
        <v>715</v>
      </c>
      <c r="C567" t="s">
        <v>27</v>
      </c>
      <c r="D567" s="2">
        <v>2022</v>
      </c>
      <c r="E567" s="2">
        <v>1419</v>
      </c>
      <c r="F567" s="2">
        <v>351</v>
      </c>
      <c r="G567" s="3">
        <v>-21.34</v>
      </c>
      <c r="H567" s="3">
        <v>15.64</v>
      </c>
      <c r="I567" s="3">
        <v>-1</v>
      </c>
    </row>
    <row r="568" spans="1:9" x14ac:dyDescent="0.2">
      <c r="A568">
        <f>_xlfn.XLOOKUP(B568,[1]Sheet1!$C:$C,[1]Sheet1!$A:$A,"NF",0)</f>
        <v>405</v>
      </c>
      <c r="B568" t="s">
        <v>189</v>
      </c>
      <c r="C568" t="s">
        <v>89</v>
      </c>
      <c r="D568" s="2">
        <v>2022</v>
      </c>
      <c r="E568" s="2">
        <v>1044</v>
      </c>
      <c r="F568" s="2">
        <v>480</v>
      </c>
      <c r="G568" s="3">
        <v>8.86</v>
      </c>
      <c r="H568" s="3">
        <v>18.78</v>
      </c>
      <c r="I568" s="3">
        <v>0.91</v>
      </c>
    </row>
    <row r="569" spans="1:9" x14ac:dyDescent="0.2">
      <c r="A569">
        <f>_xlfn.XLOOKUP(B569,[1]Sheet1!$C:$C,[1]Sheet1!$A:$A,"NF",0)</f>
        <v>154</v>
      </c>
      <c r="B569" t="s">
        <v>291</v>
      </c>
      <c r="C569" t="s">
        <v>15</v>
      </c>
      <c r="D569" s="2">
        <v>2022</v>
      </c>
      <c r="E569" s="2">
        <v>1954</v>
      </c>
      <c r="F569" s="2">
        <v>875</v>
      </c>
      <c r="G569" s="3">
        <v>1.83</v>
      </c>
      <c r="H569" s="3">
        <v>19.91</v>
      </c>
      <c r="I569" s="3">
        <v>3.74</v>
      </c>
    </row>
    <row r="570" spans="1:9" x14ac:dyDescent="0.2">
      <c r="A570">
        <f>_xlfn.XLOOKUP(B570,[1]Sheet1!$C:$C,[1]Sheet1!$A:$A,"NF",0)</f>
        <v>344</v>
      </c>
      <c r="B570" t="s">
        <v>247</v>
      </c>
      <c r="C570" t="s">
        <v>96</v>
      </c>
      <c r="D570" s="2">
        <v>2022</v>
      </c>
      <c r="E570" s="2">
        <v>1251</v>
      </c>
      <c r="F570" s="2">
        <v>495</v>
      </c>
      <c r="G570" s="3">
        <v>4.16</v>
      </c>
      <c r="H570" s="3">
        <v>16.02</v>
      </c>
      <c r="I570" s="3">
        <v>3.9</v>
      </c>
    </row>
    <row r="571" spans="1:9" x14ac:dyDescent="0.2">
      <c r="A571">
        <f>_xlfn.XLOOKUP(B571,[1]Sheet1!$C:$C,[1]Sheet1!$A:$A,"NF",0)</f>
        <v>490</v>
      </c>
      <c r="B571" t="s">
        <v>490</v>
      </c>
      <c r="C571" t="s">
        <v>27</v>
      </c>
      <c r="D571" s="2">
        <v>2022</v>
      </c>
      <c r="E571" s="2">
        <v>102</v>
      </c>
      <c r="F571" s="2">
        <v>21</v>
      </c>
      <c r="G571" s="3">
        <v>-2.46</v>
      </c>
      <c r="H571" s="3">
        <v>19.54</v>
      </c>
      <c r="I571" s="3">
        <v>6.07</v>
      </c>
    </row>
    <row r="572" spans="1:9" x14ac:dyDescent="0.2">
      <c r="A572">
        <f>_xlfn.XLOOKUP(B572,[1]Sheet1!$C:$C,[1]Sheet1!$A:$A,"NF",0)</f>
        <v>209</v>
      </c>
      <c r="B572" t="s">
        <v>77</v>
      </c>
      <c r="C572" t="s">
        <v>37</v>
      </c>
      <c r="D572" s="2">
        <v>2022</v>
      </c>
      <c r="E572" s="2">
        <v>3246</v>
      </c>
      <c r="F572" s="2">
        <v>1518</v>
      </c>
      <c r="G572" s="3">
        <v>27.63</v>
      </c>
      <c r="H572" s="3">
        <v>20.14</v>
      </c>
      <c r="I572" s="3">
        <v>1.65</v>
      </c>
    </row>
    <row r="573" spans="1:9" x14ac:dyDescent="0.2">
      <c r="A573">
        <f>_xlfn.XLOOKUP(B573,[1]Sheet1!$C:$C,[1]Sheet1!$A:$A,"NF",0)</f>
        <v>325</v>
      </c>
      <c r="B573" t="s">
        <v>113</v>
      </c>
      <c r="C573" t="s">
        <v>45</v>
      </c>
      <c r="D573" s="2">
        <v>2022</v>
      </c>
      <c r="E573" s="2">
        <v>940</v>
      </c>
      <c r="F573" s="2">
        <v>480</v>
      </c>
      <c r="G573" s="3">
        <v>21.04</v>
      </c>
      <c r="H573" s="3">
        <v>16.079999999999998</v>
      </c>
      <c r="I573" s="3">
        <v>0.87</v>
      </c>
    </row>
    <row r="574" spans="1:9" x14ac:dyDescent="0.2">
      <c r="A574">
        <f>_xlfn.XLOOKUP(B574,[1]Sheet1!$C:$C,[1]Sheet1!$A:$A,"NF",0)</f>
        <v>505</v>
      </c>
      <c r="B574" t="s">
        <v>588</v>
      </c>
      <c r="C574" t="s">
        <v>17</v>
      </c>
      <c r="D574" s="2">
        <v>2022</v>
      </c>
      <c r="E574" s="2">
        <v>145</v>
      </c>
      <c r="F574" s="2">
        <v>78</v>
      </c>
      <c r="G574" s="3">
        <v>-6.78</v>
      </c>
      <c r="H574" s="3">
        <v>18.12</v>
      </c>
      <c r="I574" s="3">
        <v>2.85</v>
      </c>
    </row>
    <row r="575" spans="1:9" x14ac:dyDescent="0.2">
      <c r="A575">
        <f>_xlfn.XLOOKUP(B575,[1]Sheet1!$C:$C,[1]Sheet1!$A:$A,"NF",0)</f>
        <v>160</v>
      </c>
      <c r="B575" t="s">
        <v>53</v>
      </c>
      <c r="C575" t="s">
        <v>15</v>
      </c>
      <c r="D575" s="2">
        <v>2022</v>
      </c>
      <c r="E575" s="2">
        <v>913</v>
      </c>
      <c r="F575" s="2">
        <v>714</v>
      </c>
      <c r="G575" s="3">
        <v>32.049999999999997</v>
      </c>
      <c r="H575" s="3">
        <v>17.91</v>
      </c>
      <c r="I575" s="3">
        <v>2.44</v>
      </c>
    </row>
    <row r="576" spans="1:9" x14ac:dyDescent="0.2">
      <c r="A576">
        <f>_xlfn.XLOOKUP(B576,[1]Sheet1!$C:$C,[1]Sheet1!$A:$A,"NF",0)</f>
        <v>370</v>
      </c>
      <c r="B576" t="s">
        <v>326</v>
      </c>
      <c r="C576" t="s">
        <v>74</v>
      </c>
      <c r="D576" s="2">
        <v>2022</v>
      </c>
      <c r="E576" s="2">
        <v>519</v>
      </c>
      <c r="F576" s="2">
        <v>170</v>
      </c>
      <c r="G576" s="3">
        <v>0.89</v>
      </c>
      <c r="H576" s="3">
        <v>15.68</v>
      </c>
      <c r="I576" s="3">
        <v>-0.21</v>
      </c>
    </row>
    <row r="577" spans="1:9" x14ac:dyDescent="0.2">
      <c r="A577">
        <f>_xlfn.XLOOKUP(B577,[1]Sheet1!$C:$C,[1]Sheet1!$A:$A,"NF",0)</f>
        <v>695</v>
      </c>
      <c r="B577" t="s">
        <v>332</v>
      </c>
      <c r="C577" t="s">
        <v>17</v>
      </c>
      <c r="D577" s="2">
        <v>2022</v>
      </c>
      <c r="E577" s="2">
        <v>209</v>
      </c>
      <c r="F577" s="2">
        <v>111</v>
      </c>
      <c r="G577" s="3">
        <v>0.83</v>
      </c>
      <c r="H577" s="3">
        <v>16.96</v>
      </c>
      <c r="I577" s="3">
        <v>4.6900000000000004</v>
      </c>
    </row>
    <row r="578" spans="1:9" x14ac:dyDescent="0.2">
      <c r="A578">
        <f>_xlfn.XLOOKUP(B578,[1]Sheet1!$C:$C,[1]Sheet1!$A:$A,"NF",0)</f>
        <v>108</v>
      </c>
      <c r="B578" t="s">
        <v>249</v>
      </c>
      <c r="C578" t="s">
        <v>74</v>
      </c>
      <c r="D578" s="2">
        <v>2022</v>
      </c>
      <c r="E578" s="2">
        <v>2409</v>
      </c>
      <c r="F578" s="2">
        <v>831</v>
      </c>
      <c r="G578" s="3">
        <v>4.0199999999999996</v>
      </c>
      <c r="H578" s="3">
        <v>16.149999999999999</v>
      </c>
      <c r="I578" s="3">
        <v>2.34</v>
      </c>
    </row>
    <row r="579" spans="1:9" x14ac:dyDescent="0.2">
      <c r="A579">
        <f>_xlfn.XLOOKUP(B579,[1]Sheet1!$C:$C,[1]Sheet1!$A:$A,"NF",0)</f>
        <v>579</v>
      </c>
      <c r="B579" t="s">
        <v>459</v>
      </c>
      <c r="C579" t="s">
        <v>37</v>
      </c>
      <c r="D579" s="2">
        <v>2022</v>
      </c>
      <c r="E579" s="2">
        <v>788</v>
      </c>
      <c r="F579" s="2">
        <v>505</v>
      </c>
      <c r="G579" s="3">
        <v>-1.69</v>
      </c>
      <c r="H579" s="3">
        <v>23.26</v>
      </c>
      <c r="I579" s="3">
        <v>7.73</v>
      </c>
    </row>
    <row r="580" spans="1:9" x14ac:dyDescent="0.2">
      <c r="A580">
        <f>_xlfn.XLOOKUP(B580,[1]Sheet1!$C:$C,[1]Sheet1!$A:$A,"NF",0)</f>
        <v>538</v>
      </c>
      <c r="B580" t="s">
        <v>295</v>
      </c>
      <c r="C580" t="s">
        <v>47</v>
      </c>
      <c r="D580" s="2">
        <v>2022</v>
      </c>
      <c r="E580" s="2">
        <v>200</v>
      </c>
      <c r="F580" s="2">
        <v>28</v>
      </c>
      <c r="G580" s="3">
        <v>1.68</v>
      </c>
      <c r="H580" s="3">
        <v>15.76</v>
      </c>
      <c r="I580" s="3">
        <v>0.89</v>
      </c>
    </row>
    <row r="581" spans="1:9" x14ac:dyDescent="0.2">
      <c r="A581">
        <f>_xlfn.XLOOKUP(B581,[1]Sheet1!$C:$C,[1]Sheet1!$A:$A,"NF",0)</f>
        <v>431</v>
      </c>
      <c r="B581" t="s">
        <v>97</v>
      </c>
      <c r="C581" t="s">
        <v>21</v>
      </c>
      <c r="D581" s="2">
        <v>2022</v>
      </c>
      <c r="E581" s="2">
        <v>2185</v>
      </c>
      <c r="F581" s="2">
        <v>1024</v>
      </c>
      <c r="G581" s="3">
        <v>24.1</v>
      </c>
      <c r="H581" s="3">
        <v>24.15</v>
      </c>
      <c r="I581" s="3">
        <v>11.29</v>
      </c>
    </row>
    <row r="582" spans="1:9" x14ac:dyDescent="0.2">
      <c r="A582">
        <f>_xlfn.XLOOKUP(B582,[1]Sheet1!$C:$C,[1]Sheet1!$A:$A,"NF",0)</f>
        <v>62</v>
      </c>
      <c r="B582" t="s">
        <v>30</v>
      </c>
      <c r="C582" t="s">
        <v>31</v>
      </c>
      <c r="D582" s="2">
        <v>2022</v>
      </c>
      <c r="E582" s="2">
        <v>2702</v>
      </c>
      <c r="F582" s="2">
        <v>955</v>
      </c>
      <c r="G582" s="3">
        <v>44.51</v>
      </c>
      <c r="H582" s="3">
        <v>16.54</v>
      </c>
      <c r="I582" s="3">
        <v>3.82</v>
      </c>
    </row>
    <row r="583" spans="1:9" x14ac:dyDescent="0.2">
      <c r="A583">
        <f>_xlfn.XLOOKUP(B583,[1]Sheet1!$C:$C,[1]Sheet1!$A:$A,"NF",0)</f>
        <v>567</v>
      </c>
      <c r="B583" t="s">
        <v>503</v>
      </c>
      <c r="C583" t="s">
        <v>105</v>
      </c>
      <c r="D583" s="2">
        <v>2022</v>
      </c>
      <c r="E583" s="2">
        <v>228</v>
      </c>
      <c r="F583" s="2">
        <v>72</v>
      </c>
      <c r="G583" s="3">
        <v>-3.01</v>
      </c>
      <c r="H583" s="3">
        <v>16.22</v>
      </c>
      <c r="I583" s="3">
        <v>-3.8</v>
      </c>
    </row>
    <row r="584" spans="1:9" x14ac:dyDescent="0.2">
      <c r="A584">
        <f>_xlfn.XLOOKUP(B584,[1]Sheet1!$C:$C,[1]Sheet1!$A:$A,"NF",0)</f>
        <v>426</v>
      </c>
      <c r="B584" t="s">
        <v>115</v>
      </c>
      <c r="C584" t="s">
        <v>21</v>
      </c>
      <c r="D584" s="2">
        <v>2022</v>
      </c>
      <c r="E584" s="2">
        <v>2423</v>
      </c>
      <c r="F584" s="2">
        <v>1173</v>
      </c>
      <c r="G584" s="3">
        <v>20.260000000000002</v>
      </c>
      <c r="H584" s="3">
        <v>22.24</v>
      </c>
      <c r="I584" s="3">
        <v>8.0399999999999991</v>
      </c>
    </row>
    <row r="585" spans="1:9" x14ac:dyDescent="0.2">
      <c r="A585">
        <f>_xlfn.XLOOKUP(B585,[1]Sheet1!$C:$C,[1]Sheet1!$A:$A,"NF",0)</f>
        <v>692</v>
      </c>
      <c r="B585" t="s">
        <v>352</v>
      </c>
      <c r="C585" t="s">
        <v>94</v>
      </c>
      <c r="D585" s="2">
        <v>2022</v>
      </c>
      <c r="E585" s="2">
        <v>661</v>
      </c>
      <c r="F585" s="2">
        <v>373</v>
      </c>
      <c r="G585" s="3">
        <v>0.48</v>
      </c>
      <c r="H585" s="3">
        <v>22.73</v>
      </c>
      <c r="I585" s="3">
        <v>8.59</v>
      </c>
    </row>
    <row r="586" spans="1:9" x14ac:dyDescent="0.2">
      <c r="A586">
        <f>_xlfn.XLOOKUP(B586,[1]Sheet1!$C:$C,[1]Sheet1!$A:$A,"NF",0)</f>
        <v>163</v>
      </c>
      <c r="B586" t="s">
        <v>603</v>
      </c>
      <c r="C586" t="s">
        <v>37</v>
      </c>
      <c r="D586" s="2">
        <v>2022</v>
      </c>
      <c r="E586" s="2">
        <v>2013</v>
      </c>
      <c r="F586" s="2">
        <v>860</v>
      </c>
      <c r="G586" s="3">
        <v>-7.7</v>
      </c>
      <c r="H586" s="3">
        <v>21.3</v>
      </c>
      <c r="I586" s="3">
        <v>4.51</v>
      </c>
    </row>
    <row r="587" spans="1:9" x14ac:dyDescent="0.2">
      <c r="A587">
        <f>_xlfn.XLOOKUP(B587,[1]Sheet1!$C:$C,[1]Sheet1!$A:$A,"NF",0)</f>
        <v>659</v>
      </c>
      <c r="B587" t="s">
        <v>401</v>
      </c>
      <c r="C587" t="s">
        <v>31</v>
      </c>
      <c r="D587" s="2">
        <v>2022</v>
      </c>
      <c r="E587" s="2">
        <v>29</v>
      </c>
      <c r="F587" s="2">
        <v>20</v>
      </c>
      <c r="G587" s="3">
        <v>-0.37</v>
      </c>
      <c r="H587" s="3">
        <v>21.91</v>
      </c>
      <c r="I587" s="3">
        <v>11.06</v>
      </c>
    </row>
    <row r="588" spans="1:9" x14ac:dyDescent="0.2">
      <c r="A588">
        <f>_xlfn.XLOOKUP(B588,[1]Sheet1!$C:$C,[1]Sheet1!$A:$A,"NF",0)</f>
        <v>6</v>
      </c>
      <c r="B588" t="s">
        <v>712</v>
      </c>
      <c r="C588" t="s">
        <v>17</v>
      </c>
      <c r="D588" s="2">
        <v>2022</v>
      </c>
      <c r="E588" s="2">
        <v>2232</v>
      </c>
      <c r="F588" s="2">
        <v>583</v>
      </c>
      <c r="G588" s="3">
        <v>-20.56</v>
      </c>
      <c r="H588" s="3">
        <v>16.399999999999999</v>
      </c>
      <c r="I588" s="3">
        <v>-1.74</v>
      </c>
    </row>
    <row r="589" spans="1:9" x14ac:dyDescent="0.2">
      <c r="A589">
        <f>_xlfn.XLOOKUP(B589,[1]Sheet1!$C:$C,[1]Sheet1!$A:$A,"NF",0)</f>
        <v>555</v>
      </c>
      <c r="B589" t="s">
        <v>180</v>
      </c>
      <c r="C589" t="s">
        <v>11</v>
      </c>
      <c r="D589" s="2">
        <v>2022</v>
      </c>
      <c r="E589" s="2">
        <v>827</v>
      </c>
      <c r="F589" s="2">
        <v>519</v>
      </c>
      <c r="G589" s="3">
        <v>10.039999999999999</v>
      </c>
      <c r="H589" s="3">
        <v>17.97</v>
      </c>
      <c r="I589" s="3">
        <v>3.28</v>
      </c>
    </row>
    <row r="590" spans="1:9" x14ac:dyDescent="0.2">
      <c r="A590">
        <f>_xlfn.XLOOKUP(B590,[1]Sheet1!$C:$C,[1]Sheet1!$A:$A,"NF",0)</f>
        <v>396</v>
      </c>
      <c r="B590" t="s">
        <v>375</v>
      </c>
      <c r="C590" t="s">
        <v>96</v>
      </c>
      <c r="D590" s="2">
        <v>2022</v>
      </c>
      <c r="E590" s="2">
        <v>264</v>
      </c>
      <c r="F590" s="2">
        <v>128</v>
      </c>
      <c r="G590" s="3">
        <v>0.09</v>
      </c>
      <c r="H590" s="3">
        <v>19.059999999999999</v>
      </c>
      <c r="I590" s="3">
        <v>2.52</v>
      </c>
    </row>
    <row r="591" spans="1:9" x14ac:dyDescent="0.2">
      <c r="A591">
        <f>_xlfn.XLOOKUP(B591,[1]Sheet1!$C:$C,[1]Sheet1!$A:$A,"NF",0)</f>
        <v>50</v>
      </c>
      <c r="B591" t="s">
        <v>654</v>
      </c>
      <c r="C591" t="s">
        <v>11</v>
      </c>
      <c r="D591" s="2">
        <v>2022</v>
      </c>
      <c r="E591" s="2">
        <v>1867</v>
      </c>
      <c r="F591" s="2">
        <v>337</v>
      </c>
      <c r="G591" s="3">
        <v>-12.06</v>
      </c>
      <c r="H591" s="3">
        <v>13.11</v>
      </c>
      <c r="I591" s="3">
        <v>-3.11</v>
      </c>
    </row>
    <row r="592" spans="1:9" x14ac:dyDescent="0.2">
      <c r="A592">
        <f>_xlfn.XLOOKUP(B592,[1]Sheet1!$C:$C,[1]Sheet1!$A:$A,"NF",0)</f>
        <v>201</v>
      </c>
      <c r="B592" t="s">
        <v>548</v>
      </c>
      <c r="C592" t="s">
        <v>21</v>
      </c>
      <c r="D592" s="2">
        <v>2022</v>
      </c>
      <c r="E592" s="2">
        <v>2658</v>
      </c>
      <c r="F592" s="2">
        <v>1284</v>
      </c>
      <c r="G592" s="3">
        <v>-4.79</v>
      </c>
      <c r="H592" s="3">
        <v>16.829999999999998</v>
      </c>
      <c r="I592" s="3">
        <v>-0.35</v>
      </c>
    </row>
    <row r="593" spans="1:9" x14ac:dyDescent="0.2">
      <c r="A593">
        <f>_xlfn.XLOOKUP(B593,[1]Sheet1!$C:$C,[1]Sheet1!$A:$A,"NF",0)</f>
        <v>365</v>
      </c>
      <c r="B593" t="s">
        <v>141</v>
      </c>
      <c r="C593" t="s">
        <v>105</v>
      </c>
      <c r="D593" s="2">
        <v>2022</v>
      </c>
      <c r="E593" s="2">
        <v>3018</v>
      </c>
      <c r="F593" s="2">
        <v>1837</v>
      </c>
      <c r="G593" s="3">
        <v>15.5</v>
      </c>
      <c r="H593" s="3">
        <v>22.05</v>
      </c>
      <c r="I593" s="3">
        <v>7.84</v>
      </c>
    </row>
    <row r="594" spans="1:9" x14ac:dyDescent="0.2">
      <c r="A594">
        <f>_xlfn.XLOOKUP(B594,[1]Sheet1!$C:$C,[1]Sheet1!$A:$A,"NF",0)</f>
        <v>259</v>
      </c>
      <c r="B594" t="s">
        <v>346</v>
      </c>
      <c r="C594" t="s">
        <v>63</v>
      </c>
      <c r="D594" s="2">
        <v>2022</v>
      </c>
      <c r="E594" s="2">
        <v>975</v>
      </c>
      <c r="F594" s="2">
        <v>206</v>
      </c>
      <c r="G594" s="3">
        <v>0.53</v>
      </c>
      <c r="H594" s="3">
        <v>17.57</v>
      </c>
      <c r="I594" s="3">
        <v>-0.83</v>
      </c>
    </row>
    <row r="595" spans="1:9" x14ac:dyDescent="0.2">
      <c r="A595">
        <f>_xlfn.XLOOKUP(B595,[1]Sheet1!$C:$C,[1]Sheet1!$A:$A,"NF",0)</f>
        <v>461</v>
      </c>
      <c r="B595" t="s">
        <v>18</v>
      </c>
      <c r="C595" t="s">
        <v>17</v>
      </c>
      <c r="D595" s="2">
        <v>2022</v>
      </c>
      <c r="E595" s="2">
        <v>2746</v>
      </c>
      <c r="F595" s="2">
        <v>1815</v>
      </c>
      <c r="G595" s="3">
        <v>50.83</v>
      </c>
      <c r="H595" s="3">
        <v>21.6</v>
      </c>
      <c r="I595" s="3">
        <v>9.43</v>
      </c>
    </row>
    <row r="596" spans="1:9" x14ac:dyDescent="0.2">
      <c r="A596">
        <f>_xlfn.XLOOKUP(B596,[1]Sheet1!$C:$C,[1]Sheet1!$A:$A,"NF",0)</f>
        <v>362</v>
      </c>
      <c r="B596" t="s">
        <v>668</v>
      </c>
      <c r="C596" t="s">
        <v>89</v>
      </c>
      <c r="D596" s="2">
        <v>2022</v>
      </c>
      <c r="E596" s="2">
        <v>1331</v>
      </c>
      <c r="F596" s="2">
        <v>424</v>
      </c>
      <c r="G596" s="3">
        <v>-13.02</v>
      </c>
      <c r="H596" s="3">
        <v>18.010000000000002</v>
      </c>
      <c r="I596" s="3">
        <v>3.32</v>
      </c>
    </row>
    <row r="597" spans="1:9" x14ac:dyDescent="0.2">
      <c r="A597">
        <f>_xlfn.XLOOKUP(B597,[1]Sheet1!$C:$C,[1]Sheet1!$A:$A,"NF",0)</f>
        <v>404</v>
      </c>
      <c r="B597" t="s">
        <v>356</v>
      </c>
      <c r="C597" t="s">
        <v>56</v>
      </c>
      <c r="D597" s="2">
        <v>2022</v>
      </c>
      <c r="E597" s="2">
        <v>2231</v>
      </c>
      <c r="F597" s="2">
        <v>784</v>
      </c>
      <c r="G597" s="3">
        <v>0.4</v>
      </c>
      <c r="H597" s="3">
        <v>17.940000000000001</v>
      </c>
      <c r="I597" s="3">
        <v>4.12</v>
      </c>
    </row>
    <row r="598" spans="1:9" x14ac:dyDescent="0.2">
      <c r="A598">
        <f>_xlfn.XLOOKUP(B598,[1]Sheet1!$C:$C,[1]Sheet1!$A:$A,"NF",0)</f>
        <v>29</v>
      </c>
      <c r="B598" t="s">
        <v>173</v>
      </c>
      <c r="C598" t="s">
        <v>56</v>
      </c>
      <c r="D598" s="2">
        <v>2022</v>
      </c>
      <c r="E598" s="2">
        <v>2435</v>
      </c>
      <c r="F598" s="2">
        <v>992</v>
      </c>
      <c r="G598" s="3">
        <v>10.94</v>
      </c>
      <c r="H598" s="3">
        <v>19.829999999999998</v>
      </c>
      <c r="I598" s="3">
        <v>4.63</v>
      </c>
    </row>
    <row r="599" spans="1:9" x14ac:dyDescent="0.2">
      <c r="A599">
        <f>_xlfn.XLOOKUP(B599,[1]Sheet1!$C:$C,[1]Sheet1!$A:$A,"NF",0)</f>
        <v>175</v>
      </c>
      <c r="B599" t="s">
        <v>170</v>
      </c>
      <c r="C599" t="s">
        <v>13</v>
      </c>
      <c r="D599" s="2">
        <v>2022</v>
      </c>
      <c r="E599" s="2">
        <v>2161</v>
      </c>
      <c r="F599" s="2">
        <v>1074</v>
      </c>
      <c r="G599" s="3">
        <v>11.43</v>
      </c>
      <c r="H599" s="3">
        <v>16.440000000000001</v>
      </c>
      <c r="I599" s="3">
        <v>2.29</v>
      </c>
    </row>
    <row r="600" spans="1:9" x14ac:dyDescent="0.2">
      <c r="A600">
        <f>_xlfn.XLOOKUP(B600,[1]Sheet1!$C:$C,[1]Sheet1!$A:$A,"NF",0)</f>
        <v>222</v>
      </c>
      <c r="B600" t="s">
        <v>204</v>
      </c>
      <c r="C600" t="s">
        <v>56</v>
      </c>
      <c r="D600" s="2">
        <v>2022</v>
      </c>
      <c r="E600" s="2">
        <v>1600</v>
      </c>
      <c r="F600" s="2">
        <v>742</v>
      </c>
      <c r="G600" s="3">
        <v>7.63</v>
      </c>
      <c r="H600" s="3">
        <v>19.16</v>
      </c>
      <c r="I600" s="3">
        <v>3.04</v>
      </c>
    </row>
    <row r="601" spans="1:9" x14ac:dyDescent="0.2">
      <c r="A601">
        <f>_xlfn.XLOOKUP(B601,[1]Sheet1!$C:$C,[1]Sheet1!$A:$A,"NF",0)</f>
        <v>466</v>
      </c>
      <c r="B601" t="s">
        <v>412</v>
      </c>
      <c r="C601" t="s">
        <v>74</v>
      </c>
      <c r="D601" s="2">
        <v>2022</v>
      </c>
      <c r="E601" s="2">
        <v>1705</v>
      </c>
      <c r="F601" s="2">
        <v>739</v>
      </c>
      <c r="G601" s="3">
        <v>-0.49</v>
      </c>
      <c r="H601" s="3">
        <v>21.68</v>
      </c>
      <c r="I601" s="3">
        <v>6.85</v>
      </c>
    </row>
    <row r="602" spans="1:9" x14ac:dyDescent="0.2">
      <c r="A602">
        <f>_xlfn.XLOOKUP(B602,[1]Sheet1!$C:$C,[1]Sheet1!$A:$A,"NF",0)</f>
        <v>627</v>
      </c>
      <c r="B602" t="s">
        <v>387</v>
      </c>
      <c r="C602" t="s">
        <v>42</v>
      </c>
      <c r="D602" s="2">
        <v>2022</v>
      </c>
      <c r="E602" s="2">
        <v>293</v>
      </c>
      <c r="F602" s="2">
        <v>167</v>
      </c>
      <c r="G602" s="3">
        <v>-0.11</v>
      </c>
      <c r="H602" s="3">
        <v>15.77</v>
      </c>
      <c r="I602" s="3">
        <v>3.8</v>
      </c>
    </row>
    <row r="603" spans="1:9" x14ac:dyDescent="0.2">
      <c r="A603">
        <f>_xlfn.XLOOKUP(B603,[1]Sheet1!$C:$C,[1]Sheet1!$A:$A,"NF",0)</f>
        <v>297</v>
      </c>
      <c r="B603" t="s">
        <v>159</v>
      </c>
      <c r="C603" t="s">
        <v>15</v>
      </c>
      <c r="D603" s="2">
        <v>2022</v>
      </c>
      <c r="E603" s="2">
        <v>543</v>
      </c>
      <c r="F603" s="2">
        <v>357</v>
      </c>
      <c r="G603" s="3">
        <v>13.09</v>
      </c>
      <c r="H603" s="3">
        <v>17.43</v>
      </c>
      <c r="I603" s="3">
        <v>4.53</v>
      </c>
    </row>
    <row r="604" spans="1:9" x14ac:dyDescent="0.2">
      <c r="A604">
        <f>_xlfn.XLOOKUP(B604,[1]Sheet1!$C:$C,[1]Sheet1!$A:$A,"NF",0)</f>
        <v>520</v>
      </c>
      <c r="B604" t="s">
        <v>287</v>
      </c>
      <c r="C604" t="s">
        <v>47</v>
      </c>
      <c r="D604" s="2">
        <v>2022</v>
      </c>
      <c r="E604" s="2">
        <v>616</v>
      </c>
      <c r="F604" s="2">
        <v>320</v>
      </c>
      <c r="G604" s="3">
        <v>2.06</v>
      </c>
      <c r="H604" s="3">
        <v>19.16</v>
      </c>
      <c r="I604" s="3">
        <v>0.09</v>
      </c>
    </row>
    <row r="605" spans="1:9" x14ac:dyDescent="0.2">
      <c r="A605">
        <f>_xlfn.XLOOKUP(B605,[1]Sheet1!$C:$C,[1]Sheet1!$A:$A,"NF",0)</f>
        <v>254</v>
      </c>
      <c r="B605" t="s">
        <v>528</v>
      </c>
      <c r="C605" t="s">
        <v>67</v>
      </c>
      <c r="D605" s="2">
        <v>2022</v>
      </c>
      <c r="E605" s="2">
        <v>909</v>
      </c>
      <c r="F605" s="2">
        <v>225</v>
      </c>
      <c r="G605" s="3">
        <v>-4.05</v>
      </c>
      <c r="H605" s="3">
        <v>17.29</v>
      </c>
      <c r="I605" s="3">
        <v>0.76</v>
      </c>
    </row>
    <row r="606" spans="1:9" x14ac:dyDescent="0.2">
      <c r="A606">
        <f>_xlfn.XLOOKUP(B606,[1]Sheet1!$C:$C,[1]Sheet1!$A:$A,"NF",0)</f>
        <v>459</v>
      </c>
      <c r="B606" t="s">
        <v>429</v>
      </c>
      <c r="C606" t="s">
        <v>89</v>
      </c>
      <c r="D606" s="2">
        <v>2022</v>
      </c>
      <c r="E606" s="2">
        <v>867</v>
      </c>
      <c r="F606" s="2">
        <v>449</v>
      </c>
      <c r="G606" s="3">
        <v>-0.88</v>
      </c>
      <c r="H606" s="3">
        <v>21.11</v>
      </c>
      <c r="I606" s="3">
        <v>4.6500000000000004</v>
      </c>
    </row>
    <row r="607" spans="1:9" x14ac:dyDescent="0.2">
      <c r="A607">
        <f>_xlfn.XLOOKUP(B607,[1]Sheet1!$C:$C,[1]Sheet1!$A:$A,"NF",0)</f>
        <v>653</v>
      </c>
      <c r="B607" t="s">
        <v>505</v>
      </c>
      <c r="C607" t="s">
        <v>27</v>
      </c>
      <c r="D607" s="2">
        <v>2022</v>
      </c>
      <c r="E607" s="2">
        <v>79</v>
      </c>
      <c r="F607" s="2">
        <v>16</v>
      </c>
      <c r="G607" s="3">
        <v>-3.08</v>
      </c>
      <c r="H607" s="3">
        <v>15.97</v>
      </c>
      <c r="I607" s="3">
        <v>-1.1599999999999999</v>
      </c>
    </row>
    <row r="608" spans="1:9" x14ac:dyDescent="0.2">
      <c r="A608">
        <f>_xlfn.XLOOKUP(B608,[1]Sheet1!$C:$C,[1]Sheet1!$A:$A,"NF",0)</f>
        <v>118</v>
      </c>
      <c r="B608" t="s">
        <v>446</v>
      </c>
      <c r="C608" t="s">
        <v>15</v>
      </c>
      <c r="D608" s="2">
        <v>2022</v>
      </c>
      <c r="E608" s="2">
        <v>1787</v>
      </c>
      <c r="F608" s="2">
        <v>718</v>
      </c>
      <c r="G608" s="3">
        <v>-1.31</v>
      </c>
      <c r="H608" s="3">
        <v>16.329999999999998</v>
      </c>
      <c r="I608" s="3">
        <v>-2.29</v>
      </c>
    </row>
    <row r="609" spans="1:9" x14ac:dyDescent="0.2">
      <c r="A609">
        <f>_xlfn.XLOOKUP(B609,[1]Sheet1!$C:$C,[1]Sheet1!$A:$A,"NF",0)</f>
        <v>336</v>
      </c>
      <c r="B609" t="s">
        <v>58</v>
      </c>
      <c r="C609" t="s">
        <v>17</v>
      </c>
      <c r="D609" s="2">
        <v>2022</v>
      </c>
      <c r="E609" s="2">
        <v>1658</v>
      </c>
      <c r="F609" s="2">
        <v>1013</v>
      </c>
      <c r="G609" s="3">
        <v>31.31</v>
      </c>
      <c r="H609" s="3">
        <v>19.55</v>
      </c>
      <c r="I609" s="3">
        <v>3.71</v>
      </c>
    </row>
    <row r="610" spans="1:9" x14ac:dyDescent="0.2">
      <c r="A610">
        <f>_xlfn.XLOOKUP(B610,[1]Sheet1!$C:$C,[1]Sheet1!$A:$A,"NF",0)</f>
        <v>32</v>
      </c>
      <c r="B610" t="s">
        <v>526</v>
      </c>
      <c r="C610" t="s">
        <v>52</v>
      </c>
      <c r="D610" s="2">
        <v>2022</v>
      </c>
      <c r="E610" s="2">
        <v>2659</v>
      </c>
      <c r="F610" s="2">
        <v>1168</v>
      </c>
      <c r="G610" s="3">
        <v>-3.96</v>
      </c>
      <c r="H610" s="3">
        <v>18.239999999999998</v>
      </c>
      <c r="I610" s="3">
        <v>2.54</v>
      </c>
    </row>
    <row r="611" spans="1:9" x14ac:dyDescent="0.2">
      <c r="A611">
        <f>_xlfn.XLOOKUP(B611,[1]Sheet1!$C:$C,[1]Sheet1!$A:$A,"NF",0)</f>
        <v>22</v>
      </c>
      <c r="B611" t="s">
        <v>147</v>
      </c>
      <c r="C611" t="s">
        <v>25</v>
      </c>
      <c r="D611" s="2">
        <v>2022</v>
      </c>
      <c r="E611" s="2">
        <v>2730</v>
      </c>
      <c r="F611" s="2">
        <v>1267</v>
      </c>
      <c r="G611" s="3">
        <v>14.41</v>
      </c>
      <c r="H611" s="3">
        <v>17.62</v>
      </c>
      <c r="I611" s="3">
        <v>2.93</v>
      </c>
    </row>
    <row r="612" spans="1:9" x14ac:dyDescent="0.2">
      <c r="A612">
        <f>_xlfn.XLOOKUP(B612,[1]Sheet1!$C:$C,[1]Sheet1!$A:$A,"NF",0)</f>
        <v>317</v>
      </c>
      <c r="B612" t="s">
        <v>177</v>
      </c>
      <c r="C612" t="s">
        <v>11</v>
      </c>
      <c r="D612" s="2">
        <v>2022</v>
      </c>
      <c r="E612" s="2">
        <v>1544</v>
      </c>
      <c r="F612" s="2">
        <v>983</v>
      </c>
      <c r="G612" s="3">
        <v>10.53</v>
      </c>
      <c r="H612" s="3">
        <v>20.53</v>
      </c>
      <c r="I612" s="3">
        <v>7.32</v>
      </c>
    </row>
    <row r="613" spans="1:9" x14ac:dyDescent="0.2">
      <c r="A613">
        <f>_xlfn.XLOOKUP(B613,[1]Sheet1!$C:$C,[1]Sheet1!$A:$A,"NF",0)</f>
        <v>543</v>
      </c>
      <c r="B613" t="s">
        <v>303</v>
      </c>
      <c r="C613" t="s">
        <v>63</v>
      </c>
      <c r="D613" s="2">
        <v>2022</v>
      </c>
      <c r="E613" s="2">
        <v>1520</v>
      </c>
      <c r="F613" s="2">
        <v>625</v>
      </c>
      <c r="G613" s="3">
        <v>1.47</v>
      </c>
      <c r="H613" s="3">
        <v>18.420000000000002</v>
      </c>
      <c r="I613" s="3">
        <v>3.73</v>
      </c>
    </row>
    <row r="614" spans="1:9" x14ac:dyDescent="0.2">
      <c r="A614">
        <f>_xlfn.XLOOKUP(B614,[1]Sheet1!$C:$C,[1]Sheet1!$A:$A,"NF",0)</f>
        <v>434</v>
      </c>
      <c r="B614" t="s">
        <v>83</v>
      </c>
      <c r="C614" t="s">
        <v>84</v>
      </c>
      <c r="D614" s="2">
        <v>2022</v>
      </c>
      <c r="E614" s="2">
        <v>3085</v>
      </c>
      <c r="F614" s="2">
        <v>1219</v>
      </c>
      <c r="G614" s="3">
        <v>26.79</v>
      </c>
      <c r="H614" s="3">
        <v>17.850000000000001</v>
      </c>
      <c r="I614" s="3">
        <v>2.46</v>
      </c>
    </row>
    <row r="615" spans="1:9" x14ac:dyDescent="0.2">
      <c r="A615">
        <f>_xlfn.XLOOKUP(B615,[1]Sheet1!$C:$C,[1]Sheet1!$A:$A,"NF",0)</f>
        <v>247</v>
      </c>
      <c r="B615" t="s">
        <v>692</v>
      </c>
      <c r="C615" t="s">
        <v>217</v>
      </c>
      <c r="D615" s="2">
        <v>2022</v>
      </c>
      <c r="E615" s="2">
        <v>3276</v>
      </c>
      <c r="F615" s="2">
        <v>1173</v>
      </c>
      <c r="G615" s="3">
        <v>-16.63</v>
      </c>
      <c r="H615" s="3">
        <v>22.57</v>
      </c>
      <c r="I615" s="3">
        <v>10.32</v>
      </c>
    </row>
    <row r="616" spans="1:9" x14ac:dyDescent="0.2">
      <c r="A616">
        <f>_xlfn.XLOOKUP(B616,[1]Sheet1!$C:$C,[1]Sheet1!$A:$A,"NF",0)</f>
        <v>643</v>
      </c>
      <c r="B616" t="s">
        <v>405</v>
      </c>
      <c r="C616" t="s">
        <v>23</v>
      </c>
      <c r="D616" s="2">
        <v>2022</v>
      </c>
      <c r="E616" s="2">
        <v>318</v>
      </c>
      <c r="F616" s="2">
        <v>133</v>
      </c>
      <c r="G616" s="3">
        <v>-0.39</v>
      </c>
      <c r="H616" s="3">
        <v>17.23</v>
      </c>
      <c r="I616" s="3">
        <v>3.08</v>
      </c>
    </row>
    <row r="617" spans="1:9" x14ac:dyDescent="0.2">
      <c r="A617">
        <f>_xlfn.XLOOKUP(B617,[1]Sheet1!$C:$C,[1]Sheet1!$A:$A,"NF",0)</f>
        <v>702</v>
      </c>
      <c r="B617" t="s">
        <v>418</v>
      </c>
      <c r="C617" t="s">
        <v>67</v>
      </c>
      <c r="D617" s="2">
        <v>2022</v>
      </c>
      <c r="E617" s="2">
        <v>17</v>
      </c>
      <c r="F617" s="2">
        <v>8</v>
      </c>
      <c r="G617" s="3">
        <v>-0.56999999999999995</v>
      </c>
      <c r="H617" s="3">
        <v>16.61</v>
      </c>
      <c r="I617" s="3">
        <v>-1.26</v>
      </c>
    </row>
    <row r="618" spans="1:9" x14ac:dyDescent="0.2">
      <c r="A618">
        <f>_xlfn.XLOOKUP(B618,[1]Sheet1!$C:$C,[1]Sheet1!$A:$A,"NF",0)</f>
        <v>392</v>
      </c>
      <c r="B618" t="s">
        <v>709</v>
      </c>
      <c r="C618" t="s">
        <v>56</v>
      </c>
      <c r="D618" s="2">
        <v>2022</v>
      </c>
      <c r="E618" s="2">
        <v>1117</v>
      </c>
      <c r="F618" s="2">
        <v>564</v>
      </c>
      <c r="G618" s="3">
        <v>-20.37</v>
      </c>
      <c r="H618" s="3">
        <v>23.86</v>
      </c>
      <c r="I618" s="3">
        <v>6.41</v>
      </c>
    </row>
    <row r="619" spans="1:9" x14ac:dyDescent="0.2">
      <c r="A619">
        <f>_xlfn.XLOOKUP(B619,[1]Sheet1!$C:$C,[1]Sheet1!$A:$A,"NF",0)</f>
        <v>46</v>
      </c>
      <c r="B619" t="s">
        <v>706</v>
      </c>
      <c r="C619" t="s">
        <v>52</v>
      </c>
      <c r="D619" s="2">
        <v>2022</v>
      </c>
      <c r="E619" s="2">
        <v>2010</v>
      </c>
      <c r="F619" s="2">
        <v>1037</v>
      </c>
      <c r="G619" s="3">
        <v>-19.22</v>
      </c>
      <c r="H619" s="3">
        <v>21.38</v>
      </c>
      <c r="I619" s="3">
        <v>6.41</v>
      </c>
    </row>
    <row r="620" spans="1:9" x14ac:dyDescent="0.2">
      <c r="A620">
        <f>_xlfn.XLOOKUP(B620,[1]Sheet1!$C:$C,[1]Sheet1!$A:$A,"NF",0)</f>
        <v>9</v>
      </c>
      <c r="B620" t="s">
        <v>755</v>
      </c>
      <c r="C620" t="s">
        <v>105</v>
      </c>
      <c r="D620" s="2">
        <v>2022</v>
      </c>
      <c r="E620" s="2">
        <v>3175</v>
      </c>
      <c r="F620" s="2">
        <v>1325</v>
      </c>
      <c r="G620" s="3">
        <v>-51.1</v>
      </c>
      <c r="H620" s="3">
        <v>19.73</v>
      </c>
      <c r="I620" s="3">
        <v>3.27</v>
      </c>
    </row>
    <row r="621" spans="1:9" x14ac:dyDescent="0.2">
      <c r="A621">
        <f>_xlfn.XLOOKUP(B621,[1]Sheet1!$C:$C,[1]Sheet1!$A:$A,"NF",0)</f>
        <v>131</v>
      </c>
      <c r="B621" t="s">
        <v>86</v>
      </c>
      <c r="C621" t="s">
        <v>87</v>
      </c>
      <c r="D621" s="2">
        <v>2022</v>
      </c>
      <c r="E621" s="2">
        <v>2424</v>
      </c>
      <c r="F621" s="2">
        <v>1033</v>
      </c>
      <c r="G621" s="3">
        <v>26.32</v>
      </c>
      <c r="H621" s="3">
        <v>16.579999999999998</v>
      </c>
      <c r="I621" s="3">
        <v>2.08</v>
      </c>
    </row>
    <row r="622" spans="1:9" x14ac:dyDescent="0.2">
      <c r="A622">
        <f>_xlfn.XLOOKUP(B622,[1]Sheet1!$C:$C,[1]Sheet1!$A:$A,"NF",0)</f>
        <v>546</v>
      </c>
      <c r="B622" t="s">
        <v>607</v>
      </c>
      <c r="C622" t="s">
        <v>13</v>
      </c>
      <c r="D622" s="2">
        <v>2022</v>
      </c>
      <c r="E622" s="2">
        <v>1324</v>
      </c>
      <c r="F622" s="2">
        <v>573</v>
      </c>
      <c r="G622" s="3">
        <v>-8.0399999999999991</v>
      </c>
      <c r="H622" s="3">
        <v>21.88</v>
      </c>
      <c r="I622" s="3">
        <v>7.48</v>
      </c>
    </row>
    <row r="623" spans="1:9" x14ac:dyDescent="0.2">
      <c r="A623">
        <f>_xlfn.XLOOKUP(B623,[1]Sheet1!$C:$C,[1]Sheet1!$A:$A,"NF",0)</f>
        <v>415</v>
      </c>
      <c r="B623" t="s">
        <v>65</v>
      </c>
      <c r="C623" t="s">
        <v>15</v>
      </c>
      <c r="D623" s="2">
        <v>2022</v>
      </c>
      <c r="E623" s="2">
        <v>2394</v>
      </c>
      <c r="F623" s="2">
        <v>1398</v>
      </c>
      <c r="G623" s="3">
        <v>29.8</v>
      </c>
      <c r="H623" s="3">
        <v>22.17</v>
      </c>
      <c r="I623" s="3">
        <v>6.45</v>
      </c>
    </row>
    <row r="624" spans="1:9" x14ac:dyDescent="0.2">
      <c r="A624">
        <f>_xlfn.XLOOKUP(B624,[1]Sheet1!$C:$C,[1]Sheet1!$A:$A,"NF",0)</f>
        <v>544</v>
      </c>
      <c r="B624" t="s">
        <v>427</v>
      </c>
      <c r="C624" t="s">
        <v>217</v>
      </c>
      <c r="D624" s="2">
        <v>2022</v>
      </c>
      <c r="E624" s="2">
        <v>153</v>
      </c>
      <c r="F624" s="2">
        <v>22</v>
      </c>
      <c r="G624" s="3">
        <v>-0.85</v>
      </c>
      <c r="H624" s="3">
        <v>16.899999999999999</v>
      </c>
      <c r="I624" s="3">
        <v>6.42</v>
      </c>
    </row>
    <row r="625" spans="1:9" x14ac:dyDescent="0.2">
      <c r="A625">
        <f>_xlfn.XLOOKUP(B625,[1]Sheet1!$C:$C,[1]Sheet1!$A:$A,"NF",0)</f>
        <v>41</v>
      </c>
      <c r="B625" t="s">
        <v>570</v>
      </c>
      <c r="C625" t="s">
        <v>63</v>
      </c>
      <c r="D625" s="2">
        <v>2022</v>
      </c>
      <c r="E625" s="2">
        <v>2458</v>
      </c>
      <c r="F625" s="2">
        <v>463</v>
      </c>
      <c r="G625" s="3">
        <v>-5.84</v>
      </c>
      <c r="H625" s="3">
        <v>14.45</v>
      </c>
      <c r="I625" s="3">
        <v>0.44</v>
      </c>
    </row>
    <row r="626" spans="1:9" x14ac:dyDescent="0.2">
      <c r="A626">
        <f>_xlfn.XLOOKUP(B626,[1]Sheet1!$C:$C,[1]Sheet1!$A:$A,"NF",0)</f>
        <v>667</v>
      </c>
      <c r="B626" t="s">
        <v>388</v>
      </c>
      <c r="C626" t="s">
        <v>9</v>
      </c>
      <c r="D626" s="2">
        <v>2022</v>
      </c>
      <c r="E626" s="2">
        <v>15</v>
      </c>
      <c r="F626" s="2">
        <v>6</v>
      </c>
      <c r="G626" s="3">
        <v>-0.15</v>
      </c>
      <c r="H626" s="3">
        <v>20.64</v>
      </c>
      <c r="I626" s="3">
        <v>9.74</v>
      </c>
    </row>
    <row r="627" spans="1:9" x14ac:dyDescent="0.2">
      <c r="A627">
        <f>_xlfn.XLOOKUP(B627,[1]Sheet1!$C:$C,[1]Sheet1!$A:$A,"NF",0)</f>
        <v>307</v>
      </c>
      <c r="B627" t="s">
        <v>307</v>
      </c>
      <c r="C627" t="s">
        <v>72</v>
      </c>
      <c r="D627" s="2">
        <v>2022</v>
      </c>
      <c r="E627" s="2">
        <v>827</v>
      </c>
      <c r="F627" s="2">
        <v>388</v>
      </c>
      <c r="G627" s="3">
        <v>1.38</v>
      </c>
      <c r="H627" s="3">
        <v>18.899999999999999</v>
      </c>
      <c r="I627" s="3">
        <v>0.6</v>
      </c>
    </row>
    <row r="628" spans="1:9" x14ac:dyDescent="0.2">
      <c r="A628">
        <f>_xlfn.XLOOKUP(B628,[1]Sheet1!$C:$C,[1]Sheet1!$A:$A,"NF",0)</f>
        <v>104</v>
      </c>
      <c r="B628" t="s">
        <v>609</v>
      </c>
      <c r="C628" t="s">
        <v>610</v>
      </c>
      <c r="D628" s="2">
        <v>2022</v>
      </c>
      <c r="E628" s="2">
        <v>842</v>
      </c>
      <c r="F628" s="2">
        <v>217</v>
      </c>
      <c r="G628" s="3">
        <v>-8.14</v>
      </c>
      <c r="H628" s="3">
        <v>14.93</v>
      </c>
      <c r="I628" s="3">
        <v>1.33</v>
      </c>
    </row>
    <row r="629" spans="1:9" x14ac:dyDescent="0.2">
      <c r="A629">
        <f>_xlfn.XLOOKUP(B629,[1]Sheet1!$C:$C,[1]Sheet1!$A:$A,"NF",0)</f>
        <v>476</v>
      </c>
      <c r="B629" t="s">
        <v>393</v>
      </c>
      <c r="C629" t="s">
        <v>45</v>
      </c>
      <c r="D629" s="2">
        <v>2022</v>
      </c>
      <c r="E629" s="2">
        <v>2161</v>
      </c>
      <c r="F629" s="2">
        <v>1029</v>
      </c>
      <c r="G629" s="3">
        <v>-0.24</v>
      </c>
      <c r="H629" s="3">
        <v>21.66</v>
      </c>
      <c r="I629" s="3">
        <v>7.01</v>
      </c>
    </row>
    <row r="630" spans="1:9" x14ac:dyDescent="0.2">
      <c r="A630">
        <f>_xlfn.XLOOKUP(B630,[1]Sheet1!$C:$C,[1]Sheet1!$A:$A,"NF",0)</f>
        <v>410</v>
      </c>
      <c r="B630" t="s">
        <v>335</v>
      </c>
      <c r="C630" t="s">
        <v>84</v>
      </c>
      <c r="D630" s="2">
        <v>2022</v>
      </c>
      <c r="E630" s="2">
        <v>972</v>
      </c>
      <c r="F630" s="2">
        <v>431</v>
      </c>
      <c r="G630" s="3">
        <v>0.78</v>
      </c>
      <c r="H630" s="3">
        <v>21.22</v>
      </c>
      <c r="I630" s="3">
        <v>4.6900000000000004</v>
      </c>
    </row>
    <row r="631" spans="1:9" x14ac:dyDescent="0.2">
      <c r="A631">
        <f>_xlfn.XLOOKUP(B631,[1]Sheet1!$C:$C,[1]Sheet1!$A:$A,"NF",0)</f>
        <v>539</v>
      </c>
      <c r="B631" t="s">
        <v>578</v>
      </c>
      <c r="C631" t="s">
        <v>94</v>
      </c>
      <c r="D631" s="2">
        <v>2022</v>
      </c>
      <c r="E631" s="2">
        <v>257</v>
      </c>
      <c r="F631" s="2">
        <v>110</v>
      </c>
      <c r="G631" s="3">
        <v>-6.31</v>
      </c>
      <c r="H631" s="3">
        <v>16.93</v>
      </c>
      <c r="I631" s="3">
        <v>0.55000000000000004</v>
      </c>
    </row>
    <row r="632" spans="1:9" x14ac:dyDescent="0.2">
      <c r="A632">
        <f>_xlfn.XLOOKUP(B632,[1]Sheet1!$C:$C,[1]Sheet1!$A:$A,"NF",0)</f>
        <v>592</v>
      </c>
      <c r="B632" t="s">
        <v>298</v>
      </c>
      <c r="C632" t="s">
        <v>94</v>
      </c>
      <c r="D632" s="2">
        <v>2022</v>
      </c>
      <c r="E632" s="2">
        <v>25</v>
      </c>
      <c r="F632" s="2">
        <v>11</v>
      </c>
      <c r="G632" s="3">
        <v>1.64</v>
      </c>
      <c r="H632" s="3">
        <v>21.83</v>
      </c>
      <c r="I632" s="3">
        <v>0.76</v>
      </c>
    </row>
    <row r="633" spans="1:9" x14ac:dyDescent="0.2">
      <c r="A633">
        <f>_xlfn.XLOOKUP(B633,[1]Sheet1!$C:$C,[1]Sheet1!$A:$A,"NF",0)</f>
        <v>646</v>
      </c>
      <c r="B633" t="s">
        <v>409</v>
      </c>
      <c r="C633" t="s">
        <v>21</v>
      </c>
      <c r="D633" s="2">
        <v>2022</v>
      </c>
      <c r="E633" s="2">
        <v>65</v>
      </c>
      <c r="F633" s="2">
        <v>16</v>
      </c>
      <c r="G633" s="3">
        <v>-0.46</v>
      </c>
      <c r="H633" s="3">
        <v>26.35</v>
      </c>
      <c r="I633" s="3">
        <v>4.63</v>
      </c>
    </row>
    <row r="634" spans="1:9" x14ac:dyDescent="0.2">
      <c r="A634">
        <f>_xlfn.XLOOKUP(B634,[1]Sheet1!$C:$C,[1]Sheet1!$A:$A,"NF",0)</f>
        <v>507</v>
      </c>
      <c r="B634" t="s">
        <v>379</v>
      </c>
      <c r="C634" t="s">
        <v>56</v>
      </c>
      <c r="D634" s="2">
        <v>2022</v>
      </c>
      <c r="E634" s="2">
        <v>12</v>
      </c>
      <c r="F634" s="2">
        <v>1</v>
      </c>
      <c r="G634" s="3">
        <v>0.04</v>
      </c>
      <c r="H634" s="3">
        <v>12.4</v>
      </c>
      <c r="I634" s="3">
        <v>-2.42</v>
      </c>
    </row>
    <row r="635" spans="1:9" x14ac:dyDescent="0.2">
      <c r="A635">
        <f>_xlfn.XLOOKUP(B635,[1]Sheet1!$C:$C,[1]Sheet1!$A:$A,"NF",0)</f>
        <v>447</v>
      </c>
      <c r="B635" t="s">
        <v>683</v>
      </c>
      <c r="C635" t="s">
        <v>89</v>
      </c>
      <c r="D635" s="2">
        <v>2022</v>
      </c>
      <c r="E635" s="2">
        <v>1857</v>
      </c>
      <c r="F635" s="2">
        <v>768</v>
      </c>
      <c r="G635" s="3">
        <v>-15.55</v>
      </c>
      <c r="H635" s="3">
        <v>22.04</v>
      </c>
      <c r="I635" s="3">
        <v>5.07</v>
      </c>
    </row>
    <row r="636" spans="1:9" x14ac:dyDescent="0.2">
      <c r="A636">
        <f>_xlfn.XLOOKUP(B636,[1]Sheet1!$C:$C,[1]Sheet1!$A:$A,"NF",0)</f>
        <v>263</v>
      </c>
      <c r="B636" t="s">
        <v>522</v>
      </c>
      <c r="C636" t="s">
        <v>9</v>
      </c>
      <c r="D636" s="2">
        <v>2022</v>
      </c>
      <c r="E636" s="2">
        <v>940</v>
      </c>
      <c r="F636" s="2">
        <v>252</v>
      </c>
      <c r="G636" s="3">
        <v>-3.86</v>
      </c>
      <c r="H636" s="3">
        <v>14.52</v>
      </c>
      <c r="I636" s="3">
        <v>0.22</v>
      </c>
    </row>
    <row r="637" spans="1:9" x14ac:dyDescent="0.2">
      <c r="A637">
        <f>_xlfn.XLOOKUP(B637,[1]Sheet1!$C:$C,[1]Sheet1!$A:$A,"NF",0)</f>
        <v>673</v>
      </c>
      <c r="B637" t="s">
        <v>413</v>
      </c>
      <c r="C637" t="s">
        <v>45</v>
      </c>
      <c r="D637" s="2">
        <v>2022</v>
      </c>
      <c r="E637" s="2">
        <v>44</v>
      </c>
      <c r="F637" s="2">
        <v>13</v>
      </c>
      <c r="G637" s="3">
        <v>-0.51</v>
      </c>
      <c r="H637" s="3">
        <v>14.69</v>
      </c>
      <c r="I637" s="3">
        <v>0.14000000000000001</v>
      </c>
    </row>
    <row r="638" spans="1:9" x14ac:dyDescent="0.2">
      <c r="A638">
        <f>_xlfn.XLOOKUP(B638,[1]Sheet1!$C:$C,[1]Sheet1!$A:$A,"NF",0)</f>
        <v>243</v>
      </c>
      <c r="B638" t="s">
        <v>88</v>
      </c>
      <c r="C638" t="s">
        <v>89</v>
      </c>
      <c r="D638" s="2">
        <v>2022</v>
      </c>
      <c r="E638" s="2">
        <v>3162</v>
      </c>
      <c r="F638" s="2">
        <v>1410</v>
      </c>
      <c r="G638" s="3">
        <v>25.22</v>
      </c>
      <c r="H638" s="3">
        <v>21.77</v>
      </c>
      <c r="I638" s="3">
        <v>8.57</v>
      </c>
    </row>
    <row r="639" spans="1:9" x14ac:dyDescent="0.2">
      <c r="A639">
        <f>_xlfn.XLOOKUP(B639,[1]Sheet1!$C:$C,[1]Sheet1!$A:$A,"NF",0)</f>
        <v>488</v>
      </c>
      <c r="B639" t="s">
        <v>294</v>
      </c>
      <c r="C639" t="s">
        <v>67</v>
      </c>
      <c r="D639" s="2">
        <v>2022</v>
      </c>
      <c r="E639" s="2">
        <v>1434</v>
      </c>
      <c r="F639" s="2">
        <v>643</v>
      </c>
      <c r="G639" s="3">
        <v>1.7</v>
      </c>
      <c r="H639" s="3">
        <v>20.010000000000002</v>
      </c>
      <c r="I639" s="3">
        <v>4.01</v>
      </c>
    </row>
    <row r="640" spans="1:9" x14ac:dyDescent="0.2">
      <c r="A640">
        <f>_xlfn.XLOOKUP(B640,[1]Sheet1!$C:$C,[1]Sheet1!$A:$A,"NF",0)</f>
        <v>228</v>
      </c>
      <c r="B640" t="s">
        <v>82</v>
      </c>
      <c r="C640" t="s">
        <v>23</v>
      </c>
      <c r="D640" s="2">
        <v>2022</v>
      </c>
      <c r="E640" s="2">
        <v>3087</v>
      </c>
      <c r="F640" s="2">
        <v>1814</v>
      </c>
      <c r="G640" s="3">
        <v>26.88</v>
      </c>
      <c r="H640" s="3">
        <v>18.899999999999999</v>
      </c>
      <c r="I640" s="3">
        <v>3.05</v>
      </c>
    </row>
    <row r="641" spans="1:9" x14ac:dyDescent="0.2">
      <c r="A641">
        <f>_xlfn.XLOOKUP(B641,[1]Sheet1!$C:$C,[1]Sheet1!$A:$A,"NF",0)</f>
        <v>656</v>
      </c>
      <c r="B641" t="s">
        <v>336</v>
      </c>
      <c r="C641" t="s">
        <v>217</v>
      </c>
      <c r="D641" s="2">
        <v>2022</v>
      </c>
      <c r="E641" s="2">
        <v>37</v>
      </c>
      <c r="F641" s="2">
        <v>14</v>
      </c>
      <c r="G641" s="3">
        <v>0.74</v>
      </c>
      <c r="H641" s="3">
        <v>13.64</v>
      </c>
      <c r="I641" s="3">
        <v>5.74</v>
      </c>
    </row>
    <row r="642" spans="1:9" x14ac:dyDescent="0.2">
      <c r="A642">
        <f>_xlfn.XLOOKUP(B642,[1]Sheet1!$C:$C,[1]Sheet1!$A:$A,"NF",0)</f>
        <v>561</v>
      </c>
      <c r="B642" t="s">
        <v>318</v>
      </c>
      <c r="C642" t="s">
        <v>61</v>
      </c>
      <c r="D642" s="2">
        <v>2022</v>
      </c>
      <c r="E642" s="2">
        <v>400</v>
      </c>
      <c r="F642" s="2">
        <v>124</v>
      </c>
      <c r="G642" s="3">
        <v>0.98</v>
      </c>
      <c r="H642" s="3">
        <v>25.48</v>
      </c>
      <c r="I642" s="3">
        <v>12.42</v>
      </c>
    </row>
    <row r="643" spans="1:9" x14ac:dyDescent="0.2">
      <c r="A643">
        <f>_xlfn.XLOOKUP(B643,[1]Sheet1!$C:$C,[1]Sheet1!$A:$A,"NF",0)</f>
        <v>602</v>
      </c>
      <c r="B643" t="s">
        <v>576</v>
      </c>
      <c r="C643" t="s">
        <v>84</v>
      </c>
      <c r="D643" s="2">
        <v>2022</v>
      </c>
      <c r="E643" s="2">
        <v>959</v>
      </c>
      <c r="F643" s="2">
        <v>417</v>
      </c>
      <c r="G643" s="3">
        <v>-6.13</v>
      </c>
      <c r="H643" s="3">
        <v>18.68</v>
      </c>
      <c r="I643" s="3">
        <v>1.76</v>
      </c>
    </row>
    <row r="644" spans="1:9" x14ac:dyDescent="0.2">
      <c r="A644">
        <f>_xlfn.XLOOKUP(B644,[1]Sheet1!$C:$C,[1]Sheet1!$A:$A,"NF",0)</f>
        <v>20</v>
      </c>
      <c r="B644" t="s">
        <v>201</v>
      </c>
      <c r="C644" t="s">
        <v>25</v>
      </c>
      <c r="D644" s="2">
        <v>2022</v>
      </c>
      <c r="E644" s="2">
        <v>2886</v>
      </c>
      <c r="F644" s="2">
        <v>966</v>
      </c>
      <c r="G644" s="3">
        <v>7.65</v>
      </c>
      <c r="H644" s="3">
        <v>13.99</v>
      </c>
      <c r="I644" s="3">
        <v>2.16</v>
      </c>
    </row>
    <row r="645" spans="1:9" x14ac:dyDescent="0.2">
      <c r="A645">
        <f>_xlfn.XLOOKUP(B645,[1]Sheet1!$C:$C,[1]Sheet1!$A:$A,"NF",0)</f>
        <v>439</v>
      </c>
      <c r="B645" t="s">
        <v>238</v>
      </c>
      <c r="C645" t="s">
        <v>94</v>
      </c>
      <c r="D645" s="2">
        <v>2022</v>
      </c>
      <c r="E645" s="2">
        <v>2431</v>
      </c>
      <c r="F645" s="2">
        <v>1327</v>
      </c>
      <c r="G645" s="3">
        <v>4.47</v>
      </c>
      <c r="H645" s="3">
        <v>22.86</v>
      </c>
      <c r="I645" s="3">
        <v>6.66</v>
      </c>
    </row>
    <row r="646" spans="1:9" x14ac:dyDescent="0.2">
      <c r="A646">
        <f>_xlfn.XLOOKUP(B646,[1]Sheet1!$C:$C,[1]Sheet1!$A:$A,"NF",0)</f>
        <v>445</v>
      </c>
      <c r="B646" t="s">
        <v>737</v>
      </c>
      <c r="C646" t="s">
        <v>63</v>
      </c>
      <c r="D646" s="2">
        <v>2022</v>
      </c>
      <c r="E646" s="2">
        <v>950</v>
      </c>
      <c r="F646" s="2">
        <v>422</v>
      </c>
      <c r="G646" s="3">
        <v>-28.08</v>
      </c>
      <c r="H646" s="3">
        <v>20.79</v>
      </c>
      <c r="I646" s="3">
        <v>4.8499999999999996</v>
      </c>
    </row>
    <row r="647" spans="1:9" x14ac:dyDescent="0.2">
      <c r="A647">
        <f>_xlfn.XLOOKUP(B647,[1]Sheet1!$C:$C,[1]Sheet1!$A:$A,"NF",0)</f>
        <v>12</v>
      </c>
      <c r="B647" t="s">
        <v>722</v>
      </c>
      <c r="C647" t="s">
        <v>25</v>
      </c>
      <c r="D647" s="2">
        <v>2022</v>
      </c>
      <c r="E647" s="2">
        <v>1653</v>
      </c>
      <c r="F647" s="2">
        <v>443</v>
      </c>
      <c r="G647" s="3">
        <v>-22.82</v>
      </c>
      <c r="H647" s="3">
        <v>15.29</v>
      </c>
      <c r="I647" s="3">
        <v>2.41</v>
      </c>
    </row>
    <row r="648" spans="1:9" x14ac:dyDescent="0.2">
      <c r="A648">
        <f>_xlfn.XLOOKUP(B648,[1]Sheet1!$C:$C,[1]Sheet1!$A:$A,"NF",0)</f>
        <v>72</v>
      </c>
      <c r="B648" t="s">
        <v>718</v>
      </c>
      <c r="C648" t="s">
        <v>89</v>
      </c>
      <c r="D648" s="2">
        <v>2022</v>
      </c>
      <c r="E648" s="2">
        <v>1613</v>
      </c>
      <c r="F648" s="2">
        <v>361</v>
      </c>
      <c r="G648" s="3">
        <v>-22.3</v>
      </c>
      <c r="H648" s="3">
        <v>17.309999999999999</v>
      </c>
      <c r="I648" s="3">
        <v>0.75</v>
      </c>
    </row>
    <row r="649" spans="1:9" x14ac:dyDescent="0.2">
      <c r="A649">
        <f>_xlfn.XLOOKUP(B649,[1]Sheet1!$C:$C,[1]Sheet1!$A:$A,"NF",0)</f>
        <v>471</v>
      </c>
      <c r="B649" t="s">
        <v>308</v>
      </c>
      <c r="C649" t="s">
        <v>84</v>
      </c>
      <c r="D649" s="2">
        <v>2022</v>
      </c>
      <c r="E649" s="2">
        <v>688</v>
      </c>
      <c r="F649" s="2">
        <v>310</v>
      </c>
      <c r="G649" s="3">
        <v>1.34</v>
      </c>
      <c r="H649" s="3">
        <v>22.23</v>
      </c>
      <c r="I649" s="3">
        <v>2.4700000000000002</v>
      </c>
    </row>
    <row r="650" spans="1:9" x14ac:dyDescent="0.2">
      <c r="A650">
        <f>_xlfn.XLOOKUP(B650,[1]Sheet1!$C:$C,[1]Sheet1!$A:$A,"NF",0)</f>
        <v>328</v>
      </c>
      <c r="B650" t="s">
        <v>384</v>
      </c>
      <c r="C650" t="s">
        <v>25</v>
      </c>
      <c r="D650" s="2">
        <v>2022</v>
      </c>
      <c r="E650" s="2">
        <v>2125</v>
      </c>
      <c r="F650" s="2">
        <v>1084</v>
      </c>
      <c r="G650" s="3">
        <v>-0.04</v>
      </c>
      <c r="H650" s="3">
        <v>17.899999999999999</v>
      </c>
      <c r="I650" s="3">
        <v>2.77</v>
      </c>
    </row>
    <row r="651" spans="1:9" x14ac:dyDescent="0.2">
      <c r="A651">
        <f>_xlfn.XLOOKUP(B651,[1]Sheet1!$C:$C,[1]Sheet1!$A:$A,"NF",0)</f>
        <v>140</v>
      </c>
      <c r="B651" t="s">
        <v>460</v>
      </c>
      <c r="C651" t="s">
        <v>84</v>
      </c>
      <c r="D651" s="2">
        <v>2022</v>
      </c>
      <c r="E651" s="2">
        <v>747</v>
      </c>
      <c r="F651" s="2">
        <v>176</v>
      </c>
      <c r="G651" s="3">
        <v>-1.7</v>
      </c>
      <c r="H651" s="3">
        <v>15.33</v>
      </c>
      <c r="I651" s="3">
        <v>-2.0099999999999998</v>
      </c>
    </row>
    <row r="652" spans="1:9" x14ac:dyDescent="0.2">
      <c r="A652">
        <f>_xlfn.XLOOKUP(B652,[1]Sheet1!$C:$C,[1]Sheet1!$A:$A,"NF",0)</f>
        <v>248</v>
      </c>
      <c r="B652" t="s">
        <v>107</v>
      </c>
      <c r="C652" t="s">
        <v>47</v>
      </c>
      <c r="D652" s="2">
        <v>2022</v>
      </c>
      <c r="E652" s="2">
        <v>2013</v>
      </c>
      <c r="F652" s="2">
        <v>1144</v>
      </c>
      <c r="G652" s="3">
        <v>22.05</v>
      </c>
      <c r="H652" s="3">
        <v>22.79</v>
      </c>
      <c r="I652" s="3">
        <v>6.28</v>
      </c>
    </row>
    <row r="653" spans="1:9" x14ac:dyDescent="0.2">
      <c r="A653">
        <f>_xlfn.XLOOKUP(B653,[1]Sheet1!$C:$C,[1]Sheet1!$A:$A,"NF",0)</f>
        <v>630</v>
      </c>
      <c r="B653" t="s">
        <v>437</v>
      </c>
      <c r="C653" t="s">
        <v>52</v>
      </c>
      <c r="D653" s="2">
        <v>2022</v>
      </c>
      <c r="E653" s="2">
        <v>32</v>
      </c>
      <c r="F653" s="2">
        <v>4</v>
      </c>
      <c r="G653" s="3">
        <v>-1.1000000000000001</v>
      </c>
      <c r="H653" s="3">
        <v>28.3</v>
      </c>
      <c r="I653" s="3">
        <v>-2.76</v>
      </c>
    </row>
    <row r="654" spans="1:9" x14ac:dyDescent="0.2">
      <c r="A654">
        <f>_xlfn.XLOOKUP(B654,[1]Sheet1!$C:$C,[1]Sheet1!$A:$A,"NF",0)</f>
        <v>198</v>
      </c>
      <c r="B654" t="s">
        <v>618</v>
      </c>
      <c r="C654" t="s">
        <v>21</v>
      </c>
      <c r="D654" s="2">
        <v>2022</v>
      </c>
      <c r="E654" s="2">
        <v>749</v>
      </c>
      <c r="F654" s="2">
        <v>191</v>
      </c>
      <c r="G654" s="3">
        <v>-8.6999999999999993</v>
      </c>
      <c r="H654" s="3">
        <v>15.16</v>
      </c>
      <c r="I654" s="3">
        <v>-1.56</v>
      </c>
    </row>
    <row r="655" spans="1:9" x14ac:dyDescent="0.2">
      <c r="A655">
        <f>_xlfn.XLOOKUP(B655,[1]Sheet1!$C:$C,[1]Sheet1!$A:$A,"NF",0)</f>
        <v>628</v>
      </c>
      <c r="B655" t="s">
        <v>406</v>
      </c>
      <c r="C655" t="s">
        <v>45</v>
      </c>
      <c r="D655" s="2">
        <v>2022</v>
      </c>
      <c r="E655" s="2">
        <v>44</v>
      </c>
      <c r="F655" s="2">
        <v>15</v>
      </c>
      <c r="G655" s="3">
        <v>-0.4</v>
      </c>
      <c r="H655" s="3">
        <v>21.04</v>
      </c>
      <c r="I655" s="3">
        <v>6.45</v>
      </c>
    </row>
    <row r="656" spans="1:9" x14ac:dyDescent="0.2">
      <c r="A656">
        <f>_xlfn.XLOOKUP(B656,[1]Sheet1!$C:$C,[1]Sheet1!$A:$A,"NF",0)</f>
        <v>638</v>
      </c>
      <c r="B656" t="s">
        <v>518</v>
      </c>
      <c r="C656" t="s">
        <v>89</v>
      </c>
      <c r="D656" s="2">
        <v>2022</v>
      </c>
      <c r="E656" s="2">
        <v>286</v>
      </c>
      <c r="F656" s="2">
        <v>91</v>
      </c>
      <c r="G656" s="3">
        <v>-3.69</v>
      </c>
      <c r="H656" s="3">
        <v>16.54</v>
      </c>
      <c r="I656" s="3">
        <v>3.32</v>
      </c>
    </row>
    <row r="657" spans="1:9" x14ac:dyDescent="0.2">
      <c r="A657">
        <f>_xlfn.XLOOKUP(B657,[1]Sheet1!$C:$C,[1]Sheet1!$A:$A,"NF",0)</f>
        <v>23</v>
      </c>
      <c r="B657" t="s">
        <v>54</v>
      </c>
      <c r="C657" t="s">
        <v>11</v>
      </c>
      <c r="D657" s="2">
        <v>2022</v>
      </c>
      <c r="E657" s="2">
        <v>2622</v>
      </c>
      <c r="F657" s="2">
        <v>1674</v>
      </c>
      <c r="G657" s="3">
        <v>32</v>
      </c>
      <c r="H657" s="3">
        <v>19.75</v>
      </c>
      <c r="I657" s="3">
        <v>3.03</v>
      </c>
    </row>
    <row r="658" spans="1:9" x14ac:dyDescent="0.2">
      <c r="A658">
        <f>_xlfn.XLOOKUP(B658,[1]Sheet1!$C:$C,[1]Sheet1!$A:$A,"NF",0)</f>
        <v>110</v>
      </c>
      <c r="B658" t="s">
        <v>539</v>
      </c>
      <c r="C658" t="s">
        <v>25</v>
      </c>
      <c r="D658" s="2">
        <v>2022</v>
      </c>
      <c r="E658" s="2">
        <v>1625</v>
      </c>
      <c r="F658" s="2">
        <v>478</v>
      </c>
      <c r="G658" s="3">
        <v>-4.46</v>
      </c>
      <c r="H658" s="3">
        <v>14.88</v>
      </c>
      <c r="I658" s="3">
        <v>-0.59</v>
      </c>
    </row>
    <row r="659" spans="1:9" x14ac:dyDescent="0.2">
      <c r="A659">
        <f>_xlfn.XLOOKUP(B659,[1]Sheet1!$C:$C,[1]Sheet1!$A:$A,"NF",0)</f>
        <v>664</v>
      </c>
      <c r="B659" t="s">
        <v>513</v>
      </c>
      <c r="C659" t="s">
        <v>47</v>
      </c>
      <c r="D659" s="2">
        <v>2022</v>
      </c>
      <c r="E659" s="2">
        <v>34</v>
      </c>
      <c r="F659" s="2">
        <v>13</v>
      </c>
      <c r="G659" s="3">
        <v>-3.52</v>
      </c>
      <c r="H659" s="3">
        <v>8.77</v>
      </c>
      <c r="I659" s="3">
        <v>0.67</v>
      </c>
    </row>
    <row r="660" spans="1:9" x14ac:dyDescent="0.2">
      <c r="A660">
        <f>_xlfn.XLOOKUP(B660,[1]Sheet1!$C:$C,[1]Sheet1!$A:$A,"NF",0)</f>
        <v>478</v>
      </c>
      <c r="B660" t="s">
        <v>40</v>
      </c>
      <c r="C660" t="s">
        <v>25</v>
      </c>
      <c r="D660" s="2">
        <v>2022</v>
      </c>
      <c r="E660" s="2">
        <v>2364</v>
      </c>
      <c r="F660" s="2">
        <v>1415</v>
      </c>
      <c r="G660" s="3">
        <v>38.5</v>
      </c>
      <c r="H660" s="3">
        <v>21</v>
      </c>
      <c r="I660" s="3">
        <v>5.32</v>
      </c>
    </row>
    <row r="661" spans="1:9" x14ac:dyDescent="0.2">
      <c r="A661">
        <f>_xlfn.XLOOKUP(B661,[1]Sheet1!$C:$C,[1]Sheet1!$A:$A,"NF",0)</f>
        <v>418</v>
      </c>
      <c r="B661" t="s">
        <v>751</v>
      </c>
      <c r="C661" t="s">
        <v>217</v>
      </c>
      <c r="D661" s="2">
        <v>2022</v>
      </c>
      <c r="E661" s="2">
        <v>1815</v>
      </c>
      <c r="F661" s="2">
        <v>960</v>
      </c>
      <c r="G661" s="3">
        <v>-48.64</v>
      </c>
      <c r="H661" s="3">
        <v>28.34</v>
      </c>
      <c r="I661" s="3">
        <v>14.05</v>
      </c>
    </row>
    <row r="662" spans="1:9" x14ac:dyDescent="0.2">
      <c r="A662">
        <f>_xlfn.XLOOKUP(B662,[1]Sheet1!$C:$C,[1]Sheet1!$A:$A,"NF",0)</f>
        <v>697</v>
      </c>
      <c r="B662" t="s">
        <v>472</v>
      </c>
      <c r="C662" t="s">
        <v>21</v>
      </c>
      <c r="D662" s="2">
        <v>2022</v>
      </c>
      <c r="E662" s="2">
        <v>199</v>
      </c>
      <c r="F662" s="2">
        <v>99</v>
      </c>
      <c r="G662" s="3">
        <v>-2.15</v>
      </c>
      <c r="H662" s="3">
        <v>19.03</v>
      </c>
      <c r="I662" s="3">
        <v>4.72</v>
      </c>
    </row>
    <row r="663" spans="1:9" x14ac:dyDescent="0.2">
      <c r="A663">
        <f>_xlfn.XLOOKUP(B663,[1]Sheet1!$C:$C,[1]Sheet1!$A:$A,"NF",0)</f>
        <v>115</v>
      </c>
      <c r="B663" t="s">
        <v>674</v>
      </c>
      <c r="C663" t="s">
        <v>47</v>
      </c>
      <c r="D663" s="2">
        <v>2022</v>
      </c>
      <c r="E663" s="2">
        <v>1377</v>
      </c>
      <c r="F663" s="2">
        <v>234</v>
      </c>
      <c r="G663" s="3">
        <v>-13.54</v>
      </c>
      <c r="H663" s="3">
        <v>15.6</v>
      </c>
      <c r="I663" s="3">
        <v>-2.08</v>
      </c>
    </row>
    <row r="664" spans="1:9" x14ac:dyDescent="0.2">
      <c r="A664">
        <f>_xlfn.XLOOKUP(B664,[1]Sheet1!$C:$C,[1]Sheet1!$A:$A,"NF",0)</f>
        <v>401</v>
      </c>
      <c r="B664" t="s">
        <v>171</v>
      </c>
      <c r="C664" t="s">
        <v>47</v>
      </c>
      <c r="D664" s="2">
        <v>2022</v>
      </c>
      <c r="E664" s="2">
        <v>2495</v>
      </c>
      <c r="F664" s="2">
        <v>1294</v>
      </c>
      <c r="G664" s="3">
        <v>11.2</v>
      </c>
      <c r="H664" s="3">
        <v>24.29</v>
      </c>
      <c r="I664" s="3">
        <v>7.09</v>
      </c>
    </row>
    <row r="665" spans="1:9" x14ac:dyDescent="0.2">
      <c r="A665">
        <f>_xlfn.XLOOKUP(B665,[1]Sheet1!$C:$C,[1]Sheet1!$A:$A,"NF",0)</f>
        <v>129</v>
      </c>
      <c r="B665" t="s">
        <v>682</v>
      </c>
      <c r="C665" t="s">
        <v>217</v>
      </c>
      <c r="D665" s="2">
        <v>2022</v>
      </c>
      <c r="E665" s="2">
        <v>1255</v>
      </c>
      <c r="F665" s="2">
        <v>257</v>
      </c>
      <c r="G665" s="3">
        <v>-15.31</v>
      </c>
      <c r="H665" s="3">
        <v>12.91</v>
      </c>
      <c r="I665" s="3">
        <v>0.27</v>
      </c>
    </row>
    <row r="666" spans="1:9" x14ac:dyDescent="0.2">
      <c r="A666">
        <f>_xlfn.XLOOKUP(B666,[1]Sheet1!$C:$C,[1]Sheet1!$A:$A,"NF",0)</f>
        <v>196</v>
      </c>
      <c r="B666" t="s">
        <v>148</v>
      </c>
      <c r="C666" t="s">
        <v>42</v>
      </c>
      <c r="D666" s="2">
        <v>2022</v>
      </c>
      <c r="E666" s="2">
        <v>2670</v>
      </c>
      <c r="F666" s="2">
        <v>1167</v>
      </c>
      <c r="G666" s="3">
        <v>14.19</v>
      </c>
      <c r="H666" s="3">
        <v>19.09</v>
      </c>
      <c r="I666" s="3">
        <v>3.58</v>
      </c>
    </row>
    <row r="667" spans="1:9" x14ac:dyDescent="0.2">
      <c r="A667">
        <f>_xlfn.XLOOKUP(B667,[1]Sheet1!$C:$C,[1]Sheet1!$A:$A,"NF",0)</f>
        <v>264</v>
      </c>
      <c r="B667" t="s">
        <v>430</v>
      </c>
      <c r="C667" t="s">
        <v>94</v>
      </c>
      <c r="D667" s="2">
        <v>2022</v>
      </c>
      <c r="E667" s="2">
        <v>1457</v>
      </c>
      <c r="F667" s="2">
        <v>818</v>
      </c>
      <c r="G667" s="3">
        <v>-0.91</v>
      </c>
      <c r="H667" s="3">
        <v>17.149999999999999</v>
      </c>
      <c r="I667" s="3">
        <v>1.29</v>
      </c>
    </row>
    <row r="668" spans="1:9" x14ac:dyDescent="0.2">
      <c r="A668">
        <f>_xlfn.XLOOKUP(B668,[1]Sheet1!$C:$C,[1]Sheet1!$A:$A,"NF",0)</f>
        <v>620</v>
      </c>
      <c r="B668" t="s">
        <v>167</v>
      </c>
      <c r="C668" t="s">
        <v>89</v>
      </c>
      <c r="D668" s="2">
        <v>2022</v>
      </c>
      <c r="E668" s="2">
        <v>1062</v>
      </c>
      <c r="F668" s="2">
        <v>601</v>
      </c>
      <c r="G668" s="3">
        <v>11.52</v>
      </c>
      <c r="H668" s="3">
        <v>22.74</v>
      </c>
      <c r="I668" s="3">
        <v>9.11</v>
      </c>
    </row>
    <row r="669" spans="1:9" x14ac:dyDescent="0.2">
      <c r="A669">
        <f>_xlfn.XLOOKUP(B669,[1]Sheet1!$C:$C,[1]Sheet1!$A:$A,"NF",0)</f>
        <v>309</v>
      </c>
      <c r="B669" t="s">
        <v>451</v>
      </c>
      <c r="C669" t="s">
        <v>56</v>
      </c>
      <c r="D669" s="2">
        <v>2022</v>
      </c>
      <c r="E669" s="2">
        <v>563</v>
      </c>
      <c r="F669" s="2">
        <v>112</v>
      </c>
      <c r="G669" s="3">
        <v>-1.48</v>
      </c>
      <c r="H669" s="3">
        <v>13.5</v>
      </c>
      <c r="I669" s="3">
        <v>-1.76</v>
      </c>
    </row>
    <row r="670" spans="1:9" x14ac:dyDescent="0.2">
      <c r="A670">
        <f>_xlfn.XLOOKUP(B670,[1]Sheet1!$C:$C,[1]Sheet1!$A:$A,"NF",0)</f>
        <v>289</v>
      </c>
      <c r="B670" t="s">
        <v>178</v>
      </c>
      <c r="C670" t="s">
        <v>56</v>
      </c>
      <c r="D670" s="2">
        <v>2022</v>
      </c>
      <c r="E670" s="2">
        <v>2350</v>
      </c>
      <c r="F670" s="2">
        <v>1187</v>
      </c>
      <c r="G670" s="3">
        <v>10.24</v>
      </c>
      <c r="H670" s="3">
        <v>23.53</v>
      </c>
      <c r="I670" s="3">
        <v>11.23</v>
      </c>
    </row>
    <row r="671" spans="1:9" x14ac:dyDescent="0.2">
      <c r="A671">
        <f>_xlfn.XLOOKUP(B671,[1]Sheet1!$C:$C,[1]Sheet1!$A:$A,"NF",0)</f>
        <v>191</v>
      </c>
      <c r="B671" t="s">
        <v>498</v>
      </c>
      <c r="C671" t="s">
        <v>103</v>
      </c>
      <c r="D671" s="2">
        <v>2022</v>
      </c>
      <c r="E671" s="2">
        <v>951</v>
      </c>
      <c r="F671" s="2">
        <v>495</v>
      </c>
      <c r="G671" s="3">
        <v>-2.74</v>
      </c>
      <c r="H671" s="3">
        <v>18.36</v>
      </c>
      <c r="I671" s="3">
        <v>3.24</v>
      </c>
    </row>
    <row r="672" spans="1:9" x14ac:dyDescent="0.2">
      <c r="A672">
        <f>_xlfn.XLOOKUP(B672,[1]Sheet1!$C:$C,[1]Sheet1!$A:$A,"NF",0)</f>
        <v>393</v>
      </c>
      <c r="B672" t="s">
        <v>186</v>
      </c>
      <c r="C672" t="s">
        <v>96</v>
      </c>
      <c r="D672" s="2">
        <v>2022</v>
      </c>
      <c r="E672" s="2">
        <v>1504</v>
      </c>
      <c r="F672" s="2">
        <v>676</v>
      </c>
      <c r="G672" s="3">
        <v>9.17</v>
      </c>
      <c r="H672" s="3">
        <v>22.66</v>
      </c>
      <c r="I672" s="3">
        <v>11.06</v>
      </c>
    </row>
    <row r="673" spans="1:9" x14ac:dyDescent="0.2">
      <c r="A673">
        <f>_xlfn.XLOOKUP(B673,[1]Sheet1!$C:$C,[1]Sheet1!$A:$A,"NF",0)</f>
        <v>351</v>
      </c>
      <c r="B673" t="s">
        <v>226</v>
      </c>
      <c r="C673" t="s">
        <v>47</v>
      </c>
      <c r="D673" s="2">
        <v>2022</v>
      </c>
      <c r="E673" s="2">
        <v>714</v>
      </c>
      <c r="F673" s="2">
        <v>217</v>
      </c>
      <c r="G673" s="3">
        <v>5.05</v>
      </c>
      <c r="H673" s="3">
        <v>16.34</v>
      </c>
      <c r="I673" s="3">
        <v>-1.46</v>
      </c>
    </row>
    <row r="674" spans="1:9" x14ac:dyDescent="0.2">
      <c r="A674">
        <f>_xlfn.XLOOKUP(B674,[1]Sheet1!$C:$C,[1]Sheet1!$A:$A,"NF",0)</f>
        <v>552</v>
      </c>
      <c r="B674" t="s">
        <v>554</v>
      </c>
      <c r="C674" t="s">
        <v>11</v>
      </c>
      <c r="D674" s="2">
        <v>2022</v>
      </c>
      <c r="E674" s="2">
        <v>266</v>
      </c>
      <c r="F674" s="2">
        <v>74</v>
      </c>
      <c r="G674" s="3">
        <v>-5.26</v>
      </c>
      <c r="H674" s="3">
        <v>20.75</v>
      </c>
      <c r="I674" s="3">
        <v>0.76</v>
      </c>
    </row>
    <row r="675" spans="1:9" x14ac:dyDescent="0.2">
      <c r="A675">
        <f>_xlfn.XLOOKUP(B675,[1]Sheet1!$C:$C,[1]Sheet1!$A:$A,"NF",0)</f>
        <v>492</v>
      </c>
      <c r="B675" t="s">
        <v>642</v>
      </c>
      <c r="C675" t="s">
        <v>37</v>
      </c>
      <c r="D675" s="2">
        <v>2022</v>
      </c>
      <c r="E675" s="2">
        <v>1004</v>
      </c>
      <c r="F675" s="2">
        <v>552</v>
      </c>
      <c r="G675" s="3">
        <v>-11.07</v>
      </c>
      <c r="H675" s="3">
        <v>21.35</v>
      </c>
      <c r="I675" s="3">
        <v>3.59</v>
      </c>
    </row>
    <row r="676" spans="1:9" x14ac:dyDescent="0.2">
      <c r="A676">
        <f>_xlfn.XLOOKUP(B676,[1]Sheet1!$C:$C,[1]Sheet1!$A:$A,"NF",0)</f>
        <v>685</v>
      </c>
      <c r="B676" t="s">
        <v>422</v>
      </c>
      <c r="C676" t="s">
        <v>9</v>
      </c>
      <c r="D676" s="2">
        <v>2022</v>
      </c>
      <c r="E676" s="2">
        <v>72</v>
      </c>
      <c r="F676" s="2">
        <v>15</v>
      </c>
      <c r="G676" s="3">
        <v>-0.64</v>
      </c>
      <c r="H676" s="3">
        <v>16.559999999999999</v>
      </c>
      <c r="I676" s="3">
        <v>5.26</v>
      </c>
    </row>
    <row r="677" spans="1:9" x14ac:dyDescent="0.2">
      <c r="A677">
        <f>_xlfn.XLOOKUP(B677,[1]Sheet1!$C:$C,[1]Sheet1!$A:$A,"NF",0)</f>
        <v>412</v>
      </c>
      <c r="B677" t="s">
        <v>673</v>
      </c>
      <c r="C677" t="s">
        <v>89</v>
      </c>
      <c r="D677" s="2">
        <v>2022</v>
      </c>
      <c r="E677" s="2">
        <v>939</v>
      </c>
      <c r="F677" s="2">
        <v>400</v>
      </c>
      <c r="G677" s="3">
        <v>-13.54</v>
      </c>
      <c r="H677" s="3">
        <v>20.440000000000001</v>
      </c>
      <c r="I677" s="3">
        <v>5.0999999999999996</v>
      </c>
    </row>
    <row r="678" spans="1:9" x14ac:dyDescent="0.2">
      <c r="A678">
        <f>_xlfn.XLOOKUP(B678,[1]Sheet1!$C:$C,[1]Sheet1!$A:$A,"NF",0)</f>
        <v>465</v>
      </c>
      <c r="B678" t="s">
        <v>562</v>
      </c>
      <c r="C678" t="s">
        <v>74</v>
      </c>
      <c r="D678" s="2">
        <v>2022</v>
      </c>
      <c r="E678" s="2">
        <v>457</v>
      </c>
      <c r="F678" s="2">
        <v>209</v>
      </c>
      <c r="G678" s="3">
        <v>-5.47</v>
      </c>
      <c r="H678" s="3">
        <v>16.41</v>
      </c>
      <c r="I678" s="3">
        <v>3.42</v>
      </c>
    </row>
    <row r="679" spans="1:9" x14ac:dyDescent="0.2">
      <c r="A679">
        <f>_xlfn.XLOOKUP(B679,[1]Sheet1!$C:$C,[1]Sheet1!$A:$A,"NF",0)</f>
        <v>171</v>
      </c>
      <c r="B679" t="s">
        <v>38</v>
      </c>
      <c r="C679" t="s">
        <v>15</v>
      </c>
      <c r="D679" s="2">
        <v>2022</v>
      </c>
      <c r="E679" s="2">
        <v>1270</v>
      </c>
      <c r="F679" s="2">
        <v>911</v>
      </c>
      <c r="G679" s="3">
        <v>40.409999999999997</v>
      </c>
      <c r="H679" s="3">
        <v>19.25</v>
      </c>
      <c r="I679" s="3">
        <v>3.59</v>
      </c>
    </row>
    <row r="680" spans="1:9" x14ac:dyDescent="0.2">
      <c r="A680">
        <f>_xlfn.XLOOKUP(B680,[1]Sheet1!$C:$C,[1]Sheet1!$A:$A,"NF",0)</f>
        <v>127</v>
      </c>
      <c r="B680" t="s">
        <v>187</v>
      </c>
      <c r="C680" t="s">
        <v>17</v>
      </c>
      <c r="D680" s="2">
        <v>2022</v>
      </c>
      <c r="E680" s="2">
        <v>2913</v>
      </c>
      <c r="F680" s="2">
        <v>1619</v>
      </c>
      <c r="G680" s="3">
        <v>9.14</v>
      </c>
      <c r="H680" s="3">
        <v>19.920000000000002</v>
      </c>
      <c r="I680" s="3">
        <v>4.4000000000000004</v>
      </c>
    </row>
    <row r="681" spans="1:9" x14ac:dyDescent="0.2">
      <c r="A681">
        <f>_xlfn.XLOOKUP(B681,[1]Sheet1!$C:$C,[1]Sheet1!$A:$A,"NF",0)</f>
        <v>593</v>
      </c>
      <c r="B681" t="s">
        <v>333</v>
      </c>
      <c r="C681" t="s">
        <v>25</v>
      </c>
      <c r="D681" s="2">
        <v>2022</v>
      </c>
      <c r="E681" s="2">
        <v>284</v>
      </c>
      <c r="F681" s="2">
        <v>200</v>
      </c>
      <c r="G681" s="3">
        <v>0.81</v>
      </c>
      <c r="H681" s="3">
        <v>22.44</v>
      </c>
      <c r="I681" s="3">
        <v>7.87</v>
      </c>
    </row>
    <row r="682" spans="1:9" x14ac:dyDescent="0.2">
      <c r="A682">
        <f>_xlfn.XLOOKUP(B682,[1]Sheet1!$C:$C,[1]Sheet1!$A:$A,"NF",0)</f>
        <v>133</v>
      </c>
      <c r="B682" t="s">
        <v>127</v>
      </c>
      <c r="C682" t="s">
        <v>84</v>
      </c>
      <c r="D682" s="2">
        <v>2022</v>
      </c>
      <c r="E682" s="2">
        <v>2784</v>
      </c>
      <c r="F682" s="2">
        <v>1454</v>
      </c>
      <c r="G682" s="3">
        <v>16.7</v>
      </c>
      <c r="H682" s="3">
        <v>24.37</v>
      </c>
      <c r="I682" s="3">
        <v>10.31</v>
      </c>
    </row>
    <row r="683" spans="1:9" x14ac:dyDescent="0.2">
      <c r="A683">
        <f>_xlfn.XLOOKUP(B683,[1]Sheet1!$C:$C,[1]Sheet1!$A:$A,"NF",0)</f>
        <v>622</v>
      </c>
      <c r="B683" t="s">
        <v>327</v>
      </c>
      <c r="C683" t="s">
        <v>105</v>
      </c>
      <c r="D683" s="2">
        <v>2022</v>
      </c>
      <c r="E683" s="2">
        <v>70</v>
      </c>
      <c r="F683" s="2">
        <v>20</v>
      </c>
      <c r="G683" s="3">
        <v>0.88</v>
      </c>
      <c r="H683" s="3">
        <v>15.43</v>
      </c>
      <c r="I683" s="3">
        <v>-1.78</v>
      </c>
    </row>
    <row r="684" spans="1:9" x14ac:dyDescent="0.2">
      <c r="A684">
        <f>_xlfn.XLOOKUP(B684,[1]Sheet1!$C:$C,[1]Sheet1!$A:$A,"NF",0)</f>
        <v>668</v>
      </c>
      <c r="B684" t="s">
        <v>304</v>
      </c>
      <c r="C684" t="s">
        <v>217</v>
      </c>
      <c r="D684" s="2">
        <v>2022</v>
      </c>
      <c r="E684" s="2">
        <v>53</v>
      </c>
      <c r="F684" s="2">
        <v>15</v>
      </c>
      <c r="G684" s="3">
        <v>1.47</v>
      </c>
      <c r="H684" s="3">
        <v>12.44</v>
      </c>
      <c r="I684" s="3">
        <v>-2.04</v>
      </c>
    </row>
    <row r="685" spans="1:9" x14ac:dyDescent="0.2">
      <c r="A685">
        <f>_xlfn.XLOOKUP(B685,[1]Sheet1!$C:$C,[1]Sheet1!$A:$A,"NF",0)</f>
        <v>463</v>
      </c>
      <c r="B685" t="s">
        <v>106</v>
      </c>
      <c r="C685" t="s">
        <v>31</v>
      </c>
      <c r="D685" s="2">
        <v>2022</v>
      </c>
      <c r="E685" s="2">
        <v>2288</v>
      </c>
      <c r="F685" s="2">
        <v>1186</v>
      </c>
      <c r="G685" s="3">
        <v>22.39</v>
      </c>
      <c r="H685" s="3">
        <v>20.34</v>
      </c>
      <c r="I685" s="3">
        <v>5.72</v>
      </c>
    </row>
    <row r="686" spans="1:9" x14ac:dyDescent="0.2">
      <c r="A686">
        <f>_xlfn.XLOOKUP(B686,[1]Sheet1!$C:$C,[1]Sheet1!$A:$A,"NF",0)</f>
        <v>587</v>
      </c>
      <c r="B686" t="s">
        <v>396</v>
      </c>
      <c r="C686" t="s">
        <v>21</v>
      </c>
      <c r="D686" s="2">
        <v>2022</v>
      </c>
      <c r="E686" s="2">
        <v>371</v>
      </c>
      <c r="F686" s="2">
        <v>180</v>
      </c>
      <c r="G686" s="3">
        <v>-0.28999999999999998</v>
      </c>
      <c r="H686" s="3">
        <v>20.6</v>
      </c>
      <c r="I686" s="3">
        <v>5.6</v>
      </c>
    </row>
    <row r="687" spans="1:9" x14ac:dyDescent="0.2">
      <c r="A687">
        <f>_xlfn.XLOOKUP(B687,[1]Sheet1!$C:$C,[1]Sheet1!$A:$A,"NF",0)</f>
        <v>443</v>
      </c>
      <c r="B687" t="s">
        <v>639</v>
      </c>
      <c r="C687" t="s">
        <v>42</v>
      </c>
      <c r="D687" s="2">
        <v>2022</v>
      </c>
      <c r="E687" s="2">
        <v>1155</v>
      </c>
      <c r="F687" s="2">
        <v>525</v>
      </c>
      <c r="G687" s="3">
        <v>-10.73</v>
      </c>
      <c r="H687" s="3">
        <v>18.7</v>
      </c>
      <c r="I687" s="3">
        <v>3.13</v>
      </c>
    </row>
    <row r="688" spans="1:9" x14ac:dyDescent="0.2">
      <c r="A688">
        <f>_xlfn.XLOOKUP(B688,[1]Sheet1!$C:$C,[1]Sheet1!$A:$A,"NF",0)</f>
        <v>225</v>
      </c>
      <c r="B688" t="s">
        <v>536</v>
      </c>
      <c r="C688" t="s">
        <v>27</v>
      </c>
      <c r="D688" s="2">
        <v>2022</v>
      </c>
      <c r="E688" s="2">
        <v>982</v>
      </c>
      <c r="F688" s="2">
        <v>216</v>
      </c>
      <c r="G688" s="3">
        <v>-4.41</v>
      </c>
      <c r="H688" s="3">
        <v>12.79</v>
      </c>
      <c r="I688" s="3">
        <v>-0.69</v>
      </c>
    </row>
    <row r="689" spans="1:9" x14ac:dyDescent="0.2">
      <c r="A689">
        <f>_xlfn.XLOOKUP(B689,[1]Sheet1!$C:$C,[1]Sheet1!$A:$A,"NF",0)</f>
        <v>82</v>
      </c>
      <c r="B689" t="s">
        <v>602</v>
      </c>
      <c r="C689" t="s">
        <v>37</v>
      </c>
      <c r="D689" s="2">
        <v>2022</v>
      </c>
      <c r="E689" s="2">
        <v>1002</v>
      </c>
      <c r="F689" s="2">
        <v>155</v>
      </c>
      <c r="G689" s="3">
        <v>-7.7</v>
      </c>
      <c r="H689" s="3">
        <v>16</v>
      </c>
      <c r="I689" s="3">
        <v>-2.19</v>
      </c>
    </row>
    <row r="690" spans="1:9" x14ac:dyDescent="0.2">
      <c r="A690">
        <f>_xlfn.XLOOKUP(B690,[1]Sheet1!$C:$C,[1]Sheet1!$A:$A,"NF",0)</f>
        <v>649</v>
      </c>
      <c r="B690" t="s">
        <v>515</v>
      </c>
      <c r="C690" t="s">
        <v>94</v>
      </c>
      <c r="D690" s="2">
        <v>2022</v>
      </c>
      <c r="E690" s="2">
        <v>56</v>
      </c>
      <c r="F690" s="2">
        <v>22</v>
      </c>
      <c r="G690" s="3">
        <v>-3.56</v>
      </c>
      <c r="H690" s="3">
        <v>15.16</v>
      </c>
      <c r="I690" s="3">
        <v>-2.98</v>
      </c>
    </row>
    <row r="691" spans="1:9" x14ac:dyDescent="0.2">
      <c r="A691">
        <f>_xlfn.XLOOKUP(B691,[1]Sheet1!$C:$C,[1]Sheet1!$A:$A,"NF",0)</f>
        <v>554</v>
      </c>
      <c r="B691" t="s">
        <v>481</v>
      </c>
      <c r="C691" t="s">
        <v>23</v>
      </c>
      <c r="D691" s="2">
        <v>2022</v>
      </c>
      <c r="E691" s="2">
        <v>729</v>
      </c>
      <c r="F691" s="2">
        <v>290</v>
      </c>
      <c r="G691" s="3">
        <v>-2.2799999999999998</v>
      </c>
      <c r="H691" s="3">
        <v>17.46</v>
      </c>
      <c r="I691" s="3">
        <v>2.2000000000000002</v>
      </c>
    </row>
    <row r="692" spans="1:9" x14ac:dyDescent="0.2">
      <c r="A692">
        <f>_xlfn.XLOOKUP(B692,[1]Sheet1!$C:$C,[1]Sheet1!$A:$A,"NF",0)</f>
        <v>363</v>
      </c>
      <c r="B692" t="s">
        <v>653</v>
      </c>
      <c r="C692" t="s">
        <v>9</v>
      </c>
      <c r="D692" s="2">
        <v>2022</v>
      </c>
      <c r="E692" s="2">
        <v>1376</v>
      </c>
      <c r="F692" s="2">
        <v>611</v>
      </c>
      <c r="G692" s="3">
        <v>-12.05</v>
      </c>
      <c r="H692" s="3">
        <v>25.77</v>
      </c>
      <c r="I692" s="3">
        <v>11.8</v>
      </c>
    </row>
    <row r="693" spans="1:9" x14ac:dyDescent="0.2">
      <c r="A693">
        <f>_xlfn.XLOOKUP(B693,[1]Sheet1!$C:$C,[1]Sheet1!$A:$A,"NF",0)</f>
        <v>457</v>
      </c>
      <c r="B693" t="s">
        <v>131</v>
      </c>
      <c r="C693" t="s">
        <v>27</v>
      </c>
      <c r="D693" s="2">
        <v>2022</v>
      </c>
      <c r="E693" s="2">
        <v>2355</v>
      </c>
      <c r="F693" s="2">
        <v>1225</v>
      </c>
      <c r="G693" s="3">
        <v>16.239999999999998</v>
      </c>
      <c r="H693" s="3">
        <v>23.63</v>
      </c>
      <c r="I693" s="3">
        <v>8.17</v>
      </c>
    </row>
    <row r="694" spans="1:9" x14ac:dyDescent="0.2">
      <c r="A694">
        <f>_xlfn.XLOOKUP(B694,[1]Sheet1!$C:$C,[1]Sheet1!$A:$A,"NF",0)</f>
        <v>26</v>
      </c>
      <c r="B694" t="s">
        <v>590</v>
      </c>
      <c r="C694" t="s">
        <v>9</v>
      </c>
      <c r="D694" s="2">
        <v>2022</v>
      </c>
      <c r="E694" s="2">
        <v>2456</v>
      </c>
      <c r="F694" s="2">
        <v>1317</v>
      </c>
      <c r="G694" s="3">
        <v>-6.86</v>
      </c>
      <c r="H694" s="3">
        <v>20.23</v>
      </c>
      <c r="I694" s="3">
        <v>4.6500000000000004</v>
      </c>
    </row>
    <row r="695" spans="1:9" x14ac:dyDescent="0.2">
      <c r="A695">
        <f>_xlfn.XLOOKUP(B695,[1]Sheet1!$C:$C,[1]Sheet1!$A:$A,"NF",0)</f>
        <v>182</v>
      </c>
      <c r="B695" t="s">
        <v>408</v>
      </c>
      <c r="C695" t="s">
        <v>23</v>
      </c>
      <c r="D695" s="2">
        <v>2022</v>
      </c>
      <c r="E695" s="2">
        <v>891</v>
      </c>
      <c r="F695" s="2">
        <v>246</v>
      </c>
      <c r="G695" s="3">
        <v>-0.45</v>
      </c>
      <c r="H695" s="3">
        <v>16.3</v>
      </c>
      <c r="I695" s="3">
        <v>0.92</v>
      </c>
    </row>
    <row r="696" spans="1:9" x14ac:dyDescent="0.2">
      <c r="A696">
        <f>_xlfn.XLOOKUP(B696,[1]Sheet1!$C:$C,[1]Sheet1!$A:$A,"NF",0)</f>
        <v>367</v>
      </c>
      <c r="B696" t="s">
        <v>276</v>
      </c>
      <c r="C696" t="s">
        <v>27</v>
      </c>
      <c r="D696" s="2">
        <v>2022</v>
      </c>
      <c r="E696" s="2">
        <v>2532</v>
      </c>
      <c r="F696" s="2">
        <v>1361</v>
      </c>
      <c r="G696" s="3">
        <v>2.7</v>
      </c>
      <c r="H696" s="3">
        <v>21.98</v>
      </c>
      <c r="I696" s="3">
        <v>8.06</v>
      </c>
    </row>
    <row r="697" spans="1:9" x14ac:dyDescent="0.2">
      <c r="A697">
        <f>_xlfn.XLOOKUP(B697,[1]Sheet1!$C:$C,[1]Sheet1!$A:$A,"NF",0)</f>
        <v>63</v>
      </c>
      <c r="B697" t="s">
        <v>99</v>
      </c>
      <c r="C697" t="s">
        <v>52</v>
      </c>
      <c r="D697" s="2">
        <v>2022</v>
      </c>
      <c r="E697" s="2">
        <v>2998</v>
      </c>
      <c r="F697" s="2">
        <v>1404</v>
      </c>
      <c r="G697" s="3">
        <v>23.52</v>
      </c>
      <c r="H697" s="3">
        <v>18.07</v>
      </c>
      <c r="I697" s="3">
        <v>2.41</v>
      </c>
    </row>
    <row r="698" spans="1:9" x14ac:dyDescent="0.2">
      <c r="A698">
        <f>_xlfn.XLOOKUP(B698,[1]Sheet1!$C:$C,[1]Sheet1!$A:$A,"NF",0)</f>
        <v>179</v>
      </c>
      <c r="B698" t="s">
        <v>225</v>
      </c>
      <c r="C698" t="s">
        <v>72</v>
      </c>
      <c r="D698" s="2">
        <v>2022</v>
      </c>
      <c r="E698" s="2">
        <v>933</v>
      </c>
      <c r="F698" s="2">
        <v>318</v>
      </c>
      <c r="G698" s="3">
        <v>5.15</v>
      </c>
      <c r="H698" s="3">
        <v>19.239999999999998</v>
      </c>
      <c r="I698" s="3">
        <v>1.52</v>
      </c>
    </row>
    <row r="699" spans="1:9" x14ac:dyDescent="0.2">
      <c r="A699">
        <f>_xlfn.XLOOKUP(B699,[1]Sheet1!$C:$C,[1]Sheet1!$A:$A,"NF",0)</f>
        <v>266</v>
      </c>
      <c r="B699" t="s">
        <v>155</v>
      </c>
      <c r="C699" t="s">
        <v>96</v>
      </c>
      <c r="D699" s="2">
        <v>2022</v>
      </c>
      <c r="E699" s="2">
        <v>1495</v>
      </c>
      <c r="F699" s="2">
        <v>639</v>
      </c>
      <c r="G699" s="3">
        <v>13.64</v>
      </c>
      <c r="H699" s="3">
        <v>20.32</v>
      </c>
      <c r="I699" s="3">
        <v>4.42</v>
      </c>
    </row>
    <row r="700" spans="1:9" x14ac:dyDescent="0.2">
      <c r="A700">
        <f>_xlfn.XLOOKUP(B700,[1]Sheet1!$C:$C,[1]Sheet1!$A:$A,"NF",0)</f>
        <v>298</v>
      </c>
      <c r="B700" t="s">
        <v>540</v>
      </c>
      <c r="C700" t="s">
        <v>52</v>
      </c>
      <c r="D700" s="2">
        <v>2022</v>
      </c>
      <c r="E700" s="2">
        <v>1225</v>
      </c>
      <c r="F700" s="2">
        <v>446</v>
      </c>
      <c r="G700" s="3">
        <v>-4.49</v>
      </c>
      <c r="H700" s="3">
        <v>22.13</v>
      </c>
      <c r="I700" s="3">
        <v>5.75</v>
      </c>
    </row>
    <row r="701" spans="1:9" x14ac:dyDescent="0.2">
      <c r="A701">
        <f>_xlfn.XLOOKUP(B701,[1]Sheet1!$C:$C,[1]Sheet1!$A:$A,"NF",0)</f>
        <v>535</v>
      </c>
      <c r="B701" t="s">
        <v>440</v>
      </c>
      <c r="C701" t="s">
        <v>217</v>
      </c>
      <c r="D701" s="2">
        <v>2022</v>
      </c>
      <c r="E701" s="2">
        <v>69</v>
      </c>
      <c r="F701" s="2">
        <v>16</v>
      </c>
      <c r="G701" s="3">
        <v>-1.1299999999999999</v>
      </c>
      <c r="H701" s="3">
        <v>13.73</v>
      </c>
      <c r="I701" s="3">
        <v>-0.03</v>
      </c>
    </row>
    <row r="702" spans="1:9" x14ac:dyDescent="0.2">
      <c r="A702">
        <f>_xlfn.XLOOKUP(B702,[1]Sheet1!$C:$C,[1]Sheet1!$A:$A,"NF",0)</f>
        <v>240</v>
      </c>
      <c r="B702" t="s">
        <v>464</v>
      </c>
      <c r="C702" t="s">
        <v>17</v>
      </c>
      <c r="D702" s="2">
        <v>2022</v>
      </c>
      <c r="E702" s="2">
        <v>731</v>
      </c>
      <c r="F702" s="2">
        <v>382</v>
      </c>
      <c r="G702" s="3">
        <v>-1.84</v>
      </c>
      <c r="H702" s="3">
        <v>17.61</v>
      </c>
      <c r="I702" s="3">
        <v>0.85</v>
      </c>
    </row>
    <row r="703" spans="1:9" x14ac:dyDescent="0.2">
      <c r="A703">
        <f>_xlfn.XLOOKUP(B703,[1]Sheet1!$C:$C,[1]Sheet1!$A:$A,"NF",0)</f>
        <v>337</v>
      </c>
      <c r="B703" t="s">
        <v>697</v>
      </c>
      <c r="C703" t="s">
        <v>105</v>
      </c>
      <c r="D703" s="2">
        <v>2022</v>
      </c>
      <c r="E703" s="2">
        <v>1187</v>
      </c>
      <c r="F703" s="2">
        <v>794</v>
      </c>
      <c r="G703" s="3">
        <v>-17.38</v>
      </c>
      <c r="H703" s="3">
        <v>21.62</v>
      </c>
      <c r="I703" s="3">
        <v>4.32</v>
      </c>
    </row>
    <row r="704" spans="1:9" x14ac:dyDescent="0.2">
      <c r="A704">
        <f>_xlfn.XLOOKUP(B704,[1]Sheet1!$C:$C,[1]Sheet1!$A:$A,"NF",0)</f>
        <v>631</v>
      </c>
      <c r="B704" t="s">
        <v>527</v>
      </c>
      <c r="C704" t="s">
        <v>47</v>
      </c>
      <c r="D704" s="2">
        <v>2022</v>
      </c>
      <c r="E704" s="2">
        <v>403</v>
      </c>
      <c r="F704" s="2">
        <v>234</v>
      </c>
      <c r="G704" s="3">
        <v>-4.0199999999999996</v>
      </c>
      <c r="H704" s="3">
        <v>20.91</v>
      </c>
      <c r="I704" s="3">
        <v>1.88</v>
      </c>
    </row>
    <row r="705" spans="1:9" x14ac:dyDescent="0.2">
      <c r="A705">
        <f>_xlfn.XLOOKUP(B705,[1]Sheet1!$C:$C,[1]Sheet1!$A:$A,"NF",0)</f>
        <v>433</v>
      </c>
      <c r="B705" t="s">
        <v>119</v>
      </c>
      <c r="C705" t="s">
        <v>47</v>
      </c>
      <c r="D705" s="2">
        <v>2022</v>
      </c>
      <c r="E705" s="2">
        <v>1263</v>
      </c>
      <c r="F705" s="2">
        <v>772</v>
      </c>
      <c r="G705" s="3">
        <v>18.98</v>
      </c>
      <c r="H705" s="3">
        <v>18.510000000000002</v>
      </c>
      <c r="I705" s="3">
        <v>3.08</v>
      </c>
    </row>
    <row r="706" spans="1:9" x14ac:dyDescent="0.2">
      <c r="A706">
        <f>_xlfn.XLOOKUP(B706,[1]Sheet1!$C:$C,[1]Sheet1!$A:$A,"NF",0)</f>
        <v>703</v>
      </c>
      <c r="B706" t="s">
        <v>469</v>
      </c>
      <c r="C706" t="s">
        <v>96</v>
      </c>
      <c r="D706" s="2">
        <v>2022</v>
      </c>
      <c r="E706" s="2">
        <v>88</v>
      </c>
      <c r="F706" s="2">
        <v>36</v>
      </c>
      <c r="G706" s="3">
        <v>-1.92</v>
      </c>
      <c r="H706" s="3">
        <v>15.12</v>
      </c>
      <c r="I706" s="3">
        <v>1.78</v>
      </c>
    </row>
    <row r="707" spans="1:9" x14ac:dyDescent="0.2">
      <c r="A707">
        <f>_xlfn.XLOOKUP(B707,[1]Sheet1!$C:$C,[1]Sheet1!$A:$A,"NF",0)</f>
        <v>534</v>
      </c>
      <c r="B707" t="s">
        <v>299</v>
      </c>
      <c r="C707" t="s">
        <v>17</v>
      </c>
      <c r="D707" s="2">
        <v>2022</v>
      </c>
      <c r="E707" s="2">
        <v>232</v>
      </c>
      <c r="F707" s="2">
        <v>122</v>
      </c>
      <c r="G707" s="3">
        <v>1.6</v>
      </c>
      <c r="H707" s="3">
        <v>16.8</v>
      </c>
      <c r="I707" s="3">
        <v>1.79</v>
      </c>
    </row>
  </sheetData>
  <autoFilter ref="A1:I1" xr:uid="{00000000-0001-0000-0000-000000000000}">
    <sortState xmlns:xlrd2="http://schemas.microsoft.com/office/spreadsheetml/2017/richdata2" ref="A2:I707">
      <sortCondition ref="B1:B70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Henrique Magalhaes Rio</cp:lastModifiedBy>
  <dcterms:created xsi:type="dcterms:W3CDTF">2023-10-06T20:04:45Z</dcterms:created>
  <dcterms:modified xsi:type="dcterms:W3CDTF">2023-10-06T20:19:47Z</dcterms:modified>
</cp:coreProperties>
</file>