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4ad363d82ba0fc/Documentos/GitHub/padulla/black_scholes/"/>
    </mc:Choice>
  </mc:AlternateContent>
  <xr:revisionPtr revIDLastSave="12" documentId="8_{35E4EC5E-9FD2-49D1-BBA9-BECB9538A21F}" xr6:coauthVersionLast="46" xr6:coauthVersionMax="46" xr10:uidLastSave="{6B2EBB0B-333D-4918-BDCA-7E4FC4BF83DD}"/>
  <bookViews>
    <workbookView xWindow="-120" yWindow="-120" windowWidth="29040" windowHeight="15990" xr2:uid="{ACA8AA51-0E79-4D03-A270-50C8E06FE1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<sst xmlns="http://schemas.openxmlformats.org/spreadsheetml/2006/main" count="33" uniqueCount="31">
  <si>
    <t>USDMXN</t>
  </si>
  <si>
    <t>STRATEGY</t>
  </si>
  <si>
    <t>NAME</t>
  </si>
  <si>
    <t>STRIKE</t>
  </si>
  <si>
    <t>%OTM</t>
  </si>
  <si>
    <t>P/C</t>
  </si>
  <si>
    <t>NOTIONAL</t>
  </si>
  <si>
    <t>CCY</t>
  </si>
  <si>
    <t>EXP</t>
  </si>
  <si>
    <t>SETT</t>
  </si>
  <si>
    <t>PRICE</t>
  </si>
  <si>
    <t>VOL</t>
  </si>
  <si>
    <t>UNDL_PX</t>
  </si>
  <si>
    <t>LAST</t>
  </si>
  <si>
    <t>∆ %</t>
  </si>
  <si>
    <t>∆ VOL</t>
  </si>
  <si>
    <t>DELTA</t>
  </si>
  <si>
    <t>$DELTA</t>
  </si>
  <si>
    <t>$VEGA</t>
  </si>
  <si>
    <t>$GAMMA</t>
  </si>
  <si>
    <t>$THETA</t>
  </si>
  <si>
    <t>$PREMIUM</t>
  </si>
  <si>
    <t>PX_YEST</t>
  </si>
  <si>
    <t>VOL_YEST</t>
  </si>
  <si>
    <t>$VEGA_YEST</t>
  </si>
  <si>
    <t>$DELTA_NBD</t>
  </si>
  <si>
    <t>$GAMMA_NBD</t>
  </si>
  <si>
    <t>P</t>
  </si>
  <si>
    <t>USD</t>
  </si>
  <si>
    <t>OPX767W4 Curncy</t>
  </si>
  <si>
    <t>USDMXN 20.500P 4/21/21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</si>
</sst>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%"/>
    <numFmt numFmtId="166" formatCode="#,##0_ ;[Red]\-#,##0\ "/>
    <numFmt numFmtId="167" formatCode="#,##0.0"/>
    <numFmt numFmtId="168" formatCode="#,##0.0_ ;[Red]\-#,##0.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>
        <stop position="0">
          <color rgb="FFB8CCE4"/>
        </stop>
        <stop position="0.5">
          <color rgb="FFDCE6F1"/>
        </stop>
        <stop position="1">
          <color rgb="FFB8CCE4"/>
        </stop>
      </gradientFill>
    </fill>
    <fill>
      <gradientFill>
        <stop position="0">
          <color theme="0" tint="-0.25098422193060094"/>
        </stop>
        <stop position="0.5">
          <color theme="0" tint="-5.0965910824915313E-2"/>
        </stop>
        <stop position="1">
          <color theme="0" tint="-0.25098422193060094"/>
        </stop>
      </gradientFill>
    </fill>
    <fill>
      <gradientFill>
        <stop position="0">
          <color theme="6" tint="0.40000610370189521"/>
        </stop>
        <stop position="0.5">
          <color theme="6" tint="0.80001220740379042"/>
        </stop>
        <stop position="1">
          <color theme="6" tint="0.40000610370189521"/>
        </stop>
      </gradientFill>
    </fill>
  </fills>
  <borders count="2">
    <border>
      <left/>
      <right/>
      <top/>
      <bottom/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3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E1E0-ABA0-40FA-9D56-2A3D7A4226A6}">
  <dimension ref="A2:AD3"/>
  <sheetViews>
    <sheetView tabSelected="1" topLeftCell="B1" workbookViewId="0">
      <selection activeCell="G4" sqref="G4"/>
    </sheetView>
  </sheetViews>
  <sheetFormatPr defaultRowHeight="15" x14ac:dyDescent="0.25"/>
  <cols>
    <col min="1" max="1" width="17.28515625" bestFit="1" customWidth="1"/>
    <col min="2" max="2" width="10" bestFit="1" customWidth="1"/>
    <col min="3" max="3" width="23.5703125" bestFit="1" customWidth="1"/>
    <col min="4" max="4" width="7.5703125" bestFit="1" customWidth="1"/>
    <col min="5" max="5" width="6.85546875" bestFit="1" customWidth="1"/>
    <col min="6" max="6" width="4.140625" bestFit="1" customWidth="1"/>
    <col min="7" max="7" width="11.28515625" bestFit="1" customWidth="1"/>
    <col min="8" max="8" width="4.5703125" bestFit="1" customWidth="1"/>
    <col min="9" max="10" width="9.5703125" bestFit="1" customWidth="1"/>
    <col min="11" max="11" width="6.140625" bestFit="1" customWidth="1"/>
    <col min="12" max="12" width="4.5703125" bestFit="1" customWidth="1"/>
    <col min="13" max="13" width="10.140625" bestFit="1" customWidth="1"/>
    <col min="14" max="14" width="6.140625" bestFit="1" customWidth="1"/>
    <col min="15" max="16" width="5.140625" bestFit="1" customWidth="1"/>
    <col min="17" max="17" width="6.28515625" bestFit="1" customWidth="1"/>
    <col min="18" max="18" width="6.42578125" bestFit="1" customWidth="1"/>
    <col min="19" max="19" width="10.5703125" bestFit="1" customWidth="1"/>
    <col min="20" max="20" width="7.7109375" bestFit="1" customWidth="1"/>
    <col min="21" max="21" width="10.28515625" bestFit="1" customWidth="1"/>
    <col min="22" max="22" width="7.5703125" bestFit="1" customWidth="1"/>
    <col min="23" max="23" width="11" bestFit="1" customWidth="1"/>
    <col min="25" max="25" width="8.42578125" bestFit="1" customWidth="1"/>
    <col min="26" max="26" width="9.7109375" bestFit="1" customWidth="1"/>
    <col min="27" max="27" width="12.140625" bestFit="1" customWidth="1"/>
    <col min="28" max="28" width="9" bestFit="1" customWidth="1"/>
    <col min="29" max="29" width="12.28515625" bestFit="1" customWidth="1"/>
    <col min="30" max="30" width="14.7109375" bestFit="1" customWidth="1"/>
  </cols>
  <sheetData>
    <row r="2" spans="1:30" s="6" customFormat="1" ht="15" customHeight="1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5" t="s">
        <v>14</v>
      </c>
      <c r="P2" s="3" t="s">
        <v>13</v>
      </c>
      <c r="Q2" s="5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Y2" s="3" t="s">
        <v>22</v>
      </c>
      <c r="Z2" s="3" t="s">
        <v>23</v>
      </c>
      <c r="AA2" s="3" t="s">
        <v>24</v>
      </c>
      <c r="AB2" s="7">
        <v>20210331</v>
      </c>
      <c r="AC2" s="3" t="s">
        <v>25</v>
      </c>
      <c r="AD2" s="3" t="s">
        <v>26</v>
      </c>
    </row>
    <row r="3" spans="1:30" s="21" customFormat="1" x14ac:dyDescent="0.25">
      <c r="A3" s="9" t="s">
        <v>29</v>
      </c>
      <c r="B3" s="9" t="s">
        <v>16</v>
      </c>
      <c r="C3" s="10" t="s">
        <v>30</v>
      </c>
      <c r="D3" s="10">
        <v>20.5</v>
      </c>
      <c r="E3" s="11">
        <v>-5.3914954603208054E-3</v>
      </c>
      <c r="F3" s="10" t="s">
        <v>27</v>
      </c>
      <c r="G3" s="8">
        <v>-100</v>
      </c>
      <c r="H3" s="10" t="s">
        <v>28</v>
      </c>
      <c r="I3" s="12">
        <v>44307</v>
      </c>
      <c r="J3" s="12">
        <v>44309</v>
      </c>
      <c r="K3" s="22">
        <v>7.2399999999999999E-3</v>
      </c>
      <c r="L3" s="13">
        <v>12.868</v>
      </c>
      <c r="M3" s="14">
        <v>20.159400000000002</v>
      </c>
      <c r="N3" s="23">
        <v>1.2448142071653862E-2</v>
      </c>
      <c r="O3" s="11">
        <v>2.4500867739065679E-3</v>
      </c>
      <c r="P3" s="15">
        <v>15.344769284225732</v>
      </c>
      <c r="Q3" s="16">
        <v>-0.63683988593837171</v>
      </c>
      <c r="R3" s="17">
        <v>-0.44801511448490561</v>
      </c>
      <c r="S3" s="18">
        <v>38247286.32</v>
      </c>
      <c r="T3" s="18">
        <v>-23343.34</v>
      </c>
      <c r="U3" s="18">
        <v>-7357025.9800000004</v>
      </c>
      <c r="V3" s="18">
        <v>48314.94</v>
      </c>
      <c r="W3" s="18">
        <v>622407.10358269315</v>
      </c>
      <c r="X3" s="19"/>
      <c r="Y3" s="22">
        <v>1.21008931260649E-2</v>
      </c>
      <c r="Z3" s="13">
        <v>15.981609170164104</v>
      </c>
      <c r="AA3" s="20">
        <v>-48236.442917405613</v>
      </c>
      <c r="AB3" s="17">
        <v>-0.44093177493299907</v>
      </c>
      <c r="AC3" s="18">
        <v>22046588.746649954</v>
      </c>
      <c r="AD3" s="18">
        <v>-5531228.6597795589</v>
      </c>
    </row>
  </sheetData>
  <conditionalFormatting sqref="O3">
    <cfRule type="cellIs" dxfId="9" priority="27" operator="lessThan">
      <formula>0</formula>
    </cfRule>
    <cfRule type="cellIs" dxfId="8" priority="28" operator="greaterThan">
      <formula>0</formula>
    </cfRule>
  </conditionalFormatting>
  <conditionalFormatting sqref="J3">
    <cfRule type="cellIs" dxfId="7" priority="26" operator="lessThan">
      <formula>TODAY()+3</formula>
    </cfRule>
  </conditionalFormatting>
  <conditionalFormatting sqref="J3">
    <cfRule type="cellIs" dxfId="6" priority="25" operator="lessThan">
      <formula>TODAY()+3</formula>
    </cfRule>
  </conditionalFormatting>
  <conditionalFormatting sqref="J3">
    <cfRule type="cellIs" dxfId="5" priority="24" operator="lessThan">
      <formula>TODAY()+3</formula>
    </cfRule>
  </conditionalFormatting>
  <conditionalFormatting sqref="J3">
    <cfRule type="cellIs" dxfId="4" priority="23" operator="lessThan">
      <formula>TODAY()+3</formula>
    </cfRule>
  </conditionalFormatting>
  <conditionalFormatting sqref="I3">
    <cfRule type="cellIs" dxfId="3" priority="22" operator="lessThan">
      <formula>TODAY()+3</formula>
    </cfRule>
  </conditionalFormatting>
  <conditionalFormatting sqref="I3">
    <cfRule type="cellIs" dxfId="2" priority="21" operator="lessThan">
      <formula>TODAY()+3</formula>
    </cfRule>
  </conditionalFormatting>
  <conditionalFormatting sqref="I3">
    <cfRule type="cellIs" dxfId="1" priority="20" operator="lessThan">
      <formula>TODAY()+3</formula>
    </cfRule>
  </conditionalFormatting>
  <conditionalFormatting sqref="I3">
    <cfRule type="cellIs" dxfId="0" priority="19" operator="lessThan">
      <formula>TODAY()+3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Peres ( M. SAFRA &amp; CO )</dc:creator>
  <cp:lastModifiedBy>leandro padulla</cp:lastModifiedBy>
  <dcterms:created xsi:type="dcterms:W3CDTF">2021-03-30T20:09:17Z</dcterms:created>
  <dcterms:modified xsi:type="dcterms:W3CDTF">2021-04-15T21:21:19Z</dcterms:modified>
</cp:coreProperties>
</file>