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yyang/Desktop/Gatech/SP20/ISYE6501/HW3/"/>
    </mc:Choice>
  </mc:AlternateContent>
  <xr:revisionPtr revIDLastSave="0" documentId="13_ncr:1_{FAD2E19D-E0C1-124B-A72F-40C720A1D121}" xr6:coauthVersionLast="45" xr6:coauthVersionMax="45" xr10:uidLastSave="{00000000-0000-0000-0000-000000000000}"/>
  <bookViews>
    <workbookView xWindow="0" yWindow="580" windowWidth="27640" windowHeight="16540" activeTab="2" xr2:uid="{C57DFB8E-13F2-8940-8875-257387F4706D}"/>
  </bookViews>
  <sheets>
    <sheet name="temps.txt" sheetId="1" r:id="rId1"/>
    <sheet name="6.2.1" sheetId="4" r:id="rId2"/>
    <sheet name="6.2.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C3" i="3"/>
  <c r="C4" i="3" s="1"/>
  <c r="D3" i="3"/>
  <c r="B3" i="3"/>
  <c r="D4" i="3" l="1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B2" i="4" l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C2" i="4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D2" i="4"/>
  <c r="D7" i="4" s="1"/>
  <c r="E2" i="4"/>
  <c r="E7" i="4" s="1"/>
  <c r="F2" i="4"/>
  <c r="F7" i="4" s="1"/>
  <c r="G2" i="4"/>
  <c r="G7" i="4" s="1"/>
  <c r="G8" i="4" s="1"/>
  <c r="H2" i="4"/>
  <c r="H7" i="4" s="1"/>
  <c r="I2" i="4"/>
  <c r="I7" i="4" s="1"/>
  <c r="J2" i="4"/>
  <c r="J7" i="4" s="1"/>
  <c r="K2" i="4"/>
  <c r="K7" i="4" s="1"/>
  <c r="K8" i="4" s="1"/>
  <c r="L2" i="4"/>
  <c r="L7" i="4" s="1"/>
  <c r="M2" i="4"/>
  <c r="M7" i="4" s="1"/>
  <c r="N2" i="4"/>
  <c r="N7" i="4" s="1"/>
  <c r="O2" i="4"/>
  <c r="O7" i="4" s="1"/>
  <c r="O8" i="4" s="1"/>
  <c r="P2" i="4"/>
  <c r="P7" i="4" s="1"/>
  <c r="Q2" i="4"/>
  <c r="Q7" i="4" s="1"/>
  <c r="R2" i="4"/>
  <c r="R7" i="4" s="1"/>
  <c r="S2" i="4"/>
  <c r="S7" i="4" s="1"/>
  <c r="S8" i="4" s="1"/>
  <c r="T2" i="4"/>
  <c r="T7" i="4" s="1"/>
  <c r="U2" i="4"/>
  <c r="U7" i="4" s="1"/>
  <c r="U8" i="4" l="1"/>
  <c r="U9" i="4" s="1"/>
  <c r="U10" i="4" s="1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U41" i="4" s="1"/>
  <c r="U42" i="4" s="1"/>
  <c r="U43" i="4" s="1"/>
  <c r="U44" i="4" s="1"/>
  <c r="U45" i="4" s="1"/>
  <c r="U46" i="4" s="1"/>
  <c r="U47" i="4" s="1"/>
  <c r="U48" i="4" s="1"/>
  <c r="U49" i="4" s="1"/>
  <c r="U50" i="4" s="1"/>
  <c r="U51" i="4" s="1"/>
  <c r="U52" i="4" s="1"/>
  <c r="U53" i="4" s="1"/>
  <c r="U54" i="4" s="1"/>
  <c r="U55" i="4" s="1"/>
  <c r="U56" i="4" s="1"/>
  <c r="U57" i="4" s="1"/>
  <c r="U58" i="4" s="1"/>
  <c r="U59" i="4" s="1"/>
  <c r="U60" i="4" s="1"/>
  <c r="U61" i="4" s="1"/>
  <c r="U62" i="4" s="1"/>
  <c r="U63" i="4" s="1"/>
  <c r="U64" i="4" s="1"/>
  <c r="U65" i="4" s="1"/>
  <c r="U66" i="4" s="1"/>
  <c r="U67" i="4" s="1"/>
  <c r="U68" i="4" s="1"/>
  <c r="U69" i="4" s="1"/>
  <c r="U70" i="4" s="1"/>
  <c r="U71" i="4" s="1"/>
  <c r="U72" i="4" s="1"/>
  <c r="U73" i="4" s="1"/>
  <c r="U74" i="4" s="1"/>
  <c r="U75" i="4" s="1"/>
  <c r="U76" i="4" s="1"/>
  <c r="U77" i="4" s="1"/>
  <c r="U78" i="4" s="1"/>
  <c r="U79" i="4" s="1"/>
  <c r="U80" i="4" s="1"/>
  <c r="U81" i="4" s="1"/>
  <c r="U82" i="4" s="1"/>
  <c r="U83" i="4" s="1"/>
  <c r="U84" i="4" s="1"/>
  <c r="U85" i="4" s="1"/>
  <c r="U86" i="4" s="1"/>
  <c r="U87" i="4" s="1"/>
  <c r="U88" i="4" s="1"/>
  <c r="U89" i="4" s="1"/>
  <c r="U90" i="4" s="1"/>
  <c r="U91" i="4" s="1"/>
  <c r="U92" i="4" s="1"/>
  <c r="U93" i="4" s="1"/>
  <c r="U94" i="4" s="1"/>
  <c r="U95" i="4" s="1"/>
  <c r="U96" i="4" s="1"/>
  <c r="U97" i="4" s="1"/>
  <c r="U98" i="4" s="1"/>
  <c r="U99" i="4" s="1"/>
  <c r="U100" i="4" s="1"/>
  <c r="U101" i="4" s="1"/>
  <c r="U102" i="4" s="1"/>
  <c r="U103" i="4" s="1"/>
  <c r="U104" i="4" s="1"/>
  <c r="U105" i="4" s="1"/>
  <c r="U106" i="4" s="1"/>
  <c r="U107" i="4" s="1"/>
  <c r="U108" i="4" s="1"/>
  <c r="U109" i="4" s="1"/>
  <c r="U110" i="4" s="1"/>
  <c r="U111" i="4" s="1"/>
  <c r="U112" i="4" s="1"/>
  <c r="U113" i="4" s="1"/>
  <c r="U114" i="4" s="1"/>
  <c r="U115" i="4" s="1"/>
  <c r="U116" i="4" s="1"/>
  <c r="U117" i="4" s="1"/>
  <c r="U118" i="4" s="1"/>
  <c r="U119" i="4" s="1"/>
  <c r="U120" i="4" s="1"/>
  <c r="U121" i="4" s="1"/>
  <c r="U122" i="4" s="1"/>
  <c r="U123" i="4" s="1"/>
  <c r="U124" i="4" s="1"/>
  <c r="U125" i="4" s="1"/>
  <c r="U126" i="4" s="1"/>
  <c r="U127" i="4" s="1"/>
  <c r="U128" i="4" s="1"/>
  <c r="Q8" i="4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Q122" i="4" s="1"/>
  <c r="Q123" i="4" s="1"/>
  <c r="Q124" i="4" s="1"/>
  <c r="Q125" i="4" s="1"/>
  <c r="Q126" i="4" s="1"/>
  <c r="Q127" i="4" s="1"/>
  <c r="Q128" i="4" s="1"/>
  <c r="M8" i="4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M109" i="4" s="1"/>
  <c r="M110" i="4" s="1"/>
  <c r="M111" i="4" s="1"/>
  <c r="M112" i="4" s="1"/>
  <c r="M113" i="4" s="1"/>
  <c r="M114" i="4" s="1"/>
  <c r="M115" i="4" s="1"/>
  <c r="M116" i="4" s="1"/>
  <c r="M117" i="4" s="1"/>
  <c r="M118" i="4" s="1"/>
  <c r="M119" i="4" s="1"/>
  <c r="M120" i="4" s="1"/>
  <c r="M121" i="4" s="1"/>
  <c r="M122" i="4" s="1"/>
  <c r="M123" i="4" s="1"/>
  <c r="M124" i="4" s="1"/>
  <c r="M125" i="4" s="1"/>
  <c r="M126" i="4" s="1"/>
  <c r="M127" i="4" s="1"/>
  <c r="M128" i="4" s="1"/>
  <c r="I8" i="4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E8" i="4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B5" i="4"/>
  <c r="S9" i="4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S111" i="4" s="1"/>
  <c r="S112" i="4" s="1"/>
  <c r="S113" i="4" s="1"/>
  <c r="S114" i="4" s="1"/>
  <c r="S115" i="4" s="1"/>
  <c r="S116" i="4" s="1"/>
  <c r="S117" i="4" s="1"/>
  <c r="S118" i="4" s="1"/>
  <c r="S119" i="4" s="1"/>
  <c r="S120" i="4" s="1"/>
  <c r="S121" i="4" s="1"/>
  <c r="S122" i="4" s="1"/>
  <c r="S123" i="4" s="1"/>
  <c r="S124" i="4" s="1"/>
  <c r="S125" i="4" s="1"/>
  <c r="S126" i="4" s="1"/>
  <c r="S127" i="4" s="1"/>
  <c r="S128" i="4" s="1"/>
  <c r="O9" i="4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O102" i="4" s="1"/>
  <c r="O103" i="4" s="1"/>
  <c r="O104" i="4" s="1"/>
  <c r="O105" i="4" s="1"/>
  <c r="O106" i="4" s="1"/>
  <c r="O107" i="4" s="1"/>
  <c r="O108" i="4" s="1"/>
  <c r="O109" i="4" s="1"/>
  <c r="O110" i="4" s="1"/>
  <c r="O111" i="4" s="1"/>
  <c r="O112" i="4" s="1"/>
  <c r="O113" i="4" s="1"/>
  <c r="O114" i="4" s="1"/>
  <c r="O115" i="4" s="1"/>
  <c r="O116" i="4" s="1"/>
  <c r="O117" i="4" s="1"/>
  <c r="O118" i="4" s="1"/>
  <c r="O119" i="4" s="1"/>
  <c r="O120" i="4" s="1"/>
  <c r="O121" i="4" s="1"/>
  <c r="O122" i="4" s="1"/>
  <c r="O123" i="4" s="1"/>
  <c r="O124" i="4" s="1"/>
  <c r="O125" i="4" s="1"/>
  <c r="O126" i="4" s="1"/>
  <c r="O127" i="4" s="1"/>
  <c r="O128" i="4" s="1"/>
  <c r="K9" i="4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G9" i="4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F8" i="4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J8" i="4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N8" i="4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N97" i="4" s="1"/>
  <c r="N98" i="4" s="1"/>
  <c r="N99" i="4" s="1"/>
  <c r="N100" i="4" s="1"/>
  <c r="N101" i="4" s="1"/>
  <c r="N102" i="4" s="1"/>
  <c r="N103" i="4" s="1"/>
  <c r="N104" i="4" s="1"/>
  <c r="N105" i="4" s="1"/>
  <c r="N106" i="4" s="1"/>
  <c r="N107" i="4" s="1"/>
  <c r="N108" i="4" s="1"/>
  <c r="N109" i="4" s="1"/>
  <c r="N110" i="4" s="1"/>
  <c r="N111" i="4" s="1"/>
  <c r="N112" i="4" s="1"/>
  <c r="N113" i="4" s="1"/>
  <c r="N114" i="4" s="1"/>
  <c r="N115" i="4" s="1"/>
  <c r="N116" i="4" s="1"/>
  <c r="N117" i="4" s="1"/>
  <c r="N118" i="4" s="1"/>
  <c r="N119" i="4" s="1"/>
  <c r="N120" i="4" s="1"/>
  <c r="N121" i="4" s="1"/>
  <c r="N122" i="4" s="1"/>
  <c r="N123" i="4" s="1"/>
  <c r="N124" i="4" s="1"/>
  <c r="N125" i="4" s="1"/>
  <c r="N126" i="4" s="1"/>
  <c r="N127" i="4" s="1"/>
  <c r="N128" i="4" s="1"/>
  <c r="R8" i="4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R72" i="4" s="1"/>
  <c r="R73" i="4" s="1"/>
  <c r="R74" i="4" s="1"/>
  <c r="R75" i="4" s="1"/>
  <c r="R76" i="4" s="1"/>
  <c r="R77" i="4" s="1"/>
  <c r="R78" i="4" s="1"/>
  <c r="R79" i="4" s="1"/>
  <c r="R80" i="4" s="1"/>
  <c r="R81" i="4" s="1"/>
  <c r="R82" i="4" s="1"/>
  <c r="R83" i="4" s="1"/>
  <c r="R84" i="4" s="1"/>
  <c r="R85" i="4" s="1"/>
  <c r="R86" i="4" s="1"/>
  <c r="R87" i="4" s="1"/>
  <c r="R88" i="4" s="1"/>
  <c r="R89" i="4" s="1"/>
  <c r="R90" i="4" s="1"/>
  <c r="R91" i="4" s="1"/>
  <c r="R92" i="4" s="1"/>
  <c r="R93" i="4" s="1"/>
  <c r="R94" i="4" s="1"/>
  <c r="R95" i="4" s="1"/>
  <c r="R96" i="4" s="1"/>
  <c r="R97" i="4" s="1"/>
  <c r="R98" i="4" s="1"/>
  <c r="R99" i="4" s="1"/>
  <c r="R100" i="4" s="1"/>
  <c r="R101" i="4" s="1"/>
  <c r="R102" i="4" s="1"/>
  <c r="R103" i="4" s="1"/>
  <c r="R104" i="4" s="1"/>
  <c r="R105" i="4" s="1"/>
  <c r="R106" i="4" s="1"/>
  <c r="R107" i="4" s="1"/>
  <c r="R108" i="4" s="1"/>
  <c r="R109" i="4" s="1"/>
  <c r="R110" i="4" s="1"/>
  <c r="R111" i="4" s="1"/>
  <c r="R112" i="4" s="1"/>
  <c r="R113" i="4" s="1"/>
  <c r="R114" i="4" s="1"/>
  <c r="R115" i="4" s="1"/>
  <c r="R116" i="4" s="1"/>
  <c r="R117" i="4" s="1"/>
  <c r="R118" i="4" s="1"/>
  <c r="R119" i="4" s="1"/>
  <c r="R120" i="4" s="1"/>
  <c r="R121" i="4" s="1"/>
  <c r="R122" i="4" s="1"/>
  <c r="R123" i="4" s="1"/>
  <c r="R124" i="4" s="1"/>
  <c r="R125" i="4" s="1"/>
  <c r="R126" i="4" s="1"/>
  <c r="R127" i="4" s="1"/>
  <c r="R128" i="4" s="1"/>
  <c r="C5" i="4"/>
  <c r="D8" i="4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H8" i="4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L8" i="4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L107" i="4" s="1"/>
  <c r="L108" i="4" s="1"/>
  <c r="L109" i="4" s="1"/>
  <c r="L110" i="4" s="1"/>
  <c r="L111" i="4" s="1"/>
  <c r="L112" i="4" s="1"/>
  <c r="L113" i="4" s="1"/>
  <c r="L114" i="4" s="1"/>
  <c r="L115" i="4" s="1"/>
  <c r="L116" i="4" s="1"/>
  <c r="L117" i="4" s="1"/>
  <c r="L118" i="4" s="1"/>
  <c r="L119" i="4" s="1"/>
  <c r="L120" i="4" s="1"/>
  <c r="L121" i="4" s="1"/>
  <c r="L122" i="4" s="1"/>
  <c r="L123" i="4" s="1"/>
  <c r="L124" i="4" s="1"/>
  <c r="L125" i="4" s="1"/>
  <c r="L126" i="4" s="1"/>
  <c r="L127" i="4" s="1"/>
  <c r="L128" i="4" s="1"/>
  <c r="P8" i="4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126" i="4" s="1"/>
  <c r="P127" i="4" s="1"/>
  <c r="P128" i="4" s="1"/>
  <c r="T8" i="4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T123" i="4" s="1"/>
  <c r="T124" i="4" s="1"/>
  <c r="T125" i="4" s="1"/>
  <c r="T126" i="4" s="1"/>
  <c r="T127" i="4" s="1"/>
  <c r="T128" i="4" s="1"/>
  <c r="I5" i="4" l="1"/>
  <c r="Q5" i="4"/>
  <c r="J5" i="4"/>
  <c r="R5" i="4"/>
  <c r="S5" i="4"/>
  <c r="E5" i="4"/>
  <c r="M5" i="4"/>
  <c r="U5" i="4"/>
  <c r="H5" i="4"/>
  <c r="N5" i="4"/>
  <c r="K5" i="4"/>
  <c r="L5" i="4"/>
  <c r="P5" i="4"/>
  <c r="F5" i="4"/>
  <c r="G5" i="4"/>
  <c r="O5" i="4"/>
  <c r="D5" i="4"/>
  <c r="T5" i="4"/>
</calcChain>
</file>

<file path=xl/sharedStrings.xml><?xml version="1.0" encoding="utf-8"?>
<sst xmlns="http://schemas.openxmlformats.org/spreadsheetml/2006/main" count="11" uniqueCount="7">
  <si>
    <t>DAY</t>
  </si>
  <si>
    <t>Avg(Jul)</t>
  </si>
  <si>
    <t>C</t>
  </si>
  <si>
    <t>T</t>
  </si>
  <si>
    <t>EndDate</t>
  </si>
  <si>
    <t>Std</t>
  </si>
  <si>
    <t>Avg(Jul-EndDate)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</si>
</sst>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Summer</a:t>
            </a:r>
            <a:r>
              <a:rPr lang="en-US" baseline="0"/>
              <a:t> End Date for 1996 through 2015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'6.2.1'!$B$1:$U$1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xVal>
          <c:yVal>
            <c:numRef>
              <c:f>'6.2.1'!$B$5:$U$5</c:f>
              <c:numCache>
                <c:formatCode>[$-409]d\-mmm;@</c:formatCode>
                <c:ptCount val="20"/>
                <c:pt idx="0">
                  <c:v>44076</c:v>
                </c:pt>
                <c:pt idx="1">
                  <c:v>44099</c:v>
                </c:pt>
                <c:pt idx="2">
                  <c:v>44098</c:v>
                </c:pt>
                <c:pt idx="3">
                  <c:v>44095</c:v>
                </c:pt>
                <c:pt idx="4">
                  <c:v>44045</c:v>
                </c:pt>
                <c:pt idx="5">
                  <c:v>44099</c:v>
                </c:pt>
                <c:pt idx="6">
                  <c:v>44098</c:v>
                </c:pt>
                <c:pt idx="7">
                  <c:v>44103</c:v>
                </c:pt>
                <c:pt idx="8">
                  <c:v>44088</c:v>
                </c:pt>
                <c:pt idx="9">
                  <c:v>44112</c:v>
                </c:pt>
                <c:pt idx="10">
                  <c:v>44086</c:v>
                </c:pt>
                <c:pt idx="11">
                  <c:v>44115</c:v>
                </c:pt>
                <c:pt idx="12">
                  <c:v>44092</c:v>
                </c:pt>
                <c:pt idx="13">
                  <c:v>44077</c:v>
                </c:pt>
                <c:pt idx="14">
                  <c:v>44103</c:v>
                </c:pt>
                <c:pt idx="15">
                  <c:v>44080</c:v>
                </c:pt>
                <c:pt idx="16">
                  <c:v>44058</c:v>
                </c:pt>
                <c:pt idx="17">
                  <c:v>44060</c:v>
                </c:pt>
                <c:pt idx="18">
                  <c:v>44102</c:v>
                </c:pt>
                <c:pt idx="19">
                  <c:v>44087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B-2B46-AD51-B2BA1850D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746016"/>
        <c:axId val="975080928"/>
      </c:scatterChart>
      <c:valAx>
        <c:axId val="1051746016"/>
        <c:scaling>
          <c:orientation val="minMax"/>
          <c:max val="2016"/>
          <c:min val="19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080928"/>
        <c:crosses val="autoZero"/>
        <c:crossBetween val="midCat"/>
      </c:valAx>
      <c:valAx>
        <c:axId val="97508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74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Summer</a:t>
            </a:r>
            <a:r>
              <a:rPr lang="en-US" baseline="0"/>
              <a:t> Temperature from 1996 through 2015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'6.2.2'!$B$1:$U$1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xVal>
          <c:yVal>
            <c:numRef>
              <c:f>'6.2.2'!$B$3:$U$3</c:f>
              <c:numCache>
                <c:formatCode>General</c:formatCode>
                <c:ptCount val="20"/>
                <c:pt idx="0">
                  <c:v>89.460317460317455</c:v>
                </c:pt>
                <c:pt idx="1">
                  <c:v>86.302325581395351</c:v>
                </c:pt>
                <c:pt idx="2">
                  <c:v>87.364705882352936</c:v>
                </c:pt>
                <c:pt idx="3">
                  <c:v>88.756097560975604</c:v>
                </c:pt>
                <c:pt idx="4">
                  <c:v>91.5625</c:v>
                </c:pt>
                <c:pt idx="5">
                  <c:v>85.651162790697668</c:v>
                </c:pt>
                <c:pt idx="6">
                  <c:v>88.482352941176472</c:v>
                </c:pt>
                <c:pt idx="7">
                  <c:v>84.75555555555556</c:v>
                </c:pt>
                <c:pt idx="8">
                  <c:v>85.653333333333336</c:v>
                </c:pt>
                <c:pt idx="9">
                  <c:v>86.151515151515156</c:v>
                </c:pt>
                <c:pt idx="10">
                  <c:v>89.109589041095887</c:v>
                </c:pt>
                <c:pt idx="11">
                  <c:v>88.166666666666671</c:v>
                </c:pt>
                <c:pt idx="12">
                  <c:v>87</c:v>
                </c:pt>
                <c:pt idx="13">
                  <c:v>86.71875</c:v>
                </c:pt>
                <c:pt idx="14">
                  <c:v>90.811111111111117</c:v>
                </c:pt>
                <c:pt idx="15">
                  <c:v>92.417910447761187</c:v>
                </c:pt>
                <c:pt idx="16">
                  <c:v>92.666666666666671</c:v>
                </c:pt>
                <c:pt idx="17">
                  <c:v>85.021276595744681</c:v>
                </c:pt>
                <c:pt idx="18">
                  <c:v>86.539325842696627</c:v>
                </c:pt>
                <c:pt idx="19">
                  <c:v>88.905405405405403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61-EE40-AB1B-E2AAF70A0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250880"/>
        <c:axId val="1371237104"/>
      </c:scatterChart>
      <c:valAx>
        <c:axId val="1371250880"/>
        <c:scaling>
          <c:orientation val="minMax"/>
          <c:max val="2016"/>
          <c:min val="19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237104"/>
        <c:crosses val="autoZero"/>
        <c:crossBetween val="midCat"/>
      </c:valAx>
      <c:valAx>
        <c:axId val="13712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25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12</xdr:row>
      <xdr:rowOff>38100</xdr:rowOff>
    </xdr:from>
    <xdr:to>
      <xdr:col>20</xdr:col>
      <xdr:colOff>254000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C6BDCE-36C2-BE4E-BCE9-5CF53D393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5</xdr:row>
      <xdr:rowOff>114300</xdr:rowOff>
    </xdr:from>
    <xdr:to>
      <xdr:col>15</xdr:col>
      <xdr:colOff>184150</xdr:colOff>
      <xdr:row>25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6DC6EF-B15D-C64D-82AF-9F1C28665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5D896-5259-D449-8CD2-5588940DD81A}">
  <dimension ref="A1:U124"/>
  <sheetViews>
    <sheetView workbookViewId="0">
      <selection activeCell="B2" sqref="B2:B139"/>
    </sheetView>
  </sheetViews>
  <sheetFormatPr baseColWidth="10" defaultRowHeight="16" x14ac:dyDescent="0.2"/>
  <sheetData>
    <row r="1" spans="1:21" x14ac:dyDescent="0.2">
      <c r="A1" t="s">
        <v>0</v>
      </c>
      <c r="B1">
        <v>1996</v>
      </c>
      <c r="C1">
        <v>1997</v>
      </c>
      <c r="D1">
        <v>1998</v>
      </c>
      <c r="E1">
        <v>1999</v>
      </c>
      <c r="F1">
        <v>2000</v>
      </c>
      <c r="G1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</row>
    <row r="2" spans="1:21" x14ac:dyDescent="0.2">
      <c r="A2" s="1">
        <v>44013</v>
      </c>
      <c r="B2">
        <v>98</v>
      </c>
      <c r="C2">
        <v>86</v>
      </c>
      <c r="D2">
        <v>91</v>
      </c>
      <c r="E2">
        <v>84</v>
      </c>
      <c r="F2">
        <v>89</v>
      </c>
      <c r="G2">
        <v>84</v>
      </c>
      <c r="H2">
        <v>90</v>
      </c>
      <c r="I2">
        <v>73</v>
      </c>
      <c r="J2">
        <v>82</v>
      </c>
      <c r="K2">
        <v>91</v>
      </c>
      <c r="L2">
        <v>93</v>
      </c>
      <c r="M2">
        <v>95</v>
      </c>
      <c r="N2">
        <v>85</v>
      </c>
      <c r="O2">
        <v>95</v>
      </c>
      <c r="P2">
        <v>87</v>
      </c>
      <c r="Q2">
        <v>92</v>
      </c>
      <c r="R2">
        <v>105</v>
      </c>
      <c r="S2">
        <v>82</v>
      </c>
      <c r="T2">
        <v>90</v>
      </c>
      <c r="U2">
        <v>85</v>
      </c>
    </row>
    <row r="3" spans="1:21" x14ac:dyDescent="0.2">
      <c r="A3" s="1">
        <v>44014</v>
      </c>
      <c r="B3">
        <v>97</v>
      </c>
      <c r="C3">
        <v>90</v>
      </c>
      <c r="D3">
        <v>88</v>
      </c>
      <c r="E3">
        <v>82</v>
      </c>
      <c r="F3">
        <v>91</v>
      </c>
      <c r="G3">
        <v>87</v>
      </c>
      <c r="H3">
        <v>90</v>
      </c>
      <c r="I3">
        <v>81</v>
      </c>
      <c r="J3">
        <v>81</v>
      </c>
      <c r="K3">
        <v>89</v>
      </c>
      <c r="L3">
        <v>93</v>
      </c>
      <c r="M3">
        <v>85</v>
      </c>
      <c r="N3">
        <v>87</v>
      </c>
      <c r="O3">
        <v>90</v>
      </c>
      <c r="P3">
        <v>84</v>
      </c>
      <c r="Q3">
        <v>94</v>
      </c>
      <c r="R3">
        <v>93</v>
      </c>
      <c r="S3">
        <v>85</v>
      </c>
      <c r="T3">
        <v>93</v>
      </c>
      <c r="U3">
        <v>87</v>
      </c>
    </row>
    <row r="4" spans="1:21" x14ac:dyDescent="0.2">
      <c r="A4" s="1">
        <v>44015</v>
      </c>
      <c r="B4">
        <v>97</v>
      </c>
      <c r="C4">
        <v>93</v>
      </c>
      <c r="D4">
        <v>91</v>
      </c>
      <c r="E4">
        <v>87</v>
      </c>
      <c r="F4">
        <v>93</v>
      </c>
      <c r="G4">
        <v>87</v>
      </c>
      <c r="H4">
        <v>87</v>
      </c>
      <c r="I4">
        <v>87</v>
      </c>
      <c r="J4">
        <v>86</v>
      </c>
      <c r="K4">
        <v>86</v>
      </c>
      <c r="L4">
        <v>93</v>
      </c>
      <c r="M4">
        <v>82</v>
      </c>
      <c r="N4">
        <v>91</v>
      </c>
      <c r="O4">
        <v>89</v>
      </c>
      <c r="P4">
        <v>83</v>
      </c>
      <c r="Q4">
        <v>95</v>
      </c>
      <c r="R4">
        <v>99</v>
      </c>
      <c r="S4">
        <v>76</v>
      </c>
      <c r="T4">
        <v>87</v>
      </c>
      <c r="U4">
        <v>79</v>
      </c>
    </row>
    <row r="5" spans="1:21" x14ac:dyDescent="0.2">
      <c r="A5" s="1">
        <v>44016</v>
      </c>
      <c r="B5">
        <v>90</v>
      </c>
      <c r="C5">
        <v>91</v>
      </c>
      <c r="D5">
        <v>91</v>
      </c>
      <c r="E5">
        <v>88</v>
      </c>
      <c r="F5">
        <v>95</v>
      </c>
      <c r="G5">
        <v>84</v>
      </c>
      <c r="H5">
        <v>89</v>
      </c>
      <c r="I5">
        <v>86</v>
      </c>
      <c r="J5">
        <v>88</v>
      </c>
      <c r="K5">
        <v>86</v>
      </c>
      <c r="L5">
        <v>91</v>
      </c>
      <c r="M5">
        <v>86</v>
      </c>
      <c r="N5">
        <v>90</v>
      </c>
      <c r="O5">
        <v>91</v>
      </c>
      <c r="P5">
        <v>85</v>
      </c>
      <c r="Q5">
        <v>92</v>
      </c>
      <c r="R5">
        <v>98</v>
      </c>
      <c r="S5">
        <v>77</v>
      </c>
      <c r="T5">
        <v>84</v>
      </c>
      <c r="U5">
        <v>85</v>
      </c>
    </row>
    <row r="6" spans="1:21" x14ac:dyDescent="0.2">
      <c r="A6" s="1">
        <v>44017</v>
      </c>
      <c r="B6">
        <v>89</v>
      </c>
      <c r="C6">
        <v>84</v>
      </c>
      <c r="D6">
        <v>91</v>
      </c>
      <c r="E6">
        <v>90</v>
      </c>
      <c r="F6">
        <v>96</v>
      </c>
      <c r="G6">
        <v>86</v>
      </c>
      <c r="H6">
        <v>93</v>
      </c>
      <c r="I6">
        <v>80</v>
      </c>
      <c r="J6">
        <v>90</v>
      </c>
      <c r="K6">
        <v>89</v>
      </c>
      <c r="L6">
        <v>90</v>
      </c>
      <c r="M6">
        <v>88</v>
      </c>
      <c r="N6">
        <v>88</v>
      </c>
      <c r="O6">
        <v>80</v>
      </c>
      <c r="P6">
        <v>88</v>
      </c>
      <c r="Q6">
        <v>90</v>
      </c>
      <c r="R6">
        <v>100</v>
      </c>
      <c r="S6">
        <v>83</v>
      </c>
      <c r="T6">
        <v>86</v>
      </c>
      <c r="U6">
        <v>84</v>
      </c>
    </row>
    <row r="7" spans="1:21" x14ac:dyDescent="0.2">
      <c r="A7" s="1">
        <v>44018</v>
      </c>
      <c r="B7">
        <v>93</v>
      </c>
      <c r="C7">
        <v>84</v>
      </c>
      <c r="D7">
        <v>89</v>
      </c>
      <c r="E7">
        <v>91</v>
      </c>
      <c r="F7">
        <v>96</v>
      </c>
      <c r="G7">
        <v>87</v>
      </c>
      <c r="H7">
        <v>93</v>
      </c>
      <c r="I7">
        <v>84</v>
      </c>
      <c r="J7">
        <v>90</v>
      </c>
      <c r="K7">
        <v>82</v>
      </c>
      <c r="L7">
        <v>81</v>
      </c>
      <c r="M7">
        <v>87</v>
      </c>
      <c r="N7">
        <v>82</v>
      </c>
      <c r="O7">
        <v>87</v>
      </c>
      <c r="P7">
        <v>89</v>
      </c>
      <c r="Q7">
        <v>90</v>
      </c>
      <c r="R7">
        <v>98</v>
      </c>
      <c r="S7">
        <v>83</v>
      </c>
      <c r="T7">
        <v>87</v>
      </c>
      <c r="U7">
        <v>84</v>
      </c>
    </row>
    <row r="8" spans="1:21" x14ac:dyDescent="0.2">
      <c r="A8" s="1">
        <v>44019</v>
      </c>
      <c r="B8">
        <v>93</v>
      </c>
      <c r="C8">
        <v>75</v>
      </c>
      <c r="D8">
        <v>93</v>
      </c>
      <c r="E8">
        <v>82</v>
      </c>
      <c r="F8">
        <v>96</v>
      </c>
      <c r="G8">
        <v>87</v>
      </c>
      <c r="H8">
        <v>89</v>
      </c>
      <c r="I8">
        <v>87</v>
      </c>
      <c r="J8">
        <v>89</v>
      </c>
      <c r="K8">
        <v>76</v>
      </c>
      <c r="L8">
        <v>80</v>
      </c>
      <c r="M8">
        <v>82</v>
      </c>
      <c r="N8">
        <v>88</v>
      </c>
      <c r="O8">
        <v>86</v>
      </c>
      <c r="P8">
        <v>94</v>
      </c>
      <c r="Q8">
        <v>94</v>
      </c>
      <c r="R8">
        <v>93</v>
      </c>
      <c r="S8">
        <v>79</v>
      </c>
      <c r="T8">
        <v>89</v>
      </c>
      <c r="U8">
        <v>90</v>
      </c>
    </row>
    <row r="9" spans="1:21" x14ac:dyDescent="0.2">
      <c r="A9" s="1">
        <v>44020</v>
      </c>
      <c r="B9">
        <v>91</v>
      </c>
      <c r="C9">
        <v>87</v>
      </c>
      <c r="D9">
        <v>95</v>
      </c>
      <c r="E9">
        <v>86</v>
      </c>
      <c r="F9">
        <v>91</v>
      </c>
      <c r="G9">
        <v>89</v>
      </c>
      <c r="H9">
        <v>89</v>
      </c>
      <c r="I9">
        <v>90</v>
      </c>
      <c r="J9">
        <v>87</v>
      </c>
      <c r="K9">
        <v>88</v>
      </c>
      <c r="L9">
        <v>82</v>
      </c>
      <c r="M9">
        <v>82</v>
      </c>
      <c r="N9">
        <v>90</v>
      </c>
      <c r="O9">
        <v>82</v>
      </c>
      <c r="P9">
        <v>97</v>
      </c>
      <c r="Q9">
        <v>94</v>
      </c>
      <c r="R9">
        <v>95</v>
      </c>
      <c r="S9">
        <v>88</v>
      </c>
      <c r="T9">
        <v>90</v>
      </c>
      <c r="U9">
        <v>90</v>
      </c>
    </row>
    <row r="10" spans="1:21" x14ac:dyDescent="0.2">
      <c r="A10" s="1">
        <v>44021</v>
      </c>
      <c r="B10">
        <v>93</v>
      </c>
      <c r="C10">
        <v>84</v>
      </c>
      <c r="D10">
        <v>95</v>
      </c>
      <c r="E10">
        <v>87</v>
      </c>
      <c r="F10">
        <v>96</v>
      </c>
      <c r="G10">
        <v>91</v>
      </c>
      <c r="H10">
        <v>90</v>
      </c>
      <c r="I10">
        <v>89</v>
      </c>
      <c r="J10">
        <v>88</v>
      </c>
      <c r="K10">
        <v>89</v>
      </c>
      <c r="L10">
        <v>84</v>
      </c>
      <c r="M10">
        <v>89</v>
      </c>
      <c r="N10">
        <v>89</v>
      </c>
      <c r="O10">
        <v>84</v>
      </c>
      <c r="P10">
        <v>96</v>
      </c>
      <c r="Q10">
        <v>91</v>
      </c>
      <c r="R10">
        <v>97</v>
      </c>
      <c r="S10">
        <v>88</v>
      </c>
      <c r="T10">
        <v>90</v>
      </c>
      <c r="U10">
        <v>91</v>
      </c>
    </row>
    <row r="11" spans="1:21" x14ac:dyDescent="0.2">
      <c r="A11" s="1">
        <v>44022</v>
      </c>
      <c r="B11">
        <v>93</v>
      </c>
      <c r="C11">
        <v>87</v>
      </c>
      <c r="D11">
        <v>91</v>
      </c>
      <c r="E11">
        <v>87</v>
      </c>
      <c r="F11">
        <v>99</v>
      </c>
      <c r="G11">
        <v>87</v>
      </c>
      <c r="H11">
        <v>91</v>
      </c>
      <c r="I11">
        <v>84</v>
      </c>
      <c r="J11">
        <v>89</v>
      </c>
      <c r="K11">
        <v>78</v>
      </c>
      <c r="L11">
        <v>84</v>
      </c>
      <c r="M11">
        <v>86</v>
      </c>
      <c r="N11">
        <v>87</v>
      </c>
      <c r="O11">
        <v>84</v>
      </c>
      <c r="P11">
        <v>90</v>
      </c>
      <c r="Q11">
        <v>92</v>
      </c>
      <c r="R11">
        <v>95</v>
      </c>
      <c r="S11">
        <v>87</v>
      </c>
      <c r="T11">
        <v>87</v>
      </c>
      <c r="U11">
        <v>93</v>
      </c>
    </row>
    <row r="12" spans="1:21" x14ac:dyDescent="0.2">
      <c r="A12" s="1">
        <v>44023</v>
      </c>
      <c r="B12">
        <v>90</v>
      </c>
      <c r="C12">
        <v>84</v>
      </c>
      <c r="D12">
        <v>91</v>
      </c>
      <c r="E12">
        <v>82</v>
      </c>
      <c r="F12">
        <v>96</v>
      </c>
      <c r="G12">
        <v>90</v>
      </c>
      <c r="H12">
        <v>84</v>
      </c>
      <c r="I12">
        <v>84</v>
      </c>
      <c r="J12">
        <v>90</v>
      </c>
      <c r="K12">
        <v>83</v>
      </c>
      <c r="L12">
        <v>90</v>
      </c>
      <c r="M12">
        <v>85</v>
      </c>
      <c r="N12">
        <v>89</v>
      </c>
      <c r="O12">
        <v>86</v>
      </c>
      <c r="P12">
        <v>93</v>
      </c>
      <c r="Q12">
        <v>95</v>
      </c>
      <c r="R12">
        <v>90</v>
      </c>
      <c r="S12">
        <v>80</v>
      </c>
      <c r="T12">
        <v>85</v>
      </c>
      <c r="U12">
        <v>92</v>
      </c>
    </row>
    <row r="13" spans="1:21" x14ac:dyDescent="0.2">
      <c r="A13" s="1">
        <v>44024</v>
      </c>
      <c r="B13">
        <v>91</v>
      </c>
      <c r="C13">
        <v>88</v>
      </c>
      <c r="D13">
        <v>86</v>
      </c>
      <c r="E13">
        <v>77</v>
      </c>
      <c r="F13">
        <v>93</v>
      </c>
      <c r="G13">
        <v>90</v>
      </c>
      <c r="H13">
        <v>77</v>
      </c>
      <c r="I13">
        <v>86</v>
      </c>
      <c r="J13">
        <v>89</v>
      </c>
      <c r="K13">
        <v>86</v>
      </c>
      <c r="L13">
        <v>91</v>
      </c>
      <c r="M13">
        <v>87</v>
      </c>
      <c r="N13">
        <v>93</v>
      </c>
      <c r="O13">
        <v>90</v>
      </c>
      <c r="P13">
        <v>90</v>
      </c>
      <c r="Q13">
        <v>95</v>
      </c>
      <c r="R13">
        <v>84</v>
      </c>
      <c r="S13">
        <v>87</v>
      </c>
      <c r="T13">
        <v>90</v>
      </c>
      <c r="U13">
        <v>93</v>
      </c>
    </row>
    <row r="14" spans="1:21" x14ac:dyDescent="0.2">
      <c r="A14" s="1">
        <v>44025</v>
      </c>
      <c r="B14">
        <v>93</v>
      </c>
      <c r="C14">
        <v>86</v>
      </c>
      <c r="D14">
        <v>88</v>
      </c>
      <c r="E14">
        <v>73</v>
      </c>
      <c r="F14">
        <v>91</v>
      </c>
      <c r="G14">
        <v>86</v>
      </c>
      <c r="H14">
        <v>82</v>
      </c>
      <c r="I14">
        <v>87</v>
      </c>
      <c r="J14">
        <v>91</v>
      </c>
      <c r="K14">
        <v>84</v>
      </c>
      <c r="L14">
        <v>91</v>
      </c>
      <c r="M14">
        <v>86</v>
      </c>
      <c r="N14">
        <v>85</v>
      </c>
      <c r="O14">
        <v>84</v>
      </c>
      <c r="P14">
        <v>91</v>
      </c>
      <c r="Q14">
        <v>97</v>
      </c>
      <c r="R14">
        <v>90</v>
      </c>
      <c r="S14">
        <v>78</v>
      </c>
      <c r="T14">
        <v>89</v>
      </c>
      <c r="U14">
        <v>92</v>
      </c>
    </row>
    <row r="15" spans="1:21" x14ac:dyDescent="0.2">
      <c r="A15" s="1">
        <v>44026</v>
      </c>
      <c r="B15">
        <v>93</v>
      </c>
      <c r="C15">
        <v>90</v>
      </c>
      <c r="D15">
        <v>87</v>
      </c>
      <c r="E15">
        <v>81</v>
      </c>
      <c r="F15">
        <v>93</v>
      </c>
      <c r="G15">
        <v>82</v>
      </c>
      <c r="H15">
        <v>88</v>
      </c>
      <c r="I15">
        <v>84</v>
      </c>
      <c r="J15">
        <v>91</v>
      </c>
      <c r="K15">
        <v>87</v>
      </c>
      <c r="L15">
        <v>91</v>
      </c>
      <c r="M15">
        <v>84</v>
      </c>
      <c r="N15">
        <v>88</v>
      </c>
      <c r="O15">
        <v>89</v>
      </c>
      <c r="P15">
        <v>91</v>
      </c>
      <c r="Q15">
        <v>90</v>
      </c>
      <c r="R15">
        <v>90</v>
      </c>
      <c r="S15">
        <v>85</v>
      </c>
      <c r="T15">
        <v>90</v>
      </c>
      <c r="U15">
        <v>90</v>
      </c>
    </row>
    <row r="16" spans="1:21" x14ac:dyDescent="0.2">
      <c r="A16" s="1">
        <v>44027</v>
      </c>
      <c r="B16">
        <v>82</v>
      </c>
      <c r="C16">
        <v>91</v>
      </c>
      <c r="D16">
        <v>91</v>
      </c>
      <c r="E16">
        <v>81</v>
      </c>
      <c r="F16">
        <v>93</v>
      </c>
      <c r="G16">
        <v>82</v>
      </c>
      <c r="H16">
        <v>91</v>
      </c>
      <c r="I16">
        <v>86</v>
      </c>
      <c r="J16">
        <v>84</v>
      </c>
      <c r="K16">
        <v>84</v>
      </c>
      <c r="L16">
        <v>91</v>
      </c>
      <c r="M16">
        <v>81</v>
      </c>
      <c r="N16">
        <v>89</v>
      </c>
      <c r="O16">
        <v>89</v>
      </c>
      <c r="P16">
        <v>94</v>
      </c>
      <c r="Q16">
        <v>80</v>
      </c>
      <c r="R16">
        <v>90</v>
      </c>
      <c r="S16">
        <v>86</v>
      </c>
      <c r="T16">
        <v>86</v>
      </c>
      <c r="U16">
        <v>89</v>
      </c>
    </row>
    <row r="17" spans="1:21" x14ac:dyDescent="0.2">
      <c r="A17" s="1">
        <v>44028</v>
      </c>
      <c r="B17">
        <v>91</v>
      </c>
      <c r="C17">
        <v>91</v>
      </c>
      <c r="D17">
        <v>87</v>
      </c>
      <c r="E17">
        <v>86</v>
      </c>
      <c r="F17">
        <v>93</v>
      </c>
      <c r="G17">
        <v>84</v>
      </c>
      <c r="H17">
        <v>93</v>
      </c>
      <c r="I17">
        <v>88</v>
      </c>
      <c r="J17">
        <v>84</v>
      </c>
      <c r="K17">
        <v>85</v>
      </c>
      <c r="L17">
        <v>91</v>
      </c>
      <c r="M17">
        <v>86</v>
      </c>
      <c r="N17">
        <v>89</v>
      </c>
      <c r="O17">
        <v>90</v>
      </c>
      <c r="P17">
        <v>89</v>
      </c>
      <c r="Q17">
        <v>85</v>
      </c>
      <c r="R17">
        <v>92</v>
      </c>
      <c r="S17">
        <v>87</v>
      </c>
      <c r="T17">
        <v>83</v>
      </c>
      <c r="U17">
        <v>88</v>
      </c>
    </row>
    <row r="18" spans="1:21" x14ac:dyDescent="0.2">
      <c r="A18" s="1">
        <v>44029</v>
      </c>
      <c r="B18">
        <v>96</v>
      </c>
      <c r="C18">
        <v>89</v>
      </c>
      <c r="D18">
        <v>90</v>
      </c>
      <c r="E18">
        <v>82</v>
      </c>
      <c r="F18">
        <v>91</v>
      </c>
      <c r="G18">
        <v>87</v>
      </c>
      <c r="H18">
        <v>93</v>
      </c>
      <c r="I18">
        <v>88</v>
      </c>
      <c r="J18">
        <v>84</v>
      </c>
      <c r="K18">
        <v>89</v>
      </c>
      <c r="L18">
        <v>93</v>
      </c>
      <c r="M18">
        <v>89</v>
      </c>
      <c r="N18">
        <v>88</v>
      </c>
      <c r="O18">
        <v>88</v>
      </c>
      <c r="P18">
        <v>87</v>
      </c>
      <c r="Q18">
        <v>87</v>
      </c>
      <c r="R18">
        <v>93</v>
      </c>
      <c r="S18">
        <v>91</v>
      </c>
      <c r="T18">
        <v>86</v>
      </c>
      <c r="U18">
        <v>93</v>
      </c>
    </row>
    <row r="19" spans="1:21" x14ac:dyDescent="0.2">
      <c r="A19" s="1">
        <v>44030</v>
      </c>
      <c r="B19">
        <v>95</v>
      </c>
      <c r="C19">
        <v>89</v>
      </c>
      <c r="D19">
        <v>91</v>
      </c>
      <c r="E19">
        <v>87</v>
      </c>
      <c r="F19">
        <v>97</v>
      </c>
      <c r="G19">
        <v>88</v>
      </c>
      <c r="H19">
        <v>93</v>
      </c>
      <c r="I19">
        <v>88</v>
      </c>
      <c r="J19">
        <v>87</v>
      </c>
      <c r="K19">
        <v>90</v>
      </c>
      <c r="L19">
        <v>93</v>
      </c>
      <c r="M19">
        <v>89</v>
      </c>
      <c r="N19">
        <v>90</v>
      </c>
      <c r="O19">
        <v>82</v>
      </c>
      <c r="P19">
        <v>83</v>
      </c>
      <c r="Q19">
        <v>89</v>
      </c>
      <c r="R19">
        <v>93</v>
      </c>
      <c r="S19">
        <v>87</v>
      </c>
      <c r="T19">
        <v>82</v>
      </c>
      <c r="U19">
        <v>92</v>
      </c>
    </row>
    <row r="20" spans="1:21" x14ac:dyDescent="0.2">
      <c r="A20" s="1">
        <v>44031</v>
      </c>
      <c r="B20">
        <v>96</v>
      </c>
      <c r="C20">
        <v>89</v>
      </c>
      <c r="D20">
        <v>95</v>
      </c>
      <c r="E20">
        <v>88</v>
      </c>
      <c r="F20">
        <v>100</v>
      </c>
      <c r="G20">
        <v>90</v>
      </c>
      <c r="H20">
        <v>93</v>
      </c>
      <c r="I20">
        <v>88</v>
      </c>
      <c r="J20">
        <v>84</v>
      </c>
      <c r="K20">
        <v>89</v>
      </c>
      <c r="L20">
        <v>96</v>
      </c>
      <c r="M20">
        <v>88</v>
      </c>
      <c r="N20">
        <v>91</v>
      </c>
      <c r="O20">
        <v>80</v>
      </c>
      <c r="P20">
        <v>90</v>
      </c>
      <c r="Q20">
        <v>94</v>
      </c>
      <c r="R20">
        <v>91</v>
      </c>
      <c r="S20">
        <v>90</v>
      </c>
      <c r="T20">
        <v>85</v>
      </c>
      <c r="U20">
        <v>91</v>
      </c>
    </row>
    <row r="21" spans="1:21" x14ac:dyDescent="0.2">
      <c r="A21" s="1">
        <v>44032</v>
      </c>
      <c r="B21">
        <v>99</v>
      </c>
      <c r="C21">
        <v>90</v>
      </c>
      <c r="D21">
        <v>91</v>
      </c>
      <c r="E21">
        <v>90</v>
      </c>
      <c r="F21">
        <v>99</v>
      </c>
      <c r="G21">
        <v>87</v>
      </c>
      <c r="H21">
        <v>91</v>
      </c>
      <c r="I21">
        <v>88</v>
      </c>
      <c r="J21">
        <v>88</v>
      </c>
      <c r="K21">
        <v>89</v>
      </c>
      <c r="L21">
        <v>93</v>
      </c>
      <c r="M21">
        <v>86</v>
      </c>
      <c r="N21">
        <v>94</v>
      </c>
      <c r="O21">
        <v>82</v>
      </c>
      <c r="P21">
        <v>91</v>
      </c>
      <c r="Q21">
        <v>91</v>
      </c>
      <c r="R21">
        <v>84</v>
      </c>
      <c r="S21">
        <v>86</v>
      </c>
      <c r="T21">
        <v>76</v>
      </c>
      <c r="U21">
        <v>93</v>
      </c>
    </row>
    <row r="22" spans="1:21" x14ac:dyDescent="0.2">
      <c r="A22" s="1">
        <v>44033</v>
      </c>
      <c r="B22">
        <v>91</v>
      </c>
      <c r="C22">
        <v>89</v>
      </c>
      <c r="D22">
        <v>91</v>
      </c>
      <c r="E22">
        <v>90</v>
      </c>
      <c r="F22">
        <v>93</v>
      </c>
      <c r="G22">
        <v>84</v>
      </c>
      <c r="H22">
        <v>95</v>
      </c>
      <c r="I22">
        <v>89</v>
      </c>
      <c r="J22">
        <v>89</v>
      </c>
      <c r="K22">
        <v>90</v>
      </c>
      <c r="L22">
        <v>93</v>
      </c>
      <c r="M22">
        <v>86</v>
      </c>
      <c r="N22">
        <v>95</v>
      </c>
      <c r="O22">
        <v>86</v>
      </c>
      <c r="P22">
        <v>94</v>
      </c>
      <c r="Q22">
        <v>92</v>
      </c>
      <c r="R22">
        <v>90</v>
      </c>
      <c r="S22">
        <v>87</v>
      </c>
      <c r="T22">
        <v>82</v>
      </c>
      <c r="U22">
        <v>93</v>
      </c>
    </row>
    <row r="23" spans="1:21" x14ac:dyDescent="0.2">
      <c r="A23" s="1">
        <v>44034</v>
      </c>
      <c r="B23">
        <v>95</v>
      </c>
      <c r="C23">
        <v>84</v>
      </c>
      <c r="D23">
        <v>89</v>
      </c>
      <c r="E23">
        <v>91</v>
      </c>
      <c r="F23">
        <v>96</v>
      </c>
      <c r="G23">
        <v>87</v>
      </c>
      <c r="H23">
        <v>91</v>
      </c>
      <c r="I23">
        <v>86</v>
      </c>
      <c r="J23">
        <v>89</v>
      </c>
      <c r="K23">
        <v>91</v>
      </c>
      <c r="L23">
        <v>91</v>
      </c>
      <c r="M23">
        <v>79</v>
      </c>
      <c r="N23">
        <v>92</v>
      </c>
      <c r="O23">
        <v>84</v>
      </c>
      <c r="P23">
        <v>95</v>
      </c>
      <c r="Q23">
        <v>94</v>
      </c>
      <c r="R23">
        <v>95</v>
      </c>
      <c r="S23">
        <v>85</v>
      </c>
      <c r="T23">
        <v>83</v>
      </c>
      <c r="U23">
        <v>92</v>
      </c>
    </row>
    <row r="24" spans="1:21" x14ac:dyDescent="0.2">
      <c r="A24" s="1">
        <v>44035</v>
      </c>
      <c r="B24">
        <v>91</v>
      </c>
      <c r="C24">
        <v>87</v>
      </c>
      <c r="D24">
        <v>91</v>
      </c>
      <c r="E24">
        <v>93</v>
      </c>
      <c r="F24">
        <v>87</v>
      </c>
      <c r="G24">
        <v>90</v>
      </c>
      <c r="H24">
        <v>89</v>
      </c>
      <c r="I24">
        <v>81</v>
      </c>
      <c r="J24">
        <v>93</v>
      </c>
      <c r="K24">
        <v>91</v>
      </c>
      <c r="L24">
        <v>86</v>
      </c>
      <c r="M24">
        <v>82</v>
      </c>
      <c r="N24">
        <v>87</v>
      </c>
      <c r="O24">
        <v>87</v>
      </c>
      <c r="P24">
        <v>97</v>
      </c>
      <c r="Q24">
        <v>92</v>
      </c>
      <c r="R24">
        <v>97</v>
      </c>
      <c r="S24">
        <v>84</v>
      </c>
      <c r="T24">
        <v>88</v>
      </c>
      <c r="U24">
        <v>88</v>
      </c>
    </row>
    <row r="25" spans="1:21" x14ac:dyDescent="0.2">
      <c r="A25" s="1">
        <v>44036</v>
      </c>
      <c r="B25">
        <v>93</v>
      </c>
      <c r="C25">
        <v>88</v>
      </c>
      <c r="D25">
        <v>91</v>
      </c>
      <c r="E25">
        <v>93</v>
      </c>
      <c r="F25">
        <v>82</v>
      </c>
      <c r="G25">
        <v>84</v>
      </c>
      <c r="H25">
        <v>87</v>
      </c>
      <c r="I25">
        <v>82</v>
      </c>
      <c r="J25">
        <v>95</v>
      </c>
      <c r="K25">
        <v>90</v>
      </c>
      <c r="L25">
        <v>87</v>
      </c>
      <c r="M25">
        <v>87</v>
      </c>
      <c r="N25">
        <v>88</v>
      </c>
      <c r="O25">
        <v>88</v>
      </c>
      <c r="P25">
        <v>94</v>
      </c>
      <c r="Q25">
        <v>92</v>
      </c>
      <c r="R25">
        <v>97</v>
      </c>
      <c r="S25">
        <v>86</v>
      </c>
      <c r="T25">
        <v>87</v>
      </c>
      <c r="U25">
        <v>91</v>
      </c>
    </row>
    <row r="26" spans="1:21" x14ac:dyDescent="0.2">
      <c r="A26" s="1">
        <v>44037</v>
      </c>
      <c r="B26">
        <v>84</v>
      </c>
      <c r="C26">
        <v>89</v>
      </c>
      <c r="D26">
        <v>86</v>
      </c>
      <c r="E26">
        <v>91</v>
      </c>
      <c r="F26">
        <v>75</v>
      </c>
      <c r="G26">
        <v>82</v>
      </c>
      <c r="H26">
        <v>84</v>
      </c>
      <c r="I26">
        <v>84</v>
      </c>
      <c r="J26">
        <v>89</v>
      </c>
      <c r="K26">
        <v>92</v>
      </c>
      <c r="L26">
        <v>88</v>
      </c>
      <c r="M26">
        <v>87</v>
      </c>
      <c r="N26">
        <v>89</v>
      </c>
      <c r="O26">
        <v>90</v>
      </c>
      <c r="P26">
        <v>95</v>
      </c>
      <c r="Q26">
        <v>90</v>
      </c>
      <c r="R26">
        <v>98</v>
      </c>
      <c r="S26">
        <v>89</v>
      </c>
      <c r="T26">
        <v>88</v>
      </c>
      <c r="U26">
        <v>90</v>
      </c>
    </row>
    <row r="27" spans="1:21" x14ac:dyDescent="0.2">
      <c r="A27" s="1">
        <v>44038</v>
      </c>
      <c r="B27">
        <v>84</v>
      </c>
      <c r="C27">
        <v>89</v>
      </c>
      <c r="D27">
        <v>88</v>
      </c>
      <c r="E27">
        <v>93</v>
      </c>
      <c r="F27">
        <v>82</v>
      </c>
      <c r="G27">
        <v>88</v>
      </c>
      <c r="H27">
        <v>86</v>
      </c>
      <c r="I27">
        <v>87</v>
      </c>
      <c r="J27">
        <v>87</v>
      </c>
      <c r="K27">
        <v>94</v>
      </c>
      <c r="L27">
        <v>93</v>
      </c>
      <c r="M27">
        <v>87</v>
      </c>
      <c r="N27">
        <v>87</v>
      </c>
      <c r="O27">
        <v>92</v>
      </c>
      <c r="P27">
        <v>95</v>
      </c>
      <c r="Q27">
        <v>94</v>
      </c>
      <c r="R27">
        <v>98</v>
      </c>
      <c r="S27">
        <v>86</v>
      </c>
      <c r="T27">
        <v>89</v>
      </c>
      <c r="U27">
        <v>91</v>
      </c>
    </row>
    <row r="28" spans="1:21" x14ac:dyDescent="0.2">
      <c r="A28" s="1">
        <v>44039</v>
      </c>
      <c r="B28">
        <v>82</v>
      </c>
      <c r="C28">
        <v>91</v>
      </c>
      <c r="D28">
        <v>80</v>
      </c>
      <c r="E28">
        <v>93</v>
      </c>
      <c r="F28">
        <v>88</v>
      </c>
      <c r="G28">
        <v>90</v>
      </c>
      <c r="H28">
        <v>89</v>
      </c>
      <c r="I28">
        <v>87</v>
      </c>
      <c r="J28">
        <v>84</v>
      </c>
      <c r="K28">
        <v>92</v>
      </c>
      <c r="L28">
        <v>95</v>
      </c>
      <c r="M28">
        <v>90</v>
      </c>
      <c r="N28">
        <v>90</v>
      </c>
      <c r="O28">
        <v>90</v>
      </c>
      <c r="P28">
        <v>93</v>
      </c>
      <c r="Q28">
        <v>94</v>
      </c>
      <c r="R28">
        <v>97</v>
      </c>
      <c r="S28">
        <v>82</v>
      </c>
      <c r="T28">
        <v>92</v>
      </c>
      <c r="U28">
        <v>92</v>
      </c>
    </row>
    <row r="29" spans="1:21" x14ac:dyDescent="0.2">
      <c r="A29" s="1">
        <v>44040</v>
      </c>
      <c r="B29">
        <v>79</v>
      </c>
      <c r="C29">
        <v>91</v>
      </c>
      <c r="D29">
        <v>88</v>
      </c>
      <c r="E29">
        <v>93</v>
      </c>
      <c r="F29">
        <v>91</v>
      </c>
      <c r="G29">
        <v>84</v>
      </c>
      <c r="H29">
        <v>91</v>
      </c>
      <c r="I29">
        <v>89</v>
      </c>
      <c r="J29">
        <v>89</v>
      </c>
      <c r="K29">
        <v>90</v>
      </c>
      <c r="L29">
        <v>96</v>
      </c>
      <c r="M29">
        <v>89</v>
      </c>
      <c r="N29">
        <v>93</v>
      </c>
      <c r="O29">
        <v>89</v>
      </c>
      <c r="P29">
        <v>90</v>
      </c>
      <c r="Q29">
        <v>90</v>
      </c>
      <c r="R29">
        <v>97</v>
      </c>
      <c r="S29">
        <v>86</v>
      </c>
      <c r="T29">
        <v>90</v>
      </c>
      <c r="U29">
        <v>94</v>
      </c>
    </row>
    <row r="30" spans="1:21" x14ac:dyDescent="0.2">
      <c r="A30" s="1">
        <v>44041</v>
      </c>
      <c r="B30">
        <v>90</v>
      </c>
      <c r="C30">
        <v>89</v>
      </c>
      <c r="D30">
        <v>89</v>
      </c>
      <c r="E30">
        <v>93</v>
      </c>
      <c r="F30">
        <v>89</v>
      </c>
      <c r="G30">
        <v>89</v>
      </c>
      <c r="H30">
        <v>91</v>
      </c>
      <c r="I30">
        <v>88</v>
      </c>
      <c r="J30">
        <v>87</v>
      </c>
      <c r="K30">
        <v>83</v>
      </c>
      <c r="L30">
        <v>91</v>
      </c>
      <c r="M30">
        <v>87</v>
      </c>
      <c r="N30">
        <v>92</v>
      </c>
      <c r="O30">
        <v>85</v>
      </c>
      <c r="P30">
        <v>94</v>
      </c>
      <c r="Q30">
        <v>93</v>
      </c>
      <c r="R30">
        <v>94</v>
      </c>
      <c r="S30">
        <v>86</v>
      </c>
      <c r="T30">
        <v>82</v>
      </c>
      <c r="U30">
        <v>93</v>
      </c>
    </row>
    <row r="31" spans="1:21" x14ac:dyDescent="0.2">
      <c r="A31" s="1">
        <v>44042</v>
      </c>
      <c r="B31">
        <v>91</v>
      </c>
      <c r="C31">
        <v>88</v>
      </c>
      <c r="D31">
        <v>90</v>
      </c>
      <c r="E31">
        <v>97</v>
      </c>
      <c r="F31">
        <v>87</v>
      </c>
      <c r="G31">
        <v>89</v>
      </c>
      <c r="H31">
        <v>88</v>
      </c>
      <c r="I31">
        <v>84</v>
      </c>
      <c r="J31">
        <v>89</v>
      </c>
      <c r="K31">
        <v>78</v>
      </c>
      <c r="L31">
        <v>91</v>
      </c>
      <c r="M31">
        <v>92</v>
      </c>
      <c r="N31">
        <v>90</v>
      </c>
      <c r="O31">
        <v>82</v>
      </c>
      <c r="P31">
        <v>95</v>
      </c>
      <c r="Q31">
        <v>96</v>
      </c>
      <c r="R31">
        <v>96</v>
      </c>
      <c r="S31">
        <v>90</v>
      </c>
      <c r="T31">
        <v>84</v>
      </c>
      <c r="U31">
        <v>94</v>
      </c>
    </row>
    <row r="32" spans="1:21" x14ac:dyDescent="0.2">
      <c r="A32" s="1">
        <v>44043</v>
      </c>
      <c r="B32">
        <v>87</v>
      </c>
      <c r="C32">
        <v>72</v>
      </c>
      <c r="D32">
        <v>86</v>
      </c>
      <c r="E32">
        <v>99</v>
      </c>
      <c r="F32">
        <v>86</v>
      </c>
      <c r="G32">
        <v>87</v>
      </c>
      <c r="H32">
        <v>90</v>
      </c>
      <c r="I32">
        <v>88</v>
      </c>
      <c r="J32">
        <v>90</v>
      </c>
      <c r="K32">
        <v>84</v>
      </c>
      <c r="L32">
        <v>94</v>
      </c>
      <c r="M32">
        <v>90</v>
      </c>
      <c r="N32">
        <v>88</v>
      </c>
      <c r="O32">
        <v>85</v>
      </c>
      <c r="P32">
        <v>95</v>
      </c>
      <c r="Q32">
        <v>96</v>
      </c>
      <c r="R32">
        <v>88</v>
      </c>
      <c r="S32">
        <v>80</v>
      </c>
      <c r="T32">
        <v>85</v>
      </c>
      <c r="U32">
        <v>93</v>
      </c>
    </row>
    <row r="33" spans="1:21" x14ac:dyDescent="0.2">
      <c r="A33" s="1">
        <v>44044</v>
      </c>
      <c r="B33">
        <v>86</v>
      </c>
      <c r="C33">
        <v>80</v>
      </c>
      <c r="D33">
        <v>86</v>
      </c>
      <c r="E33">
        <v>96</v>
      </c>
      <c r="F33">
        <v>86</v>
      </c>
      <c r="G33">
        <v>84</v>
      </c>
      <c r="H33">
        <v>93</v>
      </c>
      <c r="I33">
        <v>84</v>
      </c>
      <c r="J33">
        <v>91</v>
      </c>
      <c r="K33">
        <v>82</v>
      </c>
      <c r="L33">
        <v>95</v>
      </c>
      <c r="M33">
        <v>92</v>
      </c>
      <c r="N33">
        <v>89</v>
      </c>
      <c r="O33">
        <v>89</v>
      </c>
      <c r="P33">
        <v>96</v>
      </c>
      <c r="Q33">
        <v>91</v>
      </c>
      <c r="R33">
        <v>94</v>
      </c>
      <c r="S33">
        <v>87</v>
      </c>
      <c r="T33">
        <v>81</v>
      </c>
      <c r="U33">
        <v>89</v>
      </c>
    </row>
    <row r="34" spans="1:21" x14ac:dyDescent="0.2">
      <c r="A34" s="1">
        <v>44045</v>
      </c>
      <c r="B34">
        <v>90</v>
      </c>
      <c r="C34">
        <v>84</v>
      </c>
      <c r="D34">
        <v>82</v>
      </c>
      <c r="E34">
        <v>93</v>
      </c>
      <c r="F34">
        <v>81</v>
      </c>
      <c r="G34">
        <v>84</v>
      </c>
      <c r="H34">
        <v>91</v>
      </c>
      <c r="I34">
        <v>84</v>
      </c>
      <c r="J34">
        <v>90</v>
      </c>
      <c r="K34">
        <v>86</v>
      </c>
      <c r="L34">
        <v>95</v>
      </c>
      <c r="M34">
        <v>92</v>
      </c>
      <c r="N34">
        <v>92</v>
      </c>
      <c r="O34">
        <v>83</v>
      </c>
      <c r="P34">
        <v>84</v>
      </c>
      <c r="Q34">
        <v>96</v>
      </c>
      <c r="R34">
        <v>99</v>
      </c>
      <c r="S34">
        <v>89</v>
      </c>
      <c r="T34">
        <v>84</v>
      </c>
      <c r="U34">
        <v>94</v>
      </c>
    </row>
    <row r="35" spans="1:21" x14ac:dyDescent="0.2">
      <c r="A35" s="1">
        <v>44046</v>
      </c>
      <c r="B35">
        <v>84</v>
      </c>
      <c r="C35">
        <v>88</v>
      </c>
      <c r="D35">
        <v>84</v>
      </c>
      <c r="E35">
        <v>88</v>
      </c>
      <c r="F35">
        <v>84</v>
      </c>
      <c r="G35">
        <v>84</v>
      </c>
      <c r="H35">
        <v>91</v>
      </c>
      <c r="I35">
        <v>84</v>
      </c>
      <c r="J35">
        <v>91</v>
      </c>
      <c r="K35">
        <v>88</v>
      </c>
      <c r="L35">
        <v>97</v>
      </c>
      <c r="M35">
        <v>94</v>
      </c>
      <c r="N35">
        <v>91</v>
      </c>
      <c r="O35">
        <v>90</v>
      </c>
      <c r="P35">
        <v>92</v>
      </c>
      <c r="Q35">
        <v>97</v>
      </c>
      <c r="R35">
        <v>94</v>
      </c>
      <c r="S35">
        <v>88</v>
      </c>
      <c r="T35">
        <v>88</v>
      </c>
      <c r="U35">
        <v>94</v>
      </c>
    </row>
    <row r="36" spans="1:21" x14ac:dyDescent="0.2">
      <c r="A36" s="1">
        <v>44047</v>
      </c>
      <c r="B36">
        <v>91</v>
      </c>
      <c r="C36">
        <v>89</v>
      </c>
      <c r="D36">
        <v>86</v>
      </c>
      <c r="E36">
        <v>89</v>
      </c>
      <c r="F36">
        <v>88</v>
      </c>
      <c r="G36">
        <v>86</v>
      </c>
      <c r="H36">
        <v>91</v>
      </c>
      <c r="I36">
        <v>82</v>
      </c>
      <c r="J36">
        <v>91</v>
      </c>
      <c r="K36">
        <v>91</v>
      </c>
      <c r="L36">
        <v>98</v>
      </c>
      <c r="M36">
        <v>97</v>
      </c>
      <c r="N36">
        <v>91</v>
      </c>
      <c r="O36">
        <v>92</v>
      </c>
      <c r="P36">
        <v>95</v>
      </c>
      <c r="Q36">
        <v>85</v>
      </c>
      <c r="R36">
        <v>87</v>
      </c>
      <c r="S36">
        <v>90</v>
      </c>
      <c r="T36">
        <v>90</v>
      </c>
      <c r="U36">
        <v>97</v>
      </c>
    </row>
    <row r="37" spans="1:21" x14ac:dyDescent="0.2">
      <c r="A37" s="1">
        <v>44048</v>
      </c>
      <c r="B37">
        <v>93</v>
      </c>
      <c r="C37">
        <v>88</v>
      </c>
      <c r="D37">
        <v>90</v>
      </c>
      <c r="E37">
        <v>91</v>
      </c>
      <c r="F37">
        <v>91</v>
      </c>
      <c r="G37">
        <v>88</v>
      </c>
      <c r="H37">
        <v>93</v>
      </c>
      <c r="I37">
        <v>84</v>
      </c>
      <c r="J37">
        <v>90</v>
      </c>
      <c r="K37">
        <v>88</v>
      </c>
      <c r="L37">
        <v>96</v>
      </c>
      <c r="M37">
        <v>96</v>
      </c>
      <c r="N37">
        <v>92</v>
      </c>
      <c r="O37">
        <v>92</v>
      </c>
      <c r="P37">
        <v>93</v>
      </c>
      <c r="Q37">
        <v>96</v>
      </c>
      <c r="R37">
        <v>90</v>
      </c>
      <c r="S37">
        <v>88</v>
      </c>
      <c r="T37">
        <v>89</v>
      </c>
      <c r="U37">
        <v>95</v>
      </c>
    </row>
    <row r="38" spans="1:21" x14ac:dyDescent="0.2">
      <c r="A38" s="1">
        <v>44049</v>
      </c>
      <c r="B38">
        <v>88</v>
      </c>
      <c r="C38">
        <v>84</v>
      </c>
      <c r="D38">
        <v>89</v>
      </c>
      <c r="E38">
        <v>93</v>
      </c>
      <c r="F38">
        <v>91</v>
      </c>
      <c r="G38">
        <v>84</v>
      </c>
      <c r="H38">
        <v>97</v>
      </c>
      <c r="I38">
        <v>82</v>
      </c>
      <c r="J38">
        <v>84</v>
      </c>
      <c r="K38">
        <v>86</v>
      </c>
      <c r="L38">
        <v>89</v>
      </c>
      <c r="M38">
        <v>98</v>
      </c>
      <c r="N38">
        <v>94</v>
      </c>
      <c r="O38">
        <v>89</v>
      </c>
      <c r="P38">
        <v>93</v>
      </c>
      <c r="Q38">
        <v>93</v>
      </c>
      <c r="R38">
        <v>86</v>
      </c>
      <c r="S38">
        <v>88</v>
      </c>
      <c r="T38">
        <v>92</v>
      </c>
      <c r="U38">
        <v>88</v>
      </c>
    </row>
    <row r="39" spans="1:21" x14ac:dyDescent="0.2">
      <c r="A39" s="1">
        <v>44050</v>
      </c>
      <c r="B39">
        <v>91</v>
      </c>
      <c r="C39">
        <v>84</v>
      </c>
      <c r="D39">
        <v>89</v>
      </c>
      <c r="E39">
        <v>93</v>
      </c>
      <c r="F39">
        <v>91</v>
      </c>
      <c r="G39">
        <v>86</v>
      </c>
      <c r="H39">
        <v>87</v>
      </c>
      <c r="I39">
        <v>84</v>
      </c>
      <c r="J39">
        <v>81</v>
      </c>
      <c r="K39">
        <v>80</v>
      </c>
      <c r="L39">
        <v>97</v>
      </c>
      <c r="M39">
        <v>98</v>
      </c>
      <c r="N39">
        <v>90</v>
      </c>
      <c r="O39">
        <v>91</v>
      </c>
      <c r="P39">
        <v>91</v>
      </c>
      <c r="Q39">
        <v>93</v>
      </c>
      <c r="R39">
        <v>84</v>
      </c>
      <c r="S39">
        <v>86</v>
      </c>
      <c r="T39">
        <v>95</v>
      </c>
      <c r="U39">
        <v>88</v>
      </c>
    </row>
    <row r="40" spans="1:21" x14ac:dyDescent="0.2">
      <c r="A40" s="1">
        <v>44051</v>
      </c>
      <c r="B40">
        <v>84</v>
      </c>
      <c r="C40">
        <v>80</v>
      </c>
      <c r="D40">
        <v>86</v>
      </c>
      <c r="E40">
        <v>93</v>
      </c>
      <c r="F40">
        <v>91</v>
      </c>
      <c r="G40">
        <v>88</v>
      </c>
      <c r="H40">
        <v>87</v>
      </c>
      <c r="I40">
        <v>84</v>
      </c>
      <c r="J40">
        <v>82</v>
      </c>
      <c r="K40">
        <v>82</v>
      </c>
      <c r="L40">
        <v>96</v>
      </c>
      <c r="M40">
        <v>100</v>
      </c>
      <c r="N40">
        <v>86</v>
      </c>
      <c r="O40">
        <v>92</v>
      </c>
      <c r="P40">
        <v>93</v>
      </c>
      <c r="Q40">
        <v>94</v>
      </c>
      <c r="R40">
        <v>92</v>
      </c>
      <c r="S40">
        <v>83</v>
      </c>
      <c r="T40">
        <v>90</v>
      </c>
      <c r="U40">
        <v>92</v>
      </c>
    </row>
    <row r="41" spans="1:21" x14ac:dyDescent="0.2">
      <c r="A41" s="1">
        <v>44052</v>
      </c>
      <c r="B41">
        <v>90</v>
      </c>
      <c r="C41">
        <v>73</v>
      </c>
      <c r="D41">
        <v>82</v>
      </c>
      <c r="E41">
        <v>91</v>
      </c>
      <c r="F41">
        <v>96</v>
      </c>
      <c r="G41">
        <v>87</v>
      </c>
      <c r="H41">
        <v>86</v>
      </c>
      <c r="I41">
        <v>86</v>
      </c>
      <c r="J41">
        <v>84</v>
      </c>
      <c r="K41">
        <v>85</v>
      </c>
      <c r="L41">
        <v>95</v>
      </c>
      <c r="M41">
        <v>103</v>
      </c>
      <c r="N41">
        <v>85</v>
      </c>
      <c r="O41">
        <v>93</v>
      </c>
      <c r="P41">
        <v>94</v>
      </c>
      <c r="Q41">
        <v>91</v>
      </c>
      <c r="R41">
        <v>88</v>
      </c>
      <c r="S41">
        <v>89</v>
      </c>
      <c r="T41">
        <v>89</v>
      </c>
      <c r="U41">
        <v>93</v>
      </c>
    </row>
    <row r="42" spans="1:21" x14ac:dyDescent="0.2">
      <c r="A42" s="1">
        <v>44053</v>
      </c>
      <c r="B42">
        <v>89</v>
      </c>
      <c r="C42">
        <v>80</v>
      </c>
      <c r="D42">
        <v>87</v>
      </c>
      <c r="E42">
        <v>90</v>
      </c>
      <c r="F42">
        <v>95</v>
      </c>
      <c r="G42">
        <v>88</v>
      </c>
      <c r="H42">
        <v>88</v>
      </c>
      <c r="I42">
        <v>87</v>
      </c>
      <c r="J42">
        <v>75</v>
      </c>
      <c r="K42">
        <v>83</v>
      </c>
      <c r="L42">
        <v>96</v>
      </c>
      <c r="M42">
        <v>103</v>
      </c>
      <c r="N42">
        <v>85</v>
      </c>
      <c r="O42">
        <v>93</v>
      </c>
      <c r="P42">
        <v>94</v>
      </c>
      <c r="Q42">
        <v>95</v>
      </c>
      <c r="R42">
        <v>87</v>
      </c>
      <c r="S42">
        <v>90</v>
      </c>
      <c r="T42">
        <v>86</v>
      </c>
      <c r="U42">
        <v>94</v>
      </c>
    </row>
    <row r="43" spans="1:21" x14ac:dyDescent="0.2">
      <c r="A43" s="1">
        <v>44054</v>
      </c>
      <c r="B43">
        <v>88</v>
      </c>
      <c r="C43">
        <v>86</v>
      </c>
      <c r="D43">
        <v>88</v>
      </c>
      <c r="E43">
        <v>96</v>
      </c>
      <c r="F43">
        <v>89</v>
      </c>
      <c r="G43">
        <v>86</v>
      </c>
      <c r="H43">
        <v>89</v>
      </c>
      <c r="I43">
        <v>84</v>
      </c>
      <c r="J43">
        <v>82</v>
      </c>
      <c r="K43">
        <v>87</v>
      </c>
      <c r="L43">
        <v>88</v>
      </c>
      <c r="M43">
        <v>100</v>
      </c>
      <c r="N43">
        <v>88</v>
      </c>
      <c r="O43">
        <v>95</v>
      </c>
      <c r="P43">
        <v>95</v>
      </c>
      <c r="Q43">
        <v>94</v>
      </c>
      <c r="R43">
        <v>85</v>
      </c>
      <c r="S43">
        <v>90</v>
      </c>
      <c r="T43">
        <v>83</v>
      </c>
      <c r="U43">
        <v>91</v>
      </c>
    </row>
    <row r="44" spans="1:21" x14ac:dyDescent="0.2">
      <c r="A44" s="1">
        <v>44055</v>
      </c>
      <c r="B44">
        <v>86</v>
      </c>
      <c r="C44">
        <v>88</v>
      </c>
      <c r="D44">
        <v>84</v>
      </c>
      <c r="E44">
        <v>98</v>
      </c>
      <c r="F44">
        <v>89</v>
      </c>
      <c r="G44">
        <v>86</v>
      </c>
      <c r="H44">
        <v>91</v>
      </c>
      <c r="I44">
        <v>81</v>
      </c>
      <c r="J44">
        <v>80</v>
      </c>
      <c r="K44">
        <v>88</v>
      </c>
      <c r="L44">
        <v>84</v>
      </c>
      <c r="M44">
        <v>90</v>
      </c>
      <c r="N44">
        <v>81</v>
      </c>
      <c r="O44">
        <v>86</v>
      </c>
      <c r="P44">
        <v>95</v>
      </c>
      <c r="Q44">
        <v>95</v>
      </c>
      <c r="R44">
        <v>88</v>
      </c>
      <c r="S44">
        <v>90</v>
      </c>
      <c r="T44">
        <v>88</v>
      </c>
      <c r="U44">
        <v>90</v>
      </c>
    </row>
    <row r="45" spans="1:21" x14ac:dyDescent="0.2">
      <c r="A45" s="1">
        <v>44056</v>
      </c>
      <c r="B45">
        <v>84</v>
      </c>
      <c r="C45">
        <v>88</v>
      </c>
      <c r="D45">
        <v>86</v>
      </c>
      <c r="E45">
        <v>97</v>
      </c>
      <c r="F45">
        <v>89</v>
      </c>
      <c r="G45">
        <v>81</v>
      </c>
      <c r="H45">
        <v>91</v>
      </c>
      <c r="I45">
        <v>87</v>
      </c>
      <c r="J45">
        <v>77</v>
      </c>
      <c r="K45">
        <v>86</v>
      </c>
      <c r="L45">
        <v>81</v>
      </c>
      <c r="M45">
        <v>100</v>
      </c>
      <c r="N45">
        <v>81</v>
      </c>
      <c r="O45">
        <v>90</v>
      </c>
      <c r="P45">
        <v>96</v>
      </c>
      <c r="Q45">
        <v>95</v>
      </c>
      <c r="R45">
        <v>91</v>
      </c>
      <c r="S45">
        <v>89</v>
      </c>
      <c r="T45">
        <v>84</v>
      </c>
      <c r="U45">
        <v>89</v>
      </c>
    </row>
    <row r="46" spans="1:21" x14ac:dyDescent="0.2">
      <c r="A46" s="1">
        <v>44057</v>
      </c>
      <c r="B46">
        <v>86</v>
      </c>
      <c r="C46">
        <v>87</v>
      </c>
      <c r="D46">
        <v>80</v>
      </c>
      <c r="E46">
        <v>98</v>
      </c>
      <c r="F46">
        <v>89</v>
      </c>
      <c r="G46">
        <v>87</v>
      </c>
      <c r="H46">
        <v>89</v>
      </c>
      <c r="I46">
        <v>89</v>
      </c>
      <c r="J46">
        <v>82</v>
      </c>
      <c r="K46">
        <v>90</v>
      </c>
      <c r="L46">
        <v>87</v>
      </c>
      <c r="M46">
        <v>99</v>
      </c>
      <c r="N46">
        <v>84</v>
      </c>
      <c r="O46">
        <v>90</v>
      </c>
      <c r="P46">
        <v>89</v>
      </c>
      <c r="Q46">
        <v>94</v>
      </c>
      <c r="R46">
        <v>88</v>
      </c>
      <c r="S46">
        <v>83</v>
      </c>
      <c r="T46">
        <v>85</v>
      </c>
      <c r="U46">
        <v>90</v>
      </c>
    </row>
    <row r="47" spans="1:21" x14ac:dyDescent="0.2">
      <c r="A47" s="1">
        <v>44058</v>
      </c>
      <c r="B47">
        <v>89</v>
      </c>
      <c r="C47">
        <v>88</v>
      </c>
      <c r="D47">
        <v>82</v>
      </c>
      <c r="E47">
        <v>93</v>
      </c>
      <c r="F47">
        <v>94</v>
      </c>
      <c r="G47">
        <v>84</v>
      </c>
      <c r="H47">
        <v>88</v>
      </c>
      <c r="I47">
        <v>90</v>
      </c>
      <c r="J47">
        <v>82</v>
      </c>
      <c r="K47">
        <v>92</v>
      </c>
      <c r="L47">
        <v>86</v>
      </c>
      <c r="M47">
        <v>102</v>
      </c>
      <c r="N47">
        <v>87</v>
      </c>
      <c r="O47">
        <v>90</v>
      </c>
      <c r="P47">
        <v>90</v>
      </c>
      <c r="Q47">
        <v>88</v>
      </c>
      <c r="R47">
        <v>85</v>
      </c>
      <c r="S47">
        <v>73</v>
      </c>
      <c r="T47">
        <v>87</v>
      </c>
      <c r="U47">
        <v>90</v>
      </c>
    </row>
    <row r="48" spans="1:21" x14ac:dyDescent="0.2">
      <c r="A48" s="1">
        <v>44059</v>
      </c>
      <c r="B48">
        <v>90</v>
      </c>
      <c r="C48">
        <v>91</v>
      </c>
      <c r="D48">
        <v>86</v>
      </c>
      <c r="E48">
        <v>93</v>
      </c>
      <c r="F48">
        <v>97</v>
      </c>
      <c r="G48">
        <v>90</v>
      </c>
      <c r="H48">
        <v>90</v>
      </c>
      <c r="I48">
        <v>86</v>
      </c>
      <c r="J48">
        <v>84</v>
      </c>
      <c r="K48">
        <v>89</v>
      </c>
      <c r="L48">
        <v>89</v>
      </c>
      <c r="M48">
        <v>101</v>
      </c>
      <c r="N48">
        <v>86</v>
      </c>
      <c r="O48">
        <v>88</v>
      </c>
      <c r="P48">
        <v>90</v>
      </c>
      <c r="Q48">
        <v>90</v>
      </c>
      <c r="R48">
        <v>91</v>
      </c>
      <c r="S48">
        <v>67</v>
      </c>
      <c r="T48">
        <v>88</v>
      </c>
      <c r="U48">
        <v>90</v>
      </c>
    </row>
    <row r="49" spans="1:21" x14ac:dyDescent="0.2">
      <c r="A49" s="1">
        <v>44060</v>
      </c>
      <c r="B49">
        <v>91</v>
      </c>
      <c r="C49">
        <v>91</v>
      </c>
      <c r="D49">
        <v>84</v>
      </c>
      <c r="E49">
        <v>96</v>
      </c>
      <c r="F49">
        <v>99</v>
      </c>
      <c r="G49">
        <v>91</v>
      </c>
      <c r="H49">
        <v>91</v>
      </c>
      <c r="I49">
        <v>89</v>
      </c>
      <c r="J49">
        <v>86</v>
      </c>
      <c r="K49">
        <v>90</v>
      </c>
      <c r="L49">
        <v>86</v>
      </c>
      <c r="M49">
        <v>101</v>
      </c>
      <c r="N49">
        <v>85</v>
      </c>
      <c r="O49">
        <v>87</v>
      </c>
      <c r="P49">
        <v>91</v>
      </c>
      <c r="Q49">
        <v>92</v>
      </c>
      <c r="R49">
        <v>87</v>
      </c>
      <c r="S49">
        <v>66</v>
      </c>
      <c r="T49">
        <v>89</v>
      </c>
      <c r="U49">
        <v>89</v>
      </c>
    </row>
    <row r="50" spans="1:21" x14ac:dyDescent="0.2">
      <c r="A50" s="1">
        <v>44061</v>
      </c>
      <c r="B50">
        <v>91</v>
      </c>
      <c r="C50">
        <v>89</v>
      </c>
      <c r="D50">
        <v>87</v>
      </c>
      <c r="E50">
        <v>98</v>
      </c>
      <c r="F50">
        <v>101</v>
      </c>
      <c r="G50">
        <v>91</v>
      </c>
      <c r="H50">
        <v>93</v>
      </c>
      <c r="I50">
        <v>90</v>
      </c>
      <c r="J50">
        <v>86</v>
      </c>
      <c r="K50">
        <v>90</v>
      </c>
      <c r="L50">
        <v>88</v>
      </c>
      <c r="M50">
        <v>97</v>
      </c>
      <c r="N50">
        <v>86</v>
      </c>
      <c r="O50">
        <v>88</v>
      </c>
      <c r="P50">
        <v>93</v>
      </c>
      <c r="Q50">
        <v>94</v>
      </c>
      <c r="R50">
        <v>87</v>
      </c>
      <c r="S50">
        <v>77</v>
      </c>
      <c r="T50">
        <v>89</v>
      </c>
      <c r="U50">
        <v>88</v>
      </c>
    </row>
    <row r="51" spans="1:21" x14ac:dyDescent="0.2">
      <c r="A51" s="1">
        <v>44062</v>
      </c>
      <c r="B51">
        <v>90</v>
      </c>
      <c r="C51">
        <v>89</v>
      </c>
      <c r="D51">
        <v>90</v>
      </c>
      <c r="E51">
        <v>98</v>
      </c>
      <c r="F51">
        <v>101</v>
      </c>
      <c r="G51">
        <v>87</v>
      </c>
      <c r="H51">
        <v>91</v>
      </c>
      <c r="I51">
        <v>90</v>
      </c>
      <c r="J51">
        <v>89</v>
      </c>
      <c r="K51">
        <v>89</v>
      </c>
      <c r="L51">
        <v>88</v>
      </c>
      <c r="M51">
        <v>95</v>
      </c>
      <c r="N51">
        <v>90</v>
      </c>
      <c r="O51">
        <v>90</v>
      </c>
      <c r="P51">
        <v>92</v>
      </c>
      <c r="Q51">
        <v>96</v>
      </c>
      <c r="R51">
        <v>84</v>
      </c>
      <c r="S51">
        <v>82</v>
      </c>
      <c r="T51">
        <v>86</v>
      </c>
      <c r="U51">
        <v>89</v>
      </c>
    </row>
    <row r="52" spans="1:21" x14ac:dyDescent="0.2">
      <c r="A52" s="1">
        <v>44063</v>
      </c>
      <c r="B52">
        <v>89</v>
      </c>
      <c r="C52">
        <v>88</v>
      </c>
      <c r="D52">
        <v>79</v>
      </c>
      <c r="E52">
        <v>89</v>
      </c>
      <c r="F52">
        <v>97</v>
      </c>
      <c r="G52">
        <v>86</v>
      </c>
      <c r="H52">
        <v>93</v>
      </c>
      <c r="I52">
        <v>87</v>
      </c>
      <c r="J52">
        <v>88</v>
      </c>
      <c r="K52">
        <v>92</v>
      </c>
      <c r="L52">
        <v>93</v>
      </c>
      <c r="M52">
        <v>96</v>
      </c>
      <c r="N52">
        <v>90</v>
      </c>
      <c r="O52">
        <v>88</v>
      </c>
      <c r="P52">
        <v>93</v>
      </c>
      <c r="Q52">
        <v>93</v>
      </c>
      <c r="R52">
        <v>84</v>
      </c>
      <c r="S52">
        <v>84</v>
      </c>
      <c r="T52">
        <v>89</v>
      </c>
      <c r="U52">
        <v>88</v>
      </c>
    </row>
    <row r="53" spans="1:21" x14ac:dyDescent="0.2">
      <c r="A53" s="1">
        <v>44064</v>
      </c>
      <c r="B53">
        <v>90</v>
      </c>
      <c r="C53">
        <v>82</v>
      </c>
      <c r="D53">
        <v>84</v>
      </c>
      <c r="E53">
        <v>91</v>
      </c>
      <c r="F53">
        <v>87</v>
      </c>
      <c r="G53">
        <v>88</v>
      </c>
      <c r="H53">
        <v>93</v>
      </c>
      <c r="I53">
        <v>88</v>
      </c>
      <c r="J53">
        <v>82</v>
      </c>
      <c r="K53">
        <v>94</v>
      </c>
      <c r="L53">
        <v>91</v>
      </c>
      <c r="M53">
        <v>99</v>
      </c>
      <c r="N53">
        <v>85</v>
      </c>
      <c r="O53">
        <v>88</v>
      </c>
      <c r="P53">
        <v>93</v>
      </c>
      <c r="Q53">
        <v>94</v>
      </c>
      <c r="R53">
        <v>88</v>
      </c>
      <c r="S53">
        <v>84</v>
      </c>
      <c r="T53">
        <v>92</v>
      </c>
      <c r="U53">
        <v>89</v>
      </c>
    </row>
    <row r="54" spans="1:21" x14ac:dyDescent="0.2">
      <c r="A54" s="1">
        <v>44065</v>
      </c>
      <c r="B54">
        <v>91</v>
      </c>
      <c r="C54">
        <v>79</v>
      </c>
      <c r="D54">
        <v>87</v>
      </c>
      <c r="E54">
        <v>91</v>
      </c>
      <c r="F54">
        <v>86</v>
      </c>
      <c r="G54">
        <v>90</v>
      </c>
      <c r="H54">
        <v>91</v>
      </c>
      <c r="I54">
        <v>88</v>
      </c>
      <c r="J54">
        <v>84</v>
      </c>
      <c r="K54">
        <v>93</v>
      </c>
      <c r="L54">
        <v>88</v>
      </c>
      <c r="M54">
        <v>104</v>
      </c>
      <c r="N54">
        <v>82</v>
      </c>
      <c r="O54">
        <v>85</v>
      </c>
      <c r="P54">
        <v>94</v>
      </c>
      <c r="Q54">
        <v>98</v>
      </c>
      <c r="R54">
        <v>84</v>
      </c>
      <c r="S54">
        <v>88</v>
      </c>
      <c r="T54">
        <v>93</v>
      </c>
      <c r="U54">
        <v>92</v>
      </c>
    </row>
    <row r="55" spans="1:21" x14ac:dyDescent="0.2">
      <c r="A55" s="1">
        <v>44066</v>
      </c>
      <c r="B55">
        <v>91</v>
      </c>
      <c r="C55">
        <v>81</v>
      </c>
      <c r="D55">
        <v>87</v>
      </c>
      <c r="E55">
        <v>90</v>
      </c>
      <c r="F55">
        <v>88</v>
      </c>
      <c r="G55">
        <v>88</v>
      </c>
      <c r="H55">
        <v>95</v>
      </c>
      <c r="I55">
        <v>90</v>
      </c>
      <c r="J55">
        <v>84</v>
      </c>
      <c r="K55">
        <v>87</v>
      </c>
      <c r="L55">
        <v>87</v>
      </c>
      <c r="M55">
        <v>98</v>
      </c>
      <c r="N55">
        <v>78</v>
      </c>
      <c r="O55">
        <v>81</v>
      </c>
      <c r="P55">
        <v>93</v>
      </c>
      <c r="Q55">
        <v>92</v>
      </c>
      <c r="R55">
        <v>88</v>
      </c>
      <c r="S55">
        <v>90</v>
      </c>
      <c r="T55">
        <v>93</v>
      </c>
      <c r="U55">
        <v>87</v>
      </c>
    </row>
    <row r="56" spans="1:21" x14ac:dyDescent="0.2">
      <c r="A56" s="1">
        <v>44067</v>
      </c>
      <c r="B56">
        <v>91</v>
      </c>
      <c r="C56">
        <v>82</v>
      </c>
      <c r="D56">
        <v>88</v>
      </c>
      <c r="E56">
        <v>80</v>
      </c>
      <c r="F56">
        <v>92</v>
      </c>
      <c r="G56">
        <v>93</v>
      </c>
      <c r="H56">
        <v>93</v>
      </c>
      <c r="I56">
        <v>89</v>
      </c>
      <c r="J56">
        <v>87</v>
      </c>
      <c r="K56">
        <v>85</v>
      </c>
      <c r="L56">
        <v>83</v>
      </c>
      <c r="M56">
        <v>95</v>
      </c>
      <c r="N56">
        <v>83</v>
      </c>
      <c r="O56">
        <v>86</v>
      </c>
      <c r="P56">
        <v>90</v>
      </c>
      <c r="Q56">
        <v>93</v>
      </c>
      <c r="R56">
        <v>86</v>
      </c>
      <c r="S56">
        <v>84</v>
      </c>
      <c r="T56">
        <v>88</v>
      </c>
      <c r="U56">
        <v>89</v>
      </c>
    </row>
    <row r="57" spans="1:21" x14ac:dyDescent="0.2">
      <c r="A57" s="1">
        <v>44068</v>
      </c>
      <c r="B57">
        <v>84</v>
      </c>
      <c r="C57">
        <v>84</v>
      </c>
      <c r="D57">
        <v>90</v>
      </c>
      <c r="E57">
        <v>82</v>
      </c>
      <c r="F57">
        <v>92</v>
      </c>
      <c r="G57">
        <v>90</v>
      </c>
      <c r="H57">
        <v>91</v>
      </c>
      <c r="I57">
        <v>88</v>
      </c>
      <c r="J57">
        <v>82</v>
      </c>
      <c r="K57">
        <v>84</v>
      </c>
      <c r="L57">
        <v>85</v>
      </c>
      <c r="M57">
        <v>94</v>
      </c>
      <c r="N57">
        <v>78</v>
      </c>
      <c r="O57">
        <v>87</v>
      </c>
      <c r="P57">
        <v>89</v>
      </c>
      <c r="Q57">
        <v>95</v>
      </c>
      <c r="R57">
        <v>85</v>
      </c>
      <c r="S57">
        <v>82</v>
      </c>
      <c r="T57">
        <v>84</v>
      </c>
      <c r="U57">
        <v>84</v>
      </c>
    </row>
    <row r="58" spans="1:21" x14ac:dyDescent="0.2">
      <c r="A58" s="1">
        <v>44069</v>
      </c>
      <c r="B58">
        <v>88</v>
      </c>
      <c r="C58">
        <v>87</v>
      </c>
      <c r="D58">
        <v>91</v>
      </c>
      <c r="E58">
        <v>89</v>
      </c>
      <c r="F58">
        <v>90</v>
      </c>
      <c r="G58">
        <v>91</v>
      </c>
      <c r="H58">
        <v>88</v>
      </c>
      <c r="I58">
        <v>89</v>
      </c>
      <c r="J58">
        <v>86</v>
      </c>
      <c r="K58">
        <v>84</v>
      </c>
      <c r="L58">
        <v>88</v>
      </c>
      <c r="M58">
        <v>92</v>
      </c>
      <c r="N58">
        <v>83</v>
      </c>
      <c r="O58">
        <v>90</v>
      </c>
      <c r="P58">
        <v>90</v>
      </c>
      <c r="Q58">
        <v>99</v>
      </c>
      <c r="R58">
        <v>90</v>
      </c>
      <c r="S58">
        <v>82</v>
      </c>
      <c r="T58">
        <v>86</v>
      </c>
      <c r="U58">
        <v>86</v>
      </c>
    </row>
    <row r="59" spans="1:21" x14ac:dyDescent="0.2">
      <c r="A59" s="1">
        <v>44070</v>
      </c>
      <c r="B59">
        <v>84</v>
      </c>
      <c r="C59">
        <v>90</v>
      </c>
      <c r="D59">
        <v>89</v>
      </c>
      <c r="E59">
        <v>88</v>
      </c>
      <c r="F59">
        <v>90</v>
      </c>
      <c r="G59">
        <v>91</v>
      </c>
      <c r="H59">
        <v>84</v>
      </c>
      <c r="I59">
        <v>90</v>
      </c>
      <c r="J59">
        <v>88</v>
      </c>
      <c r="K59">
        <v>86</v>
      </c>
      <c r="L59">
        <v>88</v>
      </c>
      <c r="M59">
        <v>88</v>
      </c>
      <c r="N59">
        <v>80</v>
      </c>
      <c r="O59">
        <v>83</v>
      </c>
      <c r="P59">
        <v>89</v>
      </c>
      <c r="Q59">
        <v>95</v>
      </c>
      <c r="R59">
        <v>90</v>
      </c>
      <c r="S59">
        <v>86</v>
      </c>
      <c r="T59">
        <v>88</v>
      </c>
      <c r="U59">
        <v>85</v>
      </c>
    </row>
    <row r="60" spans="1:21" x14ac:dyDescent="0.2">
      <c r="A60" s="1">
        <v>44071</v>
      </c>
      <c r="B60">
        <v>86</v>
      </c>
      <c r="C60">
        <v>90</v>
      </c>
      <c r="D60">
        <v>90</v>
      </c>
      <c r="E60">
        <v>90</v>
      </c>
      <c r="F60">
        <v>92</v>
      </c>
      <c r="G60">
        <v>81</v>
      </c>
      <c r="H60">
        <v>82</v>
      </c>
      <c r="I60">
        <v>91</v>
      </c>
      <c r="J60">
        <v>90</v>
      </c>
      <c r="K60">
        <v>86</v>
      </c>
      <c r="L60">
        <v>90</v>
      </c>
      <c r="M60">
        <v>88</v>
      </c>
      <c r="N60">
        <v>86</v>
      </c>
      <c r="O60">
        <v>75</v>
      </c>
      <c r="P60">
        <v>87</v>
      </c>
      <c r="Q60">
        <v>95</v>
      </c>
      <c r="R60">
        <v>80</v>
      </c>
      <c r="S60">
        <v>90</v>
      </c>
      <c r="T60">
        <v>91</v>
      </c>
      <c r="U60">
        <v>83</v>
      </c>
    </row>
    <row r="61" spans="1:21" x14ac:dyDescent="0.2">
      <c r="A61" s="1">
        <v>44072</v>
      </c>
      <c r="B61">
        <v>88</v>
      </c>
      <c r="C61">
        <v>91</v>
      </c>
      <c r="D61">
        <v>93</v>
      </c>
      <c r="E61">
        <v>91</v>
      </c>
      <c r="F61">
        <v>92</v>
      </c>
      <c r="G61">
        <v>86</v>
      </c>
      <c r="H61">
        <v>82</v>
      </c>
      <c r="I61">
        <v>89</v>
      </c>
      <c r="J61">
        <v>87</v>
      </c>
      <c r="K61">
        <v>85</v>
      </c>
      <c r="L61">
        <v>90</v>
      </c>
      <c r="M61">
        <v>89</v>
      </c>
      <c r="N61">
        <v>89</v>
      </c>
      <c r="O61">
        <v>86</v>
      </c>
      <c r="P61">
        <v>84</v>
      </c>
      <c r="Q61">
        <v>93</v>
      </c>
      <c r="R61">
        <v>86</v>
      </c>
      <c r="S61">
        <v>92</v>
      </c>
      <c r="T61">
        <v>92</v>
      </c>
      <c r="U61">
        <v>81</v>
      </c>
    </row>
    <row r="62" spans="1:21" x14ac:dyDescent="0.2">
      <c r="A62" s="1">
        <v>44073</v>
      </c>
      <c r="B62">
        <v>84</v>
      </c>
      <c r="C62">
        <v>91</v>
      </c>
      <c r="D62">
        <v>93</v>
      </c>
      <c r="E62">
        <v>91</v>
      </c>
      <c r="F62">
        <v>88</v>
      </c>
      <c r="G62">
        <v>81</v>
      </c>
      <c r="H62">
        <v>78</v>
      </c>
      <c r="I62">
        <v>88</v>
      </c>
      <c r="J62">
        <v>88</v>
      </c>
      <c r="K62">
        <v>85</v>
      </c>
      <c r="L62">
        <v>88</v>
      </c>
      <c r="M62">
        <v>89</v>
      </c>
      <c r="N62">
        <v>89</v>
      </c>
      <c r="O62">
        <v>79</v>
      </c>
      <c r="P62">
        <v>85</v>
      </c>
      <c r="Q62">
        <v>90</v>
      </c>
      <c r="R62">
        <v>80</v>
      </c>
      <c r="S62">
        <v>87</v>
      </c>
      <c r="T62">
        <v>88</v>
      </c>
      <c r="U62">
        <v>74</v>
      </c>
    </row>
    <row r="63" spans="1:21" x14ac:dyDescent="0.2">
      <c r="A63" s="1">
        <v>44074</v>
      </c>
      <c r="B63">
        <v>82</v>
      </c>
      <c r="C63">
        <v>88</v>
      </c>
      <c r="D63">
        <v>91</v>
      </c>
      <c r="E63">
        <v>84</v>
      </c>
      <c r="F63">
        <v>87</v>
      </c>
      <c r="G63">
        <v>82</v>
      </c>
      <c r="H63">
        <v>77</v>
      </c>
      <c r="I63">
        <v>89</v>
      </c>
      <c r="J63">
        <v>87</v>
      </c>
      <c r="K63">
        <v>85</v>
      </c>
      <c r="L63">
        <v>80</v>
      </c>
      <c r="M63">
        <v>86</v>
      </c>
      <c r="N63">
        <v>88</v>
      </c>
      <c r="O63">
        <v>79</v>
      </c>
      <c r="P63">
        <v>89</v>
      </c>
      <c r="Q63">
        <v>92</v>
      </c>
      <c r="R63">
        <v>89</v>
      </c>
      <c r="S63">
        <v>90</v>
      </c>
      <c r="T63">
        <v>89</v>
      </c>
      <c r="U63">
        <v>84</v>
      </c>
    </row>
    <row r="64" spans="1:21" x14ac:dyDescent="0.2">
      <c r="A64" s="1">
        <v>44075</v>
      </c>
      <c r="B64">
        <v>80</v>
      </c>
      <c r="C64">
        <v>88</v>
      </c>
      <c r="D64">
        <v>87</v>
      </c>
      <c r="E64">
        <v>88</v>
      </c>
      <c r="F64">
        <v>79</v>
      </c>
      <c r="G64">
        <v>80</v>
      </c>
      <c r="H64">
        <v>84</v>
      </c>
      <c r="I64">
        <v>88</v>
      </c>
      <c r="J64">
        <v>82</v>
      </c>
      <c r="K64">
        <v>85</v>
      </c>
      <c r="L64">
        <v>85</v>
      </c>
      <c r="M64">
        <v>84</v>
      </c>
      <c r="N64">
        <v>81</v>
      </c>
      <c r="O64">
        <v>71</v>
      </c>
      <c r="P64">
        <v>90</v>
      </c>
      <c r="Q64">
        <v>95</v>
      </c>
      <c r="R64">
        <v>91</v>
      </c>
      <c r="S64">
        <v>90</v>
      </c>
      <c r="T64">
        <v>90</v>
      </c>
      <c r="U64">
        <v>87</v>
      </c>
    </row>
    <row r="65" spans="1:21" x14ac:dyDescent="0.2">
      <c r="A65" s="1">
        <v>44076</v>
      </c>
      <c r="B65">
        <v>73</v>
      </c>
      <c r="C65">
        <v>91</v>
      </c>
      <c r="D65">
        <v>84</v>
      </c>
      <c r="E65">
        <v>91</v>
      </c>
      <c r="F65">
        <v>81</v>
      </c>
      <c r="G65">
        <v>75</v>
      </c>
      <c r="H65">
        <v>84</v>
      </c>
      <c r="I65">
        <v>86</v>
      </c>
      <c r="J65">
        <v>80</v>
      </c>
      <c r="K65">
        <v>88</v>
      </c>
      <c r="L65">
        <v>86</v>
      </c>
      <c r="M65">
        <v>83</v>
      </c>
      <c r="N65">
        <v>85</v>
      </c>
      <c r="O65">
        <v>78</v>
      </c>
      <c r="P65">
        <v>91</v>
      </c>
      <c r="Q65">
        <v>96</v>
      </c>
      <c r="R65">
        <v>89</v>
      </c>
      <c r="S65">
        <v>84</v>
      </c>
      <c r="T65">
        <v>90</v>
      </c>
      <c r="U65">
        <v>90</v>
      </c>
    </row>
    <row r="66" spans="1:21" x14ac:dyDescent="0.2">
      <c r="A66" s="1">
        <v>44077</v>
      </c>
      <c r="B66">
        <v>87</v>
      </c>
      <c r="C66">
        <v>93</v>
      </c>
      <c r="D66">
        <v>77</v>
      </c>
      <c r="E66">
        <v>84</v>
      </c>
      <c r="F66">
        <v>82</v>
      </c>
      <c r="G66">
        <v>73</v>
      </c>
      <c r="H66">
        <v>89</v>
      </c>
      <c r="I66">
        <v>87</v>
      </c>
      <c r="J66">
        <v>81</v>
      </c>
      <c r="K66">
        <v>87</v>
      </c>
      <c r="L66">
        <v>85</v>
      </c>
      <c r="M66">
        <v>88</v>
      </c>
      <c r="N66">
        <v>83</v>
      </c>
      <c r="O66">
        <v>79</v>
      </c>
      <c r="P66">
        <v>92</v>
      </c>
      <c r="Q66">
        <v>95</v>
      </c>
      <c r="R66">
        <v>85</v>
      </c>
      <c r="S66">
        <v>90</v>
      </c>
      <c r="T66">
        <v>92</v>
      </c>
      <c r="U66">
        <v>89</v>
      </c>
    </row>
    <row r="67" spans="1:21" x14ac:dyDescent="0.2">
      <c r="A67" s="1">
        <v>44078</v>
      </c>
      <c r="B67">
        <v>84</v>
      </c>
      <c r="C67">
        <v>81</v>
      </c>
      <c r="D67">
        <v>90</v>
      </c>
      <c r="E67">
        <v>93</v>
      </c>
      <c r="F67">
        <v>87</v>
      </c>
      <c r="G67">
        <v>81</v>
      </c>
      <c r="H67">
        <v>95</v>
      </c>
      <c r="I67">
        <v>87</v>
      </c>
      <c r="J67">
        <v>82</v>
      </c>
      <c r="K67">
        <v>85</v>
      </c>
      <c r="L67">
        <v>88</v>
      </c>
      <c r="M67">
        <v>91</v>
      </c>
      <c r="N67">
        <v>85</v>
      </c>
      <c r="O67">
        <v>83</v>
      </c>
      <c r="P67">
        <v>84</v>
      </c>
      <c r="Q67">
        <v>80</v>
      </c>
      <c r="R67">
        <v>77</v>
      </c>
      <c r="S67">
        <v>89</v>
      </c>
      <c r="T67">
        <v>82</v>
      </c>
      <c r="U67">
        <v>92</v>
      </c>
    </row>
    <row r="68" spans="1:21" x14ac:dyDescent="0.2">
      <c r="A68" s="1">
        <v>44079</v>
      </c>
      <c r="B68">
        <v>87</v>
      </c>
      <c r="C68">
        <v>81</v>
      </c>
      <c r="D68">
        <v>91</v>
      </c>
      <c r="E68">
        <v>96</v>
      </c>
      <c r="F68">
        <v>81</v>
      </c>
      <c r="G68">
        <v>90</v>
      </c>
      <c r="H68">
        <v>93</v>
      </c>
      <c r="I68">
        <v>84</v>
      </c>
      <c r="J68">
        <v>84</v>
      </c>
      <c r="K68">
        <v>81</v>
      </c>
      <c r="L68">
        <v>83</v>
      </c>
      <c r="M68">
        <v>89</v>
      </c>
      <c r="N68">
        <v>88</v>
      </c>
      <c r="O68">
        <v>83</v>
      </c>
      <c r="P68">
        <v>85</v>
      </c>
      <c r="Q68">
        <v>78</v>
      </c>
      <c r="R68">
        <v>85</v>
      </c>
      <c r="S68">
        <v>89</v>
      </c>
      <c r="T68">
        <v>89</v>
      </c>
      <c r="U68">
        <v>87</v>
      </c>
    </row>
    <row r="69" spans="1:21" x14ac:dyDescent="0.2">
      <c r="A69" s="1">
        <v>44080</v>
      </c>
      <c r="B69">
        <v>89</v>
      </c>
      <c r="C69">
        <v>82</v>
      </c>
      <c r="D69">
        <v>89</v>
      </c>
      <c r="E69">
        <v>96</v>
      </c>
      <c r="F69">
        <v>66</v>
      </c>
      <c r="G69">
        <v>88</v>
      </c>
      <c r="H69">
        <v>91</v>
      </c>
      <c r="I69">
        <v>73</v>
      </c>
      <c r="J69">
        <v>81</v>
      </c>
      <c r="K69">
        <v>81</v>
      </c>
      <c r="L69">
        <v>85</v>
      </c>
      <c r="M69">
        <v>85</v>
      </c>
      <c r="N69">
        <v>87</v>
      </c>
      <c r="O69">
        <v>85</v>
      </c>
      <c r="P69">
        <v>90</v>
      </c>
      <c r="Q69">
        <v>75</v>
      </c>
      <c r="R69">
        <v>85</v>
      </c>
      <c r="S69">
        <v>88</v>
      </c>
      <c r="T69">
        <v>91</v>
      </c>
      <c r="U69">
        <v>85</v>
      </c>
    </row>
    <row r="70" spans="1:21" x14ac:dyDescent="0.2">
      <c r="A70" s="1">
        <v>44081</v>
      </c>
      <c r="B70">
        <v>89</v>
      </c>
      <c r="C70">
        <v>86</v>
      </c>
      <c r="D70">
        <v>90</v>
      </c>
      <c r="E70">
        <v>91</v>
      </c>
      <c r="F70">
        <v>66</v>
      </c>
      <c r="G70">
        <v>87</v>
      </c>
      <c r="H70">
        <v>88</v>
      </c>
      <c r="I70">
        <v>75</v>
      </c>
      <c r="J70">
        <v>86</v>
      </c>
      <c r="K70">
        <v>83</v>
      </c>
      <c r="L70">
        <v>80</v>
      </c>
      <c r="M70">
        <v>86</v>
      </c>
      <c r="N70">
        <v>89</v>
      </c>
      <c r="O70">
        <v>84</v>
      </c>
      <c r="P70">
        <v>91</v>
      </c>
      <c r="Q70">
        <v>69</v>
      </c>
      <c r="R70">
        <v>92</v>
      </c>
      <c r="S70">
        <v>88</v>
      </c>
      <c r="T70">
        <v>90</v>
      </c>
      <c r="U70">
        <v>85</v>
      </c>
    </row>
    <row r="71" spans="1:21" x14ac:dyDescent="0.2">
      <c r="A71" s="1">
        <v>44082</v>
      </c>
      <c r="B71">
        <v>89</v>
      </c>
      <c r="C71">
        <v>88</v>
      </c>
      <c r="D71">
        <v>89</v>
      </c>
      <c r="E71">
        <v>91</v>
      </c>
      <c r="F71">
        <v>75</v>
      </c>
      <c r="G71">
        <v>86</v>
      </c>
      <c r="H71">
        <v>87</v>
      </c>
      <c r="I71">
        <v>81</v>
      </c>
      <c r="J71">
        <v>73</v>
      </c>
      <c r="K71">
        <v>85</v>
      </c>
      <c r="L71">
        <v>83</v>
      </c>
      <c r="M71">
        <v>88</v>
      </c>
      <c r="N71">
        <v>90</v>
      </c>
      <c r="O71">
        <v>87</v>
      </c>
      <c r="P71">
        <v>93</v>
      </c>
      <c r="Q71">
        <v>73</v>
      </c>
      <c r="R71">
        <v>88</v>
      </c>
      <c r="S71">
        <v>91</v>
      </c>
      <c r="T71">
        <v>84</v>
      </c>
      <c r="U71">
        <v>84</v>
      </c>
    </row>
    <row r="72" spans="1:21" x14ac:dyDescent="0.2">
      <c r="A72" s="1">
        <v>44083</v>
      </c>
      <c r="B72">
        <v>91</v>
      </c>
      <c r="C72">
        <v>84</v>
      </c>
      <c r="D72">
        <v>79</v>
      </c>
      <c r="E72">
        <v>77</v>
      </c>
      <c r="F72">
        <v>80</v>
      </c>
      <c r="G72">
        <v>86</v>
      </c>
      <c r="H72">
        <v>91</v>
      </c>
      <c r="I72">
        <v>82</v>
      </c>
      <c r="J72">
        <v>84</v>
      </c>
      <c r="K72">
        <v>86</v>
      </c>
      <c r="L72">
        <v>83</v>
      </c>
      <c r="M72">
        <v>89</v>
      </c>
      <c r="N72">
        <v>88</v>
      </c>
      <c r="O72">
        <v>84</v>
      </c>
      <c r="P72">
        <v>92</v>
      </c>
      <c r="Q72">
        <v>81</v>
      </c>
      <c r="R72">
        <v>83</v>
      </c>
      <c r="S72">
        <v>90</v>
      </c>
      <c r="T72">
        <v>84</v>
      </c>
      <c r="U72">
        <v>87</v>
      </c>
    </row>
    <row r="73" spans="1:21" x14ac:dyDescent="0.2">
      <c r="A73" s="1">
        <v>44084</v>
      </c>
      <c r="B73">
        <v>84</v>
      </c>
      <c r="C73">
        <v>80</v>
      </c>
      <c r="D73">
        <v>78</v>
      </c>
      <c r="E73">
        <v>87</v>
      </c>
      <c r="F73">
        <v>82</v>
      </c>
      <c r="G73">
        <v>89</v>
      </c>
      <c r="H73">
        <v>95</v>
      </c>
      <c r="I73">
        <v>79</v>
      </c>
      <c r="J73">
        <v>84</v>
      </c>
      <c r="K73">
        <v>84</v>
      </c>
      <c r="L73">
        <v>85</v>
      </c>
      <c r="M73">
        <v>89</v>
      </c>
      <c r="N73">
        <v>87</v>
      </c>
      <c r="O73">
        <v>80</v>
      </c>
      <c r="P73">
        <v>94</v>
      </c>
      <c r="Q73">
        <v>84</v>
      </c>
      <c r="R73">
        <v>84</v>
      </c>
      <c r="S73">
        <v>89</v>
      </c>
      <c r="T73">
        <v>86</v>
      </c>
      <c r="U73">
        <v>85</v>
      </c>
    </row>
    <row r="74" spans="1:21" x14ac:dyDescent="0.2">
      <c r="A74" s="1">
        <v>44085</v>
      </c>
      <c r="B74">
        <v>86</v>
      </c>
      <c r="C74">
        <v>82</v>
      </c>
      <c r="D74">
        <v>81</v>
      </c>
      <c r="E74">
        <v>87</v>
      </c>
      <c r="F74">
        <v>84</v>
      </c>
      <c r="G74">
        <v>87</v>
      </c>
      <c r="H74">
        <v>95</v>
      </c>
      <c r="I74">
        <v>80</v>
      </c>
      <c r="J74">
        <v>84</v>
      </c>
      <c r="K74">
        <v>84</v>
      </c>
      <c r="L74">
        <v>84</v>
      </c>
      <c r="M74">
        <v>89</v>
      </c>
      <c r="N74">
        <v>83</v>
      </c>
      <c r="O74">
        <v>75</v>
      </c>
      <c r="P74">
        <v>96</v>
      </c>
      <c r="Q74">
        <v>86</v>
      </c>
      <c r="R74">
        <v>83</v>
      </c>
      <c r="S74">
        <v>89</v>
      </c>
      <c r="T74">
        <v>90</v>
      </c>
      <c r="U74">
        <v>86</v>
      </c>
    </row>
    <row r="75" spans="1:21" x14ac:dyDescent="0.2">
      <c r="A75" s="1">
        <v>44086</v>
      </c>
      <c r="B75">
        <v>88</v>
      </c>
      <c r="C75">
        <v>86</v>
      </c>
      <c r="D75">
        <v>84</v>
      </c>
      <c r="E75">
        <v>87</v>
      </c>
      <c r="F75">
        <v>86</v>
      </c>
      <c r="G75">
        <v>84</v>
      </c>
      <c r="H75">
        <v>90</v>
      </c>
      <c r="I75">
        <v>81</v>
      </c>
      <c r="J75">
        <v>81</v>
      </c>
      <c r="K75">
        <v>86</v>
      </c>
      <c r="L75">
        <v>82</v>
      </c>
      <c r="M75">
        <v>86</v>
      </c>
      <c r="N75">
        <v>87</v>
      </c>
      <c r="O75">
        <v>81</v>
      </c>
      <c r="P75">
        <v>89</v>
      </c>
      <c r="Q75">
        <v>87</v>
      </c>
      <c r="R75">
        <v>81</v>
      </c>
      <c r="S75">
        <v>90</v>
      </c>
      <c r="T75">
        <v>92</v>
      </c>
      <c r="U75">
        <v>78</v>
      </c>
    </row>
    <row r="76" spans="1:21" x14ac:dyDescent="0.2">
      <c r="A76" s="1">
        <v>44087</v>
      </c>
      <c r="B76">
        <v>78</v>
      </c>
      <c r="C76">
        <v>87</v>
      </c>
      <c r="D76">
        <v>89</v>
      </c>
      <c r="E76">
        <v>86</v>
      </c>
      <c r="F76">
        <v>87</v>
      </c>
      <c r="G76">
        <v>84</v>
      </c>
      <c r="H76">
        <v>75</v>
      </c>
      <c r="I76">
        <v>84</v>
      </c>
      <c r="J76">
        <v>79</v>
      </c>
      <c r="K76">
        <v>88</v>
      </c>
      <c r="L76">
        <v>70</v>
      </c>
      <c r="M76">
        <v>85</v>
      </c>
      <c r="N76">
        <v>86</v>
      </c>
      <c r="O76">
        <v>80</v>
      </c>
      <c r="P76">
        <v>86</v>
      </c>
      <c r="Q76">
        <v>89</v>
      </c>
      <c r="R76">
        <v>81</v>
      </c>
      <c r="S76">
        <v>87</v>
      </c>
      <c r="T76">
        <v>86</v>
      </c>
      <c r="U76">
        <v>75</v>
      </c>
    </row>
    <row r="77" spans="1:21" x14ac:dyDescent="0.2">
      <c r="A77" s="1">
        <v>44088</v>
      </c>
      <c r="B77">
        <v>79</v>
      </c>
      <c r="C77">
        <v>87</v>
      </c>
      <c r="D77">
        <v>87</v>
      </c>
      <c r="E77">
        <v>87</v>
      </c>
      <c r="F77">
        <v>86</v>
      </c>
      <c r="G77">
        <v>86</v>
      </c>
      <c r="H77">
        <v>78</v>
      </c>
      <c r="I77">
        <v>82</v>
      </c>
      <c r="J77">
        <v>79</v>
      </c>
      <c r="K77">
        <v>88</v>
      </c>
      <c r="L77">
        <v>80</v>
      </c>
      <c r="M77">
        <v>81</v>
      </c>
      <c r="N77">
        <v>88</v>
      </c>
      <c r="O77">
        <v>82</v>
      </c>
      <c r="P77">
        <v>91</v>
      </c>
      <c r="Q77">
        <v>92</v>
      </c>
      <c r="R77">
        <v>83</v>
      </c>
      <c r="S77">
        <v>82</v>
      </c>
      <c r="T77">
        <v>78</v>
      </c>
      <c r="U77">
        <v>77</v>
      </c>
    </row>
    <row r="78" spans="1:21" x14ac:dyDescent="0.2">
      <c r="A78" s="1">
        <v>44089</v>
      </c>
      <c r="B78">
        <v>86</v>
      </c>
      <c r="C78">
        <v>88</v>
      </c>
      <c r="D78">
        <v>87</v>
      </c>
      <c r="E78">
        <v>89</v>
      </c>
      <c r="F78">
        <v>80</v>
      </c>
      <c r="G78">
        <v>77</v>
      </c>
      <c r="H78">
        <v>91</v>
      </c>
      <c r="I78">
        <v>82</v>
      </c>
      <c r="J78">
        <v>73</v>
      </c>
      <c r="K78">
        <v>91</v>
      </c>
      <c r="L78">
        <v>82</v>
      </c>
      <c r="M78">
        <v>82</v>
      </c>
      <c r="N78">
        <v>79</v>
      </c>
      <c r="O78">
        <v>79</v>
      </c>
      <c r="P78">
        <v>91</v>
      </c>
      <c r="Q78">
        <v>86</v>
      </c>
      <c r="R78">
        <v>87</v>
      </c>
      <c r="S78">
        <v>84</v>
      </c>
      <c r="T78">
        <v>80</v>
      </c>
      <c r="U78">
        <v>80</v>
      </c>
    </row>
    <row r="79" spans="1:21" x14ac:dyDescent="0.2">
      <c r="A79" s="1">
        <v>44090</v>
      </c>
      <c r="B79">
        <v>82</v>
      </c>
      <c r="C79">
        <v>88</v>
      </c>
      <c r="D79">
        <v>88</v>
      </c>
      <c r="E79">
        <v>81</v>
      </c>
      <c r="F79">
        <v>75</v>
      </c>
      <c r="G79">
        <v>77</v>
      </c>
      <c r="H79">
        <v>88</v>
      </c>
      <c r="I79">
        <v>81</v>
      </c>
      <c r="J79">
        <v>75</v>
      </c>
      <c r="K79">
        <v>88</v>
      </c>
      <c r="L79">
        <v>83</v>
      </c>
      <c r="M79">
        <v>76</v>
      </c>
      <c r="N79">
        <v>80</v>
      </c>
      <c r="O79">
        <v>82</v>
      </c>
      <c r="P79">
        <v>89</v>
      </c>
      <c r="Q79">
        <v>72</v>
      </c>
      <c r="R79">
        <v>86</v>
      </c>
      <c r="S79">
        <v>89</v>
      </c>
      <c r="T79">
        <v>86</v>
      </c>
      <c r="U79">
        <v>79</v>
      </c>
    </row>
    <row r="80" spans="1:21" x14ac:dyDescent="0.2">
      <c r="A80" s="1">
        <v>44091</v>
      </c>
      <c r="B80">
        <v>82</v>
      </c>
      <c r="C80">
        <v>90</v>
      </c>
      <c r="D80">
        <v>87</v>
      </c>
      <c r="E80">
        <v>81</v>
      </c>
      <c r="F80">
        <v>73</v>
      </c>
      <c r="G80">
        <v>81</v>
      </c>
      <c r="H80">
        <v>86</v>
      </c>
      <c r="I80">
        <v>81</v>
      </c>
      <c r="J80">
        <v>80</v>
      </c>
      <c r="K80">
        <v>86</v>
      </c>
      <c r="L80">
        <v>85</v>
      </c>
      <c r="M80">
        <v>78</v>
      </c>
      <c r="N80">
        <v>69</v>
      </c>
      <c r="O80">
        <v>73</v>
      </c>
      <c r="P80">
        <v>95</v>
      </c>
      <c r="Q80">
        <v>79</v>
      </c>
      <c r="R80">
        <v>83</v>
      </c>
      <c r="S80">
        <v>79</v>
      </c>
      <c r="T80">
        <v>86</v>
      </c>
      <c r="U80">
        <v>83</v>
      </c>
    </row>
    <row r="81" spans="1:21" x14ac:dyDescent="0.2">
      <c r="A81" s="1">
        <v>44092</v>
      </c>
      <c r="B81">
        <v>78</v>
      </c>
      <c r="C81">
        <v>88</v>
      </c>
      <c r="D81">
        <v>82</v>
      </c>
      <c r="E81">
        <v>82</v>
      </c>
      <c r="F81">
        <v>73</v>
      </c>
      <c r="G81">
        <v>81</v>
      </c>
      <c r="H81">
        <v>81</v>
      </c>
      <c r="I81">
        <v>81</v>
      </c>
      <c r="J81">
        <v>79</v>
      </c>
      <c r="K81">
        <v>88</v>
      </c>
      <c r="L81">
        <v>85</v>
      </c>
      <c r="M81">
        <v>79</v>
      </c>
      <c r="N81">
        <v>82</v>
      </c>
      <c r="O81">
        <v>80</v>
      </c>
      <c r="P81">
        <v>93</v>
      </c>
      <c r="Q81">
        <v>77</v>
      </c>
      <c r="R81">
        <v>79</v>
      </c>
      <c r="S81">
        <v>78</v>
      </c>
      <c r="T81">
        <v>85</v>
      </c>
      <c r="U81">
        <v>83</v>
      </c>
    </row>
    <row r="82" spans="1:21" x14ac:dyDescent="0.2">
      <c r="A82" s="1">
        <v>44093</v>
      </c>
      <c r="B82">
        <v>79</v>
      </c>
      <c r="C82">
        <v>91</v>
      </c>
      <c r="D82">
        <v>80</v>
      </c>
      <c r="E82">
        <v>79</v>
      </c>
      <c r="F82">
        <v>84</v>
      </c>
      <c r="G82">
        <v>82</v>
      </c>
      <c r="H82">
        <v>80</v>
      </c>
      <c r="I82">
        <v>84</v>
      </c>
      <c r="J82">
        <v>78</v>
      </c>
      <c r="K82">
        <v>90</v>
      </c>
      <c r="L82">
        <v>79</v>
      </c>
      <c r="M82">
        <v>82</v>
      </c>
      <c r="N82">
        <v>81</v>
      </c>
      <c r="O82">
        <v>74</v>
      </c>
      <c r="P82">
        <v>92</v>
      </c>
      <c r="Q82">
        <v>77</v>
      </c>
      <c r="R82">
        <v>81</v>
      </c>
      <c r="S82">
        <v>84</v>
      </c>
      <c r="T82">
        <v>84</v>
      </c>
      <c r="U82">
        <v>87</v>
      </c>
    </row>
    <row r="83" spans="1:21" x14ac:dyDescent="0.2">
      <c r="A83" s="1">
        <v>44094</v>
      </c>
      <c r="B83">
        <v>79</v>
      </c>
      <c r="C83">
        <v>95</v>
      </c>
      <c r="D83">
        <v>82</v>
      </c>
      <c r="E83">
        <v>68</v>
      </c>
      <c r="F83">
        <v>87</v>
      </c>
      <c r="G83">
        <v>84</v>
      </c>
      <c r="H83">
        <v>86</v>
      </c>
      <c r="I83">
        <v>87</v>
      </c>
      <c r="J83">
        <v>73</v>
      </c>
      <c r="K83">
        <v>90</v>
      </c>
      <c r="L83">
        <v>73</v>
      </c>
      <c r="M83">
        <v>81</v>
      </c>
      <c r="N83">
        <v>79</v>
      </c>
      <c r="O83">
        <v>81</v>
      </c>
      <c r="P83">
        <v>96</v>
      </c>
      <c r="Q83">
        <v>82</v>
      </c>
      <c r="R83">
        <v>79</v>
      </c>
      <c r="S83">
        <v>86</v>
      </c>
      <c r="T83">
        <v>83</v>
      </c>
      <c r="U83">
        <v>89</v>
      </c>
    </row>
    <row r="84" spans="1:21" x14ac:dyDescent="0.2">
      <c r="A84" s="1">
        <v>44095</v>
      </c>
      <c r="B84">
        <v>78</v>
      </c>
      <c r="C84">
        <v>89</v>
      </c>
      <c r="D84">
        <v>82</v>
      </c>
      <c r="E84">
        <v>79</v>
      </c>
      <c r="F84">
        <v>77</v>
      </c>
      <c r="G84">
        <v>86</v>
      </c>
      <c r="H84">
        <v>84</v>
      </c>
      <c r="I84">
        <v>82</v>
      </c>
      <c r="J84">
        <v>75</v>
      </c>
      <c r="K84">
        <v>90</v>
      </c>
      <c r="L84">
        <v>75</v>
      </c>
      <c r="M84">
        <v>78</v>
      </c>
      <c r="N84">
        <v>75</v>
      </c>
      <c r="O84">
        <v>79</v>
      </c>
      <c r="P84">
        <v>95</v>
      </c>
      <c r="Q84">
        <v>86</v>
      </c>
      <c r="R84">
        <v>85</v>
      </c>
      <c r="S84">
        <v>73</v>
      </c>
      <c r="T84">
        <v>87</v>
      </c>
      <c r="U84">
        <v>77</v>
      </c>
    </row>
    <row r="85" spans="1:21" x14ac:dyDescent="0.2">
      <c r="A85" s="1">
        <v>44096</v>
      </c>
      <c r="B85">
        <v>81</v>
      </c>
      <c r="C85">
        <v>70</v>
      </c>
      <c r="D85">
        <v>88</v>
      </c>
      <c r="E85">
        <v>72</v>
      </c>
      <c r="F85">
        <v>73</v>
      </c>
      <c r="G85">
        <v>87</v>
      </c>
      <c r="H85">
        <v>77</v>
      </c>
      <c r="I85">
        <v>75</v>
      </c>
      <c r="J85">
        <v>80</v>
      </c>
      <c r="K85">
        <v>86</v>
      </c>
      <c r="L85">
        <v>82</v>
      </c>
      <c r="M85">
        <v>86</v>
      </c>
      <c r="N85">
        <v>84</v>
      </c>
      <c r="O85">
        <v>84</v>
      </c>
      <c r="P85">
        <v>92</v>
      </c>
      <c r="Q85">
        <v>80</v>
      </c>
      <c r="R85">
        <v>87</v>
      </c>
      <c r="S85">
        <v>82</v>
      </c>
      <c r="T85">
        <v>82</v>
      </c>
      <c r="U85">
        <v>76</v>
      </c>
    </row>
    <row r="86" spans="1:21" x14ac:dyDescent="0.2">
      <c r="A86" s="1">
        <v>44097</v>
      </c>
      <c r="B86">
        <v>84</v>
      </c>
      <c r="C86">
        <v>80</v>
      </c>
      <c r="D86">
        <v>84</v>
      </c>
      <c r="E86">
        <v>75</v>
      </c>
      <c r="F86">
        <v>81</v>
      </c>
      <c r="G86">
        <v>88</v>
      </c>
      <c r="H86">
        <v>82</v>
      </c>
      <c r="I86">
        <v>81</v>
      </c>
      <c r="J86">
        <v>84</v>
      </c>
      <c r="K86">
        <v>87</v>
      </c>
      <c r="L86">
        <v>86</v>
      </c>
      <c r="M86">
        <v>83</v>
      </c>
      <c r="N86">
        <v>82</v>
      </c>
      <c r="O86">
        <v>83</v>
      </c>
      <c r="P86">
        <v>91</v>
      </c>
      <c r="Q86">
        <v>83</v>
      </c>
      <c r="R86">
        <v>81</v>
      </c>
      <c r="S86">
        <v>82</v>
      </c>
      <c r="T86">
        <v>77</v>
      </c>
      <c r="U86">
        <v>81</v>
      </c>
    </row>
    <row r="87" spans="1:21" x14ac:dyDescent="0.2">
      <c r="A87" s="1">
        <v>44098</v>
      </c>
      <c r="B87">
        <v>84</v>
      </c>
      <c r="C87">
        <v>82</v>
      </c>
      <c r="D87">
        <v>81</v>
      </c>
      <c r="E87">
        <v>78</v>
      </c>
      <c r="F87">
        <v>84</v>
      </c>
      <c r="G87">
        <v>69</v>
      </c>
      <c r="H87">
        <v>73</v>
      </c>
      <c r="I87">
        <v>80</v>
      </c>
      <c r="J87">
        <v>82</v>
      </c>
      <c r="K87">
        <v>88</v>
      </c>
      <c r="L87">
        <v>84</v>
      </c>
      <c r="M87">
        <v>89</v>
      </c>
      <c r="N87">
        <v>78</v>
      </c>
      <c r="O87">
        <v>85</v>
      </c>
      <c r="P87">
        <v>88</v>
      </c>
      <c r="Q87">
        <v>82</v>
      </c>
      <c r="R87">
        <v>78</v>
      </c>
      <c r="S87">
        <v>71</v>
      </c>
      <c r="T87">
        <v>78</v>
      </c>
      <c r="U87">
        <v>74</v>
      </c>
    </row>
    <row r="88" spans="1:21" x14ac:dyDescent="0.2">
      <c r="A88" s="1">
        <v>44099</v>
      </c>
      <c r="B88">
        <v>87</v>
      </c>
      <c r="C88">
        <v>66</v>
      </c>
      <c r="D88">
        <v>82</v>
      </c>
      <c r="E88">
        <v>81</v>
      </c>
      <c r="F88">
        <v>82</v>
      </c>
      <c r="G88">
        <v>66</v>
      </c>
      <c r="H88">
        <v>69</v>
      </c>
      <c r="I88">
        <v>82</v>
      </c>
      <c r="J88">
        <v>81</v>
      </c>
      <c r="K88">
        <v>85</v>
      </c>
      <c r="L88">
        <v>75</v>
      </c>
      <c r="M88">
        <v>87</v>
      </c>
      <c r="N88">
        <v>82</v>
      </c>
      <c r="O88">
        <v>87</v>
      </c>
      <c r="P88">
        <v>93</v>
      </c>
      <c r="Q88">
        <v>88</v>
      </c>
      <c r="R88">
        <v>82</v>
      </c>
      <c r="S88">
        <v>67</v>
      </c>
      <c r="T88">
        <v>77</v>
      </c>
      <c r="U88">
        <v>67</v>
      </c>
    </row>
    <row r="89" spans="1:21" x14ac:dyDescent="0.2">
      <c r="A89" s="1">
        <v>44100</v>
      </c>
      <c r="B89">
        <v>84</v>
      </c>
      <c r="C89">
        <v>70</v>
      </c>
      <c r="D89">
        <v>84</v>
      </c>
      <c r="E89">
        <v>82</v>
      </c>
      <c r="F89">
        <v>68</v>
      </c>
      <c r="G89">
        <v>72</v>
      </c>
      <c r="H89">
        <v>75</v>
      </c>
      <c r="I89">
        <v>82</v>
      </c>
      <c r="J89">
        <v>79</v>
      </c>
      <c r="K89">
        <v>77</v>
      </c>
      <c r="L89">
        <v>78</v>
      </c>
      <c r="M89">
        <v>84</v>
      </c>
      <c r="N89">
        <v>80</v>
      </c>
      <c r="O89">
        <v>85</v>
      </c>
      <c r="P89">
        <v>76</v>
      </c>
      <c r="Q89">
        <v>86</v>
      </c>
      <c r="R89">
        <v>86</v>
      </c>
      <c r="S89">
        <v>78</v>
      </c>
      <c r="T89">
        <v>74</v>
      </c>
      <c r="U89">
        <v>71</v>
      </c>
    </row>
    <row r="90" spans="1:21" x14ac:dyDescent="0.2">
      <c r="A90" s="1">
        <v>44101</v>
      </c>
      <c r="B90">
        <v>79</v>
      </c>
      <c r="C90">
        <v>64</v>
      </c>
      <c r="D90">
        <v>87</v>
      </c>
      <c r="E90">
        <v>78</v>
      </c>
      <c r="F90">
        <v>71</v>
      </c>
      <c r="G90">
        <v>75</v>
      </c>
      <c r="H90">
        <v>75</v>
      </c>
      <c r="I90">
        <v>82</v>
      </c>
      <c r="J90">
        <v>72</v>
      </c>
      <c r="K90">
        <v>86</v>
      </c>
      <c r="L90">
        <v>79</v>
      </c>
      <c r="M90">
        <v>85</v>
      </c>
      <c r="N90">
        <v>77</v>
      </c>
      <c r="O90">
        <v>80</v>
      </c>
      <c r="P90">
        <v>81</v>
      </c>
      <c r="Q90">
        <v>84</v>
      </c>
      <c r="R90">
        <v>88</v>
      </c>
      <c r="S90">
        <v>79</v>
      </c>
      <c r="T90">
        <v>78</v>
      </c>
      <c r="U90">
        <v>71</v>
      </c>
    </row>
    <row r="91" spans="1:21" x14ac:dyDescent="0.2">
      <c r="A91" s="1">
        <v>44102</v>
      </c>
      <c r="B91">
        <v>75</v>
      </c>
      <c r="C91">
        <v>68</v>
      </c>
      <c r="D91">
        <v>80</v>
      </c>
      <c r="E91">
        <v>80</v>
      </c>
      <c r="F91">
        <v>75</v>
      </c>
      <c r="G91">
        <v>78</v>
      </c>
      <c r="H91">
        <v>79</v>
      </c>
      <c r="I91">
        <v>73</v>
      </c>
      <c r="J91">
        <v>78</v>
      </c>
      <c r="K91">
        <v>85</v>
      </c>
      <c r="L91">
        <v>81</v>
      </c>
      <c r="M91">
        <v>85</v>
      </c>
      <c r="N91">
        <v>86</v>
      </c>
      <c r="O91">
        <v>83</v>
      </c>
      <c r="P91">
        <v>76</v>
      </c>
      <c r="Q91">
        <v>79</v>
      </c>
      <c r="R91">
        <v>86</v>
      </c>
      <c r="S91">
        <v>77</v>
      </c>
      <c r="T91">
        <v>74</v>
      </c>
      <c r="U91">
        <v>75</v>
      </c>
    </row>
    <row r="92" spans="1:21" x14ac:dyDescent="0.2">
      <c r="A92" s="1">
        <v>44103</v>
      </c>
      <c r="B92">
        <v>72</v>
      </c>
      <c r="C92">
        <v>77</v>
      </c>
      <c r="D92">
        <v>75</v>
      </c>
      <c r="E92">
        <v>77</v>
      </c>
      <c r="F92">
        <v>73</v>
      </c>
      <c r="G92">
        <v>71</v>
      </c>
      <c r="H92">
        <v>73</v>
      </c>
      <c r="I92">
        <v>66</v>
      </c>
      <c r="J92">
        <v>78</v>
      </c>
      <c r="K92">
        <v>85</v>
      </c>
      <c r="L92">
        <v>70</v>
      </c>
      <c r="M92">
        <v>81</v>
      </c>
      <c r="N92">
        <v>86</v>
      </c>
      <c r="O92">
        <v>72</v>
      </c>
      <c r="P92">
        <v>79</v>
      </c>
      <c r="Q92">
        <v>84</v>
      </c>
      <c r="R92">
        <v>84</v>
      </c>
      <c r="S92">
        <v>76</v>
      </c>
      <c r="T92">
        <v>71</v>
      </c>
      <c r="U92">
        <v>77</v>
      </c>
    </row>
    <row r="93" spans="1:21" x14ac:dyDescent="0.2">
      <c r="A93" s="1">
        <v>44104</v>
      </c>
      <c r="B93">
        <v>64</v>
      </c>
      <c r="C93">
        <v>86</v>
      </c>
      <c r="D93">
        <v>75</v>
      </c>
      <c r="E93">
        <v>71</v>
      </c>
      <c r="F93">
        <v>75</v>
      </c>
      <c r="G93">
        <v>71</v>
      </c>
      <c r="H93">
        <v>79</v>
      </c>
      <c r="I93">
        <v>71</v>
      </c>
      <c r="J93">
        <v>80</v>
      </c>
      <c r="K93">
        <v>82</v>
      </c>
      <c r="L93">
        <v>75</v>
      </c>
      <c r="M93">
        <v>79</v>
      </c>
      <c r="N93">
        <v>86</v>
      </c>
      <c r="O93">
        <v>74</v>
      </c>
      <c r="P93">
        <v>76</v>
      </c>
      <c r="Q93">
        <v>78</v>
      </c>
      <c r="R93">
        <v>72</v>
      </c>
      <c r="S93">
        <v>77</v>
      </c>
      <c r="T93">
        <v>84</v>
      </c>
      <c r="U93">
        <v>85</v>
      </c>
    </row>
    <row r="94" spans="1:21" x14ac:dyDescent="0.2">
      <c r="A94" s="1">
        <v>44105</v>
      </c>
      <c r="B94">
        <v>66</v>
      </c>
      <c r="C94">
        <v>75</v>
      </c>
      <c r="D94">
        <v>86</v>
      </c>
      <c r="E94">
        <v>73</v>
      </c>
      <c r="F94">
        <v>77</v>
      </c>
      <c r="G94">
        <v>75</v>
      </c>
      <c r="H94">
        <v>82</v>
      </c>
      <c r="I94">
        <v>72</v>
      </c>
      <c r="J94">
        <v>82</v>
      </c>
      <c r="K94">
        <v>83</v>
      </c>
      <c r="L94">
        <v>83</v>
      </c>
      <c r="M94">
        <v>80</v>
      </c>
      <c r="N94">
        <v>74</v>
      </c>
      <c r="O94">
        <v>76</v>
      </c>
      <c r="P94">
        <v>79</v>
      </c>
      <c r="Q94">
        <v>65</v>
      </c>
      <c r="R94">
        <v>75</v>
      </c>
      <c r="S94">
        <v>82</v>
      </c>
      <c r="T94">
        <v>86</v>
      </c>
      <c r="U94">
        <v>71</v>
      </c>
    </row>
    <row r="95" spans="1:21" x14ac:dyDescent="0.2">
      <c r="A95" s="1">
        <v>44106</v>
      </c>
      <c r="B95">
        <v>72</v>
      </c>
      <c r="C95">
        <v>73</v>
      </c>
      <c r="D95">
        <v>78</v>
      </c>
      <c r="E95">
        <v>75</v>
      </c>
      <c r="F95">
        <v>79</v>
      </c>
      <c r="G95">
        <v>80</v>
      </c>
      <c r="H95">
        <v>84</v>
      </c>
      <c r="I95">
        <v>68</v>
      </c>
      <c r="J95">
        <v>82</v>
      </c>
      <c r="K95">
        <v>85</v>
      </c>
      <c r="L95">
        <v>81</v>
      </c>
      <c r="M95">
        <v>82</v>
      </c>
      <c r="N95">
        <v>74</v>
      </c>
      <c r="O95">
        <v>75</v>
      </c>
      <c r="P95">
        <v>78</v>
      </c>
      <c r="Q95">
        <v>68</v>
      </c>
      <c r="R95">
        <v>72</v>
      </c>
      <c r="S95">
        <v>82</v>
      </c>
      <c r="T95">
        <v>85</v>
      </c>
      <c r="U95">
        <v>66</v>
      </c>
    </row>
    <row r="96" spans="1:21" x14ac:dyDescent="0.2">
      <c r="A96" s="1">
        <v>44107</v>
      </c>
      <c r="B96">
        <v>84</v>
      </c>
      <c r="C96">
        <v>75</v>
      </c>
      <c r="D96">
        <v>77</v>
      </c>
      <c r="E96">
        <v>84</v>
      </c>
      <c r="F96">
        <v>82</v>
      </c>
      <c r="G96">
        <v>81</v>
      </c>
      <c r="H96">
        <v>84</v>
      </c>
      <c r="I96">
        <v>66</v>
      </c>
      <c r="J96">
        <v>80</v>
      </c>
      <c r="K96">
        <v>83</v>
      </c>
      <c r="L96">
        <v>82</v>
      </c>
      <c r="M96">
        <v>77</v>
      </c>
      <c r="N96">
        <v>80</v>
      </c>
      <c r="O96">
        <v>76</v>
      </c>
      <c r="P96">
        <v>68</v>
      </c>
      <c r="Q96">
        <v>75</v>
      </c>
      <c r="R96">
        <v>74</v>
      </c>
      <c r="S96">
        <v>82</v>
      </c>
      <c r="T96">
        <v>78</v>
      </c>
      <c r="U96">
        <v>66</v>
      </c>
    </row>
    <row r="97" spans="1:21" x14ac:dyDescent="0.2">
      <c r="A97" s="1">
        <v>44108</v>
      </c>
      <c r="B97">
        <v>70</v>
      </c>
      <c r="C97">
        <v>78</v>
      </c>
      <c r="D97">
        <v>82</v>
      </c>
      <c r="E97">
        <v>71</v>
      </c>
      <c r="F97">
        <v>81</v>
      </c>
      <c r="G97">
        <v>80</v>
      </c>
      <c r="H97">
        <v>82</v>
      </c>
      <c r="I97">
        <v>77</v>
      </c>
      <c r="J97">
        <v>81</v>
      </c>
      <c r="K97">
        <v>85</v>
      </c>
      <c r="L97">
        <v>84</v>
      </c>
      <c r="M97">
        <v>80</v>
      </c>
      <c r="N97">
        <v>83</v>
      </c>
      <c r="O97">
        <v>74</v>
      </c>
      <c r="P97">
        <v>67</v>
      </c>
      <c r="Q97">
        <v>80</v>
      </c>
      <c r="R97">
        <v>82</v>
      </c>
      <c r="S97">
        <v>85</v>
      </c>
      <c r="T97">
        <v>65</v>
      </c>
      <c r="U97">
        <v>70</v>
      </c>
    </row>
    <row r="98" spans="1:21" x14ac:dyDescent="0.2">
      <c r="A98" s="1">
        <v>44109</v>
      </c>
      <c r="B98">
        <v>66</v>
      </c>
      <c r="C98">
        <v>81</v>
      </c>
      <c r="D98">
        <v>82</v>
      </c>
      <c r="E98">
        <v>73</v>
      </c>
      <c r="F98">
        <v>82</v>
      </c>
      <c r="G98">
        <v>79</v>
      </c>
      <c r="H98">
        <v>87</v>
      </c>
      <c r="I98">
        <v>78</v>
      </c>
      <c r="J98">
        <v>80</v>
      </c>
      <c r="K98">
        <v>81</v>
      </c>
      <c r="L98">
        <v>86</v>
      </c>
      <c r="M98">
        <v>81</v>
      </c>
      <c r="N98">
        <v>83</v>
      </c>
      <c r="O98">
        <v>62</v>
      </c>
      <c r="P98">
        <v>70</v>
      </c>
      <c r="Q98">
        <v>83</v>
      </c>
      <c r="R98">
        <v>82</v>
      </c>
      <c r="S98">
        <v>84</v>
      </c>
      <c r="T98">
        <v>71</v>
      </c>
      <c r="U98">
        <v>73</v>
      </c>
    </row>
    <row r="99" spans="1:21" x14ac:dyDescent="0.2">
      <c r="A99" s="1">
        <v>44110</v>
      </c>
      <c r="B99">
        <v>64</v>
      </c>
      <c r="C99">
        <v>82</v>
      </c>
      <c r="D99">
        <v>73</v>
      </c>
      <c r="E99">
        <v>71</v>
      </c>
      <c r="F99">
        <v>73</v>
      </c>
      <c r="G99">
        <v>70</v>
      </c>
      <c r="H99">
        <v>86</v>
      </c>
      <c r="I99">
        <v>75</v>
      </c>
      <c r="J99">
        <v>75</v>
      </c>
      <c r="K99">
        <v>72</v>
      </c>
      <c r="L99">
        <v>76</v>
      </c>
      <c r="M99">
        <v>82</v>
      </c>
      <c r="N99">
        <v>82</v>
      </c>
      <c r="O99">
        <v>71</v>
      </c>
      <c r="P99">
        <v>73</v>
      </c>
      <c r="Q99">
        <v>81</v>
      </c>
      <c r="R99">
        <v>83</v>
      </c>
      <c r="S99">
        <v>84</v>
      </c>
      <c r="T99">
        <v>78</v>
      </c>
      <c r="U99">
        <v>76</v>
      </c>
    </row>
    <row r="100" spans="1:21" x14ac:dyDescent="0.2">
      <c r="A100" s="1">
        <v>44111</v>
      </c>
      <c r="B100">
        <v>60</v>
      </c>
      <c r="C100">
        <v>82</v>
      </c>
      <c r="D100">
        <v>82</v>
      </c>
      <c r="E100">
        <v>73</v>
      </c>
      <c r="F100">
        <v>66</v>
      </c>
      <c r="G100">
        <v>68</v>
      </c>
      <c r="H100">
        <v>80</v>
      </c>
      <c r="I100">
        <v>73</v>
      </c>
      <c r="J100">
        <v>75</v>
      </c>
      <c r="K100">
        <v>72</v>
      </c>
      <c r="L100">
        <v>72</v>
      </c>
      <c r="M100">
        <v>83</v>
      </c>
      <c r="N100">
        <v>82</v>
      </c>
      <c r="O100">
        <v>79</v>
      </c>
      <c r="P100">
        <v>81</v>
      </c>
      <c r="Q100">
        <v>79</v>
      </c>
      <c r="R100">
        <v>68</v>
      </c>
      <c r="S100">
        <v>74</v>
      </c>
      <c r="T100">
        <v>82</v>
      </c>
      <c r="U100">
        <v>81</v>
      </c>
    </row>
    <row r="101" spans="1:21" x14ac:dyDescent="0.2">
      <c r="A101" s="1">
        <v>44112</v>
      </c>
      <c r="B101">
        <v>78</v>
      </c>
      <c r="C101">
        <v>82</v>
      </c>
      <c r="D101">
        <v>69</v>
      </c>
      <c r="E101">
        <v>73</v>
      </c>
      <c r="F101">
        <v>55</v>
      </c>
      <c r="G101">
        <v>79</v>
      </c>
      <c r="H101">
        <v>71</v>
      </c>
      <c r="I101">
        <v>73</v>
      </c>
      <c r="J101">
        <v>73</v>
      </c>
      <c r="K101">
        <v>73</v>
      </c>
      <c r="L101">
        <v>72</v>
      </c>
      <c r="M101">
        <v>83</v>
      </c>
      <c r="N101">
        <v>72</v>
      </c>
      <c r="O101">
        <v>80</v>
      </c>
      <c r="P101">
        <v>82</v>
      </c>
      <c r="Q101">
        <v>78</v>
      </c>
      <c r="R101">
        <v>63</v>
      </c>
      <c r="S101">
        <v>72</v>
      </c>
      <c r="T101">
        <v>86</v>
      </c>
      <c r="U101">
        <v>82</v>
      </c>
    </row>
    <row r="102" spans="1:21" x14ac:dyDescent="0.2">
      <c r="A102" s="1">
        <v>44113</v>
      </c>
      <c r="B102">
        <v>70</v>
      </c>
      <c r="C102">
        <v>80</v>
      </c>
      <c r="D102">
        <v>72</v>
      </c>
      <c r="E102">
        <v>72</v>
      </c>
      <c r="F102">
        <v>55</v>
      </c>
      <c r="G102">
        <v>66</v>
      </c>
      <c r="H102">
        <v>66</v>
      </c>
      <c r="I102">
        <v>73</v>
      </c>
      <c r="J102">
        <v>71</v>
      </c>
      <c r="K102">
        <v>70</v>
      </c>
      <c r="L102">
        <v>79</v>
      </c>
      <c r="M102">
        <v>81</v>
      </c>
      <c r="N102">
        <v>75</v>
      </c>
      <c r="O102">
        <v>85</v>
      </c>
      <c r="P102">
        <v>85</v>
      </c>
      <c r="Q102">
        <v>72</v>
      </c>
      <c r="R102">
        <v>70</v>
      </c>
      <c r="S102">
        <v>76</v>
      </c>
      <c r="T102">
        <v>86</v>
      </c>
      <c r="U102">
        <v>81</v>
      </c>
    </row>
    <row r="103" spans="1:21" x14ac:dyDescent="0.2">
      <c r="A103" s="1">
        <v>44114</v>
      </c>
      <c r="B103">
        <v>72</v>
      </c>
      <c r="C103">
        <v>82</v>
      </c>
      <c r="D103">
        <v>73</v>
      </c>
      <c r="E103">
        <v>72</v>
      </c>
      <c r="F103">
        <v>64</v>
      </c>
      <c r="G103">
        <v>73</v>
      </c>
      <c r="H103">
        <v>70</v>
      </c>
      <c r="I103">
        <v>73</v>
      </c>
      <c r="J103">
        <v>71</v>
      </c>
      <c r="K103">
        <v>77</v>
      </c>
      <c r="L103">
        <v>80</v>
      </c>
      <c r="M103">
        <v>81</v>
      </c>
      <c r="N103">
        <v>77</v>
      </c>
      <c r="O103">
        <v>74</v>
      </c>
      <c r="P103">
        <v>86</v>
      </c>
      <c r="Q103">
        <v>68</v>
      </c>
      <c r="R103">
        <v>73</v>
      </c>
      <c r="S103">
        <v>80</v>
      </c>
      <c r="T103">
        <v>86</v>
      </c>
      <c r="U103">
        <v>71</v>
      </c>
    </row>
    <row r="104" spans="1:21" x14ac:dyDescent="0.2">
      <c r="A104" s="1">
        <v>44115</v>
      </c>
      <c r="B104">
        <v>69</v>
      </c>
      <c r="C104">
        <v>82</v>
      </c>
      <c r="D104">
        <v>78</v>
      </c>
      <c r="E104">
        <v>73</v>
      </c>
      <c r="F104">
        <v>71</v>
      </c>
      <c r="G104">
        <v>75</v>
      </c>
      <c r="H104">
        <v>78</v>
      </c>
      <c r="I104">
        <v>66</v>
      </c>
      <c r="J104">
        <v>77</v>
      </c>
      <c r="K104">
        <v>82</v>
      </c>
      <c r="L104">
        <v>80</v>
      </c>
      <c r="M104">
        <v>67</v>
      </c>
      <c r="N104">
        <v>78</v>
      </c>
      <c r="O104">
        <v>77</v>
      </c>
      <c r="P104">
        <v>86</v>
      </c>
      <c r="Q104">
        <v>65</v>
      </c>
      <c r="R104">
        <v>75</v>
      </c>
      <c r="S104">
        <v>79</v>
      </c>
      <c r="T104">
        <v>86</v>
      </c>
      <c r="U104">
        <v>73</v>
      </c>
    </row>
    <row r="105" spans="1:21" x14ac:dyDescent="0.2">
      <c r="A105" s="1">
        <v>44116</v>
      </c>
      <c r="B105">
        <v>69</v>
      </c>
      <c r="C105">
        <v>79</v>
      </c>
      <c r="D105">
        <v>78</v>
      </c>
      <c r="E105">
        <v>70</v>
      </c>
      <c r="F105">
        <v>73</v>
      </c>
      <c r="G105">
        <v>78</v>
      </c>
      <c r="H105">
        <v>84</v>
      </c>
      <c r="I105">
        <v>78</v>
      </c>
      <c r="J105">
        <v>73</v>
      </c>
      <c r="K105">
        <v>74</v>
      </c>
      <c r="L105">
        <v>71</v>
      </c>
      <c r="M105">
        <v>72</v>
      </c>
      <c r="N105">
        <v>77</v>
      </c>
      <c r="O105">
        <v>66</v>
      </c>
      <c r="P105">
        <v>80</v>
      </c>
      <c r="Q105">
        <v>73</v>
      </c>
      <c r="R105">
        <v>79</v>
      </c>
      <c r="S105">
        <v>81</v>
      </c>
      <c r="T105">
        <v>85</v>
      </c>
      <c r="U105">
        <v>76</v>
      </c>
    </row>
    <row r="106" spans="1:21" x14ac:dyDescent="0.2">
      <c r="A106" s="1">
        <v>44117</v>
      </c>
      <c r="B106">
        <v>73</v>
      </c>
      <c r="C106">
        <v>80</v>
      </c>
      <c r="D106">
        <v>78</v>
      </c>
      <c r="E106">
        <v>64</v>
      </c>
      <c r="F106">
        <v>75</v>
      </c>
      <c r="G106">
        <v>78</v>
      </c>
      <c r="H106">
        <v>79</v>
      </c>
      <c r="I106">
        <v>78</v>
      </c>
      <c r="J106">
        <v>64</v>
      </c>
      <c r="K106">
        <v>77</v>
      </c>
      <c r="L106">
        <v>62</v>
      </c>
      <c r="M106">
        <v>74</v>
      </c>
      <c r="N106">
        <v>77</v>
      </c>
      <c r="O106">
        <v>73</v>
      </c>
      <c r="P106">
        <v>80</v>
      </c>
      <c r="Q106">
        <v>74</v>
      </c>
      <c r="R106">
        <v>75</v>
      </c>
      <c r="S106">
        <v>82</v>
      </c>
      <c r="T106">
        <v>85</v>
      </c>
      <c r="U106">
        <v>81</v>
      </c>
    </row>
    <row r="107" spans="1:21" x14ac:dyDescent="0.2">
      <c r="A107" s="1">
        <v>44118</v>
      </c>
      <c r="B107">
        <v>79</v>
      </c>
      <c r="C107">
        <v>68</v>
      </c>
      <c r="D107">
        <v>75</v>
      </c>
      <c r="E107">
        <v>75</v>
      </c>
      <c r="F107">
        <v>75</v>
      </c>
      <c r="G107">
        <v>75</v>
      </c>
      <c r="H107">
        <v>68</v>
      </c>
      <c r="I107">
        <v>78</v>
      </c>
      <c r="J107">
        <v>63</v>
      </c>
      <c r="K107">
        <v>78</v>
      </c>
      <c r="L107">
        <v>69</v>
      </c>
      <c r="M107">
        <v>78</v>
      </c>
      <c r="N107">
        <v>80</v>
      </c>
      <c r="O107">
        <v>66</v>
      </c>
      <c r="P107">
        <v>73</v>
      </c>
      <c r="Q107">
        <v>77</v>
      </c>
      <c r="R107">
        <v>77</v>
      </c>
      <c r="S107">
        <v>77</v>
      </c>
      <c r="T107">
        <v>75</v>
      </c>
      <c r="U107">
        <v>78</v>
      </c>
    </row>
    <row r="108" spans="1:21" x14ac:dyDescent="0.2">
      <c r="A108" s="1">
        <v>44119</v>
      </c>
      <c r="B108">
        <v>81</v>
      </c>
      <c r="C108">
        <v>63</v>
      </c>
      <c r="D108">
        <v>79</v>
      </c>
      <c r="E108">
        <v>73</v>
      </c>
      <c r="F108">
        <v>77</v>
      </c>
      <c r="G108">
        <v>75</v>
      </c>
      <c r="H108">
        <v>57</v>
      </c>
      <c r="I108">
        <v>69</v>
      </c>
      <c r="J108">
        <v>62</v>
      </c>
      <c r="K108">
        <v>79</v>
      </c>
      <c r="L108">
        <v>70</v>
      </c>
      <c r="M108">
        <v>78</v>
      </c>
      <c r="N108">
        <v>81</v>
      </c>
      <c r="O108">
        <v>61</v>
      </c>
      <c r="P108">
        <v>78</v>
      </c>
      <c r="Q108">
        <v>80</v>
      </c>
      <c r="R108">
        <v>77</v>
      </c>
      <c r="S108">
        <v>68</v>
      </c>
      <c r="T108">
        <v>69</v>
      </c>
      <c r="U108">
        <v>81</v>
      </c>
    </row>
    <row r="109" spans="1:21" x14ac:dyDescent="0.2">
      <c r="A109" s="1">
        <v>44120</v>
      </c>
      <c r="B109">
        <v>80</v>
      </c>
      <c r="C109">
        <v>57</v>
      </c>
      <c r="D109">
        <v>78</v>
      </c>
      <c r="E109">
        <v>77</v>
      </c>
      <c r="F109">
        <v>80</v>
      </c>
      <c r="G109">
        <v>62</v>
      </c>
      <c r="H109">
        <v>66</v>
      </c>
      <c r="I109">
        <v>72</v>
      </c>
      <c r="J109">
        <v>71</v>
      </c>
      <c r="K109">
        <v>76</v>
      </c>
      <c r="L109">
        <v>59</v>
      </c>
      <c r="M109">
        <v>76</v>
      </c>
      <c r="N109">
        <v>83</v>
      </c>
      <c r="O109">
        <v>61</v>
      </c>
      <c r="P109">
        <v>76</v>
      </c>
      <c r="Q109">
        <v>84</v>
      </c>
      <c r="R109">
        <v>74</v>
      </c>
      <c r="S109">
        <v>74</v>
      </c>
      <c r="T109">
        <v>70</v>
      </c>
      <c r="U109">
        <v>77</v>
      </c>
    </row>
    <row r="110" spans="1:21" x14ac:dyDescent="0.2">
      <c r="A110" s="1">
        <v>44121</v>
      </c>
      <c r="B110">
        <v>82</v>
      </c>
      <c r="C110">
        <v>66</v>
      </c>
      <c r="D110">
        <v>77</v>
      </c>
      <c r="E110">
        <v>80</v>
      </c>
      <c r="F110">
        <v>80</v>
      </c>
      <c r="G110">
        <v>60</v>
      </c>
      <c r="H110">
        <v>64</v>
      </c>
      <c r="I110">
        <v>68</v>
      </c>
      <c r="J110">
        <v>75</v>
      </c>
      <c r="K110">
        <v>75</v>
      </c>
      <c r="L110">
        <v>71</v>
      </c>
      <c r="M110">
        <v>82</v>
      </c>
      <c r="N110">
        <v>69</v>
      </c>
      <c r="O110">
        <v>51</v>
      </c>
      <c r="P110">
        <v>80</v>
      </c>
      <c r="Q110">
        <v>85</v>
      </c>
      <c r="R110">
        <v>75</v>
      </c>
      <c r="S110">
        <v>72</v>
      </c>
      <c r="T110">
        <v>80</v>
      </c>
      <c r="U110">
        <v>70</v>
      </c>
    </row>
    <row r="111" spans="1:21" x14ac:dyDescent="0.2">
      <c r="A111" s="1">
        <v>44122</v>
      </c>
      <c r="B111">
        <v>66</v>
      </c>
      <c r="C111">
        <v>64</v>
      </c>
      <c r="D111">
        <v>78</v>
      </c>
      <c r="E111">
        <v>71</v>
      </c>
      <c r="F111">
        <v>80</v>
      </c>
      <c r="G111">
        <v>64</v>
      </c>
      <c r="H111">
        <v>68</v>
      </c>
      <c r="I111">
        <v>70</v>
      </c>
      <c r="J111">
        <v>73</v>
      </c>
      <c r="K111">
        <v>81</v>
      </c>
      <c r="L111">
        <v>77</v>
      </c>
      <c r="M111">
        <v>77</v>
      </c>
      <c r="N111">
        <v>67</v>
      </c>
      <c r="O111">
        <v>55</v>
      </c>
      <c r="P111">
        <v>78</v>
      </c>
      <c r="Q111">
        <v>80</v>
      </c>
      <c r="R111">
        <v>74</v>
      </c>
      <c r="S111">
        <v>73</v>
      </c>
      <c r="T111">
        <v>76</v>
      </c>
      <c r="U111">
        <v>66</v>
      </c>
    </row>
    <row r="112" spans="1:21" x14ac:dyDescent="0.2">
      <c r="A112" s="1">
        <v>44123</v>
      </c>
      <c r="B112">
        <v>63</v>
      </c>
      <c r="C112">
        <v>69</v>
      </c>
      <c r="D112">
        <v>82</v>
      </c>
      <c r="E112">
        <v>66</v>
      </c>
      <c r="F112">
        <v>73</v>
      </c>
      <c r="G112">
        <v>71</v>
      </c>
      <c r="H112">
        <v>71</v>
      </c>
      <c r="I112">
        <v>75</v>
      </c>
      <c r="J112">
        <v>68</v>
      </c>
      <c r="K112">
        <v>83</v>
      </c>
      <c r="L112">
        <v>76</v>
      </c>
      <c r="M112">
        <v>76</v>
      </c>
      <c r="N112">
        <v>65</v>
      </c>
      <c r="O112">
        <v>61</v>
      </c>
      <c r="P112">
        <v>82</v>
      </c>
      <c r="Q112">
        <v>67</v>
      </c>
      <c r="R112">
        <v>73</v>
      </c>
      <c r="S112">
        <v>63</v>
      </c>
      <c r="T112">
        <v>73</v>
      </c>
      <c r="U112">
        <v>64</v>
      </c>
    </row>
    <row r="113" spans="1:21" x14ac:dyDescent="0.2">
      <c r="A113" s="1">
        <v>44124</v>
      </c>
      <c r="B113">
        <v>68</v>
      </c>
      <c r="C113">
        <v>70</v>
      </c>
      <c r="D113">
        <v>75</v>
      </c>
      <c r="E113">
        <v>60</v>
      </c>
      <c r="F113">
        <v>73</v>
      </c>
      <c r="G113">
        <v>75</v>
      </c>
      <c r="H113">
        <v>73</v>
      </c>
      <c r="I113">
        <v>78</v>
      </c>
      <c r="J113">
        <v>71</v>
      </c>
      <c r="K113">
        <v>83</v>
      </c>
      <c r="L113">
        <v>69</v>
      </c>
      <c r="M113">
        <v>75</v>
      </c>
      <c r="N113">
        <v>66</v>
      </c>
      <c r="O113">
        <v>68</v>
      </c>
      <c r="P113">
        <v>77</v>
      </c>
      <c r="Q113">
        <v>59</v>
      </c>
      <c r="R113">
        <v>71</v>
      </c>
      <c r="S113">
        <v>70</v>
      </c>
      <c r="T113">
        <v>73</v>
      </c>
      <c r="U113">
        <v>71</v>
      </c>
    </row>
    <row r="114" spans="1:21" x14ac:dyDescent="0.2">
      <c r="A114" s="1">
        <v>44125</v>
      </c>
      <c r="B114">
        <v>79</v>
      </c>
      <c r="C114">
        <v>70</v>
      </c>
      <c r="D114">
        <v>73</v>
      </c>
      <c r="E114">
        <v>64</v>
      </c>
      <c r="F114">
        <v>75</v>
      </c>
      <c r="G114">
        <v>79</v>
      </c>
      <c r="H114">
        <v>71</v>
      </c>
      <c r="I114">
        <v>84</v>
      </c>
      <c r="J114">
        <v>73</v>
      </c>
      <c r="K114">
        <v>80</v>
      </c>
      <c r="L114">
        <v>69</v>
      </c>
      <c r="M114">
        <v>78</v>
      </c>
      <c r="N114">
        <v>72</v>
      </c>
      <c r="O114">
        <v>71</v>
      </c>
      <c r="P114">
        <v>80</v>
      </c>
      <c r="Q114">
        <v>63</v>
      </c>
      <c r="R114">
        <v>76</v>
      </c>
      <c r="S114">
        <v>72</v>
      </c>
      <c r="T114">
        <v>77</v>
      </c>
      <c r="U114">
        <v>76</v>
      </c>
    </row>
    <row r="115" spans="1:21" x14ac:dyDescent="0.2">
      <c r="A115" s="1">
        <v>44126</v>
      </c>
      <c r="B115">
        <v>81</v>
      </c>
      <c r="C115">
        <v>62</v>
      </c>
      <c r="D115">
        <v>63</v>
      </c>
      <c r="E115">
        <v>73</v>
      </c>
      <c r="F115">
        <v>79</v>
      </c>
      <c r="G115">
        <v>80</v>
      </c>
      <c r="H115">
        <v>64</v>
      </c>
      <c r="I115">
        <v>78</v>
      </c>
      <c r="J115">
        <v>73</v>
      </c>
      <c r="K115">
        <v>67</v>
      </c>
      <c r="L115">
        <v>70</v>
      </c>
      <c r="M115">
        <v>72</v>
      </c>
      <c r="N115">
        <v>68</v>
      </c>
      <c r="O115">
        <v>74</v>
      </c>
      <c r="P115">
        <v>78</v>
      </c>
      <c r="Q115">
        <v>68</v>
      </c>
      <c r="R115">
        <v>79</v>
      </c>
      <c r="S115">
        <v>69</v>
      </c>
      <c r="T115">
        <v>70</v>
      </c>
      <c r="U115">
        <v>79</v>
      </c>
    </row>
    <row r="116" spans="1:21" x14ac:dyDescent="0.2">
      <c r="A116" s="1">
        <v>44127</v>
      </c>
      <c r="B116">
        <v>69</v>
      </c>
      <c r="C116">
        <v>63</v>
      </c>
      <c r="D116">
        <v>63</v>
      </c>
      <c r="E116">
        <v>57</v>
      </c>
      <c r="F116">
        <v>75</v>
      </c>
      <c r="G116">
        <v>81</v>
      </c>
      <c r="H116">
        <v>59</v>
      </c>
      <c r="I116">
        <v>78</v>
      </c>
      <c r="J116">
        <v>70</v>
      </c>
      <c r="K116">
        <v>70</v>
      </c>
      <c r="L116">
        <v>53</v>
      </c>
      <c r="M116">
        <v>81</v>
      </c>
      <c r="N116">
        <v>62</v>
      </c>
      <c r="O116">
        <v>72</v>
      </c>
      <c r="P116">
        <v>76</v>
      </c>
      <c r="Q116">
        <v>70</v>
      </c>
      <c r="R116">
        <v>78</v>
      </c>
      <c r="S116">
        <v>63</v>
      </c>
      <c r="T116">
        <v>72</v>
      </c>
      <c r="U116">
        <v>81</v>
      </c>
    </row>
    <row r="117" spans="1:21" x14ac:dyDescent="0.2">
      <c r="A117" s="1">
        <v>44128</v>
      </c>
      <c r="B117">
        <v>73</v>
      </c>
      <c r="C117">
        <v>62</v>
      </c>
      <c r="D117">
        <v>72</v>
      </c>
      <c r="E117">
        <v>59</v>
      </c>
      <c r="F117">
        <v>75</v>
      </c>
      <c r="G117">
        <v>79</v>
      </c>
      <c r="H117">
        <v>68</v>
      </c>
      <c r="I117">
        <v>73</v>
      </c>
      <c r="J117">
        <v>73</v>
      </c>
      <c r="K117">
        <v>56</v>
      </c>
      <c r="L117">
        <v>56</v>
      </c>
      <c r="M117">
        <v>59</v>
      </c>
      <c r="N117">
        <v>54</v>
      </c>
      <c r="O117">
        <v>69</v>
      </c>
      <c r="P117">
        <v>81</v>
      </c>
      <c r="Q117">
        <v>73</v>
      </c>
      <c r="R117">
        <v>79</v>
      </c>
      <c r="S117">
        <v>66</v>
      </c>
      <c r="T117">
        <v>74</v>
      </c>
      <c r="U117">
        <v>76</v>
      </c>
    </row>
    <row r="118" spans="1:21" x14ac:dyDescent="0.2">
      <c r="A118" s="1">
        <v>44129</v>
      </c>
      <c r="B118">
        <v>73</v>
      </c>
      <c r="C118">
        <v>75</v>
      </c>
      <c r="D118">
        <v>75</v>
      </c>
      <c r="E118">
        <v>64</v>
      </c>
      <c r="F118">
        <v>78</v>
      </c>
      <c r="G118">
        <v>73</v>
      </c>
      <c r="H118">
        <v>60</v>
      </c>
      <c r="I118">
        <v>73</v>
      </c>
      <c r="J118">
        <v>78</v>
      </c>
      <c r="K118">
        <v>54</v>
      </c>
      <c r="L118">
        <v>55</v>
      </c>
      <c r="M118">
        <v>61</v>
      </c>
      <c r="N118">
        <v>67</v>
      </c>
      <c r="O118">
        <v>65</v>
      </c>
      <c r="P118">
        <v>76</v>
      </c>
      <c r="Q118">
        <v>76</v>
      </c>
      <c r="R118">
        <v>80</v>
      </c>
      <c r="S118">
        <v>56</v>
      </c>
      <c r="T118">
        <v>77</v>
      </c>
      <c r="U118">
        <v>71</v>
      </c>
    </row>
    <row r="119" spans="1:21" x14ac:dyDescent="0.2">
      <c r="A119" s="1">
        <v>44130</v>
      </c>
      <c r="B119">
        <v>75</v>
      </c>
      <c r="C119">
        <v>71</v>
      </c>
      <c r="D119">
        <v>79</v>
      </c>
      <c r="E119">
        <v>69</v>
      </c>
      <c r="F119">
        <v>75</v>
      </c>
      <c r="G119">
        <v>64</v>
      </c>
      <c r="H119">
        <v>68</v>
      </c>
      <c r="I119">
        <v>68</v>
      </c>
      <c r="J119">
        <v>79</v>
      </c>
      <c r="K119">
        <v>61</v>
      </c>
      <c r="L119">
        <v>62</v>
      </c>
      <c r="M119">
        <v>68</v>
      </c>
      <c r="N119">
        <v>70</v>
      </c>
      <c r="O119">
        <v>65</v>
      </c>
      <c r="P119">
        <v>85</v>
      </c>
      <c r="Q119">
        <v>77</v>
      </c>
      <c r="R119">
        <v>80</v>
      </c>
      <c r="S119">
        <v>61</v>
      </c>
      <c r="T119">
        <v>84</v>
      </c>
      <c r="U119">
        <v>67</v>
      </c>
    </row>
    <row r="120" spans="1:21" x14ac:dyDescent="0.2">
      <c r="A120" s="1">
        <v>44131</v>
      </c>
      <c r="B120">
        <v>75</v>
      </c>
      <c r="C120">
        <v>57</v>
      </c>
      <c r="D120">
        <v>79</v>
      </c>
      <c r="E120">
        <v>75</v>
      </c>
      <c r="F120">
        <v>78</v>
      </c>
      <c r="G120">
        <v>51</v>
      </c>
      <c r="H120">
        <v>69</v>
      </c>
      <c r="I120">
        <v>64</v>
      </c>
      <c r="J120">
        <v>81</v>
      </c>
      <c r="K120">
        <v>63</v>
      </c>
      <c r="L120">
        <v>66</v>
      </c>
      <c r="M120">
        <v>67</v>
      </c>
      <c r="N120">
        <v>59</v>
      </c>
      <c r="O120">
        <v>60</v>
      </c>
      <c r="P120">
        <v>76</v>
      </c>
      <c r="Q120">
        <v>79</v>
      </c>
      <c r="R120">
        <v>70</v>
      </c>
      <c r="S120">
        <v>69</v>
      </c>
      <c r="T120">
        <v>84</v>
      </c>
      <c r="U120">
        <v>56</v>
      </c>
    </row>
    <row r="121" spans="1:21" x14ac:dyDescent="0.2">
      <c r="A121" s="1">
        <v>44132</v>
      </c>
      <c r="B121">
        <v>81</v>
      </c>
      <c r="C121">
        <v>55</v>
      </c>
      <c r="D121">
        <v>79</v>
      </c>
      <c r="E121">
        <v>73</v>
      </c>
      <c r="F121">
        <v>80</v>
      </c>
      <c r="G121">
        <v>55</v>
      </c>
      <c r="H121">
        <v>75</v>
      </c>
      <c r="I121">
        <v>57</v>
      </c>
      <c r="J121">
        <v>78</v>
      </c>
      <c r="K121">
        <v>62</v>
      </c>
      <c r="L121">
        <v>63</v>
      </c>
      <c r="M121">
        <v>70</v>
      </c>
      <c r="N121">
        <v>50</v>
      </c>
      <c r="O121">
        <v>71</v>
      </c>
      <c r="P121">
        <v>74</v>
      </c>
      <c r="Q121">
        <v>74</v>
      </c>
      <c r="R121">
        <v>56</v>
      </c>
      <c r="S121">
        <v>64</v>
      </c>
      <c r="T121">
        <v>77</v>
      </c>
      <c r="U121">
        <v>78</v>
      </c>
    </row>
    <row r="122" spans="1:21" x14ac:dyDescent="0.2">
      <c r="A122" s="1">
        <v>44133</v>
      </c>
      <c r="B122">
        <v>82</v>
      </c>
      <c r="C122">
        <v>64</v>
      </c>
      <c r="D122">
        <v>78</v>
      </c>
      <c r="E122">
        <v>72</v>
      </c>
      <c r="F122">
        <v>75</v>
      </c>
      <c r="G122">
        <v>63</v>
      </c>
      <c r="H122">
        <v>75</v>
      </c>
      <c r="I122">
        <v>70</v>
      </c>
      <c r="J122">
        <v>75</v>
      </c>
      <c r="K122">
        <v>64</v>
      </c>
      <c r="L122">
        <v>72</v>
      </c>
      <c r="M122">
        <v>62</v>
      </c>
      <c r="N122">
        <v>59</v>
      </c>
      <c r="O122">
        <v>75</v>
      </c>
      <c r="P122">
        <v>68</v>
      </c>
      <c r="Q122">
        <v>59</v>
      </c>
      <c r="R122">
        <v>56</v>
      </c>
      <c r="S122">
        <v>75</v>
      </c>
      <c r="T122">
        <v>73</v>
      </c>
      <c r="U122">
        <v>70</v>
      </c>
    </row>
    <row r="123" spans="1:21" x14ac:dyDescent="0.2">
      <c r="A123" s="1">
        <v>44134</v>
      </c>
      <c r="B123">
        <v>82</v>
      </c>
      <c r="C123">
        <v>66</v>
      </c>
      <c r="D123">
        <v>82</v>
      </c>
      <c r="E123">
        <v>75</v>
      </c>
      <c r="F123">
        <v>77</v>
      </c>
      <c r="G123">
        <v>72</v>
      </c>
      <c r="H123">
        <v>68</v>
      </c>
      <c r="I123">
        <v>77</v>
      </c>
      <c r="J123">
        <v>78</v>
      </c>
      <c r="K123">
        <v>69</v>
      </c>
      <c r="L123">
        <v>73</v>
      </c>
      <c r="M123">
        <v>67</v>
      </c>
      <c r="N123">
        <v>65</v>
      </c>
      <c r="O123">
        <v>66</v>
      </c>
      <c r="P123">
        <v>71</v>
      </c>
      <c r="Q123">
        <v>61</v>
      </c>
      <c r="R123">
        <v>56</v>
      </c>
      <c r="S123">
        <v>78</v>
      </c>
      <c r="T123">
        <v>68</v>
      </c>
      <c r="U123">
        <v>70</v>
      </c>
    </row>
    <row r="124" spans="1:21" x14ac:dyDescent="0.2">
      <c r="A124" s="1">
        <v>44135</v>
      </c>
      <c r="B124">
        <v>81</v>
      </c>
      <c r="C124">
        <v>60</v>
      </c>
      <c r="D124">
        <v>79</v>
      </c>
      <c r="E124">
        <v>75</v>
      </c>
      <c r="F124">
        <v>78</v>
      </c>
      <c r="G124">
        <v>71</v>
      </c>
      <c r="H124">
        <v>60</v>
      </c>
      <c r="I124">
        <v>75</v>
      </c>
      <c r="J124">
        <v>82</v>
      </c>
      <c r="K124">
        <v>70</v>
      </c>
      <c r="L124">
        <v>68</v>
      </c>
      <c r="M124">
        <v>71</v>
      </c>
      <c r="N124">
        <v>67</v>
      </c>
      <c r="O124">
        <v>69</v>
      </c>
      <c r="P124">
        <v>75</v>
      </c>
      <c r="Q124">
        <v>65</v>
      </c>
      <c r="R124">
        <v>65</v>
      </c>
      <c r="S124">
        <v>74</v>
      </c>
      <c r="T124">
        <v>63</v>
      </c>
      <c r="U124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9E338-EEF0-0941-91D9-5AF7410534A0}">
  <dimension ref="A1:V128"/>
  <sheetViews>
    <sheetView zoomScale="94" workbookViewId="0">
      <selection activeCell="B1" sqref="B1"/>
    </sheetView>
  </sheetViews>
  <sheetFormatPr baseColWidth="10" defaultRowHeight="16" x14ac:dyDescent="0.2"/>
  <sheetData>
    <row r="1" spans="1:22" x14ac:dyDescent="0.2">
      <c r="B1">
        <v>1996</v>
      </c>
      <c r="C1">
        <v>1997</v>
      </c>
      <c r="D1">
        <v>1998</v>
      </c>
      <c r="E1">
        <v>1999</v>
      </c>
      <c r="F1">
        <v>2000</v>
      </c>
      <c r="G1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</row>
    <row r="2" spans="1:22" x14ac:dyDescent="0.2">
      <c r="A2" t="s">
        <v>1</v>
      </c>
      <c r="B2">
        <f>AVERAGE(temps.txt!B2:B32)</f>
        <v>91.193548387096769</v>
      </c>
      <c r="C2">
        <f>AVERAGE(temps.txt!C2:C32)</f>
        <v>87.258064516129039</v>
      </c>
      <c r="D2">
        <f>AVERAGE(temps.txt!D2:D32)</f>
        <v>89.709677419354833</v>
      </c>
      <c r="E2">
        <f>AVERAGE(temps.txt!E2:E32)</f>
        <v>87.645161290322577</v>
      </c>
      <c r="F2">
        <f>AVERAGE(temps.txt!F2:F32)</f>
        <v>91.741935483870961</v>
      </c>
      <c r="G2">
        <f>AVERAGE(temps.txt!G2:G32)</f>
        <v>86.741935483870961</v>
      </c>
      <c r="H2">
        <f>AVERAGE(temps.txt!H2:H32)</f>
        <v>89.258064516129039</v>
      </c>
      <c r="I2">
        <f>AVERAGE(temps.txt!I2:I32)</f>
        <v>85.58064516129032</v>
      </c>
      <c r="J2">
        <f>AVERAGE(temps.txt!J2:J32)</f>
        <v>87.838709677419359</v>
      </c>
      <c r="K2">
        <f>AVERAGE(temps.txt!K2:K32)</f>
        <v>86.935483870967744</v>
      </c>
      <c r="L2">
        <f>AVERAGE(temps.txt!L2:L32)</f>
        <v>90.193548387096769</v>
      </c>
      <c r="M2">
        <f>AVERAGE(temps.txt!M2:M32)</f>
        <v>86.41935483870968</v>
      </c>
      <c r="N2">
        <f>AVERAGE(temps.txt!N2:N32)</f>
        <v>89.161290322580641</v>
      </c>
      <c r="O2">
        <f>AVERAGE(temps.txt!O2:O32)</f>
        <v>86.645161290322577</v>
      </c>
      <c r="P2">
        <f>AVERAGE(temps.txt!P2:P32)</f>
        <v>91.258064516129039</v>
      </c>
      <c r="Q2">
        <f>AVERAGE(temps.txt!Q2:Q32)</f>
        <v>91.935483870967744</v>
      </c>
      <c r="R2">
        <f>AVERAGE(temps.txt!R2:R32)</f>
        <v>94.096774193548384</v>
      </c>
      <c r="S2">
        <f>AVERAGE(temps.txt!S2:S32)</f>
        <v>84.709677419354833</v>
      </c>
      <c r="T2">
        <f>AVERAGE(temps.txt!T2:T32)</f>
        <v>86.612903225806448</v>
      </c>
      <c r="U2">
        <f>AVERAGE(temps.txt!U2:U32)</f>
        <v>90.064516129032256</v>
      </c>
    </row>
    <row r="3" spans="1:22" x14ac:dyDescent="0.2">
      <c r="A3" t="s">
        <v>2</v>
      </c>
      <c r="B3">
        <v>4</v>
      </c>
      <c r="C3">
        <v>4</v>
      </c>
      <c r="D3">
        <v>4</v>
      </c>
      <c r="E3">
        <v>4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  <c r="L3">
        <v>4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  <c r="T3">
        <v>4</v>
      </c>
      <c r="U3">
        <v>4</v>
      </c>
    </row>
    <row r="4" spans="1:22" x14ac:dyDescent="0.2">
      <c r="A4" t="s">
        <v>3</v>
      </c>
      <c r="B4">
        <v>30</v>
      </c>
      <c r="C4">
        <v>30</v>
      </c>
      <c r="D4">
        <v>30</v>
      </c>
      <c r="E4">
        <v>30</v>
      </c>
      <c r="F4">
        <v>30</v>
      </c>
      <c r="G4">
        <v>30</v>
      </c>
      <c r="H4">
        <v>30</v>
      </c>
      <c r="I4">
        <v>30</v>
      </c>
      <c r="J4">
        <v>30</v>
      </c>
      <c r="K4">
        <v>30</v>
      </c>
      <c r="L4">
        <v>30</v>
      </c>
      <c r="M4">
        <v>30</v>
      </c>
      <c r="N4">
        <v>30</v>
      </c>
      <c r="O4">
        <v>30</v>
      </c>
      <c r="P4">
        <v>30</v>
      </c>
      <c r="Q4">
        <v>30</v>
      </c>
      <c r="R4">
        <v>30</v>
      </c>
      <c r="S4">
        <v>30</v>
      </c>
      <c r="T4">
        <v>30</v>
      </c>
      <c r="U4">
        <v>30</v>
      </c>
    </row>
    <row r="5" spans="1:22" x14ac:dyDescent="0.2">
      <c r="A5" t="s">
        <v>4</v>
      </c>
      <c r="B5" s="4">
        <f ca="1">OFFSET($A$5,MATCH(TRUE,INDEX(B$6:B$128&gt;B$4,0),0),0)</f>
        <v>44076</v>
      </c>
      <c r="C5" s="4">
        <f ca="1">OFFSET($A$5,MATCH(TRUE,INDEX(C$6:C$128&gt;C$4,0),0),0)</f>
        <v>44099</v>
      </c>
      <c r="D5" s="4">
        <f t="shared" ref="D5:U5" ca="1" si="0">OFFSET($A$5,MATCH(TRUE,INDEX(D$6:D$128&gt;D$4,0),0),0)</f>
        <v>44098</v>
      </c>
      <c r="E5" s="4">
        <f t="shared" ca="1" si="0"/>
        <v>44095</v>
      </c>
      <c r="F5" s="4">
        <f t="shared" ca="1" si="0"/>
        <v>44045</v>
      </c>
      <c r="G5" s="4">
        <f t="shared" ca="1" si="0"/>
        <v>44099</v>
      </c>
      <c r="H5" s="4">
        <f t="shared" ca="1" si="0"/>
        <v>44098</v>
      </c>
      <c r="I5" s="4">
        <f t="shared" ca="1" si="0"/>
        <v>44103</v>
      </c>
      <c r="J5" s="4">
        <f t="shared" ca="1" si="0"/>
        <v>44088</v>
      </c>
      <c r="K5" s="4">
        <f t="shared" ca="1" si="0"/>
        <v>44112</v>
      </c>
      <c r="L5" s="4">
        <f t="shared" ca="1" si="0"/>
        <v>44086</v>
      </c>
      <c r="M5" s="4">
        <f t="shared" ca="1" si="0"/>
        <v>44115</v>
      </c>
      <c r="N5" s="4">
        <f t="shared" ca="1" si="0"/>
        <v>44092</v>
      </c>
      <c r="O5" s="4">
        <f t="shared" ca="1" si="0"/>
        <v>44077</v>
      </c>
      <c r="P5" s="4">
        <f t="shared" ca="1" si="0"/>
        <v>44103</v>
      </c>
      <c r="Q5" s="4">
        <f t="shared" ca="1" si="0"/>
        <v>44080</v>
      </c>
      <c r="R5" s="4">
        <f t="shared" ca="1" si="0"/>
        <v>44058</v>
      </c>
      <c r="S5" s="4">
        <f t="shared" ca="1" si="0"/>
        <v>44060</v>
      </c>
      <c r="T5" s="4">
        <f t="shared" ca="1" si="0"/>
        <v>44102</v>
      </c>
      <c r="U5" s="4">
        <f t="shared" ca="1" si="0"/>
        <v>44087</v>
      </c>
      <c r="V5" s="4"/>
    </row>
    <row r="6" spans="1:22" x14ac:dyDescent="0.2">
      <c r="A6" s="1">
        <v>44013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2" x14ac:dyDescent="0.2">
      <c r="A7" s="1">
        <v>44014</v>
      </c>
      <c r="B7">
        <f>MAX(0,B6+(B$2-temps.txt!B3-B$3))</f>
        <v>0</v>
      </c>
      <c r="C7">
        <f>MAX(0,C6+(C$2-temps.txt!C3-C$3))</f>
        <v>0</v>
      </c>
      <c r="D7">
        <f>MAX(0,D6+(D$2-temps.txt!D3-D$3))</f>
        <v>0</v>
      </c>
      <c r="E7">
        <f>MAX(0,E6+(E$2-temps.txt!E3-E$3))</f>
        <v>1.6451612903225765</v>
      </c>
      <c r="F7">
        <f>MAX(0,F6+(F$2-temps.txt!F3-F$3))</f>
        <v>0</v>
      </c>
      <c r="G7">
        <f>MAX(0,G6+(G$2-temps.txt!G3-G$3))</f>
        <v>0</v>
      </c>
      <c r="H7">
        <f>MAX(0,H6+(H$2-temps.txt!H3-H$3))</f>
        <v>0</v>
      </c>
      <c r="I7">
        <f>MAX(0,I6+(I$2-temps.txt!I3-I$3))</f>
        <v>0.58064516129032029</v>
      </c>
      <c r="J7">
        <f>MAX(0,J6+(J$2-temps.txt!J3-J$3))</f>
        <v>2.8387096774193594</v>
      </c>
      <c r="K7">
        <f>MAX(0,K6+(K$2-temps.txt!K3-K$3))</f>
        <v>0</v>
      </c>
      <c r="L7">
        <f>MAX(0,L6+(L$2-temps.txt!L3-L$3))</f>
        <v>0</v>
      </c>
      <c r="M7">
        <f>MAX(0,M6+(M$2-temps.txt!M3-M$3))</f>
        <v>0</v>
      </c>
      <c r="N7">
        <f>MAX(0,N6+(N$2-temps.txt!N3-N$3))</f>
        <v>0</v>
      </c>
      <c r="O7">
        <f>MAX(0,O6+(O$2-temps.txt!O3-O$3))</f>
        <v>0</v>
      </c>
      <c r="P7">
        <f>MAX(0,P6+(P$2-temps.txt!P3-P$3))</f>
        <v>3.2580645161290391</v>
      </c>
      <c r="Q7">
        <f>MAX(0,Q6+(Q$2-temps.txt!Q3-Q$3))</f>
        <v>0</v>
      </c>
      <c r="R7">
        <f>MAX(0,R6+(R$2-temps.txt!R3-R$3))</f>
        <v>0</v>
      </c>
      <c r="S7">
        <f>MAX(0,S6+(S$2-temps.txt!S3-S$3))</f>
        <v>0</v>
      </c>
      <c r="T7">
        <f>MAX(0,T6+(T$2-temps.txt!T3-T$3))</f>
        <v>0</v>
      </c>
      <c r="U7">
        <f>MAX(0,U6+(U$2-temps.txt!U3-U$3))</f>
        <v>0</v>
      </c>
    </row>
    <row r="8" spans="1:22" x14ac:dyDescent="0.2">
      <c r="A8" s="1">
        <v>44015</v>
      </c>
      <c r="B8">
        <f>MAX(0,B7+(B$2-temps.txt!B4-B$3))</f>
        <v>0</v>
      </c>
      <c r="C8">
        <f>MAX(0,C7+(C$2-temps.txt!C4-C$3))</f>
        <v>0</v>
      </c>
      <c r="D8">
        <f>MAX(0,D7+(D$2-temps.txt!D4-D$3))</f>
        <v>0</v>
      </c>
      <c r="E8">
        <f>MAX(0,E7+(E$2-temps.txt!E4-E$3))</f>
        <v>0</v>
      </c>
      <c r="F8">
        <f>MAX(0,F7+(F$2-temps.txt!F4-F$3))</f>
        <v>0</v>
      </c>
      <c r="G8">
        <f>MAX(0,G7+(G$2-temps.txt!G4-G$3))</f>
        <v>0</v>
      </c>
      <c r="H8">
        <f>MAX(0,H7+(H$2-temps.txt!H4-H$3))</f>
        <v>0</v>
      </c>
      <c r="I8">
        <f>MAX(0,I7+(I$2-temps.txt!I4-I$3))</f>
        <v>0</v>
      </c>
      <c r="J8">
        <f>MAX(0,J7+(J$2-temps.txt!J4-J$3))</f>
        <v>0.67741935483871885</v>
      </c>
      <c r="K8">
        <f>MAX(0,K7+(K$2-temps.txt!K4-K$3))</f>
        <v>0</v>
      </c>
      <c r="L8">
        <f>MAX(0,L7+(L$2-temps.txt!L4-L$3))</f>
        <v>0</v>
      </c>
      <c r="M8">
        <f>MAX(0,M7+(M$2-temps.txt!M4-M$3))</f>
        <v>0.41935483870967971</v>
      </c>
      <c r="N8">
        <f>MAX(0,N7+(N$2-temps.txt!N4-N$3))</f>
        <v>0</v>
      </c>
      <c r="O8">
        <f>MAX(0,O7+(O$2-temps.txt!O4-O$3))</f>
        <v>0</v>
      </c>
      <c r="P8">
        <f>MAX(0,P7+(P$2-temps.txt!P4-P$3))</f>
        <v>7.5161290322580783</v>
      </c>
      <c r="Q8">
        <f>MAX(0,Q7+(Q$2-temps.txt!Q4-Q$3))</f>
        <v>0</v>
      </c>
      <c r="R8">
        <f>MAX(0,R7+(R$2-temps.txt!R4-R$3))</f>
        <v>0</v>
      </c>
      <c r="S8">
        <f>MAX(0,S7+(S$2-temps.txt!S4-S$3))</f>
        <v>4.7096774193548328</v>
      </c>
      <c r="T8">
        <f>MAX(0,T7+(T$2-temps.txt!T4-T$3))</f>
        <v>0</v>
      </c>
      <c r="U8">
        <f>MAX(0,U7+(U$2-temps.txt!U4-U$3))</f>
        <v>7.0645161290322562</v>
      </c>
    </row>
    <row r="9" spans="1:22" x14ac:dyDescent="0.2">
      <c r="A9" s="1">
        <v>44016</v>
      </c>
      <c r="B9">
        <f>MAX(0,B8+(B$2-temps.txt!B5-B$3))</f>
        <v>0</v>
      </c>
      <c r="C9">
        <f>MAX(0,C8+(C$2-temps.txt!C5-C$3))</f>
        <v>0</v>
      </c>
      <c r="D9">
        <f>MAX(0,D8+(D$2-temps.txt!D5-D$3))</f>
        <v>0</v>
      </c>
      <c r="E9">
        <f>MAX(0,E8+(E$2-temps.txt!E5-E$3))</f>
        <v>0</v>
      </c>
      <c r="F9">
        <f>MAX(0,F8+(F$2-temps.txt!F5-F$3))</f>
        <v>0</v>
      </c>
      <c r="G9">
        <f>MAX(0,G8+(G$2-temps.txt!G5-G$3))</f>
        <v>0</v>
      </c>
      <c r="H9">
        <f>MAX(0,H8+(H$2-temps.txt!H5-H$3))</f>
        <v>0</v>
      </c>
      <c r="I9">
        <f>MAX(0,I8+(I$2-temps.txt!I5-I$3))</f>
        <v>0</v>
      </c>
      <c r="J9">
        <f>MAX(0,J8+(J$2-temps.txt!J5-J$3))</f>
        <v>0</v>
      </c>
      <c r="K9">
        <f>MAX(0,K8+(K$2-temps.txt!K5-K$3))</f>
        <v>0</v>
      </c>
      <c r="L9">
        <f>MAX(0,L8+(L$2-temps.txt!L5-L$3))</f>
        <v>0</v>
      </c>
      <c r="M9">
        <f>MAX(0,M8+(M$2-temps.txt!M5-M$3))</f>
        <v>0</v>
      </c>
      <c r="N9">
        <f>MAX(0,N8+(N$2-temps.txt!N5-N$3))</f>
        <v>0</v>
      </c>
      <c r="O9">
        <f>MAX(0,O8+(O$2-temps.txt!O5-O$3))</f>
        <v>0</v>
      </c>
      <c r="P9">
        <f>MAX(0,P8+(P$2-temps.txt!P5-P$3))</f>
        <v>9.7741935483871174</v>
      </c>
      <c r="Q9">
        <f>MAX(0,Q8+(Q$2-temps.txt!Q5-Q$3))</f>
        <v>0</v>
      </c>
      <c r="R9">
        <f>MAX(0,R8+(R$2-temps.txt!R5-R$3))</f>
        <v>0</v>
      </c>
      <c r="S9">
        <f>MAX(0,S8+(S$2-temps.txt!S5-S$3))</f>
        <v>8.4193548387096655</v>
      </c>
      <c r="T9">
        <f>MAX(0,T8+(T$2-temps.txt!T5-T$3))</f>
        <v>0</v>
      </c>
      <c r="U9">
        <f>MAX(0,U8+(U$2-temps.txt!U5-U$3))</f>
        <v>8.1290322580645125</v>
      </c>
    </row>
    <row r="10" spans="1:22" x14ac:dyDescent="0.2">
      <c r="A10" s="1">
        <v>44017</v>
      </c>
      <c r="B10">
        <f>MAX(0,B9+(B$2-temps.txt!B6-B$3))</f>
        <v>0</v>
      </c>
      <c r="C10">
        <f>MAX(0,C9+(C$2-temps.txt!C6-C$3))</f>
        <v>0</v>
      </c>
      <c r="D10">
        <f>MAX(0,D9+(D$2-temps.txt!D6-D$3))</f>
        <v>0</v>
      </c>
      <c r="E10">
        <f>MAX(0,E9+(E$2-temps.txt!E6-E$3))</f>
        <v>0</v>
      </c>
      <c r="F10">
        <f>MAX(0,F9+(F$2-temps.txt!F6-F$3))</f>
        <v>0</v>
      </c>
      <c r="G10">
        <f>MAX(0,G9+(G$2-temps.txt!G6-G$3))</f>
        <v>0</v>
      </c>
      <c r="H10">
        <f>MAX(0,H9+(H$2-temps.txt!H6-H$3))</f>
        <v>0</v>
      </c>
      <c r="I10">
        <f>MAX(0,I9+(I$2-temps.txt!I6-I$3))</f>
        <v>1.5806451612903203</v>
      </c>
      <c r="J10">
        <f>MAX(0,J9+(J$2-temps.txt!J6-J$3))</f>
        <v>0</v>
      </c>
      <c r="K10">
        <f>MAX(0,K9+(K$2-temps.txt!K6-K$3))</f>
        <v>0</v>
      </c>
      <c r="L10">
        <f>MAX(0,L9+(L$2-temps.txt!L6-L$3))</f>
        <v>0</v>
      </c>
      <c r="M10">
        <f>MAX(0,M9+(M$2-temps.txt!M6-M$3))</f>
        <v>0</v>
      </c>
      <c r="N10">
        <f>MAX(0,N9+(N$2-temps.txt!N6-N$3))</f>
        <v>0</v>
      </c>
      <c r="O10">
        <f>MAX(0,O9+(O$2-temps.txt!O6-O$3))</f>
        <v>2.6451612903225765</v>
      </c>
      <c r="P10">
        <f>MAX(0,P9+(P$2-temps.txt!P6-P$3))</f>
        <v>9.0322580645161565</v>
      </c>
      <c r="Q10">
        <f>MAX(0,Q9+(Q$2-temps.txt!Q6-Q$3))</f>
        <v>0</v>
      </c>
      <c r="R10">
        <f>MAX(0,R9+(R$2-temps.txt!R6-R$3))</f>
        <v>0</v>
      </c>
      <c r="S10">
        <f>MAX(0,S9+(S$2-temps.txt!S6-S$3))</f>
        <v>6.1290322580644983</v>
      </c>
      <c r="T10">
        <f>MAX(0,T9+(T$2-temps.txt!T6-T$3))</f>
        <v>0</v>
      </c>
      <c r="U10">
        <f>MAX(0,U9+(U$2-temps.txt!U6-U$3))</f>
        <v>10.193548387096769</v>
      </c>
    </row>
    <row r="11" spans="1:22" x14ac:dyDescent="0.2">
      <c r="A11" s="1">
        <v>44018</v>
      </c>
      <c r="B11">
        <f>MAX(0,B10+(B$2-temps.txt!B7-B$3))</f>
        <v>0</v>
      </c>
      <c r="C11">
        <f>MAX(0,C10+(C$2-temps.txt!C7-C$3))</f>
        <v>0</v>
      </c>
      <c r="D11">
        <f>MAX(0,D10+(D$2-temps.txt!D7-D$3))</f>
        <v>0</v>
      </c>
      <c r="E11">
        <f>MAX(0,E10+(E$2-temps.txt!E7-E$3))</f>
        <v>0</v>
      </c>
      <c r="F11">
        <f>MAX(0,F10+(F$2-temps.txt!F7-F$3))</f>
        <v>0</v>
      </c>
      <c r="G11">
        <f>MAX(0,G10+(G$2-temps.txt!G7-G$3))</f>
        <v>0</v>
      </c>
      <c r="H11">
        <f>MAX(0,H10+(H$2-temps.txt!H7-H$3))</f>
        <v>0</v>
      </c>
      <c r="I11">
        <f>MAX(0,I10+(I$2-temps.txt!I7-I$3))</f>
        <v>0</v>
      </c>
      <c r="J11">
        <f>MAX(0,J10+(J$2-temps.txt!J7-J$3))</f>
        <v>0</v>
      </c>
      <c r="K11">
        <f>MAX(0,K10+(K$2-temps.txt!K7-K$3))</f>
        <v>0.93548387096774377</v>
      </c>
      <c r="L11">
        <f>MAX(0,L10+(L$2-temps.txt!L7-L$3))</f>
        <v>5.1935483870967687</v>
      </c>
      <c r="M11">
        <f>MAX(0,M10+(M$2-temps.txt!M7-M$3))</f>
        <v>0</v>
      </c>
      <c r="N11">
        <f>MAX(0,N10+(N$2-temps.txt!N7-N$3))</f>
        <v>3.1612903225806406</v>
      </c>
      <c r="O11">
        <f>MAX(0,O10+(O$2-temps.txt!O7-O$3))</f>
        <v>0</v>
      </c>
      <c r="P11">
        <f>MAX(0,P10+(P$2-temps.txt!P7-P$3))</f>
        <v>7.2903225806451957</v>
      </c>
      <c r="Q11">
        <f>MAX(0,Q10+(Q$2-temps.txt!Q7-Q$3))</f>
        <v>0</v>
      </c>
      <c r="R11">
        <f>MAX(0,R10+(R$2-temps.txt!R7-R$3))</f>
        <v>0</v>
      </c>
      <c r="S11">
        <f>MAX(0,S10+(S$2-temps.txt!S7-S$3))</f>
        <v>3.838709677419331</v>
      </c>
      <c r="T11">
        <f>MAX(0,T10+(T$2-temps.txt!T7-T$3))</f>
        <v>0</v>
      </c>
      <c r="U11">
        <f>MAX(0,U10+(U$2-temps.txt!U7-U$3))</f>
        <v>12.258064516129025</v>
      </c>
    </row>
    <row r="12" spans="1:22" x14ac:dyDescent="0.2">
      <c r="A12" s="1">
        <v>44019</v>
      </c>
      <c r="B12">
        <f>MAX(0,B11+(B$2-temps.txt!B8-B$3))</f>
        <v>0</v>
      </c>
      <c r="C12">
        <f>MAX(0,C11+(C$2-temps.txt!C8-C$3))</f>
        <v>8.2580645161290391</v>
      </c>
      <c r="D12">
        <f>MAX(0,D11+(D$2-temps.txt!D8-D$3))</f>
        <v>0</v>
      </c>
      <c r="E12">
        <f>MAX(0,E11+(E$2-temps.txt!E8-E$3))</f>
        <v>1.6451612903225765</v>
      </c>
      <c r="F12">
        <f>MAX(0,F11+(F$2-temps.txt!F8-F$3))</f>
        <v>0</v>
      </c>
      <c r="G12">
        <f>MAX(0,G11+(G$2-temps.txt!G8-G$3))</f>
        <v>0</v>
      </c>
      <c r="H12">
        <f>MAX(0,H11+(H$2-temps.txt!H8-H$3))</f>
        <v>0</v>
      </c>
      <c r="I12">
        <f>MAX(0,I11+(I$2-temps.txt!I8-I$3))</f>
        <v>0</v>
      </c>
      <c r="J12">
        <f>MAX(0,J11+(J$2-temps.txt!J8-J$3))</f>
        <v>0</v>
      </c>
      <c r="K12">
        <f>MAX(0,K11+(K$2-temps.txt!K8-K$3))</f>
        <v>7.8709677419354875</v>
      </c>
      <c r="L12">
        <f>MAX(0,L11+(L$2-temps.txt!L8-L$3))</f>
        <v>11.387096774193537</v>
      </c>
      <c r="M12">
        <f>MAX(0,M11+(M$2-temps.txt!M8-M$3))</f>
        <v>0.41935483870967971</v>
      </c>
      <c r="N12">
        <f>MAX(0,N11+(N$2-temps.txt!N8-N$3))</f>
        <v>0.32258064516128115</v>
      </c>
      <c r="O12">
        <f>MAX(0,O11+(O$2-temps.txt!O8-O$3))</f>
        <v>0</v>
      </c>
      <c r="P12">
        <f>MAX(0,P11+(P$2-temps.txt!P8-P$3))</f>
        <v>0.54838709677423481</v>
      </c>
      <c r="Q12">
        <f>MAX(0,Q11+(Q$2-temps.txt!Q8-Q$3))</f>
        <v>0</v>
      </c>
      <c r="R12">
        <f>MAX(0,R11+(R$2-temps.txt!R8-R$3))</f>
        <v>0</v>
      </c>
      <c r="S12">
        <f>MAX(0,S11+(S$2-temps.txt!S8-S$3))</f>
        <v>5.5483870967741638</v>
      </c>
      <c r="T12">
        <f>MAX(0,T11+(T$2-temps.txt!T8-T$3))</f>
        <v>0</v>
      </c>
      <c r="U12">
        <f>MAX(0,U11+(U$2-temps.txt!U8-U$3))</f>
        <v>8.3225806451612812</v>
      </c>
    </row>
    <row r="13" spans="1:22" x14ac:dyDescent="0.2">
      <c r="A13" s="1">
        <v>44020</v>
      </c>
      <c r="B13">
        <f>MAX(0,B12+(B$2-temps.txt!B9-B$3))</f>
        <v>0</v>
      </c>
      <c r="C13">
        <f>MAX(0,C12+(C$2-temps.txt!C9-C$3))</f>
        <v>4.5161290322580783</v>
      </c>
      <c r="D13">
        <f>MAX(0,D12+(D$2-temps.txt!D9-D$3))</f>
        <v>0</v>
      </c>
      <c r="E13">
        <f>MAX(0,E12+(E$2-temps.txt!E9-E$3))</f>
        <v>0</v>
      </c>
      <c r="F13">
        <f>MAX(0,F12+(F$2-temps.txt!F9-F$3))</f>
        <v>0</v>
      </c>
      <c r="G13">
        <f>MAX(0,G12+(G$2-temps.txt!G9-G$3))</f>
        <v>0</v>
      </c>
      <c r="H13">
        <f>MAX(0,H12+(H$2-temps.txt!H9-H$3))</f>
        <v>0</v>
      </c>
      <c r="I13">
        <f>MAX(0,I12+(I$2-temps.txt!I9-I$3))</f>
        <v>0</v>
      </c>
      <c r="J13">
        <f>MAX(0,J12+(J$2-temps.txt!J9-J$3))</f>
        <v>0</v>
      </c>
      <c r="K13">
        <f>MAX(0,K12+(K$2-temps.txt!K9-K$3))</f>
        <v>2.8064516129032313</v>
      </c>
      <c r="L13">
        <f>MAX(0,L12+(L$2-temps.txt!L9-L$3))</f>
        <v>15.580645161290306</v>
      </c>
      <c r="M13">
        <f>MAX(0,M12+(M$2-temps.txt!M9-M$3))</f>
        <v>0.83870967741935942</v>
      </c>
      <c r="N13">
        <f>MAX(0,N12+(N$2-temps.txt!N9-N$3))</f>
        <v>0</v>
      </c>
      <c r="O13">
        <f>MAX(0,O12+(O$2-temps.txt!O9-O$3))</f>
        <v>0.64516129032257652</v>
      </c>
      <c r="P13">
        <f>MAX(0,P12+(P$2-temps.txt!P9-P$3))</f>
        <v>0</v>
      </c>
      <c r="Q13">
        <f>MAX(0,Q12+(Q$2-temps.txt!Q9-Q$3))</f>
        <v>0</v>
      </c>
      <c r="R13">
        <f>MAX(0,R12+(R$2-temps.txt!R9-R$3))</f>
        <v>0</v>
      </c>
      <c r="S13">
        <f>MAX(0,S12+(S$2-temps.txt!S9-S$3))</f>
        <v>0</v>
      </c>
      <c r="T13">
        <f>MAX(0,T12+(T$2-temps.txt!T9-T$3))</f>
        <v>0</v>
      </c>
      <c r="U13">
        <f>MAX(0,U12+(U$2-temps.txt!U9-U$3))</f>
        <v>4.3870967741935374</v>
      </c>
    </row>
    <row r="14" spans="1:22" x14ac:dyDescent="0.2">
      <c r="A14" s="1">
        <v>44021</v>
      </c>
      <c r="B14">
        <f>MAX(0,B13+(B$2-temps.txt!B10-B$3))</f>
        <v>0</v>
      </c>
      <c r="C14">
        <f>MAX(0,C13+(C$2-temps.txt!C10-C$3))</f>
        <v>3.7741935483871174</v>
      </c>
      <c r="D14">
        <f>MAX(0,D13+(D$2-temps.txt!D10-D$3))</f>
        <v>0</v>
      </c>
      <c r="E14">
        <f>MAX(0,E13+(E$2-temps.txt!E10-E$3))</f>
        <v>0</v>
      </c>
      <c r="F14">
        <f>MAX(0,F13+(F$2-temps.txt!F10-F$3))</f>
        <v>0</v>
      </c>
      <c r="G14">
        <f>MAX(0,G13+(G$2-temps.txt!G10-G$3))</f>
        <v>0</v>
      </c>
      <c r="H14">
        <f>MAX(0,H13+(H$2-temps.txt!H10-H$3))</f>
        <v>0</v>
      </c>
      <c r="I14">
        <f>MAX(0,I13+(I$2-temps.txt!I10-I$3))</f>
        <v>0</v>
      </c>
      <c r="J14">
        <f>MAX(0,J13+(J$2-temps.txt!J10-J$3))</f>
        <v>0</v>
      </c>
      <c r="K14">
        <f>MAX(0,K13+(K$2-temps.txt!K10-K$3))</f>
        <v>0</v>
      </c>
      <c r="L14">
        <f>MAX(0,L13+(L$2-temps.txt!L10-L$3))</f>
        <v>17.774193548387075</v>
      </c>
      <c r="M14">
        <f>MAX(0,M13+(M$2-temps.txt!M10-M$3))</f>
        <v>0</v>
      </c>
      <c r="N14">
        <f>MAX(0,N13+(N$2-temps.txt!N10-N$3))</f>
        <v>0</v>
      </c>
      <c r="O14">
        <f>MAX(0,O13+(O$2-temps.txt!O10-O$3))</f>
        <v>0</v>
      </c>
      <c r="P14">
        <f>MAX(0,P13+(P$2-temps.txt!P10-P$3))</f>
        <v>0</v>
      </c>
      <c r="Q14">
        <f>MAX(0,Q13+(Q$2-temps.txt!Q10-Q$3))</f>
        <v>0</v>
      </c>
      <c r="R14">
        <f>MAX(0,R13+(R$2-temps.txt!R10-R$3))</f>
        <v>0</v>
      </c>
      <c r="S14">
        <f>MAX(0,S13+(S$2-temps.txt!S10-S$3))</f>
        <v>0</v>
      </c>
      <c r="T14">
        <f>MAX(0,T13+(T$2-temps.txt!T10-T$3))</f>
        <v>0</v>
      </c>
      <c r="U14">
        <f>MAX(0,U13+(U$2-temps.txt!U10-U$3))</f>
        <v>0</v>
      </c>
    </row>
    <row r="15" spans="1:22" x14ac:dyDescent="0.2">
      <c r="A15" s="1">
        <v>44022</v>
      </c>
      <c r="B15">
        <f>MAX(0,B14+(B$2-temps.txt!B11-B$3))</f>
        <v>0</v>
      </c>
      <c r="C15">
        <f>MAX(0,C14+(C$2-temps.txt!C11-C$3))</f>
        <v>3.2258064516156537E-2</v>
      </c>
      <c r="D15">
        <f>MAX(0,D14+(D$2-temps.txt!D11-D$3))</f>
        <v>0</v>
      </c>
      <c r="E15">
        <f>MAX(0,E14+(E$2-temps.txt!E11-E$3))</f>
        <v>0</v>
      </c>
      <c r="F15">
        <f>MAX(0,F14+(F$2-temps.txt!F11-F$3))</f>
        <v>0</v>
      </c>
      <c r="G15">
        <f>MAX(0,G14+(G$2-temps.txt!G11-G$3))</f>
        <v>0</v>
      </c>
      <c r="H15">
        <f>MAX(0,H14+(H$2-temps.txt!H11-H$3))</f>
        <v>0</v>
      </c>
      <c r="I15">
        <f>MAX(0,I14+(I$2-temps.txt!I11-I$3))</f>
        <v>0</v>
      </c>
      <c r="J15">
        <f>MAX(0,J14+(J$2-temps.txt!J11-J$3))</f>
        <v>0</v>
      </c>
      <c r="K15">
        <f>MAX(0,K14+(K$2-temps.txt!K11-K$3))</f>
        <v>4.9354838709677438</v>
      </c>
      <c r="L15">
        <f>MAX(0,L14+(L$2-temps.txt!L11-L$3))</f>
        <v>19.967741935483843</v>
      </c>
      <c r="M15">
        <f>MAX(0,M14+(M$2-temps.txt!M11-M$3))</f>
        <v>0</v>
      </c>
      <c r="N15">
        <f>MAX(0,N14+(N$2-temps.txt!N11-N$3))</f>
        <v>0</v>
      </c>
      <c r="O15">
        <f>MAX(0,O14+(O$2-temps.txt!O11-O$3))</f>
        <v>0</v>
      </c>
      <c r="P15">
        <f>MAX(0,P14+(P$2-temps.txt!P11-P$3))</f>
        <v>0</v>
      </c>
      <c r="Q15">
        <f>MAX(0,Q14+(Q$2-temps.txt!Q11-Q$3))</f>
        <v>0</v>
      </c>
      <c r="R15">
        <f>MAX(0,R14+(R$2-temps.txt!R11-R$3))</f>
        <v>0</v>
      </c>
      <c r="S15">
        <f>MAX(0,S14+(S$2-temps.txt!S11-S$3))</f>
        <v>0</v>
      </c>
      <c r="T15">
        <f>MAX(0,T14+(T$2-temps.txt!T11-T$3))</f>
        <v>0</v>
      </c>
      <c r="U15">
        <f>MAX(0,U14+(U$2-temps.txt!U11-U$3))</f>
        <v>0</v>
      </c>
    </row>
    <row r="16" spans="1:22" x14ac:dyDescent="0.2">
      <c r="A16" s="1">
        <v>44023</v>
      </c>
      <c r="B16">
        <f>MAX(0,B15+(B$2-temps.txt!B12-B$3))</f>
        <v>0</v>
      </c>
      <c r="C16">
        <f>MAX(0,C15+(C$2-temps.txt!C12-C$3))</f>
        <v>0</v>
      </c>
      <c r="D16">
        <f>MAX(0,D15+(D$2-temps.txt!D12-D$3))</f>
        <v>0</v>
      </c>
      <c r="E16">
        <f>MAX(0,E15+(E$2-temps.txt!E12-E$3))</f>
        <v>1.6451612903225765</v>
      </c>
      <c r="F16">
        <f>MAX(0,F15+(F$2-temps.txt!F12-F$3))</f>
        <v>0</v>
      </c>
      <c r="G16">
        <f>MAX(0,G15+(G$2-temps.txt!G12-G$3))</f>
        <v>0</v>
      </c>
      <c r="H16">
        <f>MAX(0,H15+(H$2-temps.txt!H12-H$3))</f>
        <v>1.2580645161290391</v>
      </c>
      <c r="I16">
        <f>MAX(0,I15+(I$2-temps.txt!I12-I$3))</f>
        <v>0</v>
      </c>
      <c r="J16">
        <f>MAX(0,J15+(J$2-temps.txt!J12-J$3))</f>
        <v>0</v>
      </c>
      <c r="K16">
        <f>MAX(0,K15+(K$2-temps.txt!K12-K$3))</f>
        <v>4.8709677419354875</v>
      </c>
      <c r="L16">
        <f>MAX(0,L15+(L$2-temps.txt!L12-L$3))</f>
        <v>16.161290322580612</v>
      </c>
      <c r="M16">
        <f>MAX(0,M15+(M$2-temps.txt!M12-M$3))</f>
        <v>0</v>
      </c>
      <c r="N16">
        <f>MAX(0,N15+(N$2-temps.txt!N12-N$3))</f>
        <v>0</v>
      </c>
      <c r="O16">
        <f>MAX(0,O15+(O$2-temps.txt!O12-O$3))</f>
        <v>0</v>
      </c>
      <c r="P16">
        <f>MAX(0,P15+(P$2-temps.txt!P12-P$3))</f>
        <v>0</v>
      </c>
      <c r="Q16">
        <f>MAX(0,Q15+(Q$2-temps.txt!Q12-Q$3))</f>
        <v>0</v>
      </c>
      <c r="R16">
        <f>MAX(0,R15+(R$2-temps.txt!R12-R$3))</f>
        <v>9.6774193548384346E-2</v>
      </c>
      <c r="S16">
        <f>MAX(0,S15+(S$2-temps.txt!S12-S$3))</f>
        <v>0.70967741935483275</v>
      </c>
      <c r="T16">
        <f>MAX(0,T15+(T$2-temps.txt!T12-T$3))</f>
        <v>0</v>
      </c>
      <c r="U16">
        <f>MAX(0,U15+(U$2-temps.txt!U12-U$3))</f>
        <v>0</v>
      </c>
    </row>
    <row r="17" spans="1:21" x14ac:dyDescent="0.2">
      <c r="A17" s="1">
        <v>44024</v>
      </c>
      <c r="B17">
        <f>MAX(0,B16+(B$2-temps.txt!B13-B$3))</f>
        <v>0</v>
      </c>
      <c r="C17">
        <f>MAX(0,C16+(C$2-temps.txt!C13-C$3))</f>
        <v>0</v>
      </c>
      <c r="D17">
        <f>MAX(0,D16+(D$2-temps.txt!D13-D$3))</f>
        <v>0</v>
      </c>
      <c r="E17">
        <f>MAX(0,E16+(E$2-temps.txt!E13-E$3))</f>
        <v>8.290322580645153</v>
      </c>
      <c r="F17">
        <f>MAX(0,F16+(F$2-temps.txt!F13-F$3))</f>
        <v>0</v>
      </c>
      <c r="G17">
        <f>MAX(0,G16+(G$2-temps.txt!G13-G$3))</f>
        <v>0</v>
      </c>
      <c r="H17">
        <f>MAX(0,H16+(H$2-temps.txt!H13-H$3))</f>
        <v>9.5161290322580783</v>
      </c>
      <c r="I17">
        <f>MAX(0,I16+(I$2-temps.txt!I13-I$3))</f>
        <v>0</v>
      </c>
      <c r="J17">
        <f>MAX(0,J16+(J$2-temps.txt!J13-J$3))</f>
        <v>0</v>
      </c>
      <c r="K17">
        <f>MAX(0,K16+(K$2-temps.txt!K13-K$3))</f>
        <v>1.8064516129032313</v>
      </c>
      <c r="L17">
        <f>MAX(0,L16+(L$2-temps.txt!L13-L$3))</f>
        <v>11.354838709677381</v>
      </c>
      <c r="M17">
        <f>MAX(0,M16+(M$2-temps.txt!M13-M$3))</f>
        <v>0</v>
      </c>
      <c r="N17">
        <f>MAX(0,N16+(N$2-temps.txt!N13-N$3))</f>
        <v>0</v>
      </c>
      <c r="O17">
        <f>MAX(0,O16+(O$2-temps.txt!O13-O$3))</f>
        <v>0</v>
      </c>
      <c r="P17">
        <f>MAX(0,P16+(P$2-temps.txt!P13-P$3))</f>
        <v>0</v>
      </c>
      <c r="Q17">
        <f>MAX(0,Q16+(Q$2-temps.txt!Q13-Q$3))</f>
        <v>0</v>
      </c>
      <c r="R17">
        <f>MAX(0,R16+(R$2-temps.txt!R13-R$3))</f>
        <v>6.1935483870967687</v>
      </c>
      <c r="S17">
        <f>MAX(0,S16+(S$2-temps.txt!S13-S$3))</f>
        <v>0</v>
      </c>
      <c r="T17">
        <f>MAX(0,T16+(T$2-temps.txt!T13-T$3))</f>
        <v>0</v>
      </c>
      <c r="U17">
        <f>MAX(0,U16+(U$2-temps.txt!U13-U$3))</f>
        <v>0</v>
      </c>
    </row>
    <row r="18" spans="1:21" x14ac:dyDescent="0.2">
      <c r="A18" s="1">
        <v>44025</v>
      </c>
      <c r="B18">
        <f>MAX(0,B17+(B$2-temps.txt!B14-B$3))</f>
        <v>0</v>
      </c>
      <c r="C18">
        <f>MAX(0,C17+(C$2-temps.txt!C14-C$3))</f>
        <v>0</v>
      </c>
      <c r="D18">
        <f>MAX(0,D17+(D$2-temps.txt!D14-D$3))</f>
        <v>0</v>
      </c>
      <c r="E18">
        <f>MAX(0,E17+(E$2-temps.txt!E14-E$3))</f>
        <v>18.93548387096773</v>
      </c>
      <c r="F18">
        <f>MAX(0,F17+(F$2-temps.txt!F14-F$3))</f>
        <v>0</v>
      </c>
      <c r="G18">
        <f>MAX(0,G17+(G$2-temps.txt!G14-G$3))</f>
        <v>0</v>
      </c>
      <c r="H18">
        <f>MAX(0,H17+(H$2-temps.txt!H14-H$3))</f>
        <v>12.774193548387117</v>
      </c>
      <c r="I18">
        <f>MAX(0,I17+(I$2-temps.txt!I14-I$3))</f>
        <v>0</v>
      </c>
      <c r="J18">
        <f>MAX(0,J17+(J$2-temps.txt!J14-J$3))</f>
        <v>0</v>
      </c>
      <c r="K18">
        <f>MAX(0,K17+(K$2-temps.txt!K14-K$3))</f>
        <v>0.74193548387097508</v>
      </c>
      <c r="L18">
        <f>MAX(0,L17+(L$2-temps.txt!L14-L$3))</f>
        <v>6.5483870967741495</v>
      </c>
      <c r="M18">
        <f>MAX(0,M17+(M$2-temps.txt!M14-M$3))</f>
        <v>0</v>
      </c>
      <c r="N18">
        <f>MAX(0,N17+(N$2-temps.txt!N14-N$3))</f>
        <v>0.16129032258064058</v>
      </c>
      <c r="O18">
        <f>MAX(0,O17+(O$2-temps.txt!O14-O$3))</f>
        <v>0</v>
      </c>
      <c r="P18">
        <f>MAX(0,P17+(P$2-temps.txt!P14-P$3))</f>
        <v>0</v>
      </c>
      <c r="Q18">
        <f>MAX(0,Q17+(Q$2-temps.txt!Q14-Q$3))</f>
        <v>0</v>
      </c>
      <c r="R18">
        <f>MAX(0,R17+(R$2-temps.txt!R14-R$3))</f>
        <v>6.290322580645153</v>
      </c>
      <c r="S18">
        <f>MAX(0,S17+(S$2-temps.txt!S14-S$3))</f>
        <v>2.7096774193548328</v>
      </c>
      <c r="T18">
        <f>MAX(0,T17+(T$2-temps.txt!T14-T$3))</f>
        <v>0</v>
      </c>
      <c r="U18">
        <f>MAX(0,U17+(U$2-temps.txt!U14-U$3))</f>
        <v>0</v>
      </c>
    </row>
    <row r="19" spans="1:21" x14ac:dyDescent="0.2">
      <c r="A19" s="1">
        <v>44026</v>
      </c>
      <c r="B19">
        <f>MAX(0,B18+(B$2-temps.txt!B15-B$3))</f>
        <v>0</v>
      </c>
      <c r="C19">
        <f>MAX(0,C18+(C$2-temps.txt!C15-C$3))</f>
        <v>0</v>
      </c>
      <c r="D19">
        <f>MAX(0,D18+(D$2-temps.txt!D15-D$3))</f>
        <v>0</v>
      </c>
      <c r="E19">
        <f>MAX(0,E18+(E$2-temps.txt!E15-E$3))</f>
        <v>21.580645161290306</v>
      </c>
      <c r="F19">
        <f>MAX(0,F18+(F$2-temps.txt!F15-F$3))</f>
        <v>0</v>
      </c>
      <c r="G19">
        <f>MAX(0,G18+(G$2-temps.txt!G15-G$3))</f>
        <v>0.74193548387096087</v>
      </c>
      <c r="H19">
        <f>MAX(0,H18+(H$2-temps.txt!H15-H$3))</f>
        <v>10.032258064516157</v>
      </c>
      <c r="I19">
        <f>MAX(0,I18+(I$2-temps.txt!I15-I$3))</f>
        <v>0</v>
      </c>
      <c r="J19">
        <f>MAX(0,J18+(J$2-temps.txt!J15-J$3))</f>
        <v>0</v>
      </c>
      <c r="K19">
        <f>MAX(0,K18+(K$2-temps.txt!K15-K$3))</f>
        <v>0</v>
      </c>
      <c r="L19">
        <f>MAX(0,L18+(L$2-temps.txt!L15-L$3))</f>
        <v>1.7419354838709182</v>
      </c>
      <c r="M19">
        <f>MAX(0,M18+(M$2-temps.txt!M15-M$3))</f>
        <v>0</v>
      </c>
      <c r="N19">
        <f>MAX(0,N18+(N$2-temps.txt!N15-N$3))</f>
        <v>0</v>
      </c>
      <c r="O19">
        <f>MAX(0,O18+(O$2-temps.txt!O15-O$3))</f>
        <v>0</v>
      </c>
      <c r="P19">
        <f>MAX(0,P18+(P$2-temps.txt!P15-P$3))</f>
        <v>0</v>
      </c>
      <c r="Q19">
        <f>MAX(0,Q18+(Q$2-temps.txt!Q15-Q$3))</f>
        <v>0</v>
      </c>
      <c r="R19">
        <f>MAX(0,R18+(R$2-temps.txt!R15-R$3))</f>
        <v>6.3870967741935374</v>
      </c>
      <c r="S19">
        <f>MAX(0,S18+(S$2-temps.txt!S15-S$3))</f>
        <v>0</v>
      </c>
      <c r="T19">
        <f>MAX(0,T18+(T$2-temps.txt!T15-T$3))</f>
        <v>0</v>
      </c>
      <c r="U19">
        <f>MAX(0,U18+(U$2-temps.txt!U15-U$3))</f>
        <v>0</v>
      </c>
    </row>
    <row r="20" spans="1:21" x14ac:dyDescent="0.2">
      <c r="A20" s="1">
        <v>44027</v>
      </c>
      <c r="B20">
        <f>MAX(0,B19+(B$2-temps.txt!B16-B$3))</f>
        <v>5.1935483870967687</v>
      </c>
      <c r="C20">
        <f>MAX(0,C19+(C$2-temps.txt!C16-C$3))</f>
        <v>0</v>
      </c>
      <c r="D20">
        <f>MAX(0,D19+(D$2-temps.txt!D16-D$3))</f>
        <v>0</v>
      </c>
      <c r="E20">
        <f>MAX(0,E19+(E$2-temps.txt!E16-E$3))</f>
        <v>24.225806451612883</v>
      </c>
      <c r="F20">
        <f>MAX(0,F19+(F$2-temps.txt!F16-F$3))</f>
        <v>0</v>
      </c>
      <c r="G20">
        <f>MAX(0,G19+(G$2-temps.txt!G16-G$3))</f>
        <v>1.4838709677419217</v>
      </c>
      <c r="H20">
        <f>MAX(0,H19+(H$2-temps.txt!H16-H$3))</f>
        <v>4.2903225806451957</v>
      </c>
      <c r="I20">
        <f>MAX(0,I19+(I$2-temps.txt!I16-I$3))</f>
        <v>0</v>
      </c>
      <c r="J20">
        <f>MAX(0,J19+(J$2-temps.txt!J16-J$3))</f>
        <v>0</v>
      </c>
      <c r="K20">
        <f>MAX(0,K19+(K$2-temps.txt!K16-K$3))</f>
        <v>0</v>
      </c>
      <c r="L20">
        <f>MAX(0,L19+(L$2-temps.txt!L16-L$3))</f>
        <v>0</v>
      </c>
      <c r="M20">
        <f>MAX(0,M19+(M$2-temps.txt!M16-M$3))</f>
        <v>1.4193548387096797</v>
      </c>
      <c r="N20">
        <f>MAX(0,N19+(N$2-temps.txt!N16-N$3))</f>
        <v>0</v>
      </c>
      <c r="O20">
        <f>MAX(0,O19+(O$2-temps.txt!O16-O$3))</f>
        <v>0</v>
      </c>
      <c r="P20">
        <f>MAX(0,P19+(P$2-temps.txt!P16-P$3))</f>
        <v>0</v>
      </c>
      <c r="Q20">
        <f>MAX(0,Q19+(Q$2-temps.txt!Q16-Q$3))</f>
        <v>7.9354838709677438</v>
      </c>
      <c r="R20">
        <f>MAX(0,R19+(R$2-temps.txt!R16-R$3))</f>
        <v>6.4838709677419217</v>
      </c>
      <c r="S20">
        <f>MAX(0,S19+(S$2-temps.txt!S16-S$3))</f>
        <v>0</v>
      </c>
      <c r="T20">
        <f>MAX(0,T19+(T$2-temps.txt!T16-T$3))</f>
        <v>0</v>
      </c>
      <c r="U20">
        <f>MAX(0,U19+(U$2-temps.txt!U16-U$3))</f>
        <v>0</v>
      </c>
    </row>
    <row r="21" spans="1:21" x14ac:dyDescent="0.2">
      <c r="A21" s="1">
        <v>44028</v>
      </c>
      <c r="B21">
        <f>MAX(0,B20+(B$2-temps.txt!B17-B$3))</f>
        <v>1.3870967741935374</v>
      </c>
      <c r="C21">
        <f>MAX(0,C20+(C$2-temps.txt!C17-C$3))</f>
        <v>0</v>
      </c>
      <c r="D21">
        <f>MAX(0,D20+(D$2-temps.txt!D17-D$3))</f>
        <v>0</v>
      </c>
      <c r="E21">
        <f>MAX(0,E20+(E$2-temps.txt!E17-E$3))</f>
        <v>21.870967741935459</v>
      </c>
      <c r="F21">
        <f>MAX(0,F20+(F$2-temps.txt!F17-F$3))</f>
        <v>0</v>
      </c>
      <c r="G21">
        <f>MAX(0,G20+(G$2-temps.txt!G17-G$3))</f>
        <v>0.2258064516128826</v>
      </c>
      <c r="H21">
        <f>MAX(0,H20+(H$2-temps.txt!H17-H$3))</f>
        <v>0</v>
      </c>
      <c r="I21">
        <f>MAX(0,I20+(I$2-temps.txt!I17-I$3))</f>
        <v>0</v>
      </c>
      <c r="J21">
        <f>MAX(0,J20+(J$2-temps.txt!J17-J$3))</f>
        <v>0</v>
      </c>
      <c r="K21">
        <f>MAX(0,K20+(K$2-temps.txt!K17-K$3))</f>
        <v>0</v>
      </c>
      <c r="L21">
        <f>MAX(0,L20+(L$2-temps.txt!L17-L$3))</f>
        <v>0</v>
      </c>
      <c r="M21">
        <f>MAX(0,M20+(M$2-temps.txt!M17-M$3))</f>
        <v>0</v>
      </c>
      <c r="N21">
        <f>MAX(0,N20+(N$2-temps.txt!N17-N$3))</f>
        <v>0</v>
      </c>
      <c r="O21">
        <f>MAX(0,O20+(O$2-temps.txt!O17-O$3))</f>
        <v>0</v>
      </c>
      <c r="P21">
        <f>MAX(0,P20+(P$2-temps.txt!P17-P$3))</f>
        <v>0</v>
      </c>
      <c r="Q21">
        <f>MAX(0,Q20+(Q$2-temps.txt!Q17-Q$3))</f>
        <v>10.870967741935488</v>
      </c>
      <c r="R21">
        <f>MAX(0,R20+(R$2-temps.txt!R17-R$3))</f>
        <v>4.5806451612903061</v>
      </c>
      <c r="S21">
        <f>MAX(0,S20+(S$2-temps.txt!S17-S$3))</f>
        <v>0</v>
      </c>
      <c r="T21">
        <f>MAX(0,T20+(T$2-temps.txt!T17-T$3))</f>
        <v>0</v>
      </c>
      <c r="U21">
        <f>MAX(0,U20+(U$2-temps.txt!U17-U$3))</f>
        <v>0</v>
      </c>
    </row>
    <row r="22" spans="1:21" x14ac:dyDescent="0.2">
      <c r="A22" s="1">
        <v>44029</v>
      </c>
      <c r="B22">
        <f>MAX(0,B21+(B$2-temps.txt!B18-B$3))</f>
        <v>0</v>
      </c>
      <c r="C22">
        <f>MAX(0,C21+(C$2-temps.txt!C18-C$3))</f>
        <v>0</v>
      </c>
      <c r="D22">
        <f>MAX(0,D21+(D$2-temps.txt!D18-D$3))</f>
        <v>0</v>
      </c>
      <c r="E22">
        <f>MAX(0,E21+(E$2-temps.txt!E18-E$3))</f>
        <v>23.516129032258036</v>
      </c>
      <c r="F22">
        <f>MAX(0,F21+(F$2-temps.txt!F18-F$3))</f>
        <v>0</v>
      </c>
      <c r="G22">
        <f>MAX(0,G21+(G$2-temps.txt!G18-G$3))</f>
        <v>0</v>
      </c>
      <c r="H22">
        <f>MAX(0,H21+(H$2-temps.txt!H18-H$3))</f>
        <v>0</v>
      </c>
      <c r="I22">
        <f>MAX(0,I21+(I$2-temps.txt!I18-I$3))</f>
        <v>0</v>
      </c>
      <c r="J22">
        <f>MAX(0,J21+(J$2-temps.txt!J18-J$3))</f>
        <v>0</v>
      </c>
      <c r="K22">
        <f>MAX(0,K21+(K$2-temps.txt!K18-K$3))</f>
        <v>0</v>
      </c>
      <c r="L22">
        <f>MAX(0,L21+(L$2-temps.txt!L18-L$3))</f>
        <v>0</v>
      </c>
      <c r="M22">
        <f>MAX(0,M21+(M$2-temps.txt!M18-M$3))</f>
        <v>0</v>
      </c>
      <c r="N22">
        <f>MAX(0,N21+(N$2-temps.txt!N18-N$3))</f>
        <v>0</v>
      </c>
      <c r="O22">
        <f>MAX(0,O21+(O$2-temps.txt!O18-O$3))</f>
        <v>0</v>
      </c>
      <c r="P22">
        <f>MAX(0,P21+(P$2-temps.txt!P18-P$3))</f>
        <v>0.25806451612903913</v>
      </c>
      <c r="Q22">
        <f>MAX(0,Q21+(Q$2-temps.txt!Q18-Q$3))</f>
        <v>11.806451612903231</v>
      </c>
      <c r="R22">
        <f>MAX(0,R21+(R$2-temps.txt!R18-R$3))</f>
        <v>1.6774193548386904</v>
      </c>
      <c r="S22">
        <f>MAX(0,S21+(S$2-temps.txt!S18-S$3))</f>
        <v>0</v>
      </c>
      <c r="T22">
        <f>MAX(0,T21+(T$2-temps.txt!T18-T$3))</f>
        <v>0</v>
      </c>
      <c r="U22">
        <f>MAX(0,U21+(U$2-temps.txt!U18-U$3))</f>
        <v>0</v>
      </c>
    </row>
    <row r="23" spans="1:21" x14ac:dyDescent="0.2">
      <c r="A23" s="1">
        <v>44030</v>
      </c>
      <c r="B23">
        <f>MAX(0,B22+(B$2-temps.txt!B19-B$3))</f>
        <v>0</v>
      </c>
      <c r="C23">
        <f>MAX(0,C22+(C$2-temps.txt!C19-C$3))</f>
        <v>0</v>
      </c>
      <c r="D23">
        <f>MAX(0,D22+(D$2-temps.txt!D19-D$3))</f>
        <v>0</v>
      </c>
      <c r="E23">
        <f>MAX(0,E22+(E$2-temps.txt!E19-E$3))</f>
        <v>20.161290322580612</v>
      </c>
      <c r="F23">
        <f>MAX(0,F22+(F$2-temps.txt!F19-F$3))</f>
        <v>0</v>
      </c>
      <c r="G23">
        <f>MAX(0,G22+(G$2-temps.txt!G19-G$3))</f>
        <v>0</v>
      </c>
      <c r="H23">
        <f>MAX(0,H22+(H$2-temps.txt!H19-H$3))</f>
        <v>0</v>
      </c>
      <c r="I23">
        <f>MAX(0,I22+(I$2-temps.txt!I19-I$3))</f>
        <v>0</v>
      </c>
      <c r="J23">
        <f>MAX(0,J22+(J$2-temps.txt!J19-J$3))</f>
        <v>0</v>
      </c>
      <c r="K23">
        <f>MAX(0,K22+(K$2-temps.txt!K19-K$3))</f>
        <v>0</v>
      </c>
      <c r="L23">
        <f>MAX(0,L22+(L$2-temps.txt!L19-L$3))</f>
        <v>0</v>
      </c>
      <c r="M23">
        <f>MAX(0,M22+(M$2-temps.txt!M19-M$3))</f>
        <v>0</v>
      </c>
      <c r="N23">
        <f>MAX(0,N22+(N$2-temps.txt!N19-N$3))</f>
        <v>0</v>
      </c>
      <c r="O23">
        <f>MAX(0,O22+(O$2-temps.txt!O19-O$3))</f>
        <v>0.64516129032257652</v>
      </c>
      <c r="P23">
        <f>MAX(0,P22+(P$2-temps.txt!P19-P$3))</f>
        <v>4.5161290322580783</v>
      </c>
      <c r="Q23">
        <f>MAX(0,Q22+(Q$2-temps.txt!Q19-Q$3))</f>
        <v>10.741935483870975</v>
      </c>
      <c r="R23">
        <f>MAX(0,R22+(R$2-temps.txt!R19-R$3))</f>
        <v>0</v>
      </c>
      <c r="S23">
        <f>MAX(0,S22+(S$2-temps.txt!S19-S$3))</f>
        <v>0</v>
      </c>
      <c r="T23">
        <f>MAX(0,T22+(T$2-temps.txt!T19-T$3))</f>
        <v>0.6129032258064484</v>
      </c>
      <c r="U23">
        <f>MAX(0,U22+(U$2-temps.txt!U19-U$3))</f>
        <v>0</v>
      </c>
    </row>
    <row r="24" spans="1:21" x14ac:dyDescent="0.2">
      <c r="A24" s="1">
        <v>44031</v>
      </c>
      <c r="B24">
        <f>MAX(0,B23+(B$2-temps.txt!B20-B$3))</f>
        <v>0</v>
      </c>
      <c r="C24">
        <f>MAX(0,C23+(C$2-temps.txt!C20-C$3))</f>
        <v>0</v>
      </c>
      <c r="D24">
        <f>MAX(0,D23+(D$2-temps.txt!D20-D$3))</f>
        <v>0</v>
      </c>
      <c r="E24">
        <f>MAX(0,E23+(E$2-temps.txt!E20-E$3))</f>
        <v>15.806451612903189</v>
      </c>
      <c r="F24">
        <f>MAX(0,F23+(F$2-temps.txt!F20-F$3))</f>
        <v>0</v>
      </c>
      <c r="G24">
        <f>MAX(0,G23+(G$2-temps.txt!G20-G$3))</f>
        <v>0</v>
      </c>
      <c r="H24">
        <f>MAX(0,H23+(H$2-temps.txt!H20-H$3))</f>
        <v>0</v>
      </c>
      <c r="I24">
        <f>MAX(0,I23+(I$2-temps.txt!I20-I$3))</f>
        <v>0</v>
      </c>
      <c r="J24">
        <f>MAX(0,J23+(J$2-temps.txt!J20-J$3))</f>
        <v>0</v>
      </c>
      <c r="K24">
        <f>MAX(0,K23+(K$2-temps.txt!K20-K$3))</f>
        <v>0</v>
      </c>
      <c r="L24">
        <f>MAX(0,L23+(L$2-temps.txt!L20-L$3))</f>
        <v>0</v>
      </c>
      <c r="M24">
        <f>MAX(0,M23+(M$2-temps.txt!M20-M$3))</f>
        <v>0</v>
      </c>
      <c r="N24">
        <f>MAX(0,N23+(N$2-temps.txt!N20-N$3))</f>
        <v>0</v>
      </c>
      <c r="O24">
        <f>MAX(0,O23+(O$2-temps.txt!O20-O$3))</f>
        <v>3.290322580645153</v>
      </c>
      <c r="P24">
        <f>MAX(0,P23+(P$2-temps.txt!P20-P$3))</f>
        <v>1.7741935483871174</v>
      </c>
      <c r="Q24">
        <f>MAX(0,Q23+(Q$2-temps.txt!Q20-Q$3))</f>
        <v>4.6774193548387188</v>
      </c>
      <c r="R24">
        <f>MAX(0,R23+(R$2-temps.txt!R20-R$3))</f>
        <v>0</v>
      </c>
      <c r="S24">
        <f>MAX(0,S23+(S$2-temps.txt!S20-S$3))</f>
        <v>0</v>
      </c>
      <c r="T24">
        <f>MAX(0,T23+(T$2-temps.txt!T20-T$3))</f>
        <v>0</v>
      </c>
      <c r="U24">
        <f>MAX(0,U23+(U$2-temps.txt!U20-U$3))</f>
        <v>0</v>
      </c>
    </row>
    <row r="25" spans="1:21" x14ac:dyDescent="0.2">
      <c r="A25" s="1">
        <v>44032</v>
      </c>
      <c r="B25">
        <f>MAX(0,B24+(B$2-temps.txt!B21-B$3))</f>
        <v>0</v>
      </c>
      <c r="C25">
        <f>MAX(0,C24+(C$2-temps.txt!C21-C$3))</f>
        <v>0</v>
      </c>
      <c r="D25">
        <f>MAX(0,D24+(D$2-temps.txt!D21-D$3))</f>
        <v>0</v>
      </c>
      <c r="E25">
        <f>MAX(0,E24+(E$2-temps.txt!E21-E$3))</f>
        <v>9.4516129032257652</v>
      </c>
      <c r="F25">
        <f>MAX(0,F24+(F$2-temps.txt!F21-F$3))</f>
        <v>0</v>
      </c>
      <c r="G25">
        <f>MAX(0,G24+(G$2-temps.txt!G21-G$3))</f>
        <v>0</v>
      </c>
      <c r="H25">
        <f>MAX(0,H24+(H$2-temps.txt!H21-H$3))</f>
        <v>0</v>
      </c>
      <c r="I25">
        <f>MAX(0,I24+(I$2-temps.txt!I21-I$3))</f>
        <v>0</v>
      </c>
      <c r="J25">
        <f>MAX(0,J24+(J$2-temps.txt!J21-J$3))</f>
        <v>0</v>
      </c>
      <c r="K25">
        <f>MAX(0,K24+(K$2-temps.txt!K21-K$3))</f>
        <v>0</v>
      </c>
      <c r="L25">
        <f>MAX(0,L24+(L$2-temps.txt!L21-L$3))</f>
        <v>0</v>
      </c>
      <c r="M25">
        <f>MAX(0,M24+(M$2-temps.txt!M21-M$3))</f>
        <v>0</v>
      </c>
      <c r="N25">
        <f>MAX(0,N24+(N$2-temps.txt!N21-N$3))</f>
        <v>0</v>
      </c>
      <c r="O25">
        <f>MAX(0,O24+(O$2-temps.txt!O21-O$3))</f>
        <v>3.9354838709677296</v>
      </c>
      <c r="P25">
        <f>MAX(0,P24+(P$2-temps.txt!P21-P$3))</f>
        <v>0</v>
      </c>
      <c r="Q25">
        <f>MAX(0,Q24+(Q$2-temps.txt!Q21-Q$3))</f>
        <v>1.6129032258064626</v>
      </c>
      <c r="R25">
        <f>MAX(0,R24+(R$2-temps.txt!R21-R$3))</f>
        <v>6.0967741935483843</v>
      </c>
      <c r="S25">
        <f>MAX(0,S24+(S$2-temps.txt!S21-S$3))</f>
        <v>0</v>
      </c>
      <c r="T25">
        <f>MAX(0,T24+(T$2-temps.txt!T21-T$3))</f>
        <v>6.6129032258064484</v>
      </c>
      <c r="U25">
        <f>MAX(0,U24+(U$2-temps.txt!U21-U$3))</f>
        <v>0</v>
      </c>
    </row>
    <row r="26" spans="1:21" x14ac:dyDescent="0.2">
      <c r="A26" s="1">
        <v>44033</v>
      </c>
      <c r="B26">
        <f>MAX(0,B25+(B$2-temps.txt!B22-B$3))</f>
        <v>0</v>
      </c>
      <c r="C26">
        <f>MAX(0,C25+(C$2-temps.txt!C22-C$3))</f>
        <v>0</v>
      </c>
      <c r="D26">
        <f>MAX(0,D25+(D$2-temps.txt!D22-D$3))</f>
        <v>0</v>
      </c>
      <c r="E26">
        <f>MAX(0,E25+(E$2-temps.txt!E22-E$3))</f>
        <v>3.0967741935483417</v>
      </c>
      <c r="F26">
        <f>MAX(0,F25+(F$2-temps.txt!F22-F$3))</f>
        <v>0</v>
      </c>
      <c r="G26">
        <f>MAX(0,G25+(G$2-temps.txt!G22-G$3))</f>
        <v>0</v>
      </c>
      <c r="H26">
        <f>MAX(0,H25+(H$2-temps.txt!H22-H$3))</f>
        <v>0</v>
      </c>
      <c r="I26">
        <f>MAX(0,I25+(I$2-temps.txt!I22-I$3))</f>
        <v>0</v>
      </c>
      <c r="J26">
        <f>MAX(0,J25+(J$2-temps.txt!J22-J$3))</f>
        <v>0</v>
      </c>
      <c r="K26">
        <f>MAX(0,K25+(K$2-temps.txt!K22-K$3))</f>
        <v>0</v>
      </c>
      <c r="L26">
        <f>MAX(0,L25+(L$2-temps.txt!L22-L$3))</f>
        <v>0</v>
      </c>
      <c r="M26">
        <f>MAX(0,M25+(M$2-temps.txt!M22-M$3))</f>
        <v>0</v>
      </c>
      <c r="N26">
        <f>MAX(0,N25+(N$2-temps.txt!N22-N$3))</f>
        <v>0</v>
      </c>
      <c r="O26">
        <f>MAX(0,O25+(O$2-temps.txt!O22-O$3))</f>
        <v>0.58064516129030608</v>
      </c>
      <c r="P26">
        <f>MAX(0,P25+(P$2-temps.txt!P22-P$3))</f>
        <v>0</v>
      </c>
      <c r="Q26">
        <f>MAX(0,Q25+(Q$2-temps.txt!Q22-Q$3))</f>
        <v>0</v>
      </c>
      <c r="R26">
        <f>MAX(0,R25+(R$2-temps.txt!R22-R$3))</f>
        <v>6.1935483870967687</v>
      </c>
      <c r="S26">
        <f>MAX(0,S25+(S$2-temps.txt!S22-S$3))</f>
        <v>0</v>
      </c>
      <c r="T26">
        <f>MAX(0,T25+(T$2-temps.txt!T22-T$3))</f>
        <v>7.2258064516128968</v>
      </c>
      <c r="U26">
        <f>MAX(0,U25+(U$2-temps.txt!U22-U$3))</f>
        <v>0</v>
      </c>
    </row>
    <row r="27" spans="1:21" x14ac:dyDescent="0.2">
      <c r="A27" s="1">
        <v>44034</v>
      </c>
      <c r="B27">
        <f>MAX(0,B26+(B$2-temps.txt!B23-B$3))</f>
        <v>0</v>
      </c>
      <c r="C27">
        <f>MAX(0,C26+(C$2-temps.txt!C23-C$3))</f>
        <v>0</v>
      </c>
      <c r="D27">
        <f>MAX(0,D26+(D$2-temps.txt!D23-D$3))</f>
        <v>0</v>
      </c>
      <c r="E27">
        <f>MAX(0,E26+(E$2-temps.txt!E23-E$3))</f>
        <v>0</v>
      </c>
      <c r="F27">
        <f>MAX(0,F26+(F$2-temps.txt!F23-F$3))</f>
        <v>0</v>
      </c>
      <c r="G27">
        <f>MAX(0,G26+(G$2-temps.txt!G23-G$3))</f>
        <v>0</v>
      </c>
      <c r="H27">
        <f>MAX(0,H26+(H$2-temps.txt!H23-H$3))</f>
        <v>0</v>
      </c>
      <c r="I27">
        <f>MAX(0,I26+(I$2-temps.txt!I23-I$3))</f>
        <v>0</v>
      </c>
      <c r="J27">
        <f>MAX(0,J26+(J$2-temps.txt!J23-J$3))</f>
        <v>0</v>
      </c>
      <c r="K27">
        <f>MAX(0,K26+(K$2-temps.txt!K23-K$3))</f>
        <v>0</v>
      </c>
      <c r="L27">
        <f>MAX(0,L26+(L$2-temps.txt!L23-L$3))</f>
        <v>0</v>
      </c>
      <c r="M27">
        <f>MAX(0,M26+(M$2-temps.txt!M23-M$3))</f>
        <v>3.4193548387096797</v>
      </c>
      <c r="N27">
        <f>MAX(0,N26+(N$2-temps.txt!N23-N$3))</f>
        <v>0</v>
      </c>
      <c r="O27">
        <f>MAX(0,O26+(O$2-temps.txt!O23-O$3))</f>
        <v>0</v>
      </c>
      <c r="P27">
        <f>MAX(0,P26+(P$2-temps.txt!P23-P$3))</f>
        <v>0</v>
      </c>
      <c r="Q27">
        <f>MAX(0,Q26+(Q$2-temps.txt!Q23-Q$3))</f>
        <v>0</v>
      </c>
      <c r="R27">
        <f>MAX(0,R26+(R$2-temps.txt!R23-R$3))</f>
        <v>1.290322580645153</v>
      </c>
      <c r="S27">
        <f>MAX(0,S26+(S$2-temps.txt!S23-S$3))</f>
        <v>0</v>
      </c>
      <c r="T27">
        <f>MAX(0,T26+(T$2-temps.txt!T23-T$3))</f>
        <v>6.8387096774193452</v>
      </c>
      <c r="U27">
        <f>MAX(0,U26+(U$2-temps.txt!U23-U$3))</f>
        <v>0</v>
      </c>
    </row>
    <row r="28" spans="1:21" x14ac:dyDescent="0.2">
      <c r="A28" s="1">
        <v>44035</v>
      </c>
      <c r="B28">
        <f>MAX(0,B27+(B$2-temps.txt!B24-B$3))</f>
        <v>0</v>
      </c>
      <c r="C28">
        <f>MAX(0,C27+(C$2-temps.txt!C24-C$3))</f>
        <v>0</v>
      </c>
      <c r="D28">
        <f>MAX(0,D27+(D$2-temps.txt!D24-D$3))</f>
        <v>0</v>
      </c>
      <c r="E28">
        <f>MAX(0,E27+(E$2-temps.txt!E24-E$3))</f>
        <v>0</v>
      </c>
      <c r="F28">
        <f>MAX(0,F27+(F$2-temps.txt!F24-F$3))</f>
        <v>0.74193548387096087</v>
      </c>
      <c r="G28">
        <f>MAX(0,G27+(G$2-temps.txt!G24-G$3))</f>
        <v>0</v>
      </c>
      <c r="H28">
        <f>MAX(0,H27+(H$2-temps.txt!H24-H$3))</f>
        <v>0</v>
      </c>
      <c r="I28">
        <f>MAX(0,I27+(I$2-temps.txt!I24-I$3))</f>
        <v>0.58064516129032029</v>
      </c>
      <c r="J28">
        <f>MAX(0,J27+(J$2-temps.txt!J24-J$3))</f>
        <v>0</v>
      </c>
      <c r="K28">
        <f>MAX(0,K27+(K$2-temps.txt!K24-K$3))</f>
        <v>0</v>
      </c>
      <c r="L28">
        <f>MAX(0,L27+(L$2-temps.txt!L24-L$3))</f>
        <v>0.19354838709676869</v>
      </c>
      <c r="M28">
        <f>MAX(0,M27+(M$2-temps.txt!M24-M$3))</f>
        <v>3.8387096774193594</v>
      </c>
      <c r="N28">
        <f>MAX(0,N27+(N$2-temps.txt!N24-N$3))</f>
        <v>0</v>
      </c>
      <c r="O28">
        <f>MAX(0,O27+(O$2-temps.txt!O24-O$3))</f>
        <v>0</v>
      </c>
      <c r="P28">
        <f>MAX(0,P27+(P$2-temps.txt!P24-P$3))</f>
        <v>0</v>
      </c>
      <c r="Q28">
        <f>MAX(0,Q27+(Q$2-temps.txt!Q24-Q$3))</f>
        <v>0</v>
      </c>
      <c r="R28">
        <f>MAX(0,R27+(R$2-temps.txt!R24-R$3))</f>
        <v>0</v>
      </c>
      <c r="S28">
        <f>MAX(0,S27+(S$2-temps.txt!S24-S$3))</f>
        <v>0</v>
      </c>
      <c r="T28">
        <f>MAX(0,T27+(T$2-temps.txt!T24-T$3))</f>
        <v>1.4516129032257936</v>
      </c>
      <c r="U28">
        <f>MAX(0,U27+(U$2-temps.txt!U24-U$3))</f>
        <v>0</v>
      </c>
    </row>
    <row r="29" spans="1:21" x14ac:dyDescent="0.2">
      <c r="A29" s="1">
        <v>44036</v>
      </c>
      <c r="B29">
        <f>MAX(0,B28+(B$2-temps.txt!B25-B$3))</f>
        <v>0</v>
      </c>
      <c r="C29">
        <f>MAX(0,C28+(C$2-temps.txt!C25-C$3))</f>
        <v>0</v>
      </c>
      <c r="D29">
        <f>MAX(0,D28+(D$2-temps.txt!D25-D$3))</f>
        <v>0</v>
      </c>
      <c r="E29">
        <f>MAX(0,E28+(E$2-temps.txt!E25-E$3))</f>
        <v>0</v>
      </c>
      <c r="F29">
        <f>MAX(0,F28+(F$2-temps.txt!F25-F$3))</f>
        <v>6.4838709677419217</v>
      </c>
      <c r="G29">
        <f>MAX(0,G28+(G$2-temps.txt!G25-G$3))</f>
        <v>0</v>
      </c>
      <c r="H29">
        <f>MAX(0,H28+(H$2-temps.txt!H25-H$3))</f>
        <v>0</v>
      </c>
      <c r="I29">
        <f>MAX(0,I28+(I$2-temps.txt!I25-I$3))</f>
        <v>0.16129032258064058</v>
      </c>
      <c r="J29">
        <f>MAX(0,J28+(J$2-temps.txt!J25-J$3))</f>
        <v>0</v>
      </c>
      <c r="K29">
        <f>MAX(0,K28+(K$2-temps.txt!K25-K$3))</f>
        <v>0</v>
      </c>
      <c r="L29">
        <f>MAX(0,L28+(L$2-temps.txt!L25-L$3))</f>
        <v>0</v>
      </c>
      <c r="M29">
        <f>MAX(0,M28+(M$2-temps.txt!M25-M$3))</f>
        <v>0</v>
      </c>
      <c r="N29">
        <f>MAX(0,N28+(N$2-temps.txt!N25-N$3))</f>
        <v>0</v>
      </c>
      <c r="O29">
        <f>MAX(0,O28+(O$2-temps.txt!O25-O$3))</f>
        <v>0</v>
      </c>
      <c r="P29">
        <f>MAX(0,P28+(P$2-temps.txt!P25-P$3))</f>
        <v>0</v>
      </c>
      <c r="Q29">
        <f>MAX(0,Q28+(Q$2-temps.txt!Q25-Q$3))</f>
        <v>0</v>
      </c>
      <c r="R29">
        <f>MAX(0,R28+(R$2-temps.txt!R25-R$3))</f>
        <v>0</v>
      </c>
      <c r="S29">
        <f>MAX(0,S28+(S$2-temps.txt!S25-S$3))</f>
        <v>0</v>
      </c>
      <c r="T29">
        <f>MAX(0,T28+(T$2-temps.txt!T25-T$3))</f>
        <v>0</v>
      </c>
      <c r="U29">
        <f>MAX(0,U28+(U$2-temps.txt!U25-U$3))</f>
        <v>0</v>
      </c>
    </row>
    <row r="30" spans="1:21" x14ac:dyDescent="0.2">
      <c r="A30" s="1">
        <v>44037</v>
      </c>
      <c r="B30">
        <f>MAX(0,B29+(B$2-temps.txt!B26-B$3))</f>
        <v>3.1935483870967687</v>
      </c>
      <c r="C30">
        <f>MAX(0,C29+(C$2-temps.txt!C26-C$3))</f>
        <v>0</v>
      </c>
      <c r="D30">
        <f>MAX(0,D29+(D$2-temps.txt!D26-D$3))</f>
        <v>0</v>
      </c>
      <c r="E30">
        <f>MAX(0,E29+(E$2-temps.txt!E26-E$3))</f>
        <v>0</v>
      </c>
      <c r="F30">
        <f>MAX(0,F29+(F$2-temps.txt!F26-F$3))</f>
        <v>19.225806451612883</v>
      </c>
      <c r="G30">
        <f>MAX(0,G29+(G$2-temps.txt!G26-G$3))</f>
        <v>0.74193548387096087</v>
      </c>
      <c r="H30">
        <f>MAX(0,H29+(H$2-temps.txt!H26-H$3))</f>
        <v>1.2580645161290391</v>
      </c>
      <c r="I30">
        <f>MAX(0,I29+(I$2-temps.txt!I26-I$3))</f>
        <v>0</v>
      </c>
      <c r="J30">
        <f>MAX(0,J29+(J$2-temps.txt!J26-J$3))</f>
        <v>0</v>
      </c>
      <c r="K30">
        <f>MAX(0,K29+(K$2-temps.txt!K26-K$3))</f>
        <v>0</v>
      </c>
      <c r="L30">
        <f>MAX(0,L29+(L$2-temps.txt!L26-L$3))</f>
        <v>0</v>
      </c>
      <c r="M30">
        <f>MAX(0,M29+(M$2-temps.txt!M26-M$3))</f>
        <v>0</v>
      </c>
      <c r="N30">
        <f>MAX(0,N29+(N$2-temps.txt!N26-N$3))</f>
        <v>0</v>
      </c>
      <c r="O30">
        <f>MAX(0,O29+(O$2-temps.txt!O26-O$3))</f>
        <v>0</v>
      </c>
      <c r="P30">
        <f>MAX(0,P29+(P$2-temps.txt!P26-P$3))</f>
        <v>0</v>
      </c>
      <c r="Q30">
        <f>MAX(0,Q29+(Q$2-temps.txt!Q26-Q$3))</f>
        <v>0</v>
      </c>
      <c r="R30">
        <f>MAX(0,R29+(R$2-temps.txt!R26-R$3))</f>
        <v>0</v>
      </c>
      <c r="S30">
        <f>MAX(0,S29+(S$2-temps.txt!S26-S$3))</f>
        <v>0</v>
      </c>
      <c r="T30">
        <f>MAX(0,T29+(T$2-temps.txt!T26-T$3))</f>
        <v>0</v>
      </c>
      <c r="U30">
        <f>MAX(0,U29+(U$2-temps.txt!U26-U$3))</f>
        <v>0</v>
      </c>
    </row>
    <row r="31" spans="1:21" x14ac:dyDescent="0.2">
      <c r="A31" s="1">
        <v>44038</v>
      </c>
      <c r="B31">
        <f>MAX(0,B30+(B$2-temps.txt!B27-B$3))</f>
        <v>6.3870967741935374</v>
      </c>
      <c r="C31">
        <f>MAX(0,C30+(C$2-temps.txt!C27-C$3))</f>
        <v>0</v>
      </c>
      <c r="D31">
        <f>MAX(0,D30+(D$2-temps.txt!D27-D$3))</f>
        <v>0</v>
      </c>
      <c r="E31">
        <f>MAX(0,E30+(E$2-temps.txt!E27-E$3))</f>
        <v>0</v>
      </c>
      <c r="F31">
        <f>MAX(0,F30+(F$2-temps.txt!F27-F$3))</f>
        <v>24.967741935483843</v>
      </c>
      <c r="G31">
        <f>MAX(0,G30+(G$2-temps.txt!G27-G$3))</f>
        <v>0</v>
      </c>
      <c r="H31">
        <f>MAX(0,H30+(H$2-temps.txt!H27-H$3))</f>
        <v>0.51612903225807827</v>
      </c>
      <c r="I31">
        <f>MAX(0,I30+(I$2-temps.txt!I27-I$3))</f>
        <v>0</v>
      </c>
      <c r="J31">
        <f>MAX(0,J30+(J$2-temps.txt!J27-J$3))</f>
        <v>0</v>
      </c>
      <c r="K31">
        <f>MAX(0,K30+(K$2-temps.txt!K27-K$3))</f>
        <v>0</v>
      </c>
      <c r="L31">
        <f>MAX(0,L30+(L$2-temps.txt!L27-L$3))</f>
        <v>0</v>
      </c>
      <c r="M31">
        <f>MAX(0,M30+(M$2-temps.txt!M27-M$3))</f>
        <v>0</v>
      </c>
      <c r="N31">
        <f>MAX(0,N30+(N$2-temps.txt!N27-N$3))</f>
        <v>0</v>
      </c>
      <c r="O31">
        <f>MAX(0,O30+(O$2-temps.txt!O27-O$3))</f>
        <v>0</v>
      </c>
      <c r="P31">
        <f>MAX(0,P30+(P$2-temps.txt!P27-P$3))</f>
        <v>0</v>
      </c>
      <c r="Q31">
        <f>MAX(0,Q30+(Q$2-temps.txt!Q27-Q$3))</f>
        <v>0</v>
      </c>
      <c r="R31">
        <f>MAX(0,R30+(R$2-temps.txt!R27-R$3))</f>
        <v>0</v>
      </c>
      <c r="S31">
        <f>MAX(0,S30+(S$2-temps.txt!S27-S$3))</f>
        <v>0</v>
      </c>
      <c r="T31">
        <f>MAX(0,T30+(T$2-temps.txt!T27-T$3))</f>
        <v>0</v>
      </c>
      <c r="U31">
        <f>MAX(0,U30+(U$2-temps.txt!U27-U$3))</f>
        <v>0</v>
      </c>
    </row>
    <row r="32" spans="1:21" x14ac:dyDescent="0.2">
      <c r="A32" s="1">
        <v>44039</v>
      </c>
      <c r="B32">
        <f>MAX(0,B31+(B$2-temps.txt!B28-B$3))</f>
        <v>11.580645161290306</v>
      </c>
      <c r="C32">
        <f>MAX(0,C31+(C$2-temps.txt!C28-C$3))</f>
        <v>0</v>
      </c>
      <c r="D32">
        <f>MAX(0,D31+(D$2-temps.txt!D28-D$3))</f>
        <v>5.7096774193548328</v>
      </c>
      <c r="E32">
        <f>MAX(0,E31+(E$2-temps.txt!E28-E$3))</f>
        <v>0</v>
      </c>
      <c r="F32">
        <f>MAX(0,F31+(F$2-temps.txt!F28-F$3))</f>
        <v>24.709677419354804</v>
      </c>
      <c r="G32">
        <f>MAX(0,G31+(G$2-temps.txt!G28-G$3))</f>
        <v>0</v>
      </c>
      <c r="H32">
        <f>MAX(0,H31+(H$2-temps.txt!H28-H$3))</f>
        <v>0</v>
      </c>
      <c r="I32">
        <f>MAX(0,I31+(I$2-temps.txt!I28-I$3))</f>
        <v>0</v>
      </c>
      <c r="J32">
        <f>MAX(0,J31+(J$2-temps.txt!J28-J$3))</f>
        <v>0</v>
      </c>
      <c r="K32">
        <f>MAX(0,K31+(K$2-temps.txt!K28-K$3))</f>
        <v>0</v>
      </c>
      <c r="L32">
        <f>MAX(0,L31+(L$2-temps.txt!L28-L$3))</f>
        <v>0</v>
      </c>
      <c r="M32">
        <f>MAX(0,M31+(M$2-temps.txt!M28-M$3))</f>
        <v>0</v>
      </c>
      <c r="N32">
        <f>MAX(0,N31+(N$2-temps.txt!N28-N$3))</f>
        <v>0</v>
      </c>
      <c r="O32">
        <f>MAX(0,O31+(O$2-temps.txt!O28-O$3))</f>
        <v>0</v>
      </c>
      <c r="P32">
        <f>MAX(0,P31+(P$2-temps.txt!P28-P$3))</f>
        <v>0</v>
      </c>
      <c r="Q32">
        <f>MAX(0,Q31+(Q$2-temps.txt!Q28-Q$3))</f>
        <v>0</v>
      </c>
      <c r="R32">
        <f>MAX(0,R31+(R$2-temps.txt!R28-R$3))</f>
        <v>0</v>
      </c>
      <c r="S32">
        <f>MAX(0,S31+(S$2-temps.txt!S28-S$3))</f>
        <v>0</v>
      </c>
      <c r="T32">
        <f>MAX(0,T31+(T$2-temps.txt!T28-T$3))</f>
        <v>0</v>
      </c>
      <c r="U32">
        <f>MAX(0,U31+(U$2-temps.txt!U28-U$3))</f>
        <v>0</v>
      </c>
    </row>
    <row r="33" spans="1:21" x14ac:dyDescent="0.2">
      <c r="A33" s="1">
        <v>44040</v>
      </c>
      <c r="B33">
        <f>MAX(0,B32+(B$2-temps.txt!B29-B$3))</f>
        <v>19.774193548387075</v>
      </c>
      <c r="C33">
        <f>MAX(0,C32+(C$2-temps.txt!C29-C$3))</f>
        <v>0</v>
      </c>
      <c r="D33">
        <f>MAX(0,D32+(D$2-temps.txt!D29-D$3))</f>
        <v>3.4193548387096655</v>
      </c>
      <c r="E33">
        <f>MAX(0,E32+(E$2-temps.txt!E29-E$3))</f>
        <v>0</v>
      </c>
      <c r="F33">
        <f>MAX(0,F32+(F$2-temps.txt!F29-F$3))</f>
        <v>21.451612903225765</v>
      </c>
      <c r="G33">
        <f>MAX(0,G32+(G$2-temps.txt!G29-G$3))</f>
        <v>0</v>
      </c>
      <c r="H33">
        <f>MAX(0,H32+(H$2-temps.txt!H29-H$3))</f>
        <v>0</v>
      </c>
      <c r="I33">
        <f>MAX(0,I32+(I$2-temps.txt!I29-I$3))</f>
        <v>0</v>
      </c>
      <c r="J33">
        <f>MAX(0,J32+(J$2-temps.txt!J29-J$3))</f>
        <v>0</v>
      </c>
      <c r="K33">
        <f>MAX(0,K32+(K$2-temps.txt!K29-K$3))</f>
        <v>0</v>
      </c>
      <c r="L33">
        <f>MAX(0,L32+(L$2-temps.txt!L29-L$3))</f>
        <v>0</v>
      </c>
      <c r="M33">
        <f>MAX(0,M32+(M$2-temps.txt!M29-M$3))</f>
        <v>0</v>
      </c>
      <c r="N33">
        <f>MAX(0,N32+(N$2-temps.txt!N29-N$3))</f>
        <v>0</v>
      </c>
      <c r="O33">
        <f>MAX(0,O32+(O$2-temps.txt!O29-O$3))</f>
        <v>0</v>
      </c>
      <c r="P33">
        <f>MAX(0,P32+(P$2-temps.txt!P29-P$3))</f>
        <v>0</v>
      </c>
      <c r="Q33">
        <f>MAX(0,Q32+(Q$2-temps.txt!Q29-Q$3))</f>
        <v>0</v>
      </c>
      <c r="R33">
        <f>MAX(0,R32+(R$2-temps.txt!R29-R$3))</f>
        <v>0</v>
      </c>
      <c r="S33">
        <f>MAX(0,S32+(S$2-temps.txt!S29-S$3))</f>
        <v>0</v>
      </c>
      <c r="T33">
        <f>MAX(0,T32+(T$2-temps.txt!T29-T$3))</f>
        <v>0</v>
      </c>
      <c r="U33">
        <f>MAX(0,U32+(U$2-temps.txt!U29-U$3))</f>
        <v>0</v>
      </c>
    </row>
    <row r="34" spans="1:21" x14ac:dyDescent="0.2">
      <c r="A34" s="1">
        <v>44041</v>
      </c>
      <c r="B34">
        <f>MAX(0,B33+(B$2-temps.txt!B30-B$3))</f>
        <v>16.967741935483843</v>
      </c>
      <c r="C34">
        <f>MAX(0,C33+(C$2-temps.txt!C30-C$3))</f>
        <v>0</v>
      </c>
      <c r="D34">
        <f>MAX(0,D33+(D$2-temps.txt!D30-D$3))</f>
        <v>0.12903225806449825</v>
      </c>
      <c r="E34">
        <f>MAX(0,E33+(E$2-temps.txt!E30-E$3))</f>
        <v>0</v>
      </c>
      <c r="F34">
        <f>MAX(0,F33+(F$2-temps.txt!F30-F$3))</f>
        <v>20.193548387096726</v>
      </c>
      <c r="G34">
        <f>MAX(0,G33+(G$2-temps.txt!G30-G$3))</f>
        <v>0</v>
      </c>
      <c r="H34">
        <f>MAX(0,H33+(H$2-temps.txt!H30-H$3))</f>
        <v>0</v>
      </c>
      <c r="I34">
        <f>MAX(0,I33+(I$2-temps.txt!I30-I$3))</f>
        <v>0</v>
      </c>
      <c r="J34">
        <f>MAX(0,J33+(J$2-temps.txt!J30-J$3))</f>
        <v>0</v>
      </c>
      <c r="K34">
        <f>MAX(0,K33+(K$2-temps.txt!K30-K$3))</f>
        <v>0</v>
      </c>
      <c r="L34">
        <f>MAX(0,L33+(L$2-temps.txt!L30-L$3))</f>
        <v>0</v>
      </c>
      <c r="M34">
        <f>MAX(0,M33+(M$2-temps.txt!M30-M$3))</f>
        <v>0</v>
      </c>
      <c r="N34">
        <f>MAX(0,N33+(N$2-temps.txt!N30-N$3))</f>
        <v>0</v>
      </c>
      <c r="O34">
        <f>MAX(0,O33+(O$2-temps.txt!O30-O$3))</f>
        <v>0</v>
      </c>
      <c r="P34">
        <f>MAX(0,P33+(P$2-temps.txt!P30-P$3))</f>
        <v>0</v>
      </c>
      <c r="Q34">
        <f>MAX(0,Q33+(Q$2-temps.txt!Q30-Q$3))</f>
        <v>0</v>
      </c>
      <c r="R34">
        <f>MAX(0,R33+(R$2-temps.txt!R30-R$3))</f>
        <v>0</v>
      </c>
      <c r="S34">
        <f>MAX(0,S33+(S$2-temps.txt!S30-S$3))</f>
        <v>0</v>
      </c>
      <c r="T34">
        <f>MAX(0,T33+(T$2-temps.txt!T30-T$3))</f>
        <v>0.6129032258064484</v>
      </c>
      <c r="U34">
        <f>MAX(0,U33+(U$2-temps.txt!U30-U$3))</f>
        <v>0</v>
      </c>
    </row>
    <row r="35" spans="1:21" x14ac:dyDescent="0.2">
      <c r="A35" s="1">
        <v>44042</v>
      </c>
      <c r="B35">
        <f>MAX(0,B34+(B$2-temps.txt!B31-B$3))</f>
        <v>13.161290322580612</v>
      </c>
      <c r="C35">
        <f>MAX(0,C34+(C$2-temps.txt!C31-C$3))</f>
        <v>0</v>
      </c>
      <c r="D35">
        <f>MAX(0,D34+(D$2-temps.txt!D31-D$3))</f>
        <v>0</v>
      </c>
      <c r="E35">
        <f>MAX(0,E34+(E$2-temps.txt!E31-E$3))</f>
        <v>0</v>
      </c>
      <c r="F35">
        <f>MAX(0,F34+(F$2-temps.txt!F31-F$3))</f>
        <v>20.935483870967687</v>
      </c>
      <c r="G35">
        <f>MAX(0,G34+(G$2-temps.txt!G31-G$3))</f>
        <v>0</v>
      </c>
      <c r="H35">
        <f>MAX(0,H34+(H$2-temps.txt!H31-H$3))</f>
        <v>0</v>
      </c>
      <c r="I35">
        <f>MAX(0,I34+(I$2-temps.txt!I31-I$3))</f>
        <v>0</v>
      </c>
      <c r="J35">
        <f>MAX(0,J34+(J$2-temps.txt!J31-J$3))</f>
        <v>0</v>
      </c>
      <c r="K35">
        <f>MAX(0,K34+(K$2-temps.txt!K31-K$3))</f>
        <v>4.9354838709677438</v>
      </c>
      <c r="L35">
        <f>MAX(0,L34+(L$2-temps.txt!L31-L$3))</f>
        <v>0</v>
      </c>
      <c r="M35">
        <f>MAX(0,M34+(M$2-temps.txt!M31-M$3))</f>
        <v>0</v>
      </c>
      <c r="N35">
        <f>MAX(0,N34+(N$2-temps.txt!N31-N$3))</f>
        <v>0</v>
      </c>
      <c r="O35">
        <f>MAX(0,O34+(O$2-temps.txt!O31-O$3))</f>
        <v>0.64516129032257652</v>
      </c>
      <c r="P35">
        <f>MAX(0,P34+(P$2-temps.txt!P31-P$3))</f>
        <v>0</v>
      </c>
      <c r="Q35">
        <f>MAX(0,Q34+(Q$2-temps.txt!Q31-Q$3))</f>
        <v>0</v>
      </c>
      <c r="R35">
        <f>MAX(0,R34+(R$2-temps.txt!R31-R$3))</f>
        <v>0</v>
      </c>
      <c r="S35">
        <f>MAX(0,S34+(S$2-temps.txt!S31-S$3))</f>
        <v>0</v>
      </c>
      <c r="T35">
        <f>MAX(0,T34+(T$2-temps.txt!T31-T$3))</f>
        <v>0</v>
      </c>
      <c r="U35">
        <f>MAX(0,U34+(U$2-temps.txt!U31-U$3))</f>
        <v>0</v>
      </c>
    </row>
    <row r="36" spans="1:21" x14ac:dyDescent="0.2">
      <c r="A36" s="1">
        <v>44043</v>
      </c>
      <c r="B36">
        <f>MAX(0,B35+(B$2-temps.txt!B32-B$3))</f>
        <v>13.354838709677381</v>
      </c>
      <c r="C36">
        <f>MAX(0,C35+(C$2-temps.txt!C32-C$3))</f>
        <v>11.258064516129039</v>
      </c>
      <c r="D36">
        <f>MAX(0,D35+(D$2-temps.txt!D32-D$3))</f>
        <v>0</v>
      </c>
      <c r="E36">
        <f>MAX(0,E35+(E$2-temps.txt!E32-E$3))</f>
        <v>0</v>
      </c>
      <c r="F36">
        <f>MAX(0,F35+(F$2-temps.txt!F32-F$3))</f>
        <v>22.677419354838648</v>
      </c>
      <c r="G36">
        <f>MAX(0,G35+(G$2-temps.txt!G32-G$3))</f>
        <v>0</v>
      </c>
      <c r="H36">
        <f>MAX(0,H35+(H$2-temps.txt!H32-H$3))</f>
        <v>0</v>
      </c>
      <c r="I36">
        <f>MAX(0,I35+(I$2-temps.txt!I32-I$3))</f>
        <v>0</v>
      </c>
      <c r="J36">
        <f>MAX(0,J35+(J$2-temps.txt!J32-J$3))</f>
        <v>0</v>
      </c>
      <c r="K36">
        <f>MAX(0,K35+(K$2-temps.txt!K32-K$3))</f>
        <v>3.8709677419354875</v>
      </c>
      <c r="L36">
        <f>MAX(0,L35+(L$2-temps.txt!L32-L$3))</f>
        <v>0</v>
      </c>
      <c r="M36">
        <f>MAX(0,M35+(M$2-temps.txt!M32-M$3))</f>
        <v>0</v>
      </c>
      <c r="N36">
        <f>MAX(0,N35+(N$2-temps.txt!N32-N$3))</f>
        <v>0</v>
      </c>
      <c r="O36">
        <f>MAX(0,O35+(O$2-temps.txt!O32-O$3))</f>
        <v>0</v>
      </c>
      <c r="P36">
        <f>MAX(0,P35+(P$2-temps.txt!P32-P$3))</f>
        <v>0</v>
      </c>
      <c r="Q36">
        <f>MAX(0,Q35+(Q$2-temps.txt!Q32-Q$3))</f>
        <v>0</v>
      </c>
      <c r="R36">
        <f>MAX(0,R35+(R$2-temps.txt!R32-R$3))</f>
        <v>2.0967741935483843</v>
      </c>
      <c r="S36">
        <f>MAX(0,S35+(S$2-temps.txt!S32-S$3))</f>
        <v>0.70967741935483275</v>
      </c>
      <c r="T36">
        <f>MAX(0,T35+(T$2-temps.txt!T32-T$3))</f>
        <v>0</v>
      </c>
      <c r="U36">
        <f>MAX(0,U35+(U$2-temps.txt!U32-U$3))</f>
        <v>0</v>
      </c>
    </row>
    <row r="37" spans="1:21" x14ac:dyDescent="0.2">
      <c r="A37" s="1">
        <v>44044</v>
      </c>
      <c r="B37">
        <f>MAX(0,B36+(B$2-temps.txt!B33-B$3))</f>
        <v>14.54838709677415</v>
      </c>
      <c r="C37">
        <f>MAX(0,C36+(C$2-temps.txt!C33-C$3))</f>
        <v>14.516129032258078</v>
      </c>
      <c r="D37">
        <f>MAX(0,D36+(D$2-temps.txt!D33-D$3))</f>
        <v>0</v>
      </c>
      <c r="E37">
        <f>MAX(0,E36+(E$2-temps.txt!E33-E$3))</f>
        <v>0</v>
      </c>
      <c r="F37">
        <f>MAX(0,F36+(F$2-temps.txt!F33-F$3))</f>
        <v>24.419354838709609</v>
      </c>
      <c r="G37">
        <f>MAX(0,G36+(G$2-temps.txt!G33-G$3))</f>
        <v>0</v>
      </c>
      <c r="H37">
        <f>MAX(0,H36+(H$2-temps.txt!H33-H$3))</f>
        <v>0</v>
      </c>
      <c r="I37">
        <f>MAX(0,I36+(I$2-temps.txt!I33-I$3))</f>
        <v>0</v>
      </c>
      <c r="J37">
        <f>MAX(0,J36+(J$2-temps.txt!J33-J$3))</f>
        <v>0</v>
      </c>
      <c r="K37">
        <f>MAX(0,K36+(K$2-temps.txt!K33-K$3))</f>
        <v>4.8064516129032313</v>
      </c>
      <c r="L37">
        <f>MAX(0,L36+(L$2-temps.txt!L33-L$3))</f>
        <v>0</v>
      </c>
      <c r="M37">
        <f>MAX(0,M36+(M$2-temps.txt!M33-M$3))</f>
        <v>0</v>
      </c>
      <c r="N37">
        <f>MAX(0,N36+(N$2-temps.txt!N33-N$3))</f>
        <v>0</v>
      </c>
      <c r="O37">
        <f>MAX(0,O36+(O$2-temps.txt!O33-O$3))</f>
        <v>0</v>
      </c>
      <c r="P37">
        <f>MAX(0,P36+(P$2-temps.txt!P33-P$3))</f>
        <v>0</v>
      </c>
      <c r="Q37">
        <f>MAX(0,Q36+(Q$2-temps.txt!Q33-Q$3))</f>
        <v>0</v>
      </c>
      <c r="R37">
        <f>MAX(0,R36+(R$2-temps.txt!R33-R$3))</f>
        <v>0</v>
      </c>
      <c r="S37">
        <f>MAX(0,S36+(S$2-temps.txt!S33-S$3))</f>
        <v>0</v>
      </c>
      <c r="T37">
        <f>MAX(0,T36+(T$2-temps.txt!T33-T$3))</f>
        <v>1.6129032258064484</v>
      </c>
      <c r="U37">
        <f>MAX(0,U36+(U$2-temps.txt!U33-U$3))</f>
        <v>0</v>
      </c>
    </row>
    <row r="38" spans="1:21" x14ac:dyDescent="0.2">
      <c r="A38" s="1">
        <v>44045</v>
      </c>
      <c r="B38">
        <f>MAX(0,B37+(B$2-temps.txt!B34-B$3))</f>
        <v>11.741935483870918</v>
      </c>
      <c r="C38">
        <f>MAX(0,C37+(C$2-temps.txt!C34-C$3))</f>
        <v>13.774193548387117</v>
      </c>
      <c r="D38">
        <f>MAX(0,D37+(D$2-temps.txt!D34-D$3))</f>
        <v>3.7096774193548328</v>
      </c>
      <c r="E38">
        <f>MAX(0,E37+(E$2-temps.txt!E34-E$3))</f>
        <v>0</v>
      </c>
      <c r="F38">
        <f>MAX(0,F37+(F$2-temps.txt!F34-F$3))</f>
        <v>31.16129032258057</v>
      </c>
      <c r="G38">
        <f>MAX(0,G37+(G$2-temps.txt!G34-G$3))</f>
        <v>0</v>
      </c>
      <c r="H38">
        <f>MAX(0,H37+(H$2-temps.txt!H34-H$3))</f>
        <v>0</v>
      </c>
      <c r="I38">
        <f>MAX(0,I37+(I$2-temps.txt!I34-I$3))</f>
        <v>0</v>
      </c>
      <c r="J38">
        <f>MAX(0,J37+(J$2-temps.txt!J34-J$3))</f>
        <v>0</v>
      </c>
      <c r="K38">
        <f>MAX(0,K37+(K$2-temps.txt!K34-K$3))</f>
        <v>1.7419354838709751</v>
      </c>
      <c r="L38">
        <f>MAX(0,L37+(L$2-temps.txt!L34-L$3))</f>
        <v>0</v>
      </c>
      <c r="M38">
        <f>MAX(0,M37+(M$2-temps.txt!M34-M$3))</f>
        <v>0</v>
      </c>
      <c r="N38">
        <f>MAX(0,N37+(N$2-temps.txt!N34-N$3))</f>
        <v>0</v>
      </c>
      <c r="O38">
        <f>MAX(0,O37+(O$2-temps.txt!O34-O$3))</f>
        <v>0</v>
      </c>
      <c r="P38">
        <f>MAX(0,P37+(P$2-temps.txt!P34-P$3))</f>
        <v>3.2580645161290391</v>
      </c>
      <c r="Q38">
        <f>MAX(0,Q37+(Q$2-temps.txt!Q34-Q$3))</f>
        <v>0</v>
      </c>
      <c r="R38">
        <f>MAX(0,R37+(R$2-temps.txt!R34-R$3))</f>
        <v>0</v>
      </c>
      <c r="S38">
        <f>MAX(0,S37+(S$2-temps.txt!S34-S$3))</f>
        <v>0</v>
      </c>
      <c r="T38">
        <f>MAX(0,T37+(T$2-temps.txt!T34-T$3))</f>
        <v>0.22580645161289681</v>
      </c>
      <c r="U38">
        <f>MAX(0,U37+(U$2-temps.txt!U34-U$3))</f>
        <v>0</v>
      </c>
    </row>
    <row r="39" spans="1:21" x14ac:dyDescent="0.2">
      <c r="A39" s="1">
        <v>44046</v>
      </c>
      <c r="B39">
        <f>MAX(0,B38+(B$2-temps.txt!B35-B$3))</f>
        <v>14.935483870967687</v>
      </c>
      <c r="C39">
        <f>MAX(0,C38+(C$2-temps.txt!C35-C$3))</f>
        <v>9.0322580645161565</v>
      </c>
      <c r="D39">
        <f>MAX(0,D38+(D$2-temps.txt!D35-D$3))</f>
        <v>5.4193548387096655</v>
      </c>
      <c r="E39">
        <f>MAX(0,E38+(E$2-temps.txt!E35-E$3))</f>
        <v>0</v>
      </c>
      <c r="F39">
        <f>MAX(0,F38+(F$2-temps.txt!F35-F$3))</f>
        <v>34.90322580645153</v>
      </c>
      <c r="G39">
        <f>MAX(0,G38+(G$2-temps.txt!G35-G$3))</f>
        <v>0</v>
      </c>
      <c r="H39">
        <f>MAX(0,H38+(H$2-temps.txt!H35-H$3))</f>
        <v>0</v>
      </c>
      <c r="I39">
        <f>MAX(0,I38+(I$2-temps.txt!I35-I$3))</f>
        <v>0</v>
      </c>
      <c r="J39">
        <f>MAX(0,J38+(J$2-temps.txt!J35-J$3))</f>
        <v>0</v>
      </c>
      <c r="K39">
        <f>MAX(0,K38+(K$2-temps.txt!K35-K$3))</f>
        <v>0</v>
      </c>
      <c r="L39">
        <f>MAX(0,L38+(L$2-temps.txt!L35-L$3))</f>
        <v>0</v>
      </c>
      <c r="M39">
        <f>MAX(0,M38+(M$2-temps.txt!M35-M$3))</f>
        <v>0</v>
      </c>
      <c r="N39">
        <f>MAX(0,N38+(N$2-temps.txt!N35-N$3))</f>
        <v>0</v>
      </c>
      <c r="O39">
        <f>MAX(0,O38+(O$2-temps.txt!O35-O$3))</f>
        <v>0</v>
      </c>
      <c r="P39">
        <f>MAX(0,P38+(P$2-temps.txt!P35-P$3))</f>
        <v>0</v>
      </c>
      <c r="Q39">
        <f>MAX(0,Q38+(Q$2-temps.txt!Q35-Q$3))</f>
        <v>0</v>
      </c>
      <c r="R39">
        <f>MAX(0,R38+(R$2-temps.txt!R35-R$3))</f>
        <v>0</v>
      </c>
      <c r="S39">
        <f>MAX(0,S38+(S$2-temps.txt!S35-S$3))</f>
        <v>0</v>
      </c>
      <c r="T39">
        <f>MAX(0,T38+(T$2-temps.txt!T35-T$3))</f>
        <v>0</v>
      </c>
      <c r="U39">
        <f>MAX(0,U38+(U$2-temps.txt!U35-U$3))</f>
        <v>0</v>
      </c>
    </row>
    <row r="40" spans="1:21" x14ac:dyDescent="0.2">
      <c r="A40" s="1">
        <v>44047</v>
      </c>
      <c r="B40">
        <f>MAX(0,B39+(B$2-temps.txt!B36-B$3))</f>
        <v>11.129032258064456</v>
      </c>
      <c r="C40">
        <f>MAX(0,C39+(C$2-temps.txt!C36-C$3))</f>
        <v>3.2903225806451957</v>
      </c>
      <c r="D40">
        <f>MAX(0,D39+(D$2-temps.txt!D36-D$3))</f>
        <v>5.1290322580644983</v>
      </c>
      <c r="E40">
        <f>MAX(0,E39+(E$2-temps.txt!E36-E$3))</f>
        <v>0</v>
      </c>
      <c r="F40">
        <f>MAX(0,F39+(F$2-temps.txt!F36-F$3))</f>
        <v>34.645161290322491</v>
      </c>
      <c r="G40">
        <f>MAX(0,G39+(G$2-temps.txt!G36-G$3))</f>
        <v>0</v>
      </c>
      <c r="H40">
        <f>MAX(0,H39+(H$2-temps.txt!H36-H$3))</f>
        <v>0</v>
      </c>
      <c r="I40">
        <f>MAX(0,I39+(I$2-temps.txt!I36-I$3))</f>
        <v>0</v>
      </c>
      <c r="J40">
        <f>MAX(0,J39+(J$2-temps.txt!J36-J$3))</f>
        <v>0</v>
      </c>
      <c r="K40">
        <f>MAX(0,K39+(K$2-temps.txt!K36-K$3))</f>
        <v>0</v>
      </c>
      <c r="L40">
        <f>MAX(0,L39+(L$2-temps.txt!L36-L$3))</f>
        <v>0</v>
      </c>
      <c r="M40">
        <f>MAX(0,M39+(M$2-temps.txt!M36-M$3))</f>
        <v>0</v>
      </c>
      <c r="N40">
        <f>MAX(0,N39+(N$2-temps.txt!N36-N$3))</f>
        <v>0</v>
      </c>
      <c r="O40">
        <f>MAX(0,O39+(O$2-temps.txt!O36-O$3))</f>
        <v>0</v>
      </c>
      <c r="P40">
        <f>MAX(0,P39+(P$2-temps.txt!P36-P$3))</f>
        <v>0</v>
      </c>
      <c r="Q40">
        <f>MAX(0,Q39+(Q$2-temps.txt!Q36-Q$3))</f>
        <v>2.9354838709677438</v>
      </c>
      <c r="R40">
        <f>MAX(0,R39+(R$2-temps.txt!R36-R$3))</f>
        <v>3.0967741935483843</v>
      </c>
      <c r="S40">
        <f>MAX(0,S39+(S$2-temps.txt!S36-S$3))</f>
        <v>0</v>
      </c>
      <c r="T40">
        <f>MAX(0,T39+(T$2-temps.txt!T36-T$3))</f>
        <v>0</v>
      </c>
      <c r="U40">
        <f>MAX(0,U39+(U$2-temps.txt!U36-U$3))</f>
        <v>0</v>
      </c>
    </row>
    <row r="41" spans="1:21" x14ac:dyDescent="0.2">
      <c r="A41" s="1">
        <v>44048</v>
      </c>
      <c r="B41">
        <f>MAX(0,B40+(B$2-temps.txt!B37-B$3))</f>
        <v>5.3225806451612243</v>
      </c>
      <c r="C41">
        <f>MAX(0,C40+(C$2-temps.txt!C37-C$3))</f>
        <v>0</v>
      </c>
      <c r="D41">
        <f>MAX(0,D40+(D$2-temps.txt!D37-D$3))</f>
        <v>0.838709677419331</v>
      </c>
      <c r="E41">
        <f>MAX(0,E40+(E$2-temps.txt!E37-E$3))</f>
        <v>0</v>
      </c>
      <c r="F41">
        <f>MAX(0,F40+(F$2-temps.txt!F37-F$3))</f>
        <v>31.387096774193452</v>
      </c>
      <c r="G41">
        <f>MAX(0,G40+(G$2-temps.txt!G37-G$3))</f>
        <v>0</v>
      </c>
      <c r="H41">
        <f>MAX(0,H40+(H$2-temps.txt!H37-H$3))</f>
        <v>0</v>
      </c>
      <c r="I41">
        <f>MAX(0,I40+(I$2-temps.txt!I37-I$3))</f>
        <v>0</v>
      </c>
      <c r="J41">
        <f>MAX(0,J40+(J$2-temps.txt!J37-J$3))</f>
        <v>0</v>
      </c>
      <c r="K41">
        <f>MAX(0,K40+(K$2-temps.txt!K37-K$3))</f>
        <v>0</v>
      </c>
      <c r="L41">
        <f>MAX(0,L40+(L$2-temps.txt!L37-L$3))</f>
        <v>0</v>
      </c>
      <c r="M41">
        <f>MAX(0,M40+(M$2-temps.txt!M37-M$3))</f>
        <v>0</v>
      </c>
      <c r="N41">
        <f>MAX(0,N40+(N$2-temps.txt!N37-N$3))</f>
        <v>0</v>
      </c>
      <c r="O41">
        <f>MAX(0,O40+(O$2-temps.txt!O37-O$3))</f>
        <v>0</v>
      </c>
      <c r="P41">
        <f>MAX(0,P40+(P$2-temps.txt!P37-P$3))</f>
        <v>0</v>
      </c>
      <c r="Q41">
        <f>MAX(0,Q40+(Q$2-temps.txt!Q37-Q$3))</f>
        <v>0</v>
      </c>
      <c r="R41">
        <f>MAX(0,R40+(R$2-temps.txt!R37-R$3))</f>
        <v>3.1935483870967687</v>
      </c>
      <c r="S41">
        <f>MAX(0,S40+(S$2-temps.txt!S37-S$3))</f>
        <v>0</v>
      </c>
      <c r="T41">
        <f>MAX(0,T40+(T$2-temps.txt!T37-T$3))</f>
        <v>0</v>
      </c>
      <c r="U41">
        <f>MAX(0,U40+(U$2-temps.txt!U37-U$3))</f>
        <v>0</v>
      </c>
    </row>
    <row r="42" spans="1:21" x14ac:dyDescent="0.2">
      <c r="A42" s="1">
        <v>44049</v>
      </c>
      <c r="B42">
        <f>MAX(0,B41+(B$2-temps.txt!B38-B$3))</f>
        <v>4.516129032257993</v>
      </c>
      <c r="C42">
        <f>MAX(0,C41+(C$2-temps.txt!C38-C$3))</f>
        <v>0</v>
      </c>
      <c r="D42">
        <f>MAX(0,D41+(D$2-temps.txt!D38-D$3))</f>
        <v>0</v>
      </c>
      <c r="E42">
        <f>MAX(0,E41+(E$2-temps.txt!E38-E$3))</f>
        <v>0</v>
      </c>
      <c r="F42">
        <f>MAX(0,F41+(F$2-temps.txt!F38-F$3))</f>
        <v>28.129032258064413</v>
      </c>
      <c r="G42">
        <f>MAX(0,G41+(G$2-temps.txt!G38-G$3))</f>
        <v>0</v>
      </c>
      <c r="H42">
        <f>MAX(0,H41+(H$2-temps.txt!H38-H$3))</f>
        <v>0</v>
      </c>
      <c r="I42">
        <f>MAX(0,I41+(I$2-temps.txt!I38-I$3))</f>
        <v>0</v>
      </c>
      <c r="J42">
        <f>MAX(0,J41+(J$2-temps.txt!J38-J$3))</f>
        <v>0</v>
      </c>
      <c r="K42">
        <f>MAX(0,K41+(K$2-temps.txt!K38-K$3))</f>
        <v>0</v>
      </c>
      <c r="L42">
        <f>MAX(0,L41+(L$2-temps.txt!L38-L$3))</f>
        <v>0</v>
      </c>
      <c r="M42">
        <f>MAX(0,M41+(M$2-temps.txt!M38-M$3))</f>
        <v>0</v>
      </c>
      <c r="N42">
        <f>MAX(0,N41+(N$2-temps.txt!N38-N$3))</f>
        <v>0</v>
      </c>
      <c r="O42">
        <f>MAX(0,O41+(O$2-temps.txt!O38-O$3))</f>
        <v>0</v>
      </c>
      <c r="P42">
        <f>MAX(0,P41+(P$2-temps.txt!P38-P$3))</f>
        <v>0</v>
      </c>
      <c r="Q42">
        <f>MAX(0,Q41+(Q$2-temps.txt!Q38-Q$3))</f>
        <v>0</v>
      </c>
      <c r="R42">
        <f>MAX(0,R41+(R$2-temps.txt!R38-R$3))</f>
        <v>7.290322580645153</v>
      </c>
      <c r="S42">
        <f>MAX(0,S41+(S$2-temps.txt!S38-S$3))</f>
        <v>0</v>
      </c>
      <c r="T42">
        <f>MAX(0,T41+(T$2-temps.txt!T38-T$3))</f>
        <v>0</v>
      </c>
      <c r="U42">
        <f>MAX(0,U41+(U$2-temps.txt!U38-U$3))</f>
        <v>0</v>
      </c>
    </row>
    <row r="43" spans="1:21" x14ac:dyDescent="0.2">
      <c r="A43" s="1">
        <v>44050</v>
      </c>
      <c r="B43">
        <f>MAX(0,B42+(B$2-temps.txt!B39-B$3))</f>
        <v>0.7096774193547617</v>
      </c>
      <c r="C43">
        <f>MAX(0,C42+(C$2-temps.txt!C39-C$3))</f>
        <v>0</v>
      </c>
      <c r="D43">
        <f>MAX(0,D42+(D$2-temps.txt!D39-D$3))</f>
        <v>0</v>
      </c>
      <c r="E43">
        <f>MAX(0,E42+(E$2-temps.txt!E39-E$3))</f>
        <v>0</v>
      </c>
      <c r="F43">
        <f>MAX(0,F42+(F$2-temps.txt!F39-F$3))</f>
        <v>24.870967741935374</v>
      </c>
      <c r="G43">
        <f>MAX(0,G42+(G$2-temps.txt!G39-G$3))</f>
        <v>0</v>
      </c>
      <c r="H43">
        <f>MAX(0,H42+(H$2-temps.txt!H39-H$3))</f>
        <v>0</v>
      </c>
      <c r="I43">
        <f>MAX(0,I42+(I$2-temps.txt!I39-I$3))</f>
        <v>0</v>
      </c>
      <c r="J43">
        <f>MAX(0,J42+(J$2-temps.txt!J39-J$3))</f>
        <v>2.8387096774193594</v>
      </c>
      <c r="K43">
        <f>MAX(0,K42+(K$2-temps.txt!K39-K$3))</f>
        <v>2.9354838709677438</v>
      </c>
      <c r="L43">
        <f>MAX(0,L42+(L$2-temps.txt!L39-L$3))</f>
        <v>0</v>
      </c>
      <c r="M43">
        <f>MAX(0,M42+(M$2-temps.txt!M39-M$3))</f>
        <v>0</v>
      </c>
      <c r="N43">
        <f>MAX(0,N42+(N$2-temps.txt!N39-N$3))</f>
        <v>0</v>
      </c>
      <c r="O43">
        <f>MAX(0,O42+(O$2-temps.txt!O39-O$3))</f>
        <v>0</v>
      </c>
      <c r="P43">
        <f>MAX(0,P42+(P$2-temps.txt!P39-P$3))</f>
        <v>0</v>
      </c>
      <c r="Q43">
        <f>MAX(0,Q42+(Q$2-temps.txt!Q39-Q$3))</f>
        <v>0</v>
      </c>
      <c r="R43">
        <f>MAX(0,R42+(R$2-temps.txt!R39-R$3))</f>
        <v>13.387096774193537</v>
      </c>
      <c r="S43">
        <f>MAX(0,S42+(S$2-temps.txt!S39-S$3))</f>
        <v>0</v>
      </c>
      <c r="T43">
        <f>MAX(0,T42+(T$2-temps.txt!T39-T$3))</f>
        <v>0</v>
      </c>
      <c r="U43">
        <f>MAX(0,U42+(U$2-temps.txt!U39-U$3))</f>
        <v>0</v>
      </c>
    </row>
    <row r="44" spans="1:21" x14ac:dyDescent="0.2">
      <c r="A44" s="1">
        <v>44051</v>
      </c>
      <c r="B44">
        <f>MAX(0,B43+(B$2-temps.txt!B40-B$3))</f>
        <v>3.9032258064515304</v>
      </c>
      <c r="C44">
        <f>MAX(0,C43+(C$2-temps.txt!C40-C$3))</f>
        <v>3.2580645161290391</v>
      </c>
      <c r="D44">
        <f>MAX(0,D43+(D$2-temps.txt!D40-D$3))</f>
        <v>0</v>
      </c>
      <c r="E44">
        <f>MAX(0,E43+(E$2-temps.txt!E40-E$3))</f>
        <v>0</v>
      </c>
      <c r="F44">
        <f>MAX(0,F43+(F$2-temps.txt!F40-F$3))</f>
        <v>21.612903225806335</v>
      </c>
      <c r="G44">
        <f>MAX(0,G43+(G$2-temps.txt!G40-G$3))</f>
        <v>0</v>
      </c>
      <c r="H44">
        <f>MAX(0,H43+(H$2-temps.txt!H40-H$3))</f>
        <v>0</v>
      </c>
      <c r="I44">
        <f>MAX(0,I43+(I$2-temps.txt!I40-I$3))</f>
        <v>0</v>
      </c>
      <c r="J44">
        <f>MAX(0,J43+(J$2-temps.txt!J40-J$3))</f>
        <v>4.6774193548387188</v>
      </c>
      <c r="K44">
        <f>MAX(0,K43+(K$2-temps.txt!K40-K$3))</f>
        <v>3.8709677419354875</v>
      </c>
      <c r="L44">
        <f>MAX(0,L43+(L$2-temps.txt!L40-L$3))</f>
        <v>0</v>
      </c>
      <c r="M44">
        <f>MAX(0,M43+(M$2-temps.txt!M40-M$3))</f>
        <v>0</v>
      </c>
      <c r="N44">
        <f>MAX(0,N43+(N$2-temps.txt!N40-N$3))</f>
        <v>0</v>
      </c>
      <c r="O44">
        <f>MAX(0,O43+(O$2-temps.txt!O40-O$3))</f>
        <v>0</v>
      </c>
      <c r="P44">
        <f>MAX(0,P43+(P$2-temps.txt!P40-P$3))</f>
        <v>0</v>
      </c>
      <c r="Q44">
        <f>MAX(0,Q43+(Q$2-temps.txt!Q40-Q$3))</f>
        <v>0</v>
      </c>
      <c r="R44">
        <f>MAX(0,R43+(R$2-temps.txt!R40-R$3))</f>
        <v>11.483870967741922</v>
      </c>
      <c r="S44">
        <f>MAX(0,S43+(S$2-temps.txt!S40-S$3))</f>
        <v>0</v>
      </c>
      <c r="T44">
        <f>MAX(0,T43+(T$2-temps.txt!T40-T$3))</f>
        <v>0</v>
      </c>
      <c r="U44">
        <f>MAX(0,U43+(U$2-temps.txt!U40-U$3))</f>
        <v>0</v>
      </c>
    </row>
    <row r="45" spans="1:21" x14ac:dyDescent="0.2">
      <c r="A45" s="1">
        <v>44052</v>
      </c>
      <c r="B45">
        <f>MAX(0,B44+(B$2-temps.txt!B41-B$3))</f>
        <v>1.0967741935482991</v>
      </c>
      <c r="C45">
        <f>MAX(0,C44+(C$2-temps.txt!C41-C$3))</f>
        <v>13.516129032258078</v>
      </c>
      <c r="D45">
        <f>MAX(0,D44+(D$2-temps.txt!D41-D$3))</f>
        <v>3.7096774193548328</v>
      </c>
      <c r="E45">
        <f>MAX(0,E44+(E$2-temps.txt!E41-E$3))</f>
        <v>0</v>
      </c>
      <c r="F45">
        <f>MAX(0,F44+(F$2-temps.txt!F41-F$3))</f>
        <v>13.354838709677296</v>
      </c>
      <c r="G45">
        <f>MAX(0,G44+(G$2-temps.txt!G41-G$3))</f>
        <v>0</v>
      </c>
      <c r="H45">
        <f>MAX(0,H44+(H$2-temps.txt!H41-H$3))</f>
        <v>0</v>
      </c>
      <c r="I45">
        <f>MAX(0,I44+(I$2-temps.txt!I41-I$3))</f>
        <v>0</v>
      </c>
      <c r="J45">
        <f>MAX(0,J44+(J$2-temps.txt!J41-J$3))</f>
        <v>4.5161290322580783</v>
      </c>
      <c r="K45">
        <f>MAX(0,K44+(K$2-temps.txt!K41-K$3))</f>
        <v>1.8064516129032313</v>
      </c>
      <c r="L45">
        <f>MAX(0,L44+(L$2-temps.txt!L41-L$3))</f>
        <v>0</v>
      </c>
      <c r="M45">
        <f>MAX(0,M44+(M$2-temps.txt!M41-M$3))</f>
        <v>0</v>
      </c>
      <c r="N45">
        <f>MAX(0,N44+(N$2-temps.txt!N41-N$3))</f>
        <v>0.16129032258064058</v>
      </c>
      <c r="O45">
        <f>MAX(0,O44+(O$2-temps.txt!O41-O$3))</f>
        <v>0</v>
      </c>
      <c r="P45">
        <f>MAX(0,P44+(P$2-temps.txt!P41-P$3))</f>
        <v>0</v>
      </c>
      <c r="Q45">
        <f>MAX(0,Q44+(Q$2-temps.txt!Q41-Q$3))</f>
        <v>0</v>
      </c>
      <c r="R45">
        <f>MAX(0,R44+(R$2-temps.txt!R41-R$3))</f>
        <v>13.580645161290306</v>
      </c>
      <c r="S45">
        <f>MAX(0,S44+(S$2-temps.txt!S41-S$3))</f>
        <v>0</v>
      </c>
      <c r="T45">
        <f>MAX(0,T44+(T$2-temps.txt!T41-T$3))</f>
        <v>0</v>
      </c>
      <c r="U45">
        <f>MAX(0,U44+(U$2-temps.txt!U41-U$3))</f>
        <v>0</v>
      </c>
    </row>
    <row r="46" spans="1:21" x14ac:dyDescent="0.2">
      <c r="A46" s="1">
        <v>44053</v>
      </c>
      <c r="B46">
        <f>MAX(0,B45+(B$2-temps.txt!B42-B$3))</f>
        <v>0</v>
      </c>
      <c r="C46">
        <f>MAX(0,C45+(C$2-temps.txt!C42-C$3))</f>
        <v>16.774193548387117</v>
      </c>
      <c r="D46">
        <f>MAX(0,D45+(D$2-temps.txt!D42-D$3))</f>
        <v>2.4193548387096655</v>
      </c>
      <c r="E46">
        <f>MAX(0,E45+(E$2-temps.txt!E42-E$3))</f>
        <v>0</v>
      </c>
      <c r="F46">
        <f>MAX(0,F45+(F$2-temps.txt!F42-F$3))</f>
        <v>6.0967741935482564</v>
      </c>
      <c r="G46">
        <f>MAX(0,G45+(G$2-temps.txt!G42-G$3))</f>
        <v>0</v>
      </c>
      <c r="H46">
        <f>MAX(0,H45+(H$2-temps.txt!H42-H$3))</f>
        <v>0</v>
      </c>
      <c r="I46">
        <f>MAX(0,I45+(I$2-temps.txt!I42-I$3))</f>
        <v>0</v>
      </c>
      <c r="J46">
        <f>MAX(0,J45+(J$2-temps.txt!J42-J$3))</f>
        <v>13.354838709677438</v>
      </c>
      <c r="K46">
        <f>MAX(0,K45+(K$2-temps.txt!K42-K$3))</f>
        <v>1.7419354838709751</v>
      </c>
      <c r="L46">
        <f>MAX(0,L45+(L$2-temps.txt!L42-L$3))</f>
        <v>0</v>
      </c>
      <c r="M46">
        <f>MAX(0,M45+(M$2-temps.txt!M42-M$3))</f>
        <v>0</v>
      </c>
      <c r="N46">
        <f>MAX(0,N45+(N$2-temps.txt!N42-N$3))</f>
        <v>0.32258064516128115</v>
      </c>
      <c r="O46">
        <f>MAX(0,O45+(O$2-temps.txt!O42-O$3))</f>
        <v>0</v>
      </c>
      <c r="P46">
        <f>MAX(0,P45+(P$2-temps.txt!P42-P$3))</f>
        <v>0</v>
      </c>
      <c r="Q46">
        <f>MAX(0,Q45+(Q$2-temps.txt!Q42-Q$3))</f>
        <v>0</v>
      </c>
      <c r="R46">
        <f>MAX(0,R45+(R$2-temps.txt!R42-R$3))</f>
        <v>16.67741935483869</v>
      </c>
      <c r="S46">
        <f>MAX(0,S45+(S$2-temps.txt!S42-S$3))</f>
        <v>0</v>
      </c>
      <c r="T46">
        <f>MAX(0,T45+(T$2-temps.txt!T42-T$3))</f>
        <v>0</v>
      </c>
      <c r="U46">
        <f>MAX(0,U45+(U$2-temps.txt!U42-U$3))</f>
        <v>0</v>
      </c>
    </row>
    <row r="47" spans="1:21" x14ac:dyDescent="0.2">
      <c r="A47" s="1">
        <v>44054</v>
      </c>
      <c r="B47">
        <f>MAX(0,B46+(B$2-temps.txt!B43-B$3))</f>
        <v>0</v>
      </c>
      <c r="C47">
        <f>MAX(0,C46+(C$2-temps.txt!C43-C$3))</f>
        <v>14.032258064516157</v>
      </c>
      <c r="D47">
        <f>MAX(0,D46+(D$2-temps.txt!D43-D$3))</f>
        <v>0.12903225806449825</v>
      </c>
      <c r="E47">
        <f>MAX(0,E46+(E$2-temps.txt!E43-E$3))</f>
        <v>0</v>
      </c>
      <c r="F47">
        <f>MAX(0,F46+(F$2-temps.txt!F43-F$3))</f>
        <v>4.8387096774192173</v>
      </c>
      <c r="G47">
        <f>MAX(0,G46+(G$2-temps.txt!G43-G$3))</f>
        <v>0</v>
      </c>
      <c r="H47">
        <f>MAX(0,H46+(H$2-temps.txt!H43-H$3))</f>
        <v>0</v>
      </c>
      <c r="I47">
        <f>MAX(0,I46+(I$2-temps.txt!I43-I$3))</f>
        <v>0</v>
      </c>
      <c r="J47">
        <f>MAX(0,J46+(J$2-temps.txt!J43-J$3))</f>
        <v>15.193548387096797</v>
      </c>
      <c r="K47">
        <f>MAX(0,K46+(K$2-temps.txt!K43-K$3))</f>
        <v>0</v>
      </c>
      <c r="L47">
        <f>MAX(0,L46+(L$2-temps.txt!L43-L$3))</f>
        <v>0</v>
      </c>
      <c r="M47">
        <f>MAX(0,M46+(M$2-temps.txt!M43-M$3))</f>
        <v>0</v>
      </c>
      <c r="N47">
        <f>MAX(0,N46+(N$2-temps.txt!N43-N$3))</f>
        <v>0</v>
      </c>
      <c r="O47">
        <f>MAX(0,O46+(O$2-temps.txt!O43-O$3))</f>
        <v>0</v>
      </c>
      <c r="P47">
        <f>MAX(0,P46+(P$2-temps.txt!P43-P$3))</f>
        <v>0</v>
      </c>
      <c r="Q47">
        <f>MAX(0,Q46+(Q$2-temps.txt!Q43-Q$3))</f>
        <v>0</v>
      </c>
      <c r="R47">
        <f>MAX(0,R46+(R$2-temps.txt!R43-R$3))</f>
        <v>21.774193548387075</v>
      </c>
      <c r="S47">
        <f>MAX(0,S46+(S$2-temps.txt!S43-S$3))</f>
        <v>0</v>
      </c>
      <c r="T47">
        <f>MAX(0,T46+(T$2-temps.txt!T43-T$3))</f>
        <v>0</v>
      </c>
      <c r="U47">
        <f>MAX(0,U46+(U$2-temps.txt!U43-U$3))</f>
        <v>0</v>
      </c>
    </row>
    <row r="48" spans="1:21" x14ac:dyDescent="0.2">
      <c r="A48" s="1">
        <v>44055</v>
      </c>
      <c r="B48">
        <f>MAX(0,B47+(B$2-temps.txt!B44-B$3))</f>
        <v>1.1935483870967687</v>
      </c>
      <c r="C48">
        <f>MAX(0,C47+(C$2-temps.txt!C44-C$3))</f>
        <v>9.2903225806451957</v>
      </c>
      <c r="D48">
        <f>MAX(0,D47+(D$2-temps.txt!D44-D$3))</f>
        <v>1.838709677419331</v>
      </c>
      <c r="E48">
        <f>MAX(0,E47+(E$2-temps.txt!E44-E$3))</f>
        <v>0</v>
      </c>
      <c r="F48">
        <f>MAX(0,F47+(F$2-temps.txt!F44-F$3))</f>
        <v>3.5806451612901782</v>
      </c>
      <c r="G48">
        <f>MAX(0,G47+(G$2-temps.txt!G44-G$3))</f>
        <v>0</v>
      </c>
      <c r="H48">
        <f>MAX(0,H47+(H$2-temps.txt!H44-H$3))</f>
        <v>0</v>
      </c>
      <c r="I48">
        <f>MAX(0,I47+(I$2-temps.txt!I44-I$3))</f>
        <v>0.58064516129032029</v>
      </c>
      <c r="J48">
        <f>MAX(0,J47+(J$2-temps.txt!J44-J$3))</f>
        <v>19.032258064516157</v>
      </c>
      <c r="K48">
        <f>MAX(0,K47+(K$2-temps.txt!K44-K$3))</f>
        <v>0</v>
      </c>
      <c r="L48">
        <f>MAX(0,L47+(L$2-temps.txt!L44-L$3))</f>
        <v>2.1935483870967687</v>
      </c>
      <c r="M48">
        <f>MAX(0,M47+(M$2-temps.txt!M44-M$3))</f>
        <v>0</v>
      </c>
      <c r="N48">
        <f>MAX(0,N47+(N$2-temps.txt!N44-N$3))</f>
        <v>4.1612903225806406</v>
      </c>
      <c r="O48">
        <f>MAX(0,O47+(O$2-temps.txt!O44-O$3))</f>
        <v>0</v>
      </c>
      <c r="P48">
        <f>MAX(0,P47+(P$2-temps.txt!P44-P$3))</f>
        <v>0</v>
      </c>
      <c r="Q48">
        <f>MAX(0,Q47+(Q$2-temps.txt!Q44-Q$3))</f>
        <v>0</v>
      </c>
      <c r="R48">
        <f>MAX(0,R47+(R$2-temps.txt!R44-R$3))</f>
        <v>23.870967741935459</v>
      </c>
      <c r="S48">
        <f>MAX(0,S47+(S$2-temps.txt!S44-S$3))</f>
        <v>0</v>
      </c>
      <c r="T48">
        <f>MAX(0,T47+(T$2-temps.txt!T44-T$3))</f>
        <v>0</v>
      </c>
      <c r="U48">
        <f>MAX(0,U47+(U$2-temps.txt!U44-U$3))</f>
        <v>0</v>
      </c>
    </row>
    <row r="49" spans="1:21" x14ac:dyDescent="0.2">
      <c r="A49" s="1">
        <v>44056</v>
      </c>
      <c r="B49">
        <f>MAX(0,B48+(B$2-temps.txt!B45-B$3))</f>
        <v>4.3870967741935374</v>
      </c>
      <c r="C49">
        <f>MAX(0,C48+(C$2-temps.txt!C45-C$3))</f>
        <v>4.5483870967742348</v>
      </c>
      <c r="D49">
        <f>MAX(0,D48+(D$2-temps.txt!D45-D$3))</f>
        <v>1.5483870967741638</v>
      </c>
      <c r="E49">
        <f>MAX(0,E48+(E$2-temps.txt!E45-E$3))</f>
        <v>0</v>
      </c>
      <c r="F49">
        <f>MAX(0,F48+(F$2-temps.txt!F45-F$3))</f>
        <v>2.322580645161139</v>
      </c>
      <c r="G49">
        <f>MAX(0,G48+(G$2-temps.txt!G45-G$3))</f>
        <v>1.7419354838709609</v>
      </c>
      <c r="H49">
        <f>MAX(0,H48+(H$2-temps.txt!H45-H$3))</f>
        <v>0</v>
      </c>
      <c r="I49">
        <f>MAX(0,I48+(I$2-temps.txt!I45-I$3))</f>
        <v>0</v>
      </c>
      <c r="J49">
        <f>MAX(0,J48+(J$2-temps.txt!J45-J$3))</f>
        <v>25.870967741935516</v>
      </c>
      <c r="K49">
        <f>MAX(0,K48+(K$2-temps.txt!K45-K$3))</f>
        <v>0</v>
      </c>
      <c r="L49">
        <f>MAX(0,L48+(L$2-temps.txt!L45-L$3))</f>
        <v>7.3870967741935374</v>
      </c>
      <c r="M49">
        <f>MAX(0,M48+(M$2-temps.txt!M45-M$3))</f>
        <v>0</v>
      </c>
      <c r="N49">
        <f>MAX(0,N48+(N$2-temps.txt!N45-N$3))</f>
        <v>8.3225806451612812</v>
      </c>
      <c r="O49">
        <f>MAX(0,O48+(O$2-temps.txt!O45-O$3))</f>
        <v>0</v>
      </c>
      <c r="P49">
        <f>MAX(0,P48+(P$2-temps.txt!P45-P$3))</f>
        <v>0</v>
      </c>
      <c r="Q49">
        <f>MAX(0,Q48+(Q$2-temps.txt!Q45-Q$3))</f>
        <v>0</v>
      </c>
      <c r="R49">
        <f>MAX(0,R48+(R$2-temps.txt!R45-R$3))</f>
        <v>22.967741935483843</v>
      </c>
      <c r="S49">
        <f>MAX(0,S48+(S$2-temps.txt!S45-S$3))</f>
        <v>0</v>
      </c>
      <c r="T49">
        <f>MAX(0,T48+(T$2-temps.txt!T45-T$3))</f>
        <v>0</v>
      </c>
      <c r="U49">
        <f>MAX(0,U48+(U$2-temps.txt!U45-U$3))</f>
        <v>0</v>
      </c>
    </row>
    <row r="50" spans="1:21" x14ac:dyDescent="0.2">
      <c r="A50" s="1">
        <v>44057</v>
      </c>
      <c r="B50">
        <f>MAX(0,B49+(B$2-temps.txt!B46-B$3))</f>
        <v>5.5806451612903061</v>
      </c>
      <c r="C50">
        <f>MAX(0,C49+(C$2-temps.txt!C46-C$3))</f>
        <v>0.80645161290327394</v>
      </c>
      <c r="D50">
        <f>MAX(0,D49+(D$2-temps.txt!D46-D$3))</f>
        <v>7.2580645161289965</v>
      </c>
      <c r="E50">
        <f>MAX(0,E49+(E$2-temps.txt!E46-E$3))</f>
        <v>0</v>
      </c>
      <c r="F50">
        <f>MAX(0,F49+(F$2-temps.txt!F46-F$3))</f>
        <v>1.0645161290320999</v>
      </c>
      <c r="G50">
        <f>MAX(0,G49+(G$2-temps.txt!G46-G$3))</f>
        <v>0</v>
      </c>
      <c r="H50">
        <f>MAX(0,H49+(H$2-temps.txt!H46-H$3))</f>
        <v>0</v>
      </c>
      <c r="I50">
        <f>MAX(0,I49+(I$2-temps.txt!I46-I$3))</f>
        <v>0</v>
      </c>
      <c r="J50">
        <f>MAX(0,J49+(J$2-temps.txt!J46-J$3))</f>
        <v>27.709677419354875</v>
      </c>
      <c r="K50">
        <f>MAX(0,K49+(K$2-temps.txt!K46-K$3))</f>
        <v>0</v>
      </c>
      <c r="L50">
        <f>MAX(0,L49+(L$2-temps.txt!L46-L$3))</f>
        <v>6.5806451612903061</v>
      </c>
      <c r="M50">
        <f>MAX(0,M49+(M$2-temps.txt!M46-M$3))</f>
        <v>0</v>
      </c>
      <c r="N50">
        <f>MAX(0,N49+(N$2-temps.txt!N46-N$3))</f>
        <v>9.4838709677419217</v>
      </c>
      <c r="O50">
        <f>MAX(0,O49+(O$2-temps.txt!O46-O$3))</f>
        <v>0</v>
      </c>
      <c r="P50">
        <f>MAX(0,P49+(P$2-temps.txt!P46-P$3))</f>
        <v>0</v>
      </c>
      <c r="Q50">
        <f>MAX(0,Q49+(Q$2-temps.txt!Q46-Q$3))</f>
        <v>0</v>
      </c>
      <c r="R50">
        <f>MAX(0,R49+(R$2-temps.txt!R46-R$3))</f>
        <v>25.064516129032228</v>
      </c>
      <c r="S50">
        <f>MAX(0,S49+(S$2-temps.txt!S46-S$3))</f>
        <v>0</v>
      </c>
      <c r="T50">
        <f>MAX(0,T49+(T$2-temps.txt!T46-T$3))</f>
        <v>0</v>
      </c>
      <c r="U50">
        <f>MAX(0,U49+(U$2-temps.txt!U46-U$3))</f>
        <v>0</v>
      </c>
    </row>
    <row r="51" spans="1:21" x14ac:dyDescent="0.2">
      <c r="A51" s="1">
        <v>44058</v>
      </c>
      <c r="B51">
        <f>MAX(0,B50+(B$2-temps.txt!B47-B$3))</f>
        <v>3.7741935483870748</v>
      </c>
      <c r="C51">
        <f>MAX(0,C50+(C$2-temps.txt!C47-C$3))</f>
        <v>0</v>
      </c>
      <c r="D51">
        <f>MAX(0,D50+(D$2-temps.txt!D47-D$3))</f>
        <v>10.967741935483829</v>
      </c>
      <c r="E51">
        <f>MAX(0,E50+(E$2-temps.txt!E47-E$3))</f>
        <v>0</v>
      </c>
      <c r="F51">
        <f>MAX(0,F50+(F$2-temps.txt!F47-F$3))</f>
        <v>0</v>
      </c>
      <c r="G51">
        <f>MAX(0,G50+(G$2-temps.txt!G47-G$3))</f>
        <v>0</v>
      </c>
      <c r="H51">
        <f>MAX(0,H50+(H$2-temps.txt!H47-H$3))</f>
        <v>0</v>
      </c>
      <c r="I51">
        <f>MAX(0,I50+(I$2-temps.txt!I47-I$3))</f>
        <v>0</v>
      </c>
      <c r="J51">
        <f>MAX(0,J50+(J$2-temps.txt!J47-J$3))</f>
        <v>29.548387096774235</v>
      </c>
      <c r="K51">
        <f>MAX(0,K50+(K$2-temps.txt!K47-K$3))</f>
        <v>0</v>
      </c>
      <c r="L51">
        <f>MAX(0,L50+(L$2-temps.txt!L47-L$3))</f>
        <v>6.7741935483870748</v>
      </c>
      <c r="M51">
        <f>MAX(0,M50+(M$2-temps.txt!M47-M$3))</f>
        <v>0</v>
      </c>
      <c r="N51">
        <f>MAX(0,N50+(N$2-temps.txt!N47-N$3))</f>
        <v>7.6451612903225623</v>
      </c>
      <c r="O51">
        <f>MAX(0,O50+(O$2-temps.txt!O47-O$3))</f>
        <v>0</v>
      </c>
      <c r="P51">
        <f>MAX(0,P50+(P$2-temps.txt!P47-P$3))</f>
        <v>0</v>
      </c>
      <c r="Q51">
        <f>MAX(0,Q50+(Q$2-temps.txt!Q47-Q$3))</f>
        <v>0</v>
      </c>
      <c r="R51">
        <f>MAX(0,R50+(R$2-temps.txt!R47-R$3))</f>
        <v>30.161290322580612</v>
      </c>
      <c r="S51">
        <f>MAX(0,S50+(S$2-temps.txt!S47-S$3))</f>
        <v>7.7096774193548328</v>
      </c>
      <c r="T51">
        <f>MAX(0,T50+(T$2-temps.txt!T47-T$3))</f>
        <v>0</v>
      </c>
      <c r="U51">
        <f>MAX(0,U50+(U$2-temps.txt!U47-U$3))</f>
        <v>0</v>
      </c>
    </row>
    <row r="52" spans="1:21" x14ac:dyDescent="0.2">
      <c r="A52" s="1">
        <v>44059</v>
      </c>
      <c r="B52">
        <f>MAX(0,B51+(B$2-temps.txt!B48-B$3))</f>
        <v>0.96774193548384346</v>
      </c>
      <c r="C52">
        <f>MAX(0,C51+(C$2-temps.txt!C48-C$3))</f>
        <v>0</v>
      </c>
      <c r="D52">
        <f>MAX(0,D51+(D$2-temps.txt!D48-D$3))</f>
        <v>10.677419354838662</v>
      </c>
      <c r="E52">
        <f>MAX(0,E51+(E$2-temps.txt!E48-E$3))</f>
        <v>0</v>
      </c>
      <c r="F52">
        <f>MAX(0,F51+(F$2-temps.txt!F48-F$3))</f>
        <v>0</v>
      </c>
      <c r="G52">
        <f>MAX(0,G51+(G$2-temps.txt!G48-G$3))</f>
        <v>0</v>
      </c>
      <c r="H52">
        <f>MAX(0,H51+(H$2-temps.txt!H48-H$3))</f>
        <v>0</v>
      </c>
      <c r="I52">
        <f>MAX(0,I51+(I$2-temps.txt!I48-I$3))</f>
        <v>0</v>
      </c>
      <c r="J52">
        <f>MAX(0,J51+(J$2-temps.txt!J48-J$3))</f>
        <v>29.387096774193594</v>
      </c>
      <c r="K52">
        <f>MAX(0,K51+(K$2-temps.txt!K48-K$3))</f>
        <v>0</v>
      </c>
      <c r="L52">
        <f>MAX(0,L51+(L$2-temps.txt!L48-L$3))</f>
        <v>3.9677419354838435</v>
      </c>
      <c r="M52">
        <f>MAX(0,M51+(M$2-temps.txt!M48-M$3))</f>
        <v>0</v>
      </c>
      <c r="N52">
        <f>MAX(0,N51+(N$2-temps.txt!N48-N$3))</f>
        <v>6.8064516129032029</v>
      </c>
      <c r="O52">
        <f>MAX(0,O51+(O$2-temps.txt!O48-O$3))</f>
        <v>0</v>
      </c>
      <c r="P52">
        <f>MAX(0,P51+(P$2-temps.txt!P48-P$3))</f>
        <v>0</v>
      </c>
      <c r="Q52">
        <f>MAX(0,Q51+(Q$2-temps.txt!Q48-Q$3))</f>
        <v>0</v>
      </c>
      <c r="R52">
        <f>MAX(0,R51+(R$2-temps.txt!R48-R$3))</f>
        <v>29.258064516128997</v>
      </c>
      <c r="S52">
        <f>MAX(0,S51+(S$2-temps.txt!S48-S$3))</f>
        <v>21.419354838709666</v>
      </c>
      <c r="T52">
        <f>MAX(0,T51+(T$2-temps.txt!T48-T$3))</f>
        <v>0</v>
      </c>
      <c r="U52">
        <f>MAX(0,U51+(U$2-temps.txt!U48-U$3))</f>
        <v>0</v>
      </c>
    </row>
    <row r="53" spans="1:21" x14ac:dyDescent="0.2">
      <c r="A53" s="1">
        <v>44060</v>
      </c>
      <c r="B53">
        <f>MAX(0,B52+(B$2-temps.txt!B49-B$3))</f>
        <v>0</v>
      </c>
      <c r="C53">
        <f>MAX(0,C52+(C$2-temps.txt!C49-C$3))</f>
        <v>0</v>
      </c>
      <c r="D53">
        <f>MAX(0,D52+(D$2-temps.txt!D49-D$3))</f>
        <v>12.387096774193495</v>
      </c>
      <c r="E53">
        <f>MAX(0,E52+(E$2-temps.txt!E49-E$3))</f>
        <v>0</v>
      </c>
      <c r="F53">
        <f>MAX(0,F52+(F$2-temps.txt!F49-F$3))</f>
        <v>0</v>
      </c>
      <c r="G53">
        <f>MAX(0,G52+(G$2-temps.txt!G49-G$3))</f>
        <v>0</v>
      </c>
      <c r="H53">
        <f>MAX(0,H52+(H$2-temps.txt!H49-H$3))</f>
        <v>0</v>
      </c>
      <c r="I53">
        <f>MAX(0,I52+(I$2-temps.txt!I49-I$3))</f>
        <v>0</v>
      </c>
      <c r="J53">
        <f>MAX(0,J52+(J$2-temps.txt!J49-J$3))</f>
        <v>27.225806451612954</v>
      </c>
      <c r="K53">
        <f>MAX(0,K52+(K$2-temps.txt!K49-K$3))</f>
        <v>0</v>
      </c>
      <c r="L53">
        <f>MAX(0,L52+(L$2-temps.txt!L49-L$3))</f>
        <v>4.1612903225806122</v>
      </c>
      <c r="M53">
        <f>MAX(0,M52+(M$2-temps.txt!M49-M$3))</f>
        <v>0</v>
      </c>
      <c r="N53">
        <f>MAX(0,N52+(N$2-temps.txt!N49-N$3))</f>
        <v>6.9677419354838435</v>
      </c>
      <c r="O53">
        <f>MAX(0,O52+(O$2-temps.txt!O49-O$3))</f>
        <v>0</v>
      </c>
      <c r="P53">
        <f>MAX(0,P52+(P$2-temps.txt!P49-P$3))</f>
        <v>0</v>
      </c>
      <c r="Q53">
        <f>MAX(0,Q52+(Q$2-temps.txt!Q49-Q$3))</f>
        <v>0</v>
      </c>
      <c r="R53">
        <f>MAX(0,R52+(R$2-temps.txt!R49-R$3))</f>
        <v>32.354838709677381</v>
      </c>
      <c r="S53">
        <f>MAX(0,S52+(S$2-temps.txt!S49-S$3))</f>
        <v>36.129032258064498</v>
      </c>
      <c r="T53">
        <f>MAX(0,T52+(T$2-temps.txt!T49-T$3))</f>
        <v>0</v>
      </c>
      <c r="U53">
        <f>MAX(0,U52+(U$2-temps.txt!U49-U$3))</f>
        <v>0</v>
      </c>
    </row>
    <row r="54" spans="1:21" x14ac:dyDescent="0.2">
      <c r="A54" s="1">
        <v>44061</v>
      </c>
      <c r="B54">
        <f>MAX(0,B53+(B$2-temps.txt!B50-B$3))</f>
        <v>0</v>
      </c>
      <c r="C54">
        <f>MAX(0,C53+(C$2-temps.txt!C50-C$3))</f>
        <v>0</v>
      </c>
      <c r="D54">
        <f>MAX(0,D53+(D$2-temps.txt!D50-D$3))</f>
        <v>11.096774193548328</v>
      </c>
      <c r="E54">
        <f>MAX(0,E53+(E$2-temps.txt!E50-E$3))</f>
        <v>0</v>
      </c>
      <c r="F54">
        <f>MAX(0,F53+(F$2-temps.txt!F50-F$3))</f>
        <v>0</v>
      </c>
      <c r="G54">
        <f>MAX(0,G53+(G$2-temps.txt!G50-G$3))</f>
        <v>0</v>
      </c>
      <c r="H54">
        <f>MAX(0,H53+(H$2-temps.txt!H50-H$3))</f>
        <v>0</v>
      </c>
      <c r="I54">
        <f>MAX(0,I53+(I$2-temps.txt!I50-I$3))</f>
        <v>0</v>
      </c>
      <c r="J54">
        <f>MAX(0,J53+(J$2-temps.txt!J50-J$3))</f>
        <v>25.064516129032313</v>
      </c>
      <c r="K54">
        <f>MAX(0,K53+(K$2-temps.txt!K50-K$3))</f>
        <v>0</v>
      </c>
      <c r="L54">
        <f>MAX(0,L53+(L$2-temps.txt!L50-L$3))</f>
        <v>2.3548387096773808</v>
      </c>
      <c r="M54">
        <f>MAX(0,M53+(M$2-temps.txt!M50-M$3))</f>
        <v>0</v>
      </c>
      <c r="N54">
        <f>MAX(0,N53+(N$2-temps.txt!N50-N$3))</f>
        <v>6.129032258064484</v>
      </c>
      <c r="O54">
        <f>MAX(0,O53+(O$2-temps.txt!O50-O$3))</f>
        <v>0</v>
      </c>
      <c r="P54">
        <f>MAX(0,P53+(P$2-temps.txt!P50-P$3))</f>
        <v>0</v>
      </c>
      <c r="Q54">
        <f>MAX(0,Q53+(Q$2-temps.txt!Q50-Q$3))</f>
        <v>0</v>
      </c>
      <c r="R54">
        <f>MAX(0,R53+(R$2-temps.txt!R50-R$3))</f>
        <v>35.451612903225765</v>
      </c>
      <c r="S54">
        <f>MAX(0,S53+(S$2-temps.txt!S50-S$3))</f>
        <v>39.838709677419331</v>
      </c>
      <c r="T54">
        <f>MAX(0,T53+(T$2-temps.txt!T50-T$3))</f>
        <v>0</v>
      </c>
      <c r="U54">
        <f>MAX(0,U53+(U$2-temps.txt!U50-U$3))</f>
        <v>0</v>
      </c>
    </row>
    <row r="55" spans="1:21" x14ac:dyDescent="0.2">
      <c r="A55" s="1">
        <v>44062</v>
      </c>
      <c r="B55">
        <f>MAX(0,B54+(B$2-temps.txt!B51-B$3))</f>
        <v>0</v>
      </c>
      <c r="C55">
        <f>MAX(0,C54+(C$2-temps.txt!C51-C$3))</f>
        <v>0</v>
      </c>
      <c r="D55">
        <f>MAX(0,D54+(D$2-temps.txt!D51-D$3))</f>
        <v>6.8064516129031603</v>
      </c>
      <c r="E55">
        <f>MAX(0,E54+(E$2-temps.txt!E51-E$3))</f>
        <v>0</v>
      </c>
      <c r="F55">
        <f>MAX(0,F54+(F$2-temps.txt!F51-F$3))</f>
        <v>0</v>
      </c>
      <c r="G55">
        <f>MAX(0,G54+(G$2-temps.txt!G51-G$3))</f>
        <v>0</v>
      </c>
      <c r="H55">
        <f>MAX(0,H54+(H$2-temps.txt!H51-H$3))</f>
        <v>0</v>
      </c>
      <c r="I55">
        <f>MAX(0,I54+(I$2-temps.txt!I51-I$3))</f>
        <v>0</v>
      </c>
      <c r="J55">
        <f>MAX(0,J54+(J$2-temps.txt!J51-J$3))</f>
        <v>19.903225806451672</v>
      </c>
      <c r="K55">
        <f>MAX(0,K54+(K$2-temps.txt!K51-K$3))</f>
        <v>0</v>
      </c>
      <c r="L55">
        <f>MAX(0,L54+(L$2-temps.txt!L51-L$3))</f>
        <v>0.54838709677414954</v>
      </c>
      <c r="M55">
        <f>MAX(0,M54+(M$2-temps.txt!M51-M$3))</f>
        <v>0</v>
      </c>
      <c r="N55">
        <f>MAX(0,N54+(N$2-temps.txt!N51-N$3))</f>
        <v>1.2903225806451246</v>
      </c>
      <c r="O55">
        <f>MAX(0,O54+(O$2-temps.txt!O51-O$3))</f>
        <v>0</v>
      </c>
      <c r="P55">
        <f>MAX(0,P54+(P$2-temps.txt!P51-P$3))</f>
        <v>0</v>
      </c>
      <c r="Q55">
        <f>MAX(0,Q54+(Q$2-temps.txt!Q51-Q$3))</f>
        <v>0</v>
      </c>
      <c r="R55">
        <f>MAX(0,R54+(R$2-temps.txt!R51-R$3))</f>
        <v>41.54838709677415</v>
      </c>
      <c r="S55">
        <f>MAX(0,S54+(S$2-temps.txt!S51-S$3))</f>
        <v>38.548387096774164</v>
      </c>
      <c r="T55">
        <f>MAX(0,T54+(T$2-temps.txt!T51-T$3))</f>
        <v>0</v>
      </c>
      <c r="U55">
        <f>MAX(0,U54+(U$2-temps.txt!U51-U$3))</f>
        <v>0</v>
      </c>
    </row>
    <row r="56" spans="1:21" x14ac:dyDescent="0.2">
      <c r="A56" s="1">
        <v>44063</v>
      </c>
      <c r="B56">
        <f>MAX(0,B55+(B$2-temps.txt!B52-B$3))</f>
        <v>0</v>
      </c>
      <c r="C56">
        <f>MAX(0,C55+(C$2-temps.txt!C52-C$3))</f>
        <v>0</v>
      </c>
      <c r="D56">
        <f>MAX(0,D55+(D$2-temps.txt!D52-D$3))</f>
        <v>13.516129032257993</v>
      </c>
      <c r="E56">
        <f>MAX(0,E55+(E$2-temps.txt!E52-E$3))</f>
        <v>0</v>
      </c>
      <c r="F56">
        <f>MAX(0,F55+(F$2-temps.txt!F52-F$3))</f>
        <v>0</v>
      </c>
      <c r="G56">
        <f>MAX(0,G55+(G$2-temps.txt!G52-G$3))</f>
        <v>0</v>
      </c>
      <c r="H56">
        <f>MAX(0,H55+(H$2-temps.txt!H52-H$3))</f>
        <v>0</v>
      </c>
      <c r="I56">
        <f>MAX(0,I55+(I$2-temps.txt!I52-I$3))</f>
        <v>0</v>
      </c>
      <c r="J56">
        <f>MAX(0,J55+(J$2-temps.txt!J52-J$3))</f>
        <v>15.741935483871032</v>
      </c>
      <c r="K56">
        <f>MAX(0,K55+(K$2-temps.txt!K52-K$3))</f>
        <v>0</v>
      </c>
      <c r="L56">
        <f>MAX(0,L55+(L$2-temps.txt!L52-L$3))</f>
        <v>0</v>
      </c>
      <c r="M56">
        <f>MAX(0,M55+(M$2-temps.txt!M52-M$3))</f>
        <v>0</v>
      </c>
      <c r="N56">
        <f>MAX(0,N55+(N$2-temps.txt!N52-N$3))</f>
        <v>0</v>
      </c>
      <c r="O56">
        <f>MAX(0,O55+(O$2-temps.txt!O52-O$3))</f>
        <v>0</v>
      </c>
      <c r="P56">
        <f>MAX(0,P55+(P$2-temps.txt!P52-P$3))</f>
        <v>0</v>
      </c>
      <c r="Q56">
        <f>MAX(0,Q55+(Q$2-temps.txt!Q52-Q$3))</f>
        <v>0</v>
      </c>
      <c r="R56">
        <f>MAX(0,R55+(R$2-temps.txt!R52-R$3))</f>
        <v>47.645161290322534</v>
      </c>
      <c r="S56">
        <f>MAX(0,S55+(S$2-temps.txt!S52-S$3))</f>
        <v>35.258064516128997</v>
      </c>
      <c r="T56">
        <f>MAX(0,T55+(T$2-temps.txt!T52-T$3))</f>
        <v>0</v>
      </c>
      <c r="U56">
        <f>MAX(0,U55+(U$2-temps.txt!U52-U$3))</f>
        <v>0</v>
      </c>
    </row>
    <row r="57" spans="1:21" x14ac:dyDescent="0.2">
      <c r="A57" s="1">
        <v>44064</v>
      </c>
      <c r="B57">
        <f>MAX(0,B56+(B$2-temps.txt!B53-B$3))</f>
        <v>0</v>
      </c>
      <c r="C57">
        <f>MAX(0,C56+(C$2-temps.txt!C53-C$3))</f>
        <v>1.2580645161290391</v>
      </c>
      <c r="D57">
        <f>MAX(0,D56+(D$2-temps.txt!D53-D$3))</f>
        <v>15.225806451612826</v>
      </c>
      <c r="E57">
        <f>MAX(0,E56+(E$2-temps.txt!E53-E$3))</f>
        <v>0</v>
      </c>
      <c r="F57">
        <f>MAX(0,F56+(F$2-temps.txt!F53-F$3))</f>
        <v>0.74193548387096087</v>
      </c>
      <c r="G57">
        <f>MAX(0,G56+(G$2-temps.txt!G53-G$3))</f>
        <v>0</v>
      </c>
      <c r="H57">
        <f>MAX(0,H56+(H$2-temps.txt!H53-H$3))</f>
        <v>0</v>
      </c>
      <c r="I57">
        <f>MAX(0,I56+(I$2-temps.txt!I53-I$3))</f>
        <v>0</v>
      </c>
      <c r="J57">
        <f>MAX(0,J56+(J$2-temps.txt!J53-J$3))</f>
        <v>17.580645161290391</v>
      </c>
      <c r="K57">
        <f>MAX(0,K56+(K$2-temps.txt!K53-K$3))</f>
        <v>0</v>
      </c>
      <c r="L57">
        <f>MAX(0,L56+(L$2-temps.txt!L53-L$3))</f>
        <v>0</v>
      </c>
      <c r="M57">
        <f>MAX(0,M56+(M$2-temps.txt!M53-M$3))</f>
        <v>0</v>
      </c>
      <c r="N57">
        <f>MAX(0,N56+(N$2-temps.txt!N53-N$3))</f>
        <v>0.16129032258064058</v>
      </c>
      <c r="O57">
        <f>MAX(0,O56+(O$2-temps.txt!O53-O$3))</f>
        <v>0</v>
      </c>
      <c r="P57">
        <f>MAX(0,P56+(P$2-temps.txt!P53-P$3))</f>
        <v>0</v>
      </c>
      <c r="Q57">
        <f>MAX(0,Q56+(Q$2-temps.txt!Q53-Q$3))</f>
        <v>0</v>
      </c>
      <c r="R57">
        <f>MAX(0,R56+(R$2-temps.txt!R53-R$3))</f>
        <v>49.741935483870918</v>
      </c>
      <c r="S57">
        <f>MAX(0,S56+(S$2-temps.txt!S53-S$3))</f>
        <v>31.967741935483829</v>
      </c>
      <c r="T57">
        <f>MAX(0,T56+(T$2-temps.txt!T53-T$3))</f>
        <v>0</v>
      </c>
      <c r="U57">
        <f>MAX(0,U56+(U$2-temps.txt!U53-U$3))</f>
        <v>0</v>
      </c>
    </row>
    <row r="58" spans="1:21" x14ac:dyDescent="0.2">
      <c r="A58" s="1">
        <v>44065</v>
      </c>
      <c r="B58">
        <f>MAX(0,B57+(B$2-temps.txt!B54-B$3))</f>
        <v>0</v>
      </c>
      <c r="C58">
        <f>MAX(0,C57+(C$2-temps.txt!C54-C$3))</f>
        <v>5.5161290322580783</v>
      </c>
      <c r="D58">
        <f>MAX(0,D57+(D$2-temps.txt!D54-D$3))</f>
        <v>13.935483870967659</v>
      </c>
      <c r="E58">
        <f>MAX(0,E57+(E$2-temps.txt!E54-E$3))</f>
        <v>0</v>
      </c>
      <c r="F58">
        <f>MAX(0,F57+(F$2-temps.txt!F54-F$3))</f>
        <v>2.4838709677419217</v>
      </c>
      <c r="G58">
        <f>MAX(0,G57+(G$2-temps.txt!G54-G$3))</f>
        <v>0</v>
      </c>
      <c r="H58">
        <f>MAX(0,H57+(H$2-temps.txt!H54-H$3))</f>
        <v>0</v>
      </c>
      <c r="I58">
        <f>MAX(0,I57+(I$2-temps.txt!I54-I$3))</f>
        <v>0</v>
      </c>
      <c r="J58">
        <f>MAX(0,J57+(J$2-temps.txt!J54-J$3))</f>
        <v>17.419354838709751</v>
      </c>
      <c r="K58">
        <f>MAX(0,K57+(K$2-temps.txt!K54-K$3))</f>
        <v>0</v>
      </c>
      <c r="L58">
        <f>MAX(0,L57+(L$2-temps.txt!L54-L$3))</f>
        <v>0</v>
      </c>
      <c r="M58">
        <f>MAX(0,M57+(M$2-temps.txt!M54-M$3))</f>
        <v>0</v>
      </c>
      <c r="N58">
        <f>MAX(0,N57+(N$2-temps.txt!N54-N$3))</f>
        <v>3.3225806451612812</v>
      </c>
      <c r="O58">
        <f>MAX(0,O57+(O$2-temps.txt!O54-O$3))</f>
        <v>0</v>
      </c>
      <c r="P58">
        <f>MAX(0,P57+(P$2-temps.txt!P54-P$3))</f>
        <v>0</v>
      </c>
      <c r="Q58">
        <f>MAX(0,Q57+(Q$2-temps.txt!Q54-Q$3))</f>
        <v>0</v>
      </c>
      <c r="R58">
        <f>MAX(0,R57+(R$2-temps.txt!R54-R$3))</f>
        <v>55.838709677419303</v>
      </c>
      <c r="S58">
        <f>MAX(0,S57+(S$2-temps.txt!S54-S$3))</f>
        <v>24.677419354838662</v>
      </c>
      <c r="T58">
        <f>MAX(0,T57+(T$2-temps.txt!T54-T$3))</f>
        <v>0</v>
      </c>
      <c r="U58">
        <f>MAX(0,U57+(U$2-temps.txt!U54-U$3))</f>
        <v>0</v>
      </c>
    </row>
    <row r="59" spans="1:21" x14ac:dyDescent="0.2">
      <c r="A59" s="1">
        <v>44066</v>
      </c>
      <c r="B59">
        <f>MAX(0,B58+(B$2-temps.txt!B55-B$3))</f>
        <v>0</v>
      </c>
      <c r="C59">
        <f>MAX(0,C58+(C$2-temps.txt!C55-C$3))</f>
        <v>7.7741935483871174</v>
      </c>
      <c r="D59">
        <f>MAX(0,D58+(D$2-temps.txt!D55-D$3))</f>
        <v>12.645161290322491</v>
      </c>
      <c r="E59">
        <f>MAX(0,E58+(E$2-temps.txt!E55-E$3))</f>
        <v>0</v>
      </c>
      <c r="F59">
        <f>MAX(0,F58+(F$2-temps.txt!F55-F$3))</f>
        <v>2.2258064516128826</v>
      </c>
      <c r="G59">
        <f>MAX(0,G58+(G$2-temps.txt!G55-G$3))</f>
        <v>0</v>
      </c>
      <c r="H59">
        <f>MAX(0,H58+(H$2-temps.txt!H55-H$3))</f>
        <v>0</v>
      </c>
      <c r="I59">
        <f>MAX(0,I58+(I$2-temps.txt!I55-I$3))</f>
        <v>0</v>
      </c>
      <c r="J59">
        <f>MAX(0,J58+(J$2-temps.txt!J55-J$3))</f>
        <v>17.25806451612911</v>
      </c>
      <c r="K59">
        <f>MAX(0,K58+(K$2-temps.txt!K55-K$3))</f>
        <v>0</v>
      </c>
      <c r="L59">
        <f>MAX(0,L58+(L$2-temps.txt!L55-L$3))</f>
        <v>0</v>
      </c>
      <c r="M59">
        <f>MAX(0,M58+(M$2-temps.txt!M55-M$3))</f>
        <v>0</v>
      </c>
      <c r="N59">
        <f>MAX(0,N58+(N$2-temps.txt!N55-N$3))</f>
        <v>10.483870967741922</v>
      </c>
      <c r="O59">
        <f>MAX(0,O58+(O$2-temps.txt!O55-O$3))</f>
        <v>1.6451612903225765</v>
      </c>
      <c r="P59">
        <f>MAX(0,P58+(P$2-temps.txt!P55-P$3))</f>
        <v>0</v>
      </c>
      <c r="Q59">
        <f>MAX(0,Q58+(Q$2-temps.txt!Q55-Q$3))</f>
        <v>0</v>
      </c>
      <c r="R59">
        <f>MAX(0,R58+(R$2-temps.txt!R55-R$3))</f>
        <v>57.935483870967687</v>
      </c>
      <c r="S59">
        <f>MAX(0,S58+(S$2-temps.txt!S55-S$3))</f>
        <v>15.387096774193495</v>
      </c>
      <c r="T59">
        <f>MAX(0,T58+(T$2-temps.txt!T55-T$3))</f>
        <v>0</v>
      </c>
      <c r="U59">
        <f>MAX(0,U58+(U$2-temps.txt!U55-U$3))</f>
        <v>0</v>
      </c>
    </row>
    <row r="60" spans="1:21" x14ac:dyDescent="0.2">
      <c r="A60" s="1">
        <v>44067</v>
      </c>
      <c r="B60">
        <f>MAX(0,B59+(B$2-temps.txt!B56-B$3))</f>
        <v>0</v>
      </c>
      <c r="C60">
        <f>MAX(0,C59+(C$2-temps.txt!C56-C$3))</f>
        <v>9.0322580645161565</v>
      </c>
      <c r="D60">
        <f>MAX(0,D59+(D$2-temps.txt!D56-D$3))</f>
        <v>10.354838709677324</v>
      </c>
      <c r="E60">
        <f>MAX(0,E59+(E$2-temps.txt!E56-E$3))</f>
        <v>3.6451612903225765</v>
      </c>
      <c r="F60">
        <f>MAX(0,F59+(F$2-temps.txt!F56-F$3))</f>
        <v>0</v>
      </c>
      <c r="G60">
        <f>MAX(0,G59+(G$2-temps.txt!G56-G$3))</f>
        <v>0</v>
      </c>
      <c r="H60">
        <f>MAX(0,H59+(H$2-temps.txt!H56-H$3))</f>
        <v>0</v>
      </c>
      <c r="I60">
        <f>MAX(0,I59+(I$2-temps.txt!I56-I$3))</f>
        <v>0</v>
      </c>
      <c r="J60">
        <f>MAX(0,J59+(J$2-temps.txt!J56-J$3))</f>
        <v>14.09677419354847</v>
      </c>
      <c r="K60">
        <f>MAX(0,K59+(K$2-temps.txt!K56-K$3))</f>
        <v>0</v>
      </c>
      <c r="L60">
        <f>MAX(0,L59+(L$2-temps.txt!L56-L$3))</f>
        <v>3.1935483870967687</v>
      </c>
      <c r="M60">
        <f>MAX(0,M59+(M$2-temps.txt!M56-M$3))</f>
        <v>0</v>
      </c>
      <c r="N60">
        <f>MAX(0,N59+(N$2-temps.txt!N56-N$3))</f>
        <v>12.645161290322562</v>
      </c>
      <c r="O60">
        <f>MAX(0,O59+(O$2-temps.txt!O56-O$3))</f>
        <v>0</v>
      </c>
      <c r="P60">
        <f>MAX(0,P59+(P$2-temps.txt!P56-P$3))</f>
        <v>0</v>
      </c>
      <c r="Q60">
        <f>MAX(0,Q59+(Q$2-temps.txt!Q56-Q$3))</f>
        <v>0</v>
      </c>
      <c r="R60">
        <f>MAX(0,R59+(R$2-temps.txt!R56-R$3))</f>
        <v>62.032258064516071</v>
      </c>
      <c r="S60">
        <f>MAX(0,S59+(S$2-temps.txt!S56-S$3))</f>
        <v>12.096774193548328</v>
      </c>
      <c r="T60">
        <f>MAX(0,T59+(T$2-temps.txt!T56-T$3))</f>
        <v>0</v>
      </c>
      <c r="U60">
        <f>MAX(0,U59+(U$2-temps.txt!U56-U$3))</f>
        <v>0</v>
      </c>
    </row>
    <row r="61" spans="1:21" x14ac:dyDescent="0.2">
      <c r="A61" s="1">
        <v>44068</v>
      </c>
      <c r="B61">
        <f>MAX(0,B60+(B$2-temps.txt!B57-B$3))</f>
        <v>3.1935483870967687</v>
      </c>
      <c r="C61">
        <f>MAX(0,C60+(C$2-temps.txt!C57-C$3))</f>
        <v>8.2903225806451957</v>
      </c>
      <c r="D61">
        <f>MAX(0,D60+(D$2-temps.txt!D57-D$3))</f>
        <v>6.0645161290321568</v>
      </c>
      <c r="E61">
        <f>MAX(0,E60+(E$2-temps.txt!E57-E$3))</f>
        <v>5.290322580645153</v>
      </c>
      <c r="F61">
        <f>MAX(0,F60+(F$2-temps.txt!F57-F$3))</f>
        <v>0</v>
      </c>
      <c r="G61">
        <f>MAX(0,G60+(G$2-temps.txt!G57-G$3))</f>
        <v>0</v>
      </c>
      <c r="H61">
        <f>MAX(0,H60+(H$2-temps.txt!H57-H$3))</f>
        <v>0</v>
      </c>
      <c r="I61">
        <f>MAX(0,I60+(I$2-temps.txt!I57-I$3))</f>
        <v>0</v>
      </c>
      <c r="J61">
        <f>MAX(0,J60+(J$2-temps.txt!J57-J$3))</f>
        <v>15.935483870967829</v>
      </c>
      <c r="K61">
        <f>MAX(0,K60+(K$2-temps.txt!K57-K$3))</f>
        <v>0</v>
      </c>
      <c r="L61">
        <f>MAX(0,L60+(L$2-temps.txt!L57-L$3))</f>
        <v>4.3870967741935374</v>
      </c>
      <c r="M61">
        <f>MAX(0,M60+(M$2-temps.txt!M57-M$3))</f>
        <v>0</v>
      </c>
      <c r="N61">
        <f>MAX(0,N60+(N$2-temps.txt!N57-N$3))</f>
        <v>19.806451612903203</v>
      </c>
      <c r="O61">
        <f>MAX(0,O60+(O$2-temps.txt!O57-O$3))</f>
        <v>0</v>
      </c>
      <c r="P61">
        <f>MAX(0,P60+(P$2-temps.txt!P57-P$3))</f>
        <v>0</v>
      </c>
      <c r="Q61">
        <f>MAX(0,Q60+(Q$2-temps.txt!Q57-Q$3))</f>
        <v>0</v>
      </c>
      <c r="R61">
        <f>MAX(0,R60+(R$2-temps.txt!R57-R$3))</f>
        <v>67.129032258064456</v>
      </c>
      <c r="S61">
        <f>MAX(0,S60+(S$2-temps.txt!S57-S$3))</f>
        <v>10.80645161290316</v>
      </c>
      <c r="T61">
        <f>MAX(0,T60+(T$2-temps.txt!T57-T$3))</f>
        <v>0</v>
      </c>
      <c r="U61">
        <f>MAX(0,U60+(U$2-temps.txt!U57-U$3))</f>
        <v>2.0645161290322562</v>
      </c>
    </row>
    <row r="62" spans="1:21" x14ac:dyDescent="0.2">
      <c r="A62" s="1">
        <v>44069</v>
      </c>
      <c r="B62">
        <f>MAX(0,B61+(B$2-temps.txt!B58-B$3))</f>
        <v>2.3870967741935374</v>
      </c>
      <c r="C62">
        <f>MAX(0,C61+(C$2-temps.txt!C58-C$3))</f>
        <v>4.5483870967742348</v>
      </c>
      <c r="D62">
        <f>MAX(0,D61+(D$2-temps.txt!D58-D$3))</f>
        <v>0.77419354838698951</v>
      </c>
      <c r="E62">
        <f>MAX(0,E61+(E$2-temps.txt!E58-E$3))</f>
        <v>0</v>
      </c>
      <c r="F62">
        <f>MAX(0,F61+(F$2-temps.txt!F58-F$3))</f>
        <v>0</v>
      </c>
      <c r="G62">
        <f>MAX(0,G61+(G$2-temps.txt!G58-G$3))</f>
        <v>0</v>
      </c>
      <c r="H62">
        <f>MAX(0,H61+(H$2-temps.txt!H58-H$3))</f>
        <v>0</v>
      </c>
      <c r="I62">
        <f>MAX(0,I61+(I$2-temps.txt!I58-I$3))</f>
        <v>0</v>
      </c>
      <c r="J62">
        <f>MAX(0,J61+(J$2-temps.txt!J58-J$3))</f>
        <v>13.774193548387188</v>
      </c>
      <c r="K62">
        <f>MAX(0,K61+(K$2-temps.txt!K58-K$3))</f>
        <v>0</v>
      </c>
      <c r="L62">
        <f>MAX(0,L61+(L$2-temps.txt!L58-L$3))</f>
        <v>2.5806451612903061</v>
      </c>
      <c r="M62">
        <f>MAX(0,M61+(M$2-temps.txt!M58-M$3))</f>
        <v>0</v>
      </c>
      <c r="N62">
        <f>MAX(0,N61+(N$2-temps.txt!N58-N$3))</f>
        <v>21.967741935483843</v>
      </c>
      <c r="O62">
        <f>MAX(0,O61+(O$2-temps.txt!O58-O$3))</f>
        <v>0</v>
      </c>
      <c r="P62">
        <f>MAX(0,P61+(P$2-temps.txt!P58-P$3))</f>
        <v>0</v>
      </c>
      <c r="Q62">
        <f>MAX(0,Q61+(Q$2-temps.txt!Q58-Q$3))</f>
        <v>0</v>
      </c>
      <c r="R62">
        <f>MAX(0,R61+(R$2-temps.txt!R58-R$3))</f>
        <v>67.22580645161284</v>
      </c>
      <c r="S62">
        <f>MAX(0,S61+(S$2-temps.txt!S58-S$3))</f>
        <v>9.516129032257993</v>
      </c>
      <c r="T62">
        <f>MAX(0,T61+(T$2-temps.txt!T58-T$3))</f>
        <v>0</v>
      </c>
      <c r="U62">
        <f>MAX(0,U61+(U$2-temps.txt!U58-U$3))</f>
        <v>2.1290322580645125</v>
      </c>
    </row>
    <row r="63" spans="1:21" x14ac:dyDescent="0.2">
      <c r="A63" s="1">
        <v>44070</v>
      </c>
      <c r="B63">
        <f>MAX(0,B62+(B$2-temps.txt!B59-B$3))</f>
        <v>5.5806451612903061</v>
      </c>
      <c r="C63">
        <f>MAX(0,C62+(C$2-temps.txt!C59-C$3))</f>
        <v>0</v>
      </c>
      <c r="D63">
        <f>MAX(0,D62+(D$2-temps.txt!D59-D$3))</f>
        <v>0</v>
      </c>
      <c r="E63">
        <f>MAX(0,E62+(E$2-temps.txt!E59-E$3))</f>
        <v>0</v>
      </c>
      <c r="F63">
        <f>MAX(0,F62+(F$2-temps.txt!F59-F$3))</f>
        <v>0</v>
      </c>
      <c r="G63">
        <f>MAX(0,G62+(G$2-temps.txt!G59-G$3))</f>
        <v>0</v>
      </c>
      <c r="H63">
        <f>MAX(0,H62+(H$2-temps.txt!H59-H$3))</f>
        <v>1.2580645161290391</v>
      </c>
      <c r="I63">
        <f>MAX(0,I62+(I$2-temps.txt!I59-I$3))</f>
        <v>0</v>
      </c>
      <c r="J63">
        <f>MAX(0,J62+(J$2-temps.txt!J59-J$3))</f>
        <v>9.6129032258065479</v>
      </c>
      <c r="K63">
        <f>MAX(0,K62+(K$2-temps.txt!K59-K$3))</f>
        <v>0</v>
      </c>
      <c r="L63">
        <f>MAX(0,L62+(L$2-temps.txt!L59-L$3))</f>
        <v>0.77419354838707477</v>
      </c>
      <c r="M63">
        <f>MAX(0,M62+(M$2-temps.txt!M59-M$3))</f>
        <v>0</v>
      </c>
      <c r="N63">
        <f>MAX(0,N62+(N$2-temps.txt!N59-N$3))</f>
        <v>27.129032258064484</v>
      </c>
      <c r="O63">
        <f>MAX(0,O62+(O$2-temps.txt!O59-O$3))</f>
        <v>0</v>
      </c>
      <c r="P63">
        <f>MAX(0,P62+(P$2-temps.txt!P59-P$3))</f>
        <v>0</v>
      </c>
      <c r="Q63">
        <f>MAX(0,Q62+(Q$2-temps.txt!Q59-Q$3))</f>
        <v>0</v>
      </c>
      <c r="R63">
        <f>MAX(0,R62+(R$2-temps.txt!R59-R$3))</f>
        <v>67.322580645161224</v>
      </c>
      <c r="S63">
        <f>MAX(0,S62+(S$2-temps.txt!S59-S$3))</f>
        <v>4.2258064516128258</v>
      </c>
      <c r="T63">
        <f>MAX(0,T62+(T$2-temps.txt!T59-T$3))</f>
        <v>0</v>
      </c>
      <c r="U63">
        <f>MAX(0,U62+(U$2-temps.txt!U59-U$3))</f>
        <v>3.1935483870967687</v>
      </c>
    </row>
    <row r="64" spans="1:21" x14ac:dyDescent="0.2">
      <c r="A64" s="1">
        <v>44071</v>
      </c>
      <c r="B64">
        <f>MAX(0,B63+(B$2-temps.txt!B60-B$3))</f>
        <v>6.7741935483870748</v>
      </c>
      <c r="C64">
        <f>MAX(0,C63+(C$2-temps.txt!C60-C$3))</f>
        <v>0</v>
      </c>
      <c r="D64">
        <f>MAX(0,D63+(D$2-temps.txt!D60-D$3))</f>
        <v>0</v>
      </c>
      <c r="E64">
        <f>MAX(0,E63+(E$2-temps.txt!E60-E$3))</f>
        <v>0</v>
      </c>
      <c r="F64">
        <f>MAX(0,F63+(F$2-temps.txt!F60-F$3))</f>
        <v>0</v>
      </c>
      <c r="G64">
        <f>MAX(0,G63+(G$2-temps.txt!G60-G$3))</f>
        <v>1.7419354838709609</v>
      </c>
      <c r="H64">
        <f>MAX(0,H63+(H$2-temps.txt!H60-H$3))</f>
        <v>4.5161290322580783</v>
      </c>
      <c r="I64">
        <f>MAX(0,I63+(I$2-temps.txt!I60-I$3))</f>
        <v>0</v>
      </c>
      <c r="J64">
        <f>MAX(0,J63+(J$2-temps.txt!J60-J$3))</f>
        <v>3.4516129032259073</v>
      </c>
      <c r="K64">
        <f>MAX(0,K63+(K$2-temps.txt!K60-K$3))</f>
        <v>0</v>
      </c>
      <c r="L64">
        <f>MAX(0,L63+(L$2-temps.txt!L60-L$3))</f>
        <v>0</v>
      </c>
      <c r="M64">
        <f>MAX(0,M63+(M$2-temps.txt!M60-M$3))</f>
        <v>0</v>
      </c>
      <c r="N64">
        <f>MAX(0,N63+(N$2-temps.txt!N60-N$3))</f>
        <v>26.290322580645125</v>
      </c>
      <c r="O64">
        <f>MAX(0,O63+(O$2-temps.txt!O60-O$3))</f>
        <v>7.6451612903225765</v>
      </c>
      <c r="P64">
        <f>MAX(0,P63+(P$2-temps.txt!P60-P$3))</f>
        <v>0.25806451612903913</v>
      </c>
      <c r="Q64">
        <f>MAX(0,Q63+(Q$2-temps.txt!Q60-Q$3))</f>
        <v>0</v>
      </c>
      <c r="R64">
        <f>MAX(0,R63+(R$2-temps.txt!R60-R$3))</f>
        <v>77.419354838709609</v>
      </c>
      <c r="S64">
        <f>MAX(0,S63+(S$2-temps.txt!S60-S$3))</f>
        <v>0</v>
      </c>
      <c r="T64">
        <f>MAX(0,T63+(T$2-temps.txt!T60-T$3))</f>
        <v>0</v>
      </c>
      <c r="U64">
        <f>MAX(0,U63+(U$2-temps.txt!U60-U$3))</f>
        <v>6.2580645161290249</v>
      </c>
    </row>
    <row r="65" spans="1:21" x14ac:dyDescent="0.2">
      <c r="A65" s="1">
        <v>44072</v>
      </c>
      <c r="B65">
        <f>MAX(0,B64+(B$2-temps.txt!B61-B$3))</f>
        <v>5.9677419354838435</v>
      </c>
      <c r="C65">
        <f>MAX(0,C64+(C$2-temps.txt!C61-C$3))</f>
        <v>0</v>
      </c>
      <c r="D65">
        <f>MAX(0,D64+(D$2-temps.txt!D61-D$3))</f>
        <v>0</v>
      </c>
      <c r="E65">
        <f>MAX(0,E64+(E$2-temps.txt!E61-E$3))</f>
        <v>0</v>
      </c>
      <c r="F65">
        <f>MAX(0,F64+(F$2-temps.txt!F61-F$3))</f>
        <v>0</v>
      </c>
      <c r="G65">
        <f>MAX(0,G64+(G$2-temps.txt!G61-G$3))</f>
        <v>0</v>
      </c>
      <c r="H65">
        <f>MAX(0,H64+(H$2-temps.txt!H61-H$3))</f>
        <v>7.7741935483871174</v>
      </c>
      <c r="I65">
        <f>MAX(0,I64+(I$2-temps.txt!I61-I$3))</f>
        <v>0</v>
      </c>
      <c r="J65">
        <f>MAX(0,J64+(J$2-temps.txt!J61-J$3))</f>
        <v>0.29032258064526673</v>
      </c>
      <c r="K65">
        <f>MAX(0,K64+(K$2-temps.txt!K61-K$3))</f>
        <v>0</v>
      </c>
      <c r="L65">
        <f>MAX(0,L64+(L$2-temps.txt!L61-L$3))</f>
        <v>0</v>
      </c>
      <c r="M65">
        <f>MAX(0,M64+(M$2-temps.txt!M61-M$3))</f>
        <v>0</v>
      </c>
      <c r="N65">
        <f>MAX(0,N64+(N$2-temps.txt!N61-N$3))</f>
        <v>22.451612903225765</v>
      </c>
      <c r="O65">
        <f>MAX(0,O64+(O$2-temps.txt!O61-O$3))</f>
        <v>4.290322580645153</v>
      </c>
      <c r="P65">
        <f>MAX(0,P64+(P$2-temps.txt!P61-P$3))</f>
        <v>3.5161290322580783</v>
      </c>
      <c r="Q65">
        <f>MAX(0,Q64+(Q$2-temps.txt!Q61-Q$3))</f>
        <v>0</v>
      </c>
      <c r="R65">
        <f>MAX(0,R64+(R$2-temps.txt!R61-R$3))</f>
        <v>81.516129032257993</v>
      </c>
      <c r="S65">
        <f>MAX(0,S64+(S$2-temps.txt!S61-S$3))</f>
        <v>0</v>
      </c>
      <c r="T65">
        <f>MAX(0,T64+(T$2-temps.txt!T61-T$3))</f>
        <v>0</v>
      </c>
      <c r="U65">
        <f>MAX(0,U64+(U$2-temps.txt!U61-U$3))</f>
        <v>11.322580645161281</v>
      </c>
    </row>
    <row r="66" spans="1:21" x14ac:dyDescent="0.2">
      <c r="A66" s="1">
        <v>44073</v>
      </c>
      <c r="B66">
        <f>MAX(0,B65+(B$2-temps.txt!B62-B$3))</f>
        <v>9.1612903225806122</v>
      </c>
      <c r="C66">
        <f>MAX(0,C65+(C$2-temps.txt!C62-C$3))</f>
        <v>0</v>
      </c>
      <c r="D66">
        <f>MAX(0,D65+(D$2-temps.txt!D62-D$3))</f>
        <v>0</v>
      </c>
      <c r="E66">
        <f>MAX(0,E65+(E$2-temps.txt!E62-E$3))</f>
        <v>0</v>
      </c>
      <c r="F66">
        <f>MAX(0,F65+(F$2-temps.txt!F62-F$3))</f>
        <v>0</v>
      </c>
      <c r="G66">
        <f>MAX(0,G65+(G$2-temps.txt!G62-G$3))</f>
        <v>1.7419354838709609</v>
      </c>
      <c r="H66">
        <f>MAX(0,H65+(H$2-temps.txt!H62-H$3))</f>
        <v>15.032258064516157</v>
      </c>
      <c r="I66">
        <f>MAX(0,I65+(I$2-temps.txt!I62-I$3))</f>
        <v>0</v>
      </c>
      <c r="J66">
        <f>MAX(0,J65+(J$2-temps.txt!J62-J$3))</f>
        <v>0</v>
      </c>
      <c r="K66">
        <f>MAX(0,K65+(K$2-temps.txt!K62-K$3))</f>
        <v>0</v>
      </c>
      <c r="L66">
        <f>MAX(0,L65+(L$2-temps.txt!L62-L$3))</f>
        <v>0</v>
      </c>
      <c r="M66">
        <f>MAX(0,M65+(M$2-temps.txt!M62-M$3))</f>
        <v>0</v>
      </c>
      <c r="N66">
        <f>MAX(0,N65+(N$2-temps.txt!N62-N$3))</f>
        <v>18.612903225806406</v>
      </c>
      <c r="O66">
        <f>MAX(0,O65+(O$2-temps.txt!O62-O$3))</f>
        <v>7.9354838709677296</v>
      </c>
      <c r="P66">
        <f>MAX(0,P65+(P$2-temps.txt!P62-P$3))</f>
        <v>5.7741935483871174</v>
      </c>
      <c r="Q66">
        <f>MAX(0,Q65+(Q$2-temps.txt!Q62-Q$3))</f>
        <v>0</v>
      </c>
      <c r="R66">
        <f>MAX(0,R65+(R$2-temps.txt!R62-R$3))</f>
        <v>91.612903225806377</v>
      </c>
      <c r="S66">
        <f>MAX(0,S65+(S$2-temps.txt!S62-S$3))</f>
        <v>0</v>
      </c>
      <c r="T66">
        <f>MAX(0,T65+(T$2-temps.txt!T62-T$3))</f>
        <v>0</v>
      </c>
      <c r="U66">
        <f>MAX(0,U65+(U$2-temps.txt!U62-U$3))</f>
        <v>23.387096774193537</v>
      </c>
    </row>
    <row r="67" spans="1:21" x14ac:dyDescent="0.2">
      <c r="A67" s="1">
        <v>44074</v>
      </c>
      <c r="B67">
        <f>MAX(0,B66+(B$2-temps.txt!B63-B$3))</f>
        <v>14.354838709677381</v>
      </c>
      <c r="C67">
        <f>MAX(0,C66+(C$2-temps.txt!C63-C$3))</f>
        <v>0</v>
      </c>
      <c r="D67">
        <f>MAX(0,D66+(D$2-temps.txt!D63-D$3))</f>
        <v>0</v>
      </c>
      <c r="E67">
        <f>MAX(0,E66+(E$2-temps.txt!E63-E$3))</f>
        <v>0</v>
      </c>
      <c r="F67">
        <f>MAX(0,F66+(F$2-temps.txt!F63-F$3))</f>
        <v>0.74193548387096087</v>
      </c>
      <c r="G67">
        <f>MAX(0,G66+(G$2-temps.txt!G63-G$3))</f>
        <v>2.4838709677419217</v>
      </c>
      <c r="H67">
        <f>MAX(0,H66+(H$2-temps.txt!H63-H$3))</f>
        <v>23.290322580645196</v>
      </c>
      <c r="I67">
        <f>MAX(0,I66+(I$2-temps.txt!I63-I$3))</f>
        <v>0</v>
      </c>
      <c r="J67">
        <f>MAX(0,J66+(J$2-temps.txt!J63-J$3))</f>
        <v>0</v>
      </c>
      <c r="K67">
        <f>MAX(0,K66+(K$2-temps.txt!K63-K$3))</f>
        <v>0</v>
      </c>
      <c r="L67">
        <f>MAX(0,L66+(L$2-temps.txt!L63-L$3))</f>
        <v>6.1935483870967687</v>
      </c>
      <c r="M67">
        <f>MAX(0,M66+(M$2-temps.txt!M63-M$3))</f>
        <v>0</v>
      </c>
      <c r="N67">
        <f>MAX(0,N66+(N$2-temps.txt!N63-N$3))</f>
        <v>15.774193548387046</v>
      </c>
      <c r="O67">
        <f>MAX(0,O66+(O$2-temps.txt!O63-O$3))</f>
        <v>11.580645161290306</v>
      </c>
      <c r="P67">
        <f>MAX(0,P66+(P$2-temps.txt!P63-P$3))</f>
        <v>4.0322580645161565</v>
      </c>
      <c r="Q67">
        <f>MAX(0,Q66+(Q$2-temps.txt!Q63-Q$3))</f>
        <v>0</v>
      </c>
      <c r="R67">
        <f>MAX(0,R66+(R$2-temps.txt!R63-R$3))</f>
        <v>92.709677419354762</v>
      </c>
      <c r="S67">
        <f>MAX(0,S66+(S$2-temps.txt!S63-S$3))</f>
        <v>0</v>
      </c>
      <c r="T67">
        <f>MAX(0,T66+(T$2-temps.txt!T63-T$3))</f>
        <v>0</v>
      </c>
      <c r="U67">
        <f>MAX(0,U66+(U$2-temps.txt!U63-U$3))</f>
        <v>25.451612903225794</v>
      </c>
    </row>
    <row r="68" spans="1:21" x14ac:dyDescent="0.2">
      <c r="A68" s="1">
        <v>44075</v>
      </c>
      <c r="B68">
        <f>MAX(0,B67+(B$2-temps.txt!B64-B$3))</f>
        <v>21.54838709677415</v>
      </c>
      <c r="C68">
        <f>MAX(0,C67+(C$2-temps.txt!C64-C$3))</f>
        <v>0</v>
      </c>
      <c r="D68">
        <f>MAX(0,D67+(D$2-temps.txt!D64-D$3))</f>
        <v>0</v>
      </c>
      <c r="E68">
        <f>MAX(0,E67+(E$2-temps.txt!E64-E$3))</f>
        <v>0</v>
      </c>
      <c r="F68">
        <f>MAX(0,F67+(F$2-temps.txt!F64-F$3))</f>
        <v>9.4838709677419217</v>
      </c>
      <c r="G68">
        <f>MAX(0,G67+(G$2-temps.txt!G64-G$3))</f>
        <v>5.2258064516128826</v>
      </c>
      <c r="H68">
        <f>MAX(0,H67+(H$2-temps.txt!H64-H$3))</f>
        <v>24.548387096774235</v>
      </c>
      <c r="I68">
        <f>MAX(0,I67+(I$2-temps.txt!I64-I$3))</f>
        <v>0</v>
      </c>
      <c r="J68">
        <f>MAX(0,J67+(J$2-temps.txt!J64-J$3))</f>
        <v>1.8387096774193594</v>
      </c>
      <c r="K68">
        <f>MAX(0,K67+(K$2-temps.txt!K64-K$3))</f>
        <v>0</v>
      </c>
      <c r="L68">
        <f>MAX(0,L67+(L$2-temps.txt!L64-L$3))</f>
        <v>7.3870967741935374</v>
      </c>
      <c r="M68">
        <f>MAX(0,M67+(M$2-temps.txt!M64-M$3))</f>
        <v>0</v>
      </c>
      <c r="N68">
        <f>MAX(0,N67+(N$2-temps.txt!N64-N$3))</f>
        <v>19.935483870967687</v>
      </c>
      <c r="O68">
        <f>MAX(0,O67+(O$2-temps.txt!O64-O$3))</f>
        <v>23.225806451612883</v>
      </c>
      <c r="P68">
        <f>MAX(0,P67+(P$2-temps.txt!P64-P$3))</f>
        <v>1.2903225806451957</v>
      </c>
      <c r="Q68">
        <f>MAX(0,Q67+(Q$2-temps.txt!Q64-Q$3))</f>
        <v>0</v>
      </c>
      <c r="R68">
        <f>MAX(0,R67+(R$2-temps.txt!R64-R$3))</f>
        <v>91.806451612903146</v>
      </c>
      <c r="S68">
        <f>MAX(0,S67+(S$2-temps.txt!S64-S$3))</f>
        <v>0</v>
      </c>
      <c r="T68">
        <f>MAX(0,T67+(T$2-temps.txt!T64-T$3))</f>
        <v>0</v>
      </c>
      <c r="U68">
        <f>MAX(0,U67+(U$2-temps.txt!U64-U$3))</f>
        <v>24.51612903225805</v>
      </c>
    </row>
    <row r="69" spans="1:21" x14ac:dyDescent="0.2">
      <c r="A69" s="1">
        <v>44076</v>
      </c>
      <c r="B69">
        <f>MAX(0,B68+(B$2-temps.txt!B65-B$3))</f>
        <v>35.741935483870918</v>
      </c>
      <c r="C69">
        <f>MAX(0,C68+(C$2-temps.txt!C65-C$3))</f>
        <v>0</v>
      </c>
      <c r="D69">
        <f>MAX(0,D68+(D$2-temps.txt!D65-D$3))</f>
        <v>1.7096774193548328</v>
      </c>
      <c r="E69">
        <f>MAX(0,E68+(E$2-temps.txt!E65-E$3))</f>
        <v>0</v>
      </c>
      <c r="F69">
        <f>MAX(0,F68+(F$2-temps.txt!F65-F$3))</f>
        <v>16.225806451612883</v>
      </c>
      <c r="G69">
        <f>MAX(0,G68+(G$2-temps.txt!G65-G$3))</f>
        <v>12.967741935483843</v>
      </c>
      <c r="H69">
        <f>MAX(0,H68+(H$2-temps.txt!H65-H$3))</f>
        <v>25.806451612903274</v>
      </c>
      <c r="I69">
        <f>MAX(0,I68+(I$2-temps.txt!I65-I$3))</f>
        <v>0</v>
      </c>
      <c r="J69">
        <f>MAX(0,J68+(J$2-temps.txt!J65-J$3))</f>
        <v>5.6774193548387188</v>
      </c>
      <c r="K69">
        <f>MAX(0,K68+(K$2-temps.txt!K65-K$3))</f>
        <v>0</v>
      </c>
      <c r="L69">
        <f>MAX(0,L68+(L$2-temps.txt!L65-L$3))</f>
        <v>7.5806451612903061</v>
      </c>
      <c r="M69">
        <f>MAX(0,M68+(M$2-temps.txt!M65-M$3))</f>
        <v>0</v>
      </c>
      <c r="N69">
        <f>MAX(0,N68+(N$2-temps.txt!N65-N$3))</f>
        <v>20.096774193548328</v>
      </c>
      <c r="O69">
        <f>MAX(0,O68+(O$2-temps.txt!O65-O$3))</f>
        <v>27.870967741935459</v>
      </c>
      <c r="P69">
        <f>MAX(0,P68+(P$2-temps.txt!P65-P$3))</f>
        <v>0</v>
      </c>
      <c r="Q69">
        <f>MAX(0,Q68+(Q$2-temps.txt!Q65-Q$3))</f>
        <v>0</v>
      </c>
      <c r="R69">
        <f>MAX(0,R68+(R$2-temps.txt!R65-R$3))</f>
        <v>92.90322580645153</v>
      </c>
      <c r="S69">
        <f>MAX(0,S68+(S$2-temps.txt!S65-S$3))</f>
        <v>0</v>
      </c>
      <c r="T69">
        <f>MAX(0,T68+(T$2-temps.txt!T65-T$3))</f>
        <v>0</v>
      </c>
      <c r="U69">
        <f>MAX(0,U68+(U$2-temps.txt!U65-U$3))</f>
        <v>20.580645161290306</v>
      </c>
    </row>
    <row r="70" spans="1:21" x14ac:dyDescent="0.2">
      <c r="A70" s="1">
        <v>44077</v>
      </c>
      <c r="B70">
        <f>MAX(0,B69+(B$2-temps.txt!B66-B$3))</f>
        <v>35.935483870967687</v>
      </c>
      <c r="C70">
        <f>MAX(0,C69+(C$2-temps.txt!C66-C$3))</f>
        <v>0</v>
      </c>
      <c r="D70">
        <f>MAX(0,D69+(D$2-temps.txt!D66-D$3))</f>
        <v>10.419354838709666</v>
      </c>
      <c r="E70">
        <f>MAX(0,E69+(E$2-temps.txt!E66-E$3))</f>
        <v>0</v>
      </c>
      <c r="F70">
        <f>MAX(0,F69+(F$2-temps.txt!F66-F$3))</f>
        <v>21.967741935483843</v>
      </c>
      <c r="G70">
        <f>MAX(0,G69+(G$2-temps.txt!G66-G$3))</f>
        <v>22.709677419354804</v>
      </c>
      <c r="H70">
        <f>MAX(0,H69+(H$2-temps.txt!H66-H$3))</f>
        <v>22.064516129032313</v>
      </c>
      <c r="I70">
        <f>MAX(0,I69+(I$2-temps.txt!I66-I$3))</f>
        <v>0</v>
      </c>
      <c r="J70">
        <f>MAX(0,J69+(J$2-temps.txt!J66-J$3))</f>
        <v>8.5161290322580783</v>
      </c>
      <c r="K70">
        <f>MAX(0,K69+(K$2-temps.txt!K66-K$3))</f>
        <v>0</v>
      </c>
      <c r="L70">
        <f>MAX(0,L69+(L$2-temps.txt!L66-L$3))</f>
        <v>8.7741935483870748</v>
      </c>
      <c r="M70">
        <f>MAX(0,M69+(M$2-temps.txt!M66-M$3))</f>
        <v>0</v>
      </c>
      <c r="N70">
        <f>MAX(0,N69+(N$2-temps.txt!N66-N$3))</f>
        <v>22.258064516128968</v>
      </c>
      <c r="O70">
        <f>MAX(0,O69+(O$2-temps.txt!O66-O$3))</f>
        <v>31.516129032258036</v>
      </c>
      <c r="P70">
        <f>MAX(0,P69+(P$2-temps.txt!P66-P$3))</f>
        <v>0</v>
      </c>
      <c r="Q70">
        <f>MAX(0,Q69+(Q$2-temps.txt!Q66-Q$3))</f>
        <v>0</v>
      </c>
      <c r="R70">
        <f>MAX(0,R69+(R$2-temps.txt!R66-R$3))</f>
        <v>97.999999999999915</v>
      </c>
      <c r="S70">
        <f>MAX(0,S69+(S$2-temps.txt!S66-S$3))</f>
        <v>0</v>
      </c>
      <c r="T70">
        <f>MAX(0,T69+(T$2-temps.txt!T66-T$3))</f>
        <v>0</v>
      </c>
      <c r="U70">
        <f>MAX(0,U69+(U$2-temps.txt!U66-U$3))</f>
        <v>17.645161290322562</v>
      </c>
    </row>
    <row r="71" spans="1:21" x14ac:dyDescent="0.2">
      <c r="A71" s="1">
        <v>44078</v>
      </c>
      <c r="B71">
        <f>MAX(0,B70+(B$2-temps.txt!B67-B$3))</f>
        <v>39.129032258064456</v>
      </c>
      <c r="C71">
        <f>MAX(0,C70+(C$2-temps.txt!C67-C$3))</f>
        <v>2.2580645161290391</v>
      </c>
      <c r="D71">
        <f>MAX(0,D70+(D$2-temps.txt!D67-D$3))</f>
        <v>6.1290322580644983</v>
      </c>
      <c r="E71">
        <f>MAX(0,E70+(E$2-temps.txt!E67-E$3))</f>
        <v>0</v>
      </c>
      <c r="F71">
        <f>MAX(0,F70+(F$2-temps.txt!F67-F$3))</f>
        <v>22.709677419354804</v>
      </c>
      <c r="G71">
        <f>MAX(0,G70+(G$2-temps.txt!G67-G$3))</f>
        <v>24.451612903225765</v>
      </c>
      <c r="H71">
        <f>MAX(0,H70+(H$2-temps.txt!H67-H$3))</f>
        <v>12.322580645161352</v>
      </c>
      <c r="I71">
        <f>MAX(0,I70+(I$2-temps.txt!I67-I$3))</f>
        <v>0</v>
      </c>
      <c r="J71">
        <f>MAX(0,J70+(J$2-temps.txt!J67-J$3))</f>
        <v>10.354838709677438</v>
      </c>
      <c r="K71">
        <f>MAX(0,K70+(K$2-temps.txt!K67-K$3))</f>
        <v>0</v>
      </c>
      <c r="L71">
        <f>MAX(0,L70+(L$2-temps.txt!L67-L$3))</f>
        <v>6.9677419354838435</v>
      </c>
      <c r="M71">
        <f>MAX(0,M70+(M$2-temps.txt!M67-M$3))</f>
        <v>0</v>
      </c>
      <c r="N71">
        <f>MAX(0,N70+(N$2-temps.txt!N67-N$3))</f>
        <v>22.419354838709609</v>
      </c>
      <c r="O71">
        <f>MAX(0,O70+(O$2-temps.txt!O67-O$3))</f>
        <v>31.161290322580612</v>
      </c>
      <c r="P71">
        <f>MAX(0,P70+(P$2-temps.txt!P67-P$3))</f>
        <v>3.2580645161290391</v>
      </c>
      <c r="Q71">
        <f>MAX(0,Q70+(Q$2-temps.txt!Q67-Q$3))</f>
        <v>7.9354838709677438</v>
      </c>
      <c r="R71">
        <f>MAX(0,R70+(R$2-temps.txt!R67-R$3))</f>
        <v>111.0967741935483</v>
      </c>
      <c r="S71">
        <f>MAX(0,S70+(S$2-temps.txt!S67-S$3))</f>
        <v>0</v>
      </c>
      <c r="T71">
        <f>MAX(0,T70+(T$2-temps.txt!T67-T$3))</f>
        <v>0.6129032258064484</v>
      </c>
      <c r="U71">
        <f>MAX(0,U70+(U$2-temps.txt!U67-U$3))</f>
        <v>11.709677419354819</v>
      </c>
    </row>
    <row r="72" spans="1:21" x14ac:dyDescent="0.2">
      <c r="A72" s="1">
        <v>44079</v>
      </c>
      <c r="B72">
        <f>MAX(0,B71+(B$2-temps.txt!B68-B$3))</f>
        <v>39.322580645161224</v>
      </c>
      <c r="C72">
        <f>MAX(0,C71+(C$2-temps.txt!C68-C$3))</f>
        <v>4.5161290322580783</v>
      </c>
      <c r="D72">
        <f>MAX(0,D71+(D$2-temps.txt!D68-D$3))</f>
        <v>0.838709677419331</v>
      </c>
      <c r="E72">
        <f>MAX(0,E71+(E$2-temps.txt!E68-E$3))</f>
        <v>0</v>
      </c>
      <c r="F72">
        <f>MAX(0,F71+(F$2-temps.txt!F68-F$3))</f>
        <v>29.451612903225765</v>
      </c>
      <c r="G72">
        <f>MAX(0,G71+(G$2-temps.txt!G68-G$3))</f>
        <v>17.193548387096726</v>
      </c>
      <c r="H72">
        <f>MAX(0,H71+(H$2-temps.txt!H68-H$3))</f>
        <v>4.5806451612903913</v>
      </c>
      <c r="I72">
        <f>MAX(0,I71+(I$2-temps.txt!I68-I$3))</f>
        <v>0</v>
      </c>
      <c r="J72">
        <f>MAX(0,J71+(J$2-temps.txt!J68-J$3))</f>
        <v>10.193548387096797</v>
      </c>
      <c r="K72">
        <f>MAX(0,K71+(K$2-temps.txt!K68-K$3))</f>
        <v>1.9354838709677438</v>
      </c>
      <c r="L72">
        <f>MAX(0,L71+(L$2-temps.txt!L68-L$3))</f>
        <v>10.161290322580612</v>
      </c>
      <c r="M72">
        <f>MAX(0,M71+(M$2-temps.txt!M68-M$3))</f>
        <v>0</v>
      </c>
      <c r="N72">
        <f>MAX(0,N71+(N$2-temps.txt!N68-N$3))</f>
        <v>19.580645161290249</v>
      </c>
      <c r="O72">
        <f>MAX(0,O71+(O$2-temps.txt!O68-O$3))</f>
        <v>30.806451612903189</v>
      </c>
      <c r="P72">
        <f>MAX(0,P71+(P$2-temps.txt!P68-P$3))</f>
        <v>5.5161290322580783</v>
      </c>
      <c r="Q72">
        <f>MAX(0,Q71+(Q$2-temps.txt!Q68-Q$3))</f>
        <v>17.870967741935488</v>
      </c>
      <c r="R72">
        <f>MAX(0,R71+(R$2-temps.txt!R68-R$3))</f>
        <v>116.19354838709668</v>
      </c>
      <c r="S72">
        <f>MAX(0,S71+(S$2-temps.txt!S68-S$3))</f>
        <v>0</v>
      </c>
      <c r="T72">
        <f>MAX(0,T71+(T$2-temps.txt!T68-T$3))</f>
        <v>0</v>
      </c>
      <c r="U72">
        <f>MAX(0,U71+(U$2-temps.txt!U68-U$3))</f>
        <v>10.774193548387075</v>
      </c>
    </row>
    <row r="73" spans="1:21" x14ac:dyDescent="0.2">
      <c r="A73" s="1">
        <v>44080</v>
      </c>
      <c r="B73">
        <f>MAX(0,B72+(B$2-temps.txt!B69-B$3))</f>
        <v>37.516129032257993</v>
      </c>
      <c r="C73">
        <f>MAX(0,C72+(C$2-temps.txt!C69-C$3))</f>
        <v>5.7741935483871174</v>
      </c>
      <c r="D73">
        <f>MAX(0,D72+(D$2-temps.txt!D69-D$3))</f>
        <v>0</v>
      </c>
      <c r="E73">
        <f>MAX(0,E72+(E$2-temps.txt!E69-E$3))</f>
        <v>0</v>
      </c>
      <c r="F73">
        <f>MAX(0,F72+(F$2-temps.txt!F69-F$3))</f>
        <v>51.193548387096726</v>
      </c>
      <c r="G73">
        <f>MAX(0,G72+(G$2-temps.txt!G69-G$3))</f>
        <v>11.935483870967687</v>
      </c>
      <c r="H73">
        <f>MAX(0,H72+(H$2-temps.txt!H69-H$3))</f>
        <v>0</v>
      </c>
      <c r="I73">
        <f>MAX(0,I72+(I$2-temps.txt!I69-I$3))</f>
        <v>8.5806451612903203</v>
      </c>
      <c r="J73">
        <f>MAX(0,J72+(J$2-temps.txt!J69-J$3))</f>
        <v>13.032258064516157</v>
      </c>
      <c r="K73">
        <f>MAX(0,K72+(K$2-temps.txt!K69-K$3))</f>
        <v>3.8709677419354875</v>
      </c>
      <c r="L73">
        <f>MAX(0,L72+(L$2-temps.txt!L69-L$3))</f>
        <v>11.354838709677381</v>
      </c>
      <c r="M73">
        <f>MAX(0,M72+(M$2-temps.txt!M69-M$3))</f>
        <v>0</v>
      </c>
      <c r="N73">
        <f>MAX(0,N72+(N$2-temps.txt!N69-N$3))</f>
        <v>17.74193548387089</v>
      </c>
      <c r="O73">
        <f>MAX(0,O72+(O$2-temps.txt!O69-O$3))</f>
        <v>28.451612903225765</v>
      </c>
      <c r="P73">
        <f>MAX(0,P72+(P$2-temps.txt!P69-P$3))</f>
        <v>2.7741935483871174</v>
      </c>
      <c r="Q73">
        <f>MAX(0,Q72+(Q$2-temps.txt!Q69-Q$3))</f>
        <v>30.806451612903231</v>
      </c>
      <c r="R73">
        <f>MAX(0,R72+(R$2-temps.txt!R69-R$3))</f>
        <v>121.29032258064507</v>
      </c>
      <c r="S73">
        <f>MAX(0,S72+(S$2-temps.txt!S69-S$3))</f>
        <v>0</v>
      </c>
      <c r="T73">
        <f>MAX(0,T72+(T$2-temps.txt!T69-T$3))</f>
        <v>0</v>
      </c>
      <c r="U73">
        <f>MAX(0,U72+(U$2-temps.txt!U69-U$3))</f>
        <v>11.838709677419331</v>
      </c>
    </row>
    <row r="74" spans="1:21" x14ac:dyDescent="0.2">
      <c r="A74" s="1">
        <v>44081</v>
      </c>
      <c r="B74">
        <f>MAX(0,B73+(B$2-temps.txt!B70-B$3))</f>
        <v>35.709677419354762</v>
      </c>
      <c r="C74">
        <f>MAX(0,C73+(C$2-temps.txt!C70-C$3))</f>
        <v>3.0322580645161565</v>
      </c>
      <c r="D74">
        <f>MAX(0,D73+(D$2-temps.txt!D70-D$3))</f>
        <v>0</v>
      </c>
      <c r="E74">
        <f>MAX(0,E73+(E$2-temps.txt!E70-E$3))</f>
        <v>0</v>
      </c>
      <c r="F74">
        <f>MAX(0,F73+(F$2-temps.txt!F70-F$3))</f>
        <v>72.935483870967687</v>
      </c>
      <c r="G74">
        <f>MAX(0,G73+(G$2-temps.txt!G70-G$3))</f>
        <v>7.6774193548386478</v>
      </c>
      <c r="H74">
        <f>MAX(0,H73+(H$2-temps.txt!H70-H$3))</f>
        <v>0</v>
      </c>
      <c r="I74">
        <f>MAX(0,I73+(I$2-temps.txt!I70-I$3))</f>
        <v>15.161290322580641</v>
      </c>
      <c r="J74">
        <f>MAX(0,J73+(J$2-temps.txt!J70-J$3))</f>
        <v>10.870967741935516</v>
      </c>
      <c r="K74">
        <f>MAX(0,K73+(K$2-temps.txt!K70-K$3))</f>
        <v>3.8064516129032313</v>
      </c>
      <c r="L74">
        <f>MAX(0,L73+(L$2-temps.txt!L70-L$3))</f>
        <v>17.54838709677415</v>
      </c>
      <c r="M74">
        <f>MAX(0,M73+(M$2-temps.txt!M70-M$3))</f>
        <v>0</v>
      </c>
      <c r="N74">
        <f>MAX(0,N73+(N$2-temps.txt!N70-N$3))</f>
        <v>13.90322580645153</v>
      </c>
      <c r="O74">
        <f>MAX(0,O73+(O$2-temps.txt!O70-O$3))</f>
        <v>27.096774193548342</v>
      </c>
      <c r="P74">
        <f>MAX(0,P73+(P$2-temps.txt!P70-P$3))</f>
        <v>0</v>
      </c>
      <c r="Q74">
        <f>MAX(0,Q73+(Q$2-temps.txt!Q70-Q$3))</f>
        <v>49.741935483870975</v>
      </c>
      <c r="R74">
        <f>MAX(0,R73+(R$2-temps.txt!R70-R$3))</f>
        <v>119.38709677419345</v>
      </c>
      <c r="S74">
        <f>MAX(0,S73+(S$2-temps.txt!S70-S$3))</f>
        <v>0</v>
      </c>
      <c r="T74">
        <f>MAX(0,T73+(T$2-temps.txt!T70-T$3))</f>
        <v>0</v>
      </c>
      <c r="U74">
        <f>MAX(0,U73+(U$2-temps.txt!U70-U$3))</f>
        <v>12.903225806451587</v>
      </c>
    </row>
    <row r="75" spans="1:21" x14ac:dyDescent="0.2">
      <c r="A75" s="1">
        <v>44082</v>
      </c>
      <c r="B75">
        <f>MAX(0,B74+(B$2-temps.txt!B71-B$3))</f>
        <v>33.90322580645153</v>
      </c>
      <c r="C75">
        <f>MAX(0,C74+(C$2-temps.txt!C71-C$3))</f>
        <v>0</v>
      </c>
      <c r="D75">
        <f>MAX(0,D74+(D$2-temps.txt!D71-D$3))</f>
        <v>0</v>
      </c>
      <c r="E75">
        <f>MAX(0,E74+(E$2-temps.txt!E71-E$3))</f>
        <v>0</v>
      </c>
      <c r="F75">
        <f>MAX(0,F74+(F$2-temps.txt!F71-F$3))</f>
        <v>85.677419354838648</v>
      </c>
      <c r="G75">
        <f>MAX(0,G74+(G$2-temps.txt!G71-G$3))</f>
        <v>4.4193548387096087</v>
      </c>
      <c r="H75">
        <f>MAX(0,H74+(H$2-temps.txt!H71-H$3))</f>
        <v>0</v>
      </c>
      <c r="I75">
        <f>MAX(0,I74+(I$2-temps.txt!I71-I$3))</f>
        <v>15.741935483870961</v>
      </c>
      <c r="J75">
        <f>MAX(0,J74+(J$2-temps.txt!J71-J$3))</f>
        <v>21.709677419354875</v>
      </c>
      <c r="K75">
        <f>MAX(0,K74+(K$2-temps.txt!K71-K$3))</f>
        <v>1.7419354838709751</v>
      </c>
      <c r="L75">
        <f>MAX(0,L74+(L$2-temps.txt!L71-L$3))</f>
        <v>20.741935483870918</v>
      </c>
      <c r="M75">
        <f>MAX(0,M74+(M$2-temps.txt!M71-M$3))</f>
        <v>0</v>
      </c>
      <c r="N75">
        <f>MAX(0,N74+(N$2-temps.txt!N71-N$3))</f>
        <v>9.064516129032171</v>
      </c>
      <c r="O75">
        <f>MAX(0,O74+(O$2-temps.txt!O71-O$3))</f>
        <v>22.741935483870918</v>
      </c>
      <c r="P75">
        <f>MAX(0,P74+(P$2-temps.txt!P71-P$3))</f>
        <v>0</v>
      </c>
      <c r="Q75">
        <f>MAX(0,Q74+(Q$2-temps.txt!Q71-Q$3))</f>
        <v>64.677419354838719</v>
      </c>
      <c r="R75">
        <f>MAX(0,R74+(R$2-temps.txt!R71-R$3))</f>
        <v>121.48387096774184</v>
      </c>
      <c r="S75">
        <f>MAX(0,S74+(S$2-temps.txt!S71-S$3))</f>
        <v>0</v>
      </c>
      <c r="T75">
        <f>MAX(0,T74+(T$2-temps.txt!T71-T$3))</f>
        <v>0</v>
      </c>
      <c r="U75">
        <f>MAX(0,U74+(U$2-temps.txt!U71-U$3))</f>
        <v>14.967741935483843</v>
      </c>
    </row>
    <row r="76" spans="1:21" x14ac:dyDescent="0.2">
      <c r="A76" s="1">
        <v>44083</v>
      </c>
      <c r="B76">
        <f>MAX(0,B75+(B$2-temps.txt!B72-B$3))</f>
        <v>30.096774193548299</v>
      </c>
      <c r="C76">
        <f>MAX(0,C75+(C$2-temps.txt!C72-C$3))</f>
        <v>0</v>
      </c>
      <c r="D76">
        <f>MAX(0,D75+(D$2-temps.txt!D72-D$3))</f>
        <v>6.7096774193548328</v>
      </c>
      <c r="E76">
        <f>MAX(0,E75+(E$2-temps.txt!E72-E$3))</f>
        <v>6.6451612903225765</v>
      </c>
      <c r="F76">
        <f>MAX(0,F75+(F$2-temps.txt!F72-F$3))</f>
        <v>93.419354838709609</v>
      </c>
      <c r="G76">
        <f>MAX(0,G75+(G$2-temps.txt!G72-G$3))</f>
        <v>1.1612903225805695</v>
      </c>
      <c r="H76">
        <f>MAX(0,H75+(H$2-temps.txt!H72-H$3))</f>
        <v>0</v>
      </c>
      <c r="I76">
        <f>MAX(0,I75+(I$2-temps.txt!I72-I$3))</f>
        <v>15.322580645161281</v>
      </c>
      <c r="J76">
        <f>MAX(0,J75+(J$2-temps.txt!J72-J$3))</f>
        <v>21.548387096774235</v>
      </c>
      <c r="K76">
        <f>MAX(0,K75+(K$2-temps.txt!K72-K$3))</f>
        <v>0</v>
      </c>
      <c r="L76">
        <f>MAX(0,L75+(L$2-temps.txt!L72-L$3))</f>
        <v>23.935483870967687</v>
      </c>
      <c r="M76">
        <f>MAX(0,M75+(M$2-temps.txt!M72-M$3))</f>
        <v>0</v>
      </c>
      <c r="N76">
        <f>MAX(0,N75+(N$2-temps.txt!N72-N$3))</f>
        <v>6.2258064516128115</v>
      </c>
      <c r="O76">
        <f>MAX(0,O75+(O$2-temps.txt!O72-O$3))</f>
        <v>21.387096774193495</v>
      </c>
      <c r="P76">
        <f>MAX(0,P75+(P$2-temps.txt!P72-P$3))</f>
        <v>0</v>
      </c>
      <c r="Q76">
        <f>MAX(0,Q75+(Q$2-temps.txt!Q72-Q$3))</f>
        <v>71.612903225806463</v>
      </c>
      <c r="R76">
        <f>MAX(0,R75+(R$2-temps.txt!R72-R$3))</f>
        <v>128.58064516129022</v>
      </c>
      <c r="S76">
        <f>MAX(0,S75+(S$2-temps.txt!S72-S$3))</f>
        <v>0</v>
      </c>
      <c r="T76">
        <f>MAX(0,T75+(T$2-temps.txt!T72-T$3))</f>
        <v>0</v>
      </c>
      <c r="U76">
        <f>MAX(0,U75+(U$2-temps.txt!U72-U$3))</f>
        <v>14.0322580645161</v>
      </c>
    </row>
    <row r="77" spans="1:21" x14ac:dyDescent="0.2">
      <c r="A77" s="1">
        <v>44084</v>
      </c>
      <c r="B77">
        <f>MAX(0,B76+(B$2-temps.txt!B73-B$3))</f>
        <v>33.290322580645068</v>
      </c>
      <c r="C77">
        <f>MAX(0,C76+(C$2-temps.txt!C73-C$3))</f>
        <v>3.2580645161290391</v>
      </c>
      <c r="D77">
        <f>MAX(0,D76+(D$2-temps.txt!D73-D$3))</f>
        <v>14.419354838709666</v>
      </c>
      <c r="E77">
        <f>MAX(0,E76+(E$2-temps.txt!E73-E$3))</f>
        <v>3.290322580645153</v>
      </c>
      <c r="F77">
        <f>MAX(0,F76+(F$2-temps.txt!F73-F$3))</f>
        <v>99.16129032258057</v>
      </c>
      <c r="G77">
        <f>MAX(0,G76+(G$2-temps.txt!G73-G$3))</f>
        <v>0</v>
      </c>
      <c r="H77">
        <f>MAX(0,H76+(H$2-temps.txt!H73-H$3))</f>
        <v>0</v>
      </c>
      <c r="I77">
        <f>MAX(0,I76+(I$2-temps.txt!I73-I$3))</f>
        <v>17.903225806451601</v>
      </c>
      <c r="J77">
        <f>MAX(0,J76+(J$2-temps.txt!J73-J$3))</f>
        <v>21.387096774193594</v>
      </c>
      <c r="K77">
        <f>MAX(0,K76+(K$2-temps.txt!K73-K$3))</f>
        <v>0</v>
      </c>
      <c r="L77">
        <f>MAX(0,L76+(L$2-temps.txt!L73-L$3))</f>
        <v>25.129032258064456</v>
      </c>
      <c r="M77">
        <f>MAX(0,M76+(M$2-temps.txt!M73-M$3))</f>
        <v>0</v>
      </c>
      <c r="N77">
        <f>MAX(0,N76+(N$2-temps.txt!N73-N$3))</f>
        <v>4.3870967741934521</v>
      </c>
      <c r="O77">
        <f>MAX(0,O76+(O$2-temps.txt!O73-O$3))</f>
        <v>24.032258064516071</v>
      </c>
      <c r="P77">
        <f>MAX(0,P76+(P$2-temps.txt!P73-P$3))</f>
        <v>0</v>
      </c>
      <c r="Q77">
        <f>MAX(0,Q76+(Q$2-temps.txt!Q73-Q$3))</f>
        <v>75.548387096774206</v>
      </c>
      <c r="R77">
        <f>MAX(0,R76+(R$2-temps.txt!R73-R$3))</f>
        <v>134.67741935483861</v>
      </c>
      <c r="S77">
        <f>MAX(0,S76+(S$2-temps.txt!S73-S$3))</f>
        <v>0</v>
      </c>
      <c r="T77">
        <f>MAX(0,T76+(T$2-temps.txt!T73-T$3))</f>
        <v>0</v>
      </c>
      <c r="U77">
        <f>MAX(0,U76+(U$2-temps.txt!U73-U$3))</f>
        <v>15.096774193548356</v>
      </c>
    </row>
    <row r="78" spans="1:21" x14ac:dyDescent="0.2">
      <c r="A78" s="1">
        <v>44085</v>
      </c>
      <c r="B78">
        <f>MAX(0,B77+(B$2-temps.txt!B74-B$3))</f>
        <v>34.483870967741836</v>
      </c>
      <c r="C78">
        <f>MAX(0,C77+(C$2-temps.txt!C74-C$3))</f>
        <v>4.5161290322580783</v>
      </c>
      <c r="D78">
        <f>MAX(0,D77+(D$2-temps.txt!D74-D$3))</f>
        <v>19.129032258064498</v>
      </c>
      <c r="E78">
        <f>MAX(0,E77+(E$2-temps.txt!E74-E$3))</f>
        <v>0</v>
      </c>
      <c r="F78">
        <f>MAX(0,F77+(F$2-temps.txt!F74-F$3))</f>
        <v>102.90322580645153</v>
      </c>
      <c r="G78">
        <f>MAX(0,G77+(G$2-temps.txt!G74-G$3))</f>
        <v>0</v>
      </c>
      <c r="H78">
        <f>MAX(0,H77+(H$2-temps.txt!H74-H$3))</f>
        <v>0</v>
      </c>
      <c r="I78">
        <f>MAX(0,I77+(I$2-temps.txt!I74-I$3))</f>
        <v>19.483870967741922</v>
      </c>
      <c r="J78">
        <f>MAX(0,J77+(J$2-temps.txt!J74-J$3))</f>
        <v>21.225806451612954</v>
      </c>
      <c r="K78">
        <f>MAX(0,K77+(K$2-temps.txt!K74-K$3))</f>
        <v>0</v>
      </c>
      <c r="L78">
        <f>MAX(0,L77+(L$2-temps.txt!L74-L$3))</f>
        <v>27.322580645161224</v>
      </c>
      <c r="M78">
        <f>MAX(0,M77+(M$2-temps.txt!M74-M$3))</f>
        <v>0</v>
      </c>
      <c r="N78">
        <f>MAX(0,N77+(N$2-temps.txt!N74-N$3))</f>
        <v>6.5483870967740927</v>
      </c>
      <c r="O78">
        <f>MAX(0,O77+(O$2-temps.txt!O74-O$3))</f>
        <v>31.677419354838648</v>
      </c>
      <c r="P78">
        <f>MAX(0,P77+(P$2-temps.txt!P74-P$3))</f>
        <v>0</v>
      </c>
      <c r="Q78">
        <f>MAX(0,Q77+(Q$2-temps.txt!Q74-Q$3))</f>
        <v>77.48387096774195</v>
      </c>
      <c r="R78">
        <f>MAX(0,R77+(R$2-temps.txt!R74-R$3))</f>
        <v>141.77419354838699</v>
      </c>
      <c r="S78">
        <f>MAX(0,S77+(S$2-temps.txt!S74-S$3))</f>
        <v>0</v>
      </c>
      <c r="T78">
        <f>MAX(0,T77+(T$2-temps.txt!T74-T$3))</f>
        <v>0</v>
      </c>
      <c r="U78">
        <f>MAX(0,U77+(U$2-temps.txt!U74-U$3))</f>
        <v>15.161290322580612</v>
      </c>
    </row>
    <row r="79" spans="1:21" x14ac:dyDescent="0.2">
      <c r="A79" s="1">
        <v>44086</v>
      </c>
      <c r="B79">
        <f>MAX(0,B78+(B$2-temps.txt!B75-B$3))</f>
        <v>33.677419354838605</v>
      </c>
      <c r="C79">
        <f>MAX(0,C78+(C$2-temps.txt!C75-C$3))</f>
        <v>1.7741935483871174</v>
      </c>
      <c r="D79">
        <f>MAX(0,D78+(D$2-temps.txt!D75-D$3))</f>
        <v>20.838709677419331</v>
      </c>
      <c r="E79">
        <f>MAX(0,E78+(E$2-temps.txt!E75-E$3))</f>
        <v>0</v>
      </c>
      <c r="F79">
        <f>MAX(0,F78+(F$2-temps.txt!F75-F$3))</f>
        <v>104.64516129032249</v>
      </c>
      <c r="G79">
        <f>MAX(0,G78+(G$2-temps.txt!G75-G$3))</f>
        <v>0</v>
      </c>
      <c r="H79">
        <f>MAX(0,H78+(H$2-temps.txt!H75-H$3))</f>
        <v>0</v>
      </c>
      <c r="I79">
        <f>MAX(0,I78+(I$2-temps.txt!I75-I$3))</f>
        <v>20.064516129032242</v>
      </c>
      <c r="J79">
        <f>MAX(0,J78+(J$2-temps.txt!J75-J$3))</f>
        <v>24.064516129032313</v>
      </c>
      <c r="K79">
        <f>MAX(0,K78+(K$2-temps.txt!K75-K$3))</f>
        <v>0</v>
      </c>
      <c r="L79">
        <f>MAX(0,L78+(L$2-temps.txt!L75-L$3))</f>
        <v>31.516129032257993</v>
      </c>
      <c r="M79">
        <f>MAX(0,M78+(M$2-temps.txt!M75-M$3))</f>
        <v>0</v>
      </c>
      <c r="N79">
        <f>MAX(0,N78+(N$2-temps.txt!N75-N$3))</f>
        <v>4.7096774193547333</v>
      </c>
      <c r="O79">
        <f>MAX(0,O78+(O$2-temps.txt!O75-O$3))</f>
        <v>33.322580645161224</v>
      </c>
      <c r="P79">
        <f>MAX(0,P78+(P$2-temps.txt!P75-P$3))</f>
        <v>0</v>
      </c>
      <c r="Q79">
        <f>MAX(0,Q78+(Q$2-temps.txt!Q75-Q$3))</f>
        <v>78.419354838709694</v>
      </c>
      <c r="R79">
        <f>MAX(0,R78+(R$2-temps.txt!R75-R$3))</f>
        <v>150.87096774193537</v>
      </c>
      <c r="S79">
        <f>MAX(0,S78+(S$2-temps.txt!S75-S$3))</f>
        <v>0</v>
      </c>
      <c r="T79">
        <f>MAX(0,T78+(T$2-temps.txt!T75-T$3))</f>
        <v>0</v>
      </c>
      <c r="U79">
        <f>MAX(0,U78+(U$2-temps.txt!U75-U$3))</f>
        <v>23.225806451612868</v>
      </c>
    </row>
    <row r="80" spans="1:21" x14ac:dyDescent="0.2">
      <c r="A80" s="1">
        <v>44087</v>
      </c>
      <c r="B80">
        <f>MAX(0,B79+(B$2-temps.txt!B76-B$3))</f>
        <v>42.870967741935374</v>
      </c>
      <c r="C80">
        <f>MAX(0,C79+(C$2-temps.txt!C76-C$3))</f>
        <v>0</v>
      </c>
      <c r="D80">
        <f>MAX(0,D79+(D$2-temps.txt!D76-D$3))</f>
        <v>17.548387096774164</v>
      </c>
      <c r="E80">
        <f>MAX(0,E79+(E$2-temps.txt!E76-E$3))</f>
        <v>0</v>
      </c>
      <c r="F80">
        <f>MAX(0,F79+(F$2-temps.txt!F76-F$3))</f>
        <v>105.38709677419345</v>
      </c>
      <c r="G80">
        <f>MAX(0,G79+(G$2-temps.txt!G76-G$3))</f>
        <v>0</v>
      </c>
      <c r="H80">
        <f>MAX(0,H79+(H$2-temps.txt!H76-H$3))</f>
        <v>10.258064516129039</v>
      </c>
      <c r="I80">
        <f>MAX(0,I79+(I$2-temps.txt!I76-I$3))</f>
        <v>17.645161290322562</v>
      </c>
      <c r="J80">
        <f>MAX(0,J79+(J$2-temps.txt!J76-J$3))</f>
        <v>28.903225806451672</v>
      </c>
      <c r="K80">
        <f>MAX(0,K79+(K$2-temps.txt!K76-K$3))</f>
        <v>0</v>
      </c>
      <c r="L80">
        <f>MAX(0,L79+(L$2-temps.txt!L76-L$3))</f>
        <v>47.709677419354762</v>
      </c>
      <c r="M80">
        <f>MAX(0,M79+(M$2-temps.txt!M76-M$3))</f>
        <v>0</v>
      </c>
      <c r="N80">
        <f>MAX(0,N79+(N$2-temps.txt!N76-N$3))</f>
        <v>3.8709677419353739</v>
      </c>
      <c r="O80">
        <f>MAX(0,O79+(O$2-temps.txt!O76-O$3))</f>
        <v>35.967741935483801</v>
      </c>
      <c r="P80">
        <f>MAX(0,P79+(P$2-temps.txt!P76-P$3))</f>
        <v>1.2580645161290391</v>
      </c>
      <c r="Q80">
        <f>MAX(0,Q79+(Q$2-temps.txt!Q76-Q$3))</f>
        <v>77.354838709677438</v>
      </c>
      <c r="R80">
        <f>MAX(0,R79+(R$2-temps.txt!R76-R$3))</f>
        <v>159.96774193548376</v>
      </c>
      <c r="S80">
        <f>MAX(0,S79+(S$2-temps.txt!S76-S$3))</f>
        <v>0</v>
      </c>
      <c r="T80">
        <f>MAX(0,T79+(T$2-temps.txt!T76-T$3))</f>
        <v>0</v>
      </c>
      <c r="U80">
        <f>MAX(0,U79+(U$2-temps.txt!U76-U$3))</f>
        <v>34.290322580645125</v>
      </c>
    </row>
    <row r="81" spans="1:21" x14ac:dyDescent="0.2">
      <c r="A81" s="1">
        <v>44088</v>
      </c>
      <c r="B81">
        <f>MAX(0,B80+(B$2-temps.txt!B77-B$3))</f>
        <v>51.064516129032143</v>
      </c>
      <c r="C81">
        <f>MAX(0,C80+(C$2-temps.txt!C77-C$3))</f>
        <v>0</v>
      </c>
      <c r="D81">
        <f>MAX(0,D80+(D$2-temps.txt!D77-D$3))</f>
        <v>16.258064516128997</v>
      </c>
      <c r="E81">
        <f>MAX(0,E80+(E$2-temps.txt!E77-E$3))</f>
        <v>0</v>
      </c>
      <c r="F81">
        <f>MAX(0,F80+(F$2-temps.txt!F77-F$3))</f>
        <v>107.12903225806441</v>
      </c>
      <c r="G81">
        <f>MAX(0,G80+(G$2-temps.txt!G77-G$3))</f>
        <v>0</v>
      </c>
      <c r="H81">
        <f>MAX(0,H80+(H$2-temps.txt!H77-H$3))</f>
        <v>17.516129032258078</v>
      </c>
      <c r="I81">
        <f>MAX(0,I80+(I$2-temps.txt!I77-I$3))</f>
        <v>17.225806451612883</v>
      </c>
      <c r="J81">
        <f>MAX(0,J80+(J$2-temps.txt!J77-J$3))</f>
        <v>33.741935483871032</v>
      </c>
      <c r="K81">
        <f>MAX(0,K80+(K$2-temps.txt!K77-K$3))</f>
        <v>0</v>
      </c>
      <c r="L81">
        <f>MAX(0,L80+(L$2-temps.txt!L77-L$3))</f>
        <v>53.90322580645153</v>
      </c>
      <c r="M81">
        <f>MAX(0,M80+(M$2-temps.txt!M77-M$3))</f>
        <v>1.4193548387096797</v>
      </c>
      <c r="N81">
        <f>MAX(0,N80+(N$2-temps.txt!N77-N$3))</f>
        <v>1.0322580645160144</v>
      </c>
      <c r="O81">
        <f>MAX(0,O80+(O$2-temps.txt!O77-O$3))</f>
        <v>36.612903225806377</v>
      </c>
      <c r="P81">
        <f>MAX(0,P80+(P$2-temps.txt!P77-P$3))</f>
        <v>0</v>
      </c>
      <c r="Q81">
        <f>MAX(0,Q80+(Q$2-temps.txt!Q77-Q$3))</f>
        <v>73.290322580645181</v>
      </c>
      <c r="R81">
        <f>MAX(0,R80+(R$2-temps.txt!R77-R$3))</f>
        <v>167.06451612903214</v>
      </c>
      <c r="S81">
        <f>MAX(0,S80+(S$2-temps.txt!S77-S$3))</f>
        <v>0</v>
      </c>
      <c r="T81">
        <f>MAX(0,T80+(T$2-temps.txt!T77-T$3))</f>
        <v>4.6129032258064484</v>
      </c>
      <c r="U81">
        <f>MAX(0,U80+(U$2-temps.txt!U77-U$3))</f>
        <v>43.354838709677381</v>
      </c>
    </row>
    <row r="82" spans="1:21" x14ac:dyDescent="0.2">
      <c r="A82" s="1">
        <v>44089</v>
      </c>
      <c r="B82">
        <f>MAX(0,B81+(B$2-temps.txt!B78-B$3))</f>
        <v>52.258064516128911</v>
      </c>
      <c r="C82">
        <f>MAX(0,C81+(C$2-temps.txt!C78-C$3))</f>
        <v>0</v>
      </c>
      <c r="D82">
        <f>MAX(0,D81+(D$2-temps.txt!D78-D$3))</f>
        <v>14.967741935483829</v>
      </c>
      <c r="E82">
        <f>MAX(0,E81+(E$2-temps.txt!E78-E$3))</f>
        <v>0</v>
      </c>
      <c r="F82">
        <f>MAX(0,F81+(F$2-temps.txt!F78-F$3))</f>
        <v>114.87096774193537</v>
      </c>
      <c r="G82">
        <f>MAX(0,G81+(G$2-temps.txt!G78-G$3))</f>
        <v>5.7419354838709609</v>
      </c>
      <c r="H82">
        <f>MAX(0,H81+(H$2-temps.txt!H78-H$3))</f>
        <v>11.774193548387117</v>
      </c>
      <c r="I82">
        <f>MAX(0,I81+(I$2-temps.txt!I78-I$3))</f>
        <v>16.806451612903203</v>
      </c>
      <c r="J82">
        <f>MAX(0,J81+(J$2-temps.txt!J78-J$3))</f>
        <v>44.580645161290391</v>
      </c>
      <c r="K82">
        <f>MAX(0,K81+(K$2-temps.txt!K78-K$3))</f>
        <v>0</v>
      </c>
      <c r="L82">
        <f>MAX(0,L81+(L$2-temps.txt!L78-L$3))</f>
        <v>58.096774193548299</v>
      </c>
      <c r="M82">
        <f>MAX(0,M81+(M$2-temps.txt!M78-M$3))</f>
        <v>1.8387096774193594</v>
      </c>
      <c r="N82">
        <f>MAX(0,N81+(N$2-temps.txt!N78-N$3))</f>
        <v>7.193548387096655</v>
      </c>
      <c r="O82">
        <f>MAX(0,O81+(O$2-temps.txt!O78-O$3))</f>
        <v>40.258064516128954</v>
      </c>
      <c r="P82">
        <f>MAX(0,P81+(P$2-temps.txt!P78-P$3))</f>
        <v>0</v>
      </c>
      <c r="Q82">
        <f>MAX(0,Q81+(Q$2-temps.txt!Q78-Q$3))</f>
        <v>75.225806451612925</v>
      </c>
      <c r="R82">
        <f>MAX(0,R81+(R$2-temps.txt!R78-R$3))</f>
        <v>170.16129032258053</v>
      </c>
      <c r="S82">
        <f>MAX(0,S81+(S$2-temps.txt!S78-S$3))</f>
        <v>0</v>
      </c>
      <c r="T82">
        <f>MAX(0,T81+(T$2-temps.txt!T78-T$3))</f>
        <v>7.2258064516128968</v>
      </c>
      <c r="U82">
        <f>MAX(0,U81+(U$2-temps.txt!U78-U$3))</f>
        <v>49.419354838709637</v>
      </c>
    </row>
    <row r="83" spans="1:21" x14ac:dyDescent="0.2">
      <c r="A83" s="1">
        <v>44090</v>
      </c>
      <c r="B83">
        <f>MAX(0,B82+(B$2-temps.txt!B79-B$3))</f>
        <v>57.45161290322568</v>
      </c>
      <c r="C83">
        <f>MAX(0,C82+(C$2-temps.txt!C79-C$3))</f>
        <v>0</v>
      </c>
      <c r="D83">
        <f>MAX(0,D82+(D$2-temps.txt!D79-D$3))</f>
        <v>12.677419354838662</v>
      </c>
      <c r="E83">
        <f>MAX(0,E82+(E$2-temps.txt!E79-E$3))</f>
        <v>2.6451612903225765</v>
      </c>
      <c r="F83">
        <f>MAX(0,F82+(F$2-temps.txt!F79-F$3))</f>
        <v>127.61290322580633</v>
      </c>
      <c r="G83">
        <f>MAX(0,G82+(G$2-temps.txt!G79-G$3))</f>
        <v>11.483870967741922</v>
      </c>
      <c r="H83">
        <f>MAX(0,H82+(H$2-temps.txt!H79-H$3))</f>
        <v>9.0322580645161565</v>
      </c>
      <c r="I83">
        <f>MAX(0,I82+(I$2-temps.txt!I79-I$3))</f>
        <v>17.387096774193523</v>
      </c>
      <c r="J83">
        <f>MAX(0,J82+(J$2-temps.txt!J79-J$3))</f>
        <v>53.419354838709751</v>
      </c>
      <c r="K83">
        <f>MAX(0,K82+(K$2-temps.txt!K79-K$3))</f>
        <v>0</v>
      </c>
      <c r="L83">
        <f>MAX(0,L82+(L$2-temps.txt!L79-L$3))</f>
        <v>61.290322580645068</v>
      </c>
      <c r="M83">
        <f>MAX(0,M82+(M$2-temps.txt!M79-M$3))</f>
        <v>8.2580645161290391</v>
      </c>
      <c r="N83">
        <f>MAX(0,N82+(N$2-temps.txt!N79-N$3))</f>
        <v>12.354838709677296</v>
      </c>
      <c r="O83">
        <f>MAX(0,O82+(O$2-temps.txt!O79-O$3))</f>
        <v>40.90322580645153</v>
      </c>
      <c r="P83">
        <f>MAX(0,P82+(P$2-temps.txt!P79-P$3))</f>
        <v>0</v>
      </c>
      <c r="Q83">
        <f>MAX(0,Q82+(Q$2-temps.txt!Q79-Q$3))</f>
        <v>91.161290322580669</v>
      </c>
      <c r="R83">
        <f>MAX(0,R82+(R$2-temps.txt!R79-R$3))</f>
        <v>174.25806451612891</v>
      </c>
      <c r="S83">
        <f>MAX(0,S82+(S$2-temps.txt!S79-S$3))</f>
        <v>0</v>
      </c>
      <c r="T83">
        <f>MAX(0,T82+(T$2-temps.txt!T79-T$3))</f>
        <v>3.8387096774193452</v>
      </c>
      <c r="U83">
        <f>MAX(0,U82+(U$2-temps.txt!U79-U$3))</f>
        <v>56.483870967741893</v>
      </c>
    </row>
    <row r="84" spans="1:21" x14ac:dyDescent="0.2">
      <c r="A84" s="1">
        <v>44091</v>
      </c>
      <c r="B84">
        <f>MAX(0,B83+(B$2-temps.txt!B80-B$3))</f>
        <v>62.645161290322449</v>
      </c>
      <c r="C84">
        <f>MAX(0,C83+(C$2-temps.txt!C80-C$3))</f>
        <v>0</v>
      </c>
      <c r="D84">
        <f>MAX(0,D83+(D$2-temps.txt!D80-D$3))</f>
        <v>11.387096774193495</v>
      </c>
      <c r="E84">
        <f>MAX(0,E83+(E$2-temps.txt!E80-E$3))</f>
        <v>5.290322580645153</v>
      </c>
      <c r="F84">
        <f>MAX(0,F83+(F$2-temps.txt!F80-F$3))</f>
        <v>142.3548387096773</v>
      </c>
      <c r="G84">
        <f>MAX(0,G83+(G$2-temps.txt!G80-G$3))</f>
        <v>13.225806451612883</v>
      </c>
      <c r="H84">
        <f>MAX(0,H83+(H$2-temps.txt!H80-H$3))</f>
        <v>8.2903225806451957</v>
      </c>
      <c r="I84">
        <f>MAX(0,I83+(I$2-temps.txt!I80-I$3))</f>
        <v>17.967741935483843</v>
      </c>
      <c r="J84">
        <f>MAX(0,J83+(J$2-temps.txt!J80-J$3))</f>
        <v>57.25806451612911</v>
      </c>
      <c r="K84">
        <f>MAX(0,K83+(K$2-temps.txt!K80-K$3))</f>
        <v>0</v>
      </c>
      <c r="L84">
        <f>MAX(0,L83+(L$2-temps.txt!L80-L$3))</f>
        <v>62.483870967741836</v>
      </c>
      <c r="M84">
        <f>MAX(0,M83+(M$2-temps.txt!M80-M$3))</f>
        <v>12.677419354838719</v>
      </c>
      <c r="N84">
        <f>MAX(0,N83+(N$2-temps.txt!N80-N$3))</f>
        <v>28.516129032257936</v>
      </c>
      <c r="O84">
        <f>MAX(0,O83+(O$2-temps.txt!O80-O$3))</f>
        <v>50.548387096774107</v>
      </c>
      <c r="P84">
        <f>MAX(0,P83+(P$2-temps.txt!P80-P$3))</f>
        <v>0</v>
      </c>
      <c r="Q84">
        <f>MAX(0,Q83+(Q$2-temps.txt!Q80-Q$3))</f>
        <v>100.09677419354841</v>
      </c>
      <c r="R84">
        <f>MAX(0,R83+(R$2-temps.txt!R80-R$3))</f>
        <v>181.3548387096773</v>
      </c>
      <c r="S84">
        <f>MAX(0,S83+(S$2-temps.txt!S80-S$3))</f>
        <v>1.7096774193548328</v>
      </c>
      <c r="T84">
        <f>MAX(0,T83+(T$2-temps.txt!T80-T$3))</f>
        <v>0.45161290322579362</v>
      </c>
      <c r="U84">
        <f>MAX(0,U83+(U$2-temps.txt!U80-U$3))</f>
        <v>59.54838709677415</v>
      </c>
    </row>
    <row r="85" spans="1:21" x14ac:dyDescent="0.2">
      <c r="A85" s="1">
        <v>44092</v>
      </c>
      <c r="B85">
        <f>MAX(0,B84+(B$2-temps.txt!B81-B$3))</f>
        <v>71.838709677419217</v>
      </c>
      <c r="C85">
        <f>MAX(0,C84+(C$2-temps.txt!C81-C$3))</f>
        <v>0</v>
      </c>
      <c r="D85">
        <f>MAX(0,D84+(D$2-temps.txt!D81-D$3))</f>
        <v>15.096774193548328</v>
      </c>
      <c r="E85">
        <f>MAX(0,E84+(E$2-temps.txt!E81-E$3))</f>
        <v>6.9354838709677296</v>
      </c>
      <c r="F85">
        <f>MAX(0,F84+(F$2-temps.txt!F81-F$3))</f>
        <v>157.09677419354824</v>
      </c>
      <c r="G85">
        <f>MAX(0,G84+(G$2-temps.txt!G81-G$3))</f>
        <v>14.967741935483843</v>
      </c>
      <c r="H85">
        <f>MAX(0,H84+(H$2-temps.txt!H81-H$3))</f>
        <v>12.548387096774235</v>
      </c>
      <c r="I85">
        <f>MAX(0,I84+(I$2-temps.txt!I81-I$3))</f>
        <v>18.548387096774164</v>
      </c>
      <c r="J85">
        <f>MAX(0,J84+(J$2-temps.txt!J81-J$3))</f>
        <v>62.09677419354847</v>
      </c>
      <c r="K85">
        <f>MAX(0,K84+(K$2-temps.txt!K81-K$3))</f>
        <v>0</v>
      </c>
      <c r="L85">
        <f>MAX(0,L84+(L$2-temps.txt!L81-L$3))</f>
        <v>63.677419354838605</v>
      </c>
      <c r="M85">
        <f>MAX(0,M84+(M$2-temps.txt!M81-M$3))</f>
        <v>16.096774193548399</v>
      </c>
      <c r="N85">
        <f>MAX(0,N84+(N$2-temps.txt!N81-N$3))</f>
        <v>31.677419354838577</v>
      </c>
      <c r="O85">
        <f>MAX(0,O84+(O$2-temps.txt!O81-O$3))</f>
        <v>53.193548387096683</v>
      </c>
      <c r="P85">
        <f>MAX(0,P84+(P$2-temps.txt!P81-P$3))</f>
        <v>0</v>
      </c>
      <c r="Q85">
        <f>MAX(0,Q84+(Q$2-temps.txt!Q81-Q$3))</f>
        <v>111.03225806451616</v>
      </c>
      <c r="R85">
        <f>MAX(0,R84+(R$2-temps.txt!R81-R$3))</f>
        <v>192.45161290322568</v>
      </c>
      <c r="S85">
        <f>MAX(0,S84+(S$2-temps.txt!S81-S$3))</f>
        <v>4.4193548387096655</v>
      </c>
      <c r="T85">
        <f>MAX(0,T84+(T$2-temps.txt!T81-T$3))</f>
        <v>0</v>
      </c>
      <c r="U85">
        <f>MAX(0,U84+(U$2-temps.txt!U81-U$3))</f>
        <v>62.612903225806406</v>
      </c>
    </row>
    <row r="86" spans="1:21" x14ac:dyDescent="0.2">
      <c r="A86" s="1">
        <v>44093</v>
      </c>
      <c r="B86">
        <f>MAX(0,B85+(B$2-temps.txt!B82-B$3))</f>
        <v>80.032258064515986</v>
      </c>
      <c r="C86">
        <f>MAX(0,C85+(C$2-temps.txt!C82-C$3))</f>
        <v>0</v>
      </c>
      <c r="D86">
        <f>MAX(0,D85+(D$2-temps.txt!D82-D$3))</f>
        <v>20.80645161290316</v>
      </c>
      <c r="E86">
        <f>MAX(0,E85+(E$2-temps.txt!E82-E$3))</f>
        <v>11.580645161290306</v>
      </c>
      <c r="F86">
        <f>MAX(0,F85+(F$2-temps.txt!F82-F$3))</f>
        <v>160.83870967741922</v>
      </c>
      <c r="G86">
        <f>MAX(0,G85+(G$2-temps.txt!G82-G$3))</f>
        <v>15.709677419354804</v>
      </c>
      <c r="H86">
        <f>MAX(0,H85+(H$2-temps.txt!H82-H$3))</f>
        <v>17.806451612903274</v>
      </c>
      <c r="I86">
        <f>MAX(0,I85+(I$2-temps.txt!I82-I$3))</f>
        <v>16.129032258064484</v>
      </c>
      <c r="J86">
        <f>MAX(0,J85+(J$2-temps.txt!J82-J$3))</f>
        <v>67.935483870967829</v>
      </c>
      <c r="K86">
        <f>MAX(0,K85+(K$2-temps.txt!K82-K$3))</f>
        <v>0</v>
      </c>
      <c r="L86">
        <f>MAX(0,L85+(L$2-temps.txt!L82-L$3))</f>
        <v>70.870967741935374</v>
      </c>
      <c r="M86">
        <f>MAX(0,M85+(M$2-temps.txt!M82-M$3))</f>
        <v>16.516129032258078</v>
      </c>
      <c r="N86">
        <f>MAX(0,N85+(N$2-temps.txt!N82-N$3))</f>
        <v>35.838709677419217</v>
      </c>
      <c r="O86">
        <f>MAX(0,O85+(O$2-temps.txt!O82-O$3))</f>
        <v>61.83870967741926</v>
      </c>
      <c r="P86">
        <f>MAX(0,P85+(P$2-temps.txt!P82-P$3))</f>
        <v>0</v>
      </c>
      <c r="Q86">
        <f>MAX(0,Q85+(Q$2-temps.txt!Q82-Q$3))</f>
        <v>121.9677419354839</v>
      </c>
      <c r="R86">
        <f>MAX(0,R85+(R$2-temps.txt!R82-R$3))</f>
        <v>201.54838709677406</v>
      </c>
      <c r="S86">
        <f>MAX(0,S85+(S$2-temps.txt!S82-S$3))</f>
        <v>1.1290322580644983</v>
      </c>
      <c r="T86">
        <f>MAX(0,T85+(T$2-temps.txt!T82-T$3))</f>
        <v>0</v>
      </c>
      <c r="U86">
        <f>MAX(0,U85+(U$2-temps.txt!U82-U$3))</f>
        <v>61.677419354838662</v>
      </c>
    </row>
    <row r="87" spans="1:21" x14ac:dyDescent="0.2">
      <c r="A87" s="1">
        <v>44094</v>
      </c>
      <c r="B87">
        <f>MAX(0,B86+(B$2-temps.txt!B83-B$3))</f>
        <v>88.225806451612755</v>
      </c>
      <c r="C87">
        <f>MAX(0,C86+(C$2-temps.txt!C83-C$3))</f>
        <v>0</v>
      </c>
      <c r="D87">
        <f>MAX(0,D86+(D$2-temps.txt!D83-D$3))</f>
        <v>24.516129032257993</v>
      </c>
      <c r="E87">
        <f>MAX(0,E86+(E$2-temps.txt!E83-E$3))</f>
        <v>27.225806451612883</v>
      </c>
      <c r="F87">
        <f>MAX(0,F86+(F$2-temps.txt!F83-F$3))</f>
        <v>161.58064516129019</v>
      </c>
      <c r="G87">
        <f>MAX(0,G86+(G$2-temps.txt!G83-G$3))</f>
        <v>14.451612903225765</v>
      </c>
      <c r="H87">
        <f>MAX(0,H86+(H$2-temps.txt!H83-H$3))</f>
        <v>17.064516129032313</v>
      </c>
      <c r="I87">
        <f>MAX(0,I86+(I$2-temps.txt!I83-I$3))</f>
        <v>10.709677419354804</v>
      </c>
      <c r="J87">
        <f>MAX(0,J86+(J$2-temps.txt!J83-J$3))</f>
        <v>78.774193548387188</v>
      </c>
      <c r="K87">
        <f>MAX(0,K86+(K$2-temps.txt!K83-K$3))</f>
        <v>0</v>
      </c>
      <c r="L87">
        <f>MAX(0,L86+(L$2-temps.txt!L83-L$3))</f>
        <v>84.064516129032143</v>
      </c>
      <c r="M87">
        <f>MAX(0,M86+(M$2-temps.txt!M83-M$3))</f>
        <v>17.935483870967758</v>
      </c>
      <c r="N87">
        <f>MAX(0,N86+(N$2-temps.txt!N83-N$3))</f>
        <v>41.999999999999858</v>
      </c>
      <c r="O87">
        <f>MAX(0,O86+(O$2-temps.txt!O83-O$3))</f>
        <v>63.483870967741836</v>
      </c>
      <c r="P87">
        <f>MAX(0,P86+(P$2-temps.txt!P83-P$3))</f>
        <v>0</v>
      </c>
      <c r="Q87">
        <f>MAX(0,Q86+(Q$2-temps.txt!Q83-Q$3))</f>
        <v>127.90322580645164</v>
      </c>
      <c r="R87">
        <f>MAX(0,R86+(R$2-temps.txt!R83-R$3))</f>
        <v>212.64516129032245</v>
      </c>
      <c r="S87">
        <f>MAX(0,S86+(S$2-temps.txt!S83-S$3))</f>
        <v>0</v>
      </c>
      <c r="T87">
        <f>MAX(0,T86+(T$2-temps.txt!T83-T$3))</f>
        <v>0</v>
      </c>
      <c r="U87">
        <f>MAX(0,U86+(U$2-temps.txt!U83-U$3))</f>
        <v>58.741935483870918</v>
      </c>
    </row>
    <row r="88" spans="1:21" x14ac:dyDescent="0.2">
      <c r="A88" s="1">
        <v>44095</v>
      </c>
      <c r="B88">
        <f>MAX(0,B87+(B$2-temps.txt!B84-B$3))</f>
        <v>97.419354838709523</v>
      </c>
      <c r="C88">
        <f>MAX(0,C87+(C$2-temps.txt!C84-C$3))</f>
        <v>0</v>
      </c>
      <c r="D88">
        <f>MAX(0,D87+(D$2-temps.txt!D84-D$3))</f>
        <v>28.225806451612826</v>
      </c>
      <c r="E88">
        <f>MAX(0,E87+(E$2-temps.txt!E84-E$3))</f>
        <v>31.870967741935459</v>
      </c>
      <c r="F88">
        <f>MAX(0,F87+(F$2-temps.txt!F84-F$3))</f>
        <v>172.32258064516117</v>
      </c>
      <c r="G88">
        <f>MAX(0,G87+(G$2-temps.txt!G84-G$3))</f>
        <v>11.193548387096726</v>
      </c>
      <c r="H88">
        <f>MAX(0,H87+(H$2-temps.txt!H84-H$3))</f>
        <v>18.322580645161352</v>
      </c>
      <c r="I88">
        <f>MAX(0,I87+(I$2-temps.txt!I84-I$3))</f>
        <v>10.290322580645125</v>
      </c>
      <c r="J88">
        <f>MAX(0,J87+(J$2-temps.txt!J84-J$3))</f>
        <v>87.612903225806548</v>
      </c>
      <c r="K88">
        <f>MAX(0,K87+(K$2-temps.txt!K84-K$3))</f>
        <v>0</v>
      </c>
      <c r="L88">
        <f>MAX(0,L87+(L$2-temps.txt!L84-L$3))</f>
        <v>95.258064516128911</v>
      </c>
      <c r="M88">
        <f>MAX(0,M87+(M$2-temps.txt!M84-M$3))</f>
        <v>22.354838709677438</v>
      </c>
      <c r="N88">
        <f>MAX(0,N87+(N$2-temps.txt!N84-N$3))</f>
        <v>52.161290322580498</v>
      </c>
      <c r="O88">
        <f>MAX(0,O87+(O$2-temps.txt!O84-O$3))</f>
        <v>67.129032258064413</v>
      </c>
      <c r="P88">
        <f>MAX(0,P87+(P$2-temps.txt!P84-P$3))</f>
        <v>0</v>
      </c>
      <c r="Q88">
        <f>MAX(0,Q87+(Q$2-temps.txt!Q84-Q$3))</f>
        <v>129.83870967741939</v>
      </c>
      <c r="R88">
        <f>MAX(0,R87+(R$2-temps.txt!R84-R$3))</f>
        <v>217.74193548387083</v>
      </c>
      <c r="S88">
        <f>MAX(0,S87+(S$2-temps.txt!S84-S$3))</f>
        <v>7.7096774193548328</v>
      </c>
      <c r="T88">
        <f>MAX(0,T87+(T$2-temps.txt!T84-T$3))</f>
        <v>0</v>
      </c>
      <c r="U88">
        <f>MAX(0,U87+(U$2-temps.txt!U84-U$3))</f>
        <v>67.806451612903174</v>
      </c>
    </row>
    <row r="89" spans="1:21" x14ac:dyDescent="0.2">
      <c r="A89" s="1">
        <v>44096</v>
      </c>
      <c r="B89">
        <f>MAX(0,B88+(B$2-temps.txt!B85-B$3))</f>
        <v>103.61290322580629</v>
      </c>
      <c r="C89">
        <f>MAX(0,C88+(C$2-temps.txt!C85-C$3))</f>
        <v>13.258064516129039</v>
      </c>
      <c r="D89">
        <f>MAX(0,D88+(D$2-temps.txt!D85-D$3))</f>
        <v>25.935483870967659</v>
      </c>
      <c r="E89">
        <f>MAX(0,E88+(E$2-temps.txt!E85-E$3))</f>
        <v>43.516129032258036</v>
      </c>
      <c r="F89">
        <f>MAX(0,F88+(F$2-temps.txt!F85-F$3))</f>
        <v>187.06451612903214</v>
      </c>
      <c r="G89">
        <f>MAX(0,G88+(G$2-temps.txt!G85-G$3))</f>
        <v>6.9354838709676869</v>
      </c>
      <c r="H89">
        <f>MAX(0,H88+(H$2-temps.txt!H85-H$3))</f>
        <v>26.580645161290391</v>
      </c>
      <c r="I89">
        <f>MAX(0,I88+(I$2-temps.txt!I85-I$3))</f>
        <v>16.870967741935445</v>
      </c>
      <c r="J89">
        <f>MAX(0,J88+(J$2-temps.txt!J85-J$3))</f>
        <v>91.451612903225907</v>
      </c>
      <c r="K89">
        <f>MAX(0,K88+(K$2-temps.txt!K85-K$3))</f>
        <v>0</v>
      </c>
      <c r="L89">
        <f>MAX(0,L88+(L$2-temps.txt!L85-L$3))</f>
        <v>99.45161290322568</v>
      </c>
      <c r="M89">
        <f>MAX(0,M88+(M$2-temps.txt!M85-M$3))</f>
        <v>18.774193548387117</v>
      </c>
      <c r="N89">
        <f>MAX(0,N88+(N$2-temps.txt!N85-N$3))</f>
        <v>53.322580645161139</v>
      </c>
      <c r="O89">
        <f>MAX(0,O88+(O$2-temps.txt!O85-O$3))</f>
        <v>65.77419354838699</v>
      </c>
      <c r="P89">
        <f>MAX(0,P88+(P$2-temps.txt!P85-P$3))</f>
        <v>0</v>
      </c>
      <c r="Q89">
        <f>MAX(0,Q88+(Q$2-temps.txt!Q85-Q$3))</f>
        <v>137.77419354838713</v>
      </c>
      <c r="R89">
        <f>MAX(0,R88+(R$2-temps.txt!R85-R$3))</f>
        <v>220.83870967741922</v>
      </c>
      <c r="S89">
        <f>MAX(0,S88+(S$2-temps.txt!S85-S$3))</f>
        <v>6.4193548387096655</v>
      </c>
      <c r="T89">
        <f>MAX(0,T88+(T$2-temps.txt!T85-T$3))</f>
        <v>0.6129032258064484</v>
      </c>
      <c r="U89">
        <f>MAX(0,U88+(U$2-temps.txt!U85-U$3))</f>
        <v>77.870967741935431</v>
      </c>
    </row>
    <row r="90" spans="1:21" x14ac:dyDescent="0.2">
      <c r="A90" s="1">
        <v>44097</v>
      </c>
      <c r="B90">
        <f>MAX(0,B89+(B$2-temps.txt!B86-B$3))</f>
        <v>106.80645161290306</v>
      </c>
      <c r="C90">
        <f>MAX(0,C89+(C$2-temps.txt!C86-C$3))</f>
        <v>16.516129032258078</v>
      </c>
      <c r="D90">
        <f>MAX(0,D89+(D$2-temps.txt!D86-D$3))</f>
        <v>27.645161290322491</v>
      </c>
      <c r="E90">
        <f>MAX(0,E89+(E$2-temps.txt!E86-E$3))</f>
        <v>52.161290322580612</v>
      </c>
      <c r="F90">
        <f>MAX(0,F89+(F$2-temps.txt!F86-F$3))</f>
        <v>193.80645161290312</v>
      </c>
      <c r="G90">
        <f>MAX(0,G89+(G$2-temps.txt!G86-G$3))</f>
        <v>1.6774193548386478</v>
      </c>
      <c r="H90">
        <f>MAX(0,H89+(H$2-temps.txt!H86-H$3))</f>
        <v>29.83870967741943</v>
      </c>
      <c r="I90">
        <f>MAX(0,I89+(I$2-temps.txt!I86-I$3))</f>
        <v>17.451612903225765</v>
      </c>
      <c r="J90">
        <f>MAX(0,J89+(J$2-temps.txt!J86-J$3))</f>
        <v>91.290322580645267</v>
      </c>
      <c r="K90">
        <f>MAX(0,K89+(K$2-temps.txt!K86-K$3))</f>
        <v>0</v>
      </c>
      <c r="L90">
        <f>MAX(0,L89+(L$2-temps.txt!L86-L$3))</f>
        <v>99.645161290322449</v>
      </c>
      <c r="M90">
        <f>MAX(0,M89+(M$2-temps.txt!M86-M$3))</f>
        <v>18.193548387096797</v>
      </c>
      <c r="N90">
        <f>MAX(0,N89+(N$2-temps.txt!N86-N$3))</f>
        <v>56.48387096774178</v>
      </c>
      <c r="O90">
        <f>MAX(0,O89+(O$2-temps.txt!O86-O$3))</f>
        <v>65.419354838709566</v>
      </c>
      <c r="P90">
        <f>MAX(0,P89+(P$2-temps.txt!P86-P$3))</f>
        <v>0</v>
      </c>
      <c r="Q90">
        <f>MAX(0,Q89+(Q$2-temps.txt!Q86-Q$3))</f>
        <v>142.70967741935488</v>
      </c>
      <c r="R90">
        <f>MAX(0,R89+(R$2-temps.txt!R86-R$3))</f>
        <v>229.9354838709676</v>
      </c>
      <c r="S90">
        <f>MAX(0,S89+(S$2-temps.txt!S86-S$3))</f>
        <v>5.1290322580644983</v>
      </c>
      <c r="T90">
        <f>MAX(0,T89+(T$2-temps.txt!T86-T$3))</f>
        <v>6.2258064516128968</v>
      </c>
      <c r="U90">
        <f>MAX(0,U89+(U$2-temps.txt!U86-U$3))</f>
        <v>82.935483870967687</v>
      </c>
    </row>
    <row r="91" spans="1:21" x14ac:dyDescent="0.2">
      <c r="A91" s="1">
        <v>44098</v>
      </c>
      <c r="B91">
        <f>MAX(0,B90+(B$2-temps.txt!B87-B$3))</f>
        <v>109.99999999999983</v>
      </c>
      <c r="C91">
        <f>MAX(0,C90+(C$2-temps.txt!C87-C$3))</f>
        <v>17.774193548387117</v>
      </c>
      <c r="D91">
        <f>MAX(0,D90+(D$2-temps.txt!D87-D$3))</f>
        <v>32.354838709677324</v>
      </c>
      <c r="E91">
        <f>MAX(0,E90+(E$2-temps.txt!E87-E$3))</f>
        <v>57.806451612903189</v>
      </c>
      <c r="F91">
        <f>MAX(0,F90+(F$2-temps.txt!F87-F$3))</f>
        <v>197.54838709677409</v>
      </c>
      <c r="G91">
        <f>MAX(0,G90+(G$2-temps.txt!G87-G$3))</f>
        <v>15.419354838709609</v>
      </c>
      <c r="H91">
        <f>MAX(0,H90+(H$2-temps.txt!H87-H$3))</f>
        <v>42.09677419354847</v>
      </c>
      <c r="I91">
        <f>MAX(0,I90+(I$2-temps.txt!I87-I$3))</f>
        <v>19.032258064516085</v>
      </c>
      <c r="J91">
        <f>MAX(0,J90+(J$2-temps.txt!J87-J$3))</f>
        <v>93.129032258064626</v>
      </c>
      <c r="K91">
        <f>MAX(0,K90+(K$2-temps.txt!K87-K$3))</f>
        <v>0</v>
      </c>
      <c r="L91">
        <f>MAX(0,L90+(L$2-temps.txt!L87-L$3))</f>
        <v>101.83870967741922</v>
      </c>
      <c r="M91">
        <f>MAX(0,M90+(M$2-temps.txt!M87-M$3))</f>
        <v>11.612903225806477</v>
      </c>
      <c r="N91">
        <f>MAX(0,N90+(N$2-temps.txt!N87-N$3))</f>
        <v>63.64516129032242</v>
      </c>
      <c r="O91">
        <f>MAX(0,O90+(O$2-temps.txt!O87-O$3))</f>
        <v>63.064516129032143</v>
      </c>
      <c r="P91">
        <f>MAX(0,P90+(P$2-temps.txt!P87-P$3))</f>
        <v>0</v>
      </c>
      <c r="Q91">
        <f>MAX(0,Q90+(Q$2-temps.txt!Q87-Q$3))</f>
        <v>148.64516129032262</v>
      </c>
      <c r="R91">
        <f>MAX(0,R90+(R$2-temps.txt!R87-R$3))</f>
        <v>242.03225806451599</v>
      </c>
      <c r="S91">
        <f>MAX(0,S90+(S$2-temps.txt!S87-S$3))</f>
        <v>14.838709677419331</v>
      </c>
      <c r="T91">
        <f>MAX(0,T90+(T$2-temps.txt!T87-T$3))</f>
        <v>10.838709677419345</v>
      </c>
      <c r="U91">
        <f>MAX(0,U90+(U$2-temps.txt!U87-U$3))</f>
        <v>94.999999999999943</v>
      </c>
    </row>
    <row r="92" spans="1:21" x14ac:dyDescent="0.2">
      <c r="A92" s="1">
        <v>44099</v>
      </c>
      <c r="B92">
        <f>MAX(0,B91+(B$2-temps.txt!B88-B$3))</f>
        <v>110.1935483870966</v>
      </c>
      <c r="C92">
        <f>MAX(0,C91+(C$2-temps.txt!C88-C$3))</f>
        <v>35.032258064516157</v>
      </c>
      <c r="D92">
        <f>MAX(0,D91+(D$2-temps.txt!D88-D$3))</f>
        <v>36.064516129032157</v>
      </c>
      <c r="E92">
        <f>MAX(0,E91+(E$2-temps.txt!E88-E$3))</f>
        <v>60.451612903225765</v>
      </c>
      <c r="F92">
        <f>MAX(0,F91+(F$2-temps.txt!F88-F$3))</f>
        <v>203.29032258064507</v>
      </c>
      <c r="G92">
        <f>MAX(0,G91+(G$2-temps.txt!G88-G$3))</f>
        <v>32.16129032258057</v>
      </c>
      <c r="H92">
        <f>MAX(0,H91+(H$2-temps.txt!H88-H$3))</f>
        <v>58.354838709677509</v>
      </c>
      <c r="I92">
        <f>MAX(0,I91+(I$2-temps.txt!I88-I$3))</f>
        <v>18.612903225806406</v>
      </c>
      <c r="J92">
        <f>MAX(0,J91+(J$2-temps.txt!J88-J$3))</f>
        <v>95.967741935483986</v>
      </c>
      <c r="K92">
        <f>MAX(0,K91+(K$2-temps.txt!K88-K$3))</f>
        <v>0</v>
      </c>
      <c r="L92">
        <f>MAX(0,L91+(L$2-temps.txt!L88-L$3))</f>
        <v>113.03225806451599</v>
      </c>
      <c r="M92">
        <f>MAX(0,M91+(M$2-temps.txt!M88-M$3))</f>
        <v>7.0322580645161565</v>
      </c>
      <c r="N92">
        <f>MAX(0,N91+(N$2-temps.txt!N88-N$3))</f>
        <v>66.806451612903061</v>
      </c>
      <c r="O92">
        <f>MAX(0,O91+(O$2-temps.txt!O88-O$3))</f>
        <v>58.709677419354719</v>
      </c>
      <c r="P92">
        <f>MAX(0,P91+(P$2-temps.txt!P88-P$3))</f>
        <v>0</v>
      </c>
      <c r="Q92">
        <f>MAX(0,Q91+(Q$2-temps.txt!Q88-Q$3))</f>
        <v>148.58064516129036</v>
      </c>
      <c r="R92">
        <f>MAX(0,R91+(R$2-temps.txt!R88-R$3))</f>
        <v>250.12903225806437</v>
      </c>
      <c r="S92">
        <f>MAX(0,S91+(S$2-temps.txt!S88-S$3))</f>
        <v>28.548387096774164</v>
      </c>
      <c r="T92">
        <f>MAX(0,T91+(T$2-temps.txt!T88-T$3))</f>
        <v>16.451612903225794</v>
      </c>
      <c r="U92">
        <f>MAX(0,U91+(U$2-temps.txt!U88-U$3))</f>
        <v>114.0645161290322</v>
      </c>
    </row>
    <row r="93" spans="1:21" x14ac:dyDescent="0.2">
      <c r="A93" s="1">
        <v>44100</v>
      </c>
      <c r="B93">
        <f>MAX(0,B92+(B$2-temps.txt!B89-B$3))</f>
        <v>113.38709677419337</v>
      </c>
      <c r="C93">
        <f>MAX(0,C92+(C$2-temps.txt!C89-C$3))</f>
        <v>48.290322580645196</v>
      </c>
      <c r="D93">
        <f>MAX(0,D92+(D$2-temps.txt!D89-D$3))</f>
        <v>37.77419354838699</v>
      </c>
      <c r="E93">
        <f>MAX(0,E92+(E$2-temps.txt!E89-E$3))</f>
        <v>62.096774193548342</v>
      </c>
      <c r="F93">
        <f>MAX(0,F92+(F$2-temps.txt!F89-F$3))</f>
        <v>223.03225806451604</v>
      </c>
      <c r="G93">
        <f>MAX(0,G92+(G$2-temps.txt!G89-G$3))</f>
        <v>42.90322580645153</v>
      </c>
      <c r="H93">
        <f>MAX(0,H92+(H$2-temps.txt!H89-H$3))</f>
        <v>68.612903225806548</v>
      </c>
      <c r="I93">
        <f>MAX(0,I92+(I$2-temps.txt!I89-I$3))</f>
        <v>18.193548387096726</v>
      </c>
      <c r="J93">
        <f>MAX(0,J92+(J$2-temps.txt!J89-J$3))</f>
        <v>100.80645161290334</v>
      </c>
      <c r="K93">
        <f>MAX(0,K92+(K$2-temps.txt!K89-K$3))</f>
        <v>5.9354838709677438</v>
      </c>
      <c r="L93">
        <f>MAX(0,L92+(L$2-temps.txt!L89-L$3))</f>
        <v>121.22580645161275</v>
      </c>
      <c r="M93">
        <f>MAX(0,M92+(M$2-temps.txt!M89-M$3))</f>
        <v>5.4516129032258362</v>
      </c>
      <c r="N93">
        <f>MAX(0,N92+(N$2-temps.txt!N89-N$3))</f>
        <v>71.967741935483701</v>
      </c>
      <c r="O93">
        <f>MAX(0,O92+(O$2-temps.txt!O89-O$3))</f>
        <v>56.354838709677296</v>
      </c>
      <c r="P93">
        <f>MAX(0,P92+(P$2-temps.txt!P89-P$3))</f>
        <v>11.258064516129039</v>
      </c>
      <c r="Q93">
        <f>MAX(0,Q92+(Q$2-temps.txt!Q89-Q$3))</f>
        <v>150.51612903225811</v>
      </c>
      <c r="R93">
        <f>MAX(0,R92+(R$2-temps.txt!R89-R$3))</f>
        <v>254.22580645161275</v>
      </c>
      <c r="S93">
        <f>MAX(0,S92+(S$2-temps.txt!S89-S$3))</f>
        <v>31.258064516128997</v>
      </c>
      <c r="T93">
        <f>MAX(0,T92+(T$2-temps.txt!T89-T$3))</f>
        <v>25.064516129032242</v>
      </c>
      <c r="U93">
        <f>MAX(0,U92+(U$2-temps.txt!U89-U$3))</f>
        <v>129.12903225806446</v>
      </c>
    </row>
    <row r="94" spans="1:21" x14ac:dyDescent="0.2">
      <c r="A94" s="1">
        <v>44101</v>
      </c>
      <c r="B94">
        <f>MAX(0,B93+(B$2-temps.txt!B90-B$3))</f>
        <v>121.58064516129014</v>
      </c>
      <c r="C94">
        <f>MAX(0,C93+(C$2-temps.txt!C90-C$3))</f>
        <v>67.548387096774235</v>
      </c>
      <c r="D94">
        <f>MAX(0,D93+(D$2-temps.txt!D90-D$3))</f>
        <v>36.483870967741822</v>
      </c>
      <c r="E94">
        <f>MAX(0,E93+(E$2-temps.txt!E90-E$3))</f>
        <v>67.741935483870918</v>
      </c>
      <c r="F94">
        <f>MAX(0,F93+(F$2-temps.txt!F90-F$3))</f>
        <v>239.77419354838702</v>
      </c>
      <c r="G94">
        <f>MAX(0,G93+(G$2-temps.txt!G90-G$3))</f>
        <v>50.645161290322491</v>
      </c>
      <c r="H94">
        <f>MAX(0,H93+(H$2-temps.txt!H90-H$3))</f>
        <v>78.870967741935587</v>
      </c>
      <c r="I94">
        <f>MAX(0,I93+(I$2-temps.txt!I90-I$3))</f>
        <v>17.774193548387046</v>
      </c>
      <c r="J94">
        <f>MAX(0,J93+(J$2-temps.txt!J90-J$3))</f>
        <v>112.6451612903227</v>
      </c>
      <c r="K94">
        <f>MAX(0,K93+(K$2-temps.txt!K90-K$3))</f>
        <v>2.8709677419354875</v>
      </c>
      <c r="L94">
        <f>MAX(0,L93+(L$2-temps.txt!L90-L$3))</f>
        <v>128.41935483870952</v>
      </c>
      <c r="M94">
        <f>MAX(0,M93+(M$2-temps.txt!M90-M$3))</f>
        <v>2.870967741935516</v>
      </c>
      <c r="N94">
        <f>MAX(0,N93+(N$2-temps.txt!N90-N$3))</f>
        <v>80.129032258064342</v>
      </c>
      <c r="O94">
        <f>MAX(0,O93+(O$2-temps.txt!O90-O$3))</f>
        <v>58.999999999999872</v>
      </c>
      <c r="P94">
        <f>MAX(0,P93+(P$2-temps.txt!P90-P$3))</f>
        <v>17.516129032258078</v>
      </c>
      <c r="Q94">
        <f>MAX(0,Q93+(Q$2-temps.txt!Q90-Q$3))</f>
        <v>154.45161290322585</v>
      </c>
      <c r="R94">
        <f>MAX(0,R93+(R$2-temps.txt!R90-R$3))</f>
        <v>256.32258064516111</v>
      </c>
      <c r="S94">
        <f>MAX(0,S93+(S$2-temps.txt!S90-S$3))</f>
        <v>32.967741935483829</v>
      </c>
      <c r="T94">
        <f>MAX(0,T93+(T$2-temps.txt!T90-T$3))</f>
        <v>29.67741935483869</v>
      </c>
      <c r="U94">
        <f>MAX(0,U93+(U$2-temps.txt!U90-U$3))</f>
        <v>144.19354838709671</v>
      </c>
    </row>
    <row r="95" spans="1:21" x14ac:dyDescent="0.2">
      <c r="A95" s="1">
        <v>44102</v>
      </c>
      <c r="B95">
        <f>MAX(0,B94+(B$2-temps.txt!B91-B$3))</f>
        <v>133.7741935483869</v>
      </c>
      <c r="C95">
        <f>MAX(0,C94+(C$2-temps.txt!C91-C$3))</f>
        <v>82.806451612903274</v>
      </c>
      <c r="D95">
        <f>MAX(0,D94+(D$2-temps.txt!D91-D$3))</f>
        <v>42.193548387096655</v>
      </c>
      <c r="E95">
        <f>MAX(0,E94+(E$2-temps.txt!E91-E$3))</f>
        <v>71.387096774193495</v>
      </c>
      <c r="F95">
        <f>MAX(0,F94+(F$2-temps.txt!F91-F$3))</f>
        <v>252.51612903225799</v>
      </c>
      <c r="G95">
        <f>MAX(0,G94+(G$2-temps.txt!G91-G$3))</f>
        <v>55.387096774193452</v>
      </c>
      <c r="H95">
        <f>MAX(0,H94+(H$2-temps.txt!H91-H$3))</f>
        <v>85.129032258064626</v>
      </c>
      <c r="I95">
        <f>MAX(0,I94+(I$2-temps.txt!I91-I$3))</f>
        <v>26.354838709677367</v>
      </c>
      <c r="J95">
        <f>MAX(0,J94+(J$2-temps.txt!J91-J$3))</f>
        <v>118.48387096774206</v>
      </c>
      <c r="K95">
        <f>MAX(0,K94+(K$2-temps.txt!K91-K$3))</f>
        <v>0.80645161290323131</v>
      </c>
      <c r="L95">
        <f>MAX(0,L94+(L$2-temps.txt!L91-L$3))</f>
        <v>133.61290322580629</v>
      </c>
      <c r="M95">
        <f>MAX(0,M94+(M$2-temps.txt!M91-M$3))</f>
        <v>0.29032258064519567</v>
      </c>
      <c r="N95">
        <f>MAX(0,N94+(N$2-temps.txt!N91-N$3))</f>
        <v>79.290322580644983</v>
      </c>
      <c r="O95">
        <f>MAX(0,O94+(O$2-temps.txt!O91-O$3))</f>
        <v>58.645161290322449</v>
      </c>
      <c r="P95">
        <f>MAX(0,P94+(P$2-temps.txt!P91-P$3))</f>
        <v>28.774193548387117</v>
      </c>
      <c r="Q95">
        <f>MAX(0,Q94+(Q$2-temps.txt!Q91-Q$3))</f>
        <v>163.38709677419359</v>
      </c>
      <c r="R95">
        <f>MAX(0,R94+(R$2-temps.txt!R91-R$3))</f>
        <v>260.41935483870952</v>
      </c>
      <c r="S95">
        <f>MAX(0,S94+(S$2-temps.txt!S91-S$3))</f>
        <v>36.677419354838662</v>
      </c>
      <c r="T95">
        <f>MAX(0,T94+(T$2-temps.txt!T91-T$3))</f>
        <v>38.290322580645139</v>
      </c>
      <c r="U95">
        <f>MAX(0,U94+(U$2-temps.txt!U91-U$3))</f>
        <v>155.25806451612897</v>
      </c>
    </row>
    <row r="96" spans="1:21" x14ac:dyDescent="0.2">
      <c r="A96" s="1">
        <v>44103</v>
      </c>
      <c r="B96">
        <f>MAX(0,B95+(B$2-temps.txt!B92-B$3))</f>
        <v>148.96774193548367</v>
      </c>
      <c r="C96">
        <f>MAX(0,C95+(C$2-temps.txt!C92-C$3))</f>
        <v>89.064516129032313</v>
      </c>
      <c r="D96">
        <f>MAX(0,D95+(D$2-temps.txt!D92-D$3))</f>
        <v>52.903225806451488</v>
      </c>
      <c r="E96">
        <f>MAX(0,E95+(E$2-temps.txt!E92-E$3))</f>
        <v>78.032258064516071</v>
      </c>
      <c r="F96">
        <f>MAX(0,F95+(F$2-temps.txt!F92-F$3))</f>
        <v>267.25806451612897</v>
      </c>
      <c r="G96">
        <f>MAX(0,G95+(G$2-temps.txt!G92-G$3))</f>
        <v>67.129032258064413</v>
      </c>
      <c r="H96">
        <f>MAX(0,H95+(H$2-temps.txt!H92-H$3))</f>
        <v>97.387096774193665</v>
      </c>
      <c r="I96">
        <f>MAX(0,I95+(I$2-temps.txt!I92-I$3))</f>
        <v>41.935483870967687</v>
      </c>
      <c r="J96">
        <f>MAX(0,J95+(J$2-temps.txt!J92-J$3))</f>
        <v>124.32258064516142</v>
      </c>
      <c r="K96">
        <f>MAX(0,K95+(K$2-temps.txt!K92-K$3))</f>
        <v>0</v>
      </c>
      <c r="L96">
        <f>MAX(0,L95+(L$2-temps.txt!L92-L$3))</f>
        <v>149.80645161290306</v>
      </c>
      <c r="M96">
        <f>MAX(0,M95+(M$2-temps.txt!M92-M$3))</f>
        <v>1.7096774193548754</v>
      </c>
      <c r="N96">
        <f>MAX(0,N95+(N$2-temps.txt!N92-N$3))</f>
        <v>78.451612903225623</v>
      </c>
      <c r="O96">
        <f>MAX(0,O95+(O$2-temps.txt!O92-O$3))</f>
        <v>69.290322580645025</v>
      </c>
      <c r="P96">
        <f>MAX(0,P95+(P$2-temps.txt!P92-P$3))</f>
        <v>37.032258064516157</v>
      </c>
      <c r="Q96">
        <f>MAX(0,Q95+(Q$2-temps.txt!Q92-Q$3))</f>
        <v>167.32258064516134</v>
      </c>
      <c r="R96">
        <f>MAX(0,R95+(R$2-temps.txt!R92-R$3))</f>
        <v>266.51612903225794</v>
      </c>
      <c r="S96">
        <f>MAX(0,S95+(S$2-temps.txt!S92-S$3))</f>
        <v>41.387096774193495</v>
      </c>
      <c r="T96">
        <f>MAX(0,T95+(T$2-temps.txt!T92-T$3))</f>
        <v>49.903225806451587</v>
      </c>
      <c r="U96">
        <f>MAX(0,U95+(U$2-temps.txt!U92-U$3))</f>
        <v>164.32258064516122</v>
      </c>
    </row>
    <row r="97" spans="1:21" x14ac:dyDescent="0.2">
      <c r="A97" s="1">
        <v>44104</v>
      </c>
      <c r="B97">
        <f>MAX(0,B96+(B$2-temps.txt!B93-B$3))</f>
        <v>172.16129032258044</v>
      </c>
      <c r="C97">
        <f>MAX(0,C96+(C$2-temps.txt!C93-C$3))</f>
        <v>86.322580645161352</v>
      </c>
      <c r="D97">
        <f>MAX(0,D96+(D$2-temps.txt!D93-D$3))</f>
        <v>63.612903225806321</v>
      </c>
      <c r="E97">
        <f>MAX(0,E96+(E$2-temps.txt!E93-E$3))</f>
        <v>90.677419354838648</v>
      </c>
      <c r="F97">
        <f>MAX(0,F96+(F$2-temps.txt!F93-F$3))</f>
        <v>279.99999999999994</v>
      </c>
      <c r="G97">
        <f>MAX(0,G96+(G$2-temps.txt!G93-G$3))</f>
        <v>78.870967741935374</v>
      </c>
      <c r="H97">
        <f>MAX(0,H96+(H$2-temps.txt!H93-H$3))</f>
        <v>103.6451612903227</v>
      </c>
      <c r="I97">
        <f>MAX(0,I96+(I$2-temps.txt!I93-I$3))</f>
        <v>52.516129032258007</v>
      </c>
      <c r="J97">
        <f>MAX(0,J96+(J$2-temps.txt!J93-J$3))</f>
        <v>128.16129032258078</v>
      </c>
      <c r="K97">
        <f>MAX(0,K96+(K$2-temps.txt!K93-K$3))</f>
        <v>0.93548387096774377</v>
      </c>
      <c r="L97">
        <f>MAX(0,L96+(L$2-temps.txt!L93-L$3))</f>
        <v>160.99999999999983</v>
      </c>
      <c r="M97">
        <f>MAX(0,M96+(M$2-temps.txt!M93-M$3))</f>
        <v>5.1290322580645551</v>
      </c>
      <c r="N97">
        <f>MAX(0,N96+(N$2-temps.txt!N93-N$3))</f>
        <v>77.612903225806264</v>
      </c>
      <c r="O97">
        <f>MAX(0,O96+(O$2-temps.txt!O93-O$3))</f>
        <v>77.935483870967602</v>
      </c>
      <c r="P97">
        <f>MAX(0,P96+(P$2-temps.txt!P93-P$3))</f>
        <v>48.290322580645196</v>
      </c>
      <c r="Q97">
        <f>MAX(0,Q96+(Q$2-temps.txt!Q93-Q$3))</f>
        <v>177.25806451612908</v>
      </c>
      <c r="R97">
        <f>MAX(0,R96+(R$2-temps.txt!R93-R$3))</f>
        <v>284.61290322580635</v>
      </c>
      <c r="S97">
        <f>MAX(0,S96+(S$2-temps.txt!S93-S$3))</f>
        <v>45.096774193548328</v>
      </c>
      <c r="T97">
        <f>MAX(0,T96+(T$2-temps.txt!T93-T$3))</f>
        <v>48.516129032258036</v>
      </c>
      <c r="U97">
        <f>MAX(0,U96+(U$2-temps.txt!U93-U$3))</f>
        <v>165.38709677419348</v>
      </c>
    </row>
    <row r="98" spans="1:21" x14ac:dyDescent="0.2">
      <c r="A98" s="1">
        <v>44105</v>
      </c>
      <c r="B98">
        <f>MAX(0,B97+(B$2-temps.txt!B94-B$3))</f>
        <v>193.35483870967721</v>
      </c>
      <c r="C98">
        <f>MAX(0,C97+(C$2-temps.txt!C94-C$3))</f>
        <v>94.580645161290391</v>
      </c>
      <c r="D98">
        <f>MAX(0,D97+(D$2-temps.txt!D94-D$3))</f>
        <v>63.322580645161153</v>
      </c>
      <c r="E98">
        <f>MAX(0,E97+(E$2-temps.txt!E94-E$3))</f>
        <v>101.32258064516122</v>
      </c>
      <c r="F98">
        <f>MAX(0,F97+(F$2-temps.txt!F94-F$3))</f>
        <v>290.74193548387092</v>
      </c>
      <c r="G98">
        <f>MAX(0,G97+(G$2-temps.txt!G94-G$3))</f>
        <v>86.612903225806335</v>
      </c>
      <c r="H98">
        <f>MAX(0,H97+(H$2-temps.txt!H94-H$3))</f>
        <v>106.90322580645174</v>
      </c>
      <c r="I98">
        <f>MAX(0,I97+(I$2-temps.txt!I94-I$3))</f>
        <v>62.096774193548328</v>
      </c>
      <c r="J98">
        <f>MAX(0,J97+(J$2-temps.txt!J94-J$3))</f>
        <v>130.00000000000014</v>
      </c>
      <c r="K98">
        <f>MAX(0,K97+(K$2-temps.txt!K94-K$3))</f>
        <v>0.87096774193548754</v>
      </c>
      <c r="L98">
        <f>MAX(0,L97+(L$2-temps.txt!L94-L$3))</f>
        <v>164.1935483870966</v>
      </c>
      <c r="M98">
        <f>MAX(0,M97+(M$2-temps.txt!M94-M$3))</f>
        <v>7.5483870967742348</v>
      </c>
      <c r="N98">
        <f>MAX(0,N97+(N$2-temps.txt!N94-N$3))</f>
        <v>88.774193548386904</v>
      </c>
      <c r="O98">
        <f>MAX(0,O97+(O$2-temps.txt!O94-O$3))</f>
        <v>84.580645161290178</v>
      </c>
      <c r="P98">
        <f>MAX(0,P97+(P$2-temps.txt!P94-P$3))</f>
        <v>56.548387096774235</v>
      </c>
      <c r="Q98">
        <f>MAX(0,Q97+(Q$2-temps.txt!Q94-Q$3))</f>
        <v>200.19354838709683</v>
      </c>
      <c r="R98">
        <f>MAX(0,R97+(R$2-temps.txt!R94-R$3))</f>
        <v>299.70967741935476</v>
      </c>
      <c r="S98">
        <f>MAX(0,S97+(S$2-temps.txt!S94-S$3))</f>
        <v>43.80645161290316</v>
      </c>
      <c r="T98">
        <f>MAX(0,T97+(T$2-temps.txt!T94-T$3))</f>
        <v>45.129032258064484</v>
      </c>
      <c r="U98">
        <f>MAX(0,U97+(U$2-temps.txt!U94-U$3))</f>
        <v>180.45161290322574</v>
      </c>
    </row>
    <row r="99" spans="1:21" x14ac:dyDescent="0.2">
      <c r="A99" s="1">
        <v>44106</v>
      </c>
      <c r="B99">
        <f>MAX(0,B98+(B$2-temps.txt!B95-B$3))</f>
        <v>208.54838709677398</v>
      </c>
      <c r="C99">
        <f>MAX(0,C98+(C$2-temps.txt!C95-C$3))</f>
        <v>104.83870967741943</v>
      </c>
      <c r="D99">
        <f>MAX(0,D98+(D$2-temps.txt!D95-D$3))</f>
        <v>71.032258064515986</v>
      </c>
      <c r="E99">
        <f>MAX(0,E98+(E$2-temps.txt!E95-E$3))</f>
        <v>109.9677419354838</v>
      </c>
      <c r="F99">
        <f>MAX(0,F98+(F$2-temps.txt!F95-F$3))</f>
        <v>299.48387096774189</v>
      </c>
      <c r="G99">
        <f>MAX(0,G98+(G$2-temps.txt!G95-G$3))</f>
        <v>89.354838709677296</v>
      </c>
      <c r="H99">
        <f>MAX(0,H98+(H$2-temps.txt!H95-H$3))</f>
        <v>108.16129032258078</v>
      </c>
      <c r="I99">
        <f>MAX(0,I98+(I$2-temps.txt!I95-I$3))</f>
        <v>75.677419354838648</v>
      </c>
      <c r="J99">
        <f>MAX(0,J98+(J$2-temps.txt!J95-J$3))</f>
        <v>131.8387096774195</v>
      </c>
      <c r="K99">
        <f>MAX(0,K98+(K$2-temps.txt!K95-K$3))</f>
        <v>0</v>
      </c>
      <c r="L99">
        <f>MAX(0,L98+(L$2-temps.txt!L95-L$3))</f>
        <v>169.38709677419337</v>
      </c>
      <c r="M99">
        <f>MAX(0,M98+(M$2-temps.txt!M95-M$3))</f>
        <v>7.9677419354839145</v>
      </c>
      <c r="N99">
        <f>MAX(0,N98+(N$2-temps.txt!N95-N$3))</f>
        <v>99.935483870967545</v>
      </c>
      <c r="O99">
        <f>MAX(0,O98+(O$2-temps.txt!O95-O$3))</f>
        <v>92.225806451612755</v>
      </c>
      <c r="P99">
        <f>MAX(0,P98+(P$2-temps.txt!P95-P$3))</f>
        <v>65.806451612903274</v>
      </c>
      <c r="Q99">
        <f>MAX(0,Q98+(Q$2-temps.txt!Q95-Q$3))</f>
        <v>220.12903225806457</v>
      </c>
      <c r="R99">
        <f>MAX(0,R98+(R$2-temps.txt!R95-R$3))</f>
        <v>317.80645161290317</v>
      </c>
      <c r="S99">
        <f>MAX(0,S98+(S$2-temps.txt!S95-S$3))</f>
        <v>42.516129032257993</v>
      </c>
      <c r="T99">
        <f>MAX(0,T98+(T$2-temps.txt!T95-T$3))</f>
        <v>42.741935483870932</v>
      </c>
      <c r="U99">
        <f>MAX(0,U98+(U$2-temps.txt!U95-U$3))</f>
        <v>200.51612903225799</v>
      </c>
    </row>
    <row r="100" spans="1:21" x14ac:dyDescent="0.2">
      <c r="A100" s="1">
        <v>44107</v>
      </c>
      <c r="B100">
        <f>MAX(0,B99+(B$2-temps.txt!B96-B$3))</f>
        <v>211.74193548387075</v>
      </c>
      <c r="C100">
        <f>MAX(0,C99+(C$2-temps.txt!C96-C$3))</f>
        <v>113.09677419354847</v>
      </c>
      <c r="D100">
        <f>MAX(0,D99+(D$2-temps.txt!D96-D$3))</f>
        <v>79.741935483870819</v>
      </c>
      <c r="E100">
        <f>MAX(0,E99+(E$2-temps.txt!E96-E$3))</f>
        <v>109.61290322580638</v>
      </c>
      <c r="F100">
        <f>MAX(0,F99+(F$2-temps.txt!F96-F$3))</f>
        <v>305.22580645161287</v>
      </c>
      <c r="G100">
        <f>MAX(0,G99+(G$2-temps.txt!G96-G$3))</f>
        <v>91.096774193548256</v>
      </c>
      <c r="H100">
        <f>MAX(0,H99+(H$2-temps.txt!H96-H$3))</f>
        <v>109.41935483870982</v>
      </c>
      <c r="I100">
        <f>MAX(0,I99+(I$2-temps.txt!I96-I$3))</f>
        <v>91.258064516128968</v>
      </c>
      <c r="J100">
        <f>MAX(0,J99+(J$2-temps.txt!J96-J$3))</f>
        <v>135.67741935483886</v>
      </c>
      <c r="K100">
        <f>MAX(0,K99+(K$2-temps.txt!K96-K$3))</f>
        <v>0</v>
      </c>
      <c r="L100">
        <f>MAX(0,L99+(L$2-temps.txt!L96-L$3))</f>
        <v>173.58064516129014</v>
      </c>
      <c r="M100">
        <f>MAX(0,M99+(M$2-temps.txt!M96-M$3))</f>
        <v>13.387096774193594</v>
      </c>
      <c r="N100">
        <f>MAX(0,N99+(N$2-temps.txt!N96-N$3))</f>
        <v>105.09677419354819</v>
      </c>
      <c r="O100">
        <f>MAX(0,O99+(O$2-temps.txt!O96-O$3))</f>
        <v>98.870967741935331</v>
      </c>
      <c r="P100">
        <f>MAX(0,P99+(P$2-temps.txt!P96-P$3))</f>
        <v>85.064516129032313</v>
      </c>
      <c r="Q100">
        <f>MAX(0,Q99+(Q$2-temps.txt!Q96-Q$3))</f>
        <v>233.06451612903231</v>
      </c>
      <c r="R100">
        <f>MAX(0,R99+(R$2-temps.txt!R96-R$3))</f>
        <v>333.90322580645159</v>
      </c>
      <c r="S100">
        <f>MAX(0,S99+(S$2-temps.txt!S96-S$3))</f>
        <v>41.225806451612826</v>
      </c>
      <c r="T100">
        <f>MAX(0,T99+(T$2-temps.txt!T96-T$3))</f>
        <v>47.354838709677381</v>
      </c>
      <c r="U100">
        <f>MAX(0,U99+(U$2-temps.txt!U96-U$3))</f>
        <v>220.58064516129025</v>
      </c>
    </row>
    <row r="101" spans="1:21" x14ac:dyDescent="0.2">
      <c r="A101" s="1">
        <v>44108</v>
      </c>
      <c r="B101">
        <f>MAX(0,B100+(B$2-temps.txt!B97-B$3))</f>
        <v>228.93548387096752</v>
      </c>
      <c r="C101">
        <f>MAX(0,C100+(C$2-temps.txt!C97-C$3))</f>
        <v>118.35483870967751</v>
      </c>
      <c r="D101">
        <f>MAX(0,D100+(D$2-temps.txt!D97-D$3))</f>
        <v>83.451612903225652</v>
      </c>
      <c r="E101">
        <f>MAX(0,E100+(E$2-temps.txt!E97-E$3))</f>
        <v>122.25806451612895</v>
      </c>
      <c r="F101">
        <f>MAX(0,F100+(F$2-temps.txt!F97-F$3))</f>
        <v>311.96774193548384</v>
      </c>
      <c r="G101">
        <f>MAX(0,G100+(G$2-temps.txt!G97-G$3))</f>
        <v>93.838709677419217</v>
      </c>
      <c r="H101">
        <f>MAX(0,H100+(H$2-temps.txt!H97-H$3))</f>
        <v>112.67741935483886</v>
      </c>
      <c r="I101">
        <f>MAX(0,I100+(I$2-temps.txt!I97-I$3))</f>
        <v>95.838709677419288</v>
      </c>
      <c r="J101">
        <f>MAX(0,J100+(J$2-temps.txt!J97-J$3))</f>
        <v>138.51612903225822</v>
      </c>
      <c r="K101">
        <f>MAX(0,K100+(K$2-temps.txt!K97-K$3))</f>
        <v>0</v>
      </c>
      <c r="L101">
        <f>MAX(0,L100+(L$2-temps.txt!L97-L$3))</f>
        <v>175.7741935483869</v>
      </c>
      <c r="M101">
        <f>MAX(0,M100+(M$2-temps.txt!M97-M$3))</f>
        <v>15.806451612903274</v>
      </c>
      <c r="N101">
        <f>MAX(0,N100+(N$2-temps.txt!N97-N$3))</f>
        <v>107.25806451612883</v>
      </c>
      <c r="O101">
        <f>MAX(0,O100+(O$2-temps.txt!O97-O$3))</f>
        <v>107.51612903225791</v>
      </c>
      <c r="P101">
        <f>MAX(0,P100+(P$2-temps.txt!P97-P$3))</f>
        <v>105.32258064516135</v>
      </c>
      <c r="Q101">
        <f>MAX(0,Q100+(Q$2-temps.txt!Q97-Q$3))</f>
        <v>241.00000000000006</v>
      </c>
      <c r="R101">
        <f>MAX(0,R100+(R$2-temps.txt!R97-R$3))</f>
        <v>342</v>
      </c>
      <c r="S101">
        <f>MAX(0,S100+(S$2-temps.txt!S97-S$3))</f>
        <v>36.935483870967659</v>
      </c>
      <c r="T101">
        <f>MAX(0,T100+(T$2-temps.txt!T97-T$3))</f>
        <v>64.967741935483829</v>
      </c>
      <c r="U101">
        <f>MAX(0,U100+(U$2-temps.txt!U97-U$3))</f>
        <v>236.64516129032251</v>
      </c>
    </row>
    <row r="102" spans="1:21" x14ac:dyDescent="0.2">
      <c r="A102" s="1">
        <v>44109</v>
      </c>
      <c r="B102">
        <f>MAX(0,B101+(B$2-temps.txt!B98-B$3))</f>
        <v>250.12903225806429</v>
      </c>
      <c r="C102">
        <f>MAX(0,C101+(C$2-temps.txt!C98-C$3))</f>
        <v>120.61290322580655</v>
      </c>
      <c r="D102">
        <f>MAX(0,D101+(D$2-temps.txt!D98-D$3))</f>
        <v>87.161290322580484</v>
      </c>
      <c r="E102">
        <f>MAX(0,E101+(E$2-temps.txt!E98-E$3))</f>
        <v>132.90322580645153</v>
      </c>
      <c r="F102">
        <f>MAX(0,F101+(F$2-temps.txt!F98-F$3))</f>
        <v>317.70967741935482</v>
      </c>
      <c r="G102">
        <f>MAX(0,G101+(G$2-temps.txt!G98-G$3))</f>
        <v>97.580645161290178</v>
      </c>
      <c r="H102">
        <f>MAX(0,H101+(H$2-temps.txt!H98-H$3))</f>
        <v>110.9354838709679</v>
      </c>
      <c r="I102">
        <f>MAX(0,I101+(I$2-temps.txt!I98-I$3))</f>
        <v>99.419354838709609</v>
      </c>
      <c r="J102">
        <f>MAX(0,J101+(J$2-temps.txt!J98-J$3))</f>
        <v>142.35483870967758</v>
      </c>
      <c r="K102">
        <f>MAX(0,K101+(K$2-temps.txt!K98-K$3))</f>
        <v>1.9354838709677438</v>
      </c>
      <c r="L102">
        <f>MAX(0,L101+(L$2-temps.txt!L98-L$3))</f>
        <v>175.96774193548367</v>
      </c>
      <c r="M102">
        <f>MAX(0,M101+(M$2-temps.txt!M98-M$3))</f>
        <v>17.225806451612954</v>
      </c>
      <c r="N102">
        <f>MAX(0,N101+(N$2-temps.txt!N98-N$3))</f>
        <v>109.41935483870947</v>
      </c>
      <c r="O102">
        <f>MAX(0,O101+(O$2-temps.txt!O98-O$3))</f>
        <v>128.1612903225805</v>
      </c>
      <c r="P102">
        <f>MAX(0,P101+(P$2-temps.txt!P98-P$3))</f>
        <v>122.58064516129039</v>
      </c>
      <c r="Q102">
        <f>MAX(0,Q101+(Q$2-temps.txt!Q98-Q$3))</f>
        <v>245.9354838709678</v>
      </c>
      <c r="R102">
        <f>MAX(0,R101+(R$2-temps.txt!R98-R$3))</f>
        <v>350.09677419354841</v>
      </c>
      <c r="S102">
        <f>MAX(0,S101+(S$2-temps.txt!S98-S$3))</f>
        <v>33.645161290322491</v>
      </c>
      <c r="T102">
        <f>MAX(0,T101+(T$2-temps.txt!T98-T$3))</f>
        <v>76.580645161290278</v>
      </c>
      <c r="U102">
        <f>MAX(0,U101+(U$2-temps.txt!U98-U$3))</f>
        <v>249.70967741935476</v>
      </c>
    </row>
    <row r="103" spans="1:21" x14ac:dyDescent="0.2">
      <c r="A103" s="1">
        <v>44110</v>
      </c>
      <c r="B103">
        <f>MAX(0,B102+(B$2-temps.txt!B99-B$3))</f>
        <v>273.32258064516105</v>
      </c>
      <c r="C103">
        <f>MAX(0,C102+(C$2-temps.txt!C99-C$3))</f>
        <v>121.87096774193559</v>
      </c>
      <c r="D103">
        <f>MAX(0,D102+(D$2-temps.txt!D99-D$3))</f>
        <v>99.870967741935317</v>
      </c>
      <c r="E103">
        <f>MAX(0,E102+(E$2-temps.txt!E99-E$3))</f>
        <v>145.54838709677409</v>
      </c>
      <c r="F103">
        <f>MAX(0,F102+(F$2-temps.txt!F99-F$3))</f>
        <v>332.45161290322579</v>
      </c>
      <c r="G103">
        <f>MAX(0,G102+(G$2-temps.txt!G99-G$3))</f>
        <v>110.32258064516114</v>
      </c>
      <c r="H103">
        <f>MAX(0,H102+(H$2-temps.txt!H99-H$3))</f>
        <v>110.19354838709694</v>
      </c>
      <c r="I103">
        <f>MAX(0,I102+(I$2-temps.txt!I99-I$3))</f>
        <v>105.99999999999993</v>
      </c>
      <c r="J103">
        <f>MAX(0,J102+(J$2-temps.txt!J99-J$3))</f>
        <v>151.19354838709694</v>
      </c>
      <c r="K103">
        <f>MAX(0,K102+(K$2-temps.txt!K99-K$3))</f>
        <v>12.870967741935488</v>
      </c>
      <c r="L103">
        <f>MAX(0,L102+(L$2-temps.txt!L99-L$3))</f>
        <v>186.16129032258044</v>
      </c>
      <c r="M103">
        <f>MAX(0,M102+(M$2-temps.txt!M99-M$3))</f>
        <v>17.645161290322633</v>
      </c>
      <c r="N103">
        <f>MAX(0,N102+(N$2-temps.txt!N99-N$3))</f>
        <v>112.58064516129011</v>
      </c>
      <c r="O103">
        <f>MAX(0,O102+(O$2-temps.txt!O99-O$3))</f>
        <v>139.80645161290306</v>
      </c>
      <c r="P103">
        <f>MAX(0,P102+(P$2-temps.txt!P99-P$3))</f>
        <v>136.83870967741944</v>
      </c>
      <c r="Q103">
        <f>MAX(0,Q102+(Q$2-temps.txt!Q99-Q$3))</f>
        <v>252.87096774193554</v>
      </c>
      <c r="R103">
        <f>MAX(0,R102+(R$2-temps.txt!R99-R$3))</f>
        <v>357.19354838709683</v>
      </c>
      <c r="S103">
        <f>MAX(0,S102+(S$2-temps.txt!S99-S$3))</f>
        <v>30.354838709677324</v>
      </c>
      <c r="T103">
        <f>MAX(0,T102+(T$2-temps.txt!T99-T$3))</f>
        <v>81.193548387096726</v>
      </c>
      <c r="U103">
        <f>MAX(0,U102+(U$2-temps.txt!U99-U$3))</f>
        <v>259.77419354838702</v>
      </c>
    </row>
    <row r="104" spans="1:21" x14ac:dyDescent="0.2">
      <c r="A104" s="1">
        <v>44111</v>
      </c>
      <c r="B104">
        <f>MAX(0,B103+(B$2-temps.txt!B100-B$3))</f>
        <v>300.51612903225782</v>
      </c>
      <c r="C104">
        <f>MAX(0,C103+(C$2-temps.txt!C100-C$3))</f>
        <v>123.12903225806463</v>
      </c>
      <c r="D104">
        <f>MAX(0,D103+(D$2-temps.txt!D100-D$3))</f>
        <v>103.58064516129015</v>
      </c>
      <c r="E104">
        <f>MAX(0,E103+(E$2-temps.txt!E100-E$3))</f>
        <v>156.19354838709666</v>
      </c>
      <c r="F104">
        <f>MAX(0,F103+(F$2-temps.txt!F100-F$3))</f>
        <v>354.19354838709677</v>
      </c>
      <c r="G104">
        <f>MAX(0,G103+(G$2-temps.txt!G100-G$3))</f>
        <v>125.0645161290321</v>
      </c>
      <c r="H104">
        <f>MAX(0,H103+(H$2-temps.txt!H100-H$3))</f>
        <v>115.45161290322598</v>
      </c>
      <c r="I104">
        <f>MAX(0,I103+(I$2-temps.txt!I100-I$3))</f>
        <v>114.58064516129025</v>
      </c>
      <c r="J104">
        <f>MAX(0,J103+(J$2-temps.txt!J100-J$3))</f>
        <v>160.0322580645163</v>
      </c>
      <c r="K104">
        <f>MAX(0,K103+(K$2-temps.txt!K100-K$3))</f>
        <v>23.806451612903231</v>
      </c>
      <c r="L104">
        <f>MAX(0,L103+(L$2-temps.txt!L100-L$3))</f>
        <v>200.35483870967721</v>
      </c>
      <c r="M104">
        <f>MAX(0,M103+(M$2-temps.txt!M100-M$3))</f>
        <v>17.064516129032313</v>
      </c>
      <c r="N104">
        <f>MAX(0,N103+(N$2-temps.txt!N100-N$3))</f>
        <v>115.74193548387075</v>
      </c>
      <c r="O104">
        <f>MAX(0,O103+(O$2-temps.txt!O100-O$3))</f>
        <v>143.45161290322562</v>
      </c>
      <c r="P104">
        <f>MAX(0,P103+(P$2-temps.txt!P100-P$3))</f>
        <v>143.09677419354847</v>
      </c>
      <c r="Q104">
        <f>MAX(0,Q103+(Q$2-temps.txt!Q100-Q$3))</f>
        <v>261.80645161290329</v>
      </c>
      <c r="R104">
        <f>MAX(0,R103+(R$2-temps.txt!R100-R$3))</f>
        <v>379.29032258064524</v>
      </c>
      <c r="S104">
        <f>MAX(0,S103+(S$2-temps.txt!S100-S$3))</f>
        <v>37.064516129032157</v>
      </c>
      <c r="T104">
        <f>MAX(0,T103+(T$2-temps.txt!T100-T$3))</f>
        <v>81.806451612903174</v>
      </c>
      <c r="U104">
        <f>MAX(0,U103+(U$2-temps.txt!U100-U$3))</f>
        <v>264.83870967741927</v>
      </c>
    </row>
    <row r="105" spans="1:21" x14ac:dyDescent="0.2">
      <c r="A105" s="1">
        <v>44112</v>
      </c>
      <c r="B105">
        <f>MAX(0,B104+(B$2-temps.txt!B101-B$3))</f>
        <v>309.70967741935459</v>
      </c>
      <c r="C105">
        <f>MAX(0,C104+(C$2-temps.txt!C101-C$3))</f>
        <v>124.38709677419367</v>
      </c>
      <c r="D105">
        <f>MAX(0,D104+(D$2-temps.txt!D101-D$3))</f>
        <v>120.29032258064498</v>
      </c>
      <c r="E105">
        <f>MAX(0,E104+(E$2-temps.txt!E101-E$3))</f>
        <v>166.83870967741922</v>
      </c>
      <c r="F105">
        <f>MAX(0,F104+(F$2-temps.txt!F101-F$3))</f>
        <v>386.93548387096774</v>
      </c>
      <c r="G105">
        <f>MAX(0,G104+(G$2-temps.txt!G101-G$3))</f>
        <v>128.80645161290306</v>
      </c>
      <c r="H105">
        <f>MAX(0,H104+(H$2-temps.txt!H101-H$3))</f>
        <v>129.70967741935502</v>
      </c>
      <c r="I105">
        <f>MAX(0,I104+(I$2-temps.txt!I101-I$3))</f>
        <v>123.16129032258057</v>
      </c>
      <c r="J105">
        <f>MAX(0,J104+(J$2-temps.txt!J101-J$3))</f>
        <v>170.87096774193566</v>
      </c>
      <c r="K105">
        <f>MAX(0,K104+(K$2-temps.txt!K101-K$3))</f>
        <v>33.741935483870975</v>
      </c>
      <c r="L105">
        <f>MAX(0,L104+(L$2-temps.txt!L101-L$3))</f>
        <v>214.54838709677398</v>
      </c>
      <c r="M105">
        <f>MAX(0,M104+(M$2-temps.txt!M101-M$3))</f>
        <v>16.483870967741993</v>
      </c>
      <c r="N105">
        <f>MAX(0,N104+(N$2-temps.txt!N101-N$3))</f>
        <v>128.90322580645139</v>
      </c>
      <c r="O105">
        <f>MAX(0,O104+(O$2-temps.txt!O101-O$3))</f>
        <v>146.09677419354819</v>
      </c>
      <c r="P105">
        <f>MAX(0,P104+(P$2-temps.txt!P101-P$3))</f>
        <v>148.35483870967749</v>
      </c>
      <c r="Q105">
        <f>MAX(0,Q104+(Q$2-temps.txt!Q101-Q$3))</f>
        <v>271.74193548387103</v>
      </c>
      <c r="R105">
        <f>MAX(0,R104+(R$2-temps.txt!R101-R$3))</f>
        <v>406.38709677419365</v>
      </c>
      <c r="S105">
        <f>MAX(0,S104+(S$2-temps.txt!S101-S$3))</f>
        <v>45.77419354838699</v>
      </c>
      <c r="T105">
        <f>MAX(0,T104+(T$2-temps.txt!T101-T$3))</f>
        <v>78.419354838709623</v>
      </c>
      <c r="U105">
        <f>MAX(0,U104+(U$2-temps.txt!U101-U$3))</f>
        <v>268.90322580645153</v>
      </c>
    </row>
    <row r="106" spans="1:21" x14ac:dyDescent="0.2">
      <c r="A106" s="1">
        <v>44113</v>
      </c>
      <c r="B106">
        <f>MAX(0,B105+(B$2-temps.txt!B102-B$3))</f>
        <v>326.90322580645136</v>
      </c>
      <c r="C106">
        <f>MAX(0,C105+(C$2-temps.txt!C102-C$3))</f>
        <v>127.6451612903227</v>
      </c>
      <c r="D106">
        <f>MAX(0,D105+(D$2-temps.txt!D102-D$3))</f>
        <v>133.99999999999983</v>
      </c>
      <c r="E106">
        <f>MAX(0,E105+(E$2-temps.txt!E102-E$3))</f>
        <v>178.48387096774178</v>
      </c>
      <c r="F106">
        <f>MAX(0,F105+(F$2-temps.txt!F102-F$3))</f>
        <v>419.67741935483872</v>
      </c>
      <c r="G106">
        <f>MAX(0,G105+(G$2-temps.txt!G102-G$3))</f>
        <v>145.54838709677404</v>
      </c>
      <c r="H106">
        <f>MAX(0,H105+(H$2-temps.txt!H102-H$3))</f>
        <v>148.96774193548407</v>
      </c>
      <c r="I106">
        <f>MAX(0,I105+(I$2-temps.txt!I102-I$3))</f>
        <v>131.74193548387089</v>
      </c>
      <c r="J106">
        <f>MAX(0,J105+(J$2-temps.txt!J102-J$3))</f>
        <v>183.70967741935502</v>
      </c>
      <c r="K106">
        <f>MAX(0,K105+(K$2-temps.txt!K102-K$3))</f>
        <v>46.677419354838719</v>
      </c>
      <c r="L106">
        <f>MAX(0,L105+(L$2-temps.txt!L102-L$3))</f>
        <v>221.74193548387075</v>
      </c>
      <c r="M106">
        <f>MAX(0,M105+(M$2-temps.txt!M102-M$3))</f>
        <v>17.903225806451672</v>
      </c>
      <c r="N106">
        <f>MAX(0,N105+(N$2-temps.txt!N102-N$3))</f>
        <v>139.06451612903203</v>
      </c>
      <c r="O106">
        <f>MAX(0,O105+(O$2-temps.txt!O102-O$3))</f>
        <v>143.74193548387075</v>
      </c>
      <c r="P106">
        <f>MAX(0,P105+(P$2-temps.txt!P102-P$3))</f>
        <v>150.61290322580652</v>
      </c>
      <c r="Q106">
        <f>MAX(0,Q105+(Q$2-temps.txt!Q102-Q$3))</f>
        <v>287.67741935483878</v>
      </c>
      <c r="R106">
        <f>MAX(0,R105+(R$2-temps.txt!R102-R$3))</f>
        <v>426.48387096774206</v>
      </c>
      <c r="S106">
        <f>MAX(0,S105+(S$2-temps.txt!S102-S$3))</f>
        <v>50.483870967741822</v>
      </c>
      <c r="T106">
        <f>MAX(0,T105+(T$2-temps.txt!T102-T$3))</f>
        <v>75.032258064516071</v>
      </c>
      <c r="U106">
        <f>MAX(0,U105+(U$2-temps.txt!U102-U$3))</f>
        <v>273.96774193548379</v>
      </c>
    </row>
    <row r="107" spans="1:21" x14ac:dyDescent="0.2">
      <c r="A107" s="1">
        <v>44114</v>
      </c>
      <c r="B107">
        <f>MAX(0,B106+(B$2-temps.txt!B103-B$3))</f>
        <v>342.09677419354813</v>
      </c>
      <c r="C107">
        <f>MAX(0,C106+(C$2-temps.txt!C103-C$3))</f>
        <v>128.90322580645176</v>
      </c>
      <c r="D107">
        <f>MAX(0,D106+(D$2-temps.txt!D103-D$3))</f>
        <v>146.70967741935465</v>
      </c>
      <c r="E107">
        <f>MAX(0,E106+(E$2-temps.txt!E103-E$3))</f>
        <v>190.12903225806434</v>
      </c>
      <c r="F107">
        <f>MAX(0,F106+(F$2-temps.txt!F103-F$3))</f>
        <v>443.41935483870969</v>
      </c>
      <c r="G107">
        <f>MAX(0,G106+(G$2-temps.txt!G103-G$3))</f>
        <v>155.29032258064501</v>
      </c>
      <c r="H107">
        <f>MAX(0,H106+(H$2-temps.txt!H103-H$3))</f>
        <v>164.2258064516131</v>
      </c>
      <c r="I107">
        <f>MAX(0,I106+(I$2-temps.txt!I103-I$3))</f>
        <v>140.32258064516122</v>
      </c>
      <c r="J107">
        <f>MAX(0,J106+(J$2-temps.txt!J103-J$3))</f>
        <v>196.54838709677438</v>
      </c>
      <c r="K107">
        <f>MAX(0,K106+(K$2-temps.txt!K103-K$3))</f>
        <v>52.612903225806463</v>
      </c>
      <c r="L107">
        <f>MAX(0,L106+(L$2-temps.txt!L103-L$3))</f>
        <v>227.93548387096752</v>
      </c>
      <c r="M107">
        <f>MAX(0,M106+(M$2-temps.txt!M103-M$3))</f>
        <v>19.322580645161352</v>
      </c>
      <c r="N107">
        <f>MAX(0,N106+(N$2-temps.txt!N103-N$3))</f>
        <v>147.22580645161267</v>
      </c>
      <c r="O107">
        <f>MAX(0,O106+(O$2-temps.txt!O103-O$3))</f>
        <v>152.38709677419331</v>
      </c>
      <c r="P107">
        <f>MAX(0,P106+(P$2-temps.txt!P103-P$3))</f>
        <v>151.87096774193554</v>
      </c>
      <c r="Q107">
        <f>MAX(0,Q106+(Q$2-temps.txt!Q103-Q$3))</f>
        <v>307.61290322580652</v>
      </c>
      <c r="R107">
        <f>MAX(0,R106+(R$2-temps.txt!R103-R$3))</f>
        <v>443.58064516129048</v>
      </c>
      <c r="S107">
        <f>MAX(0,S106+(S$2-temps.txt!S103-S$3))</f>
        <v>51.193548387096655</v>
      </c>
      <c r="T107">
        <f>MAX(0,T106+(T$2-temps.txt!T103-T$3))</f>
        <v>71.64516129032252</v>
      </c>
      <c r="U107">
        <f>MAX(0,U106+(U$2-temps.txt!U103-U$3))</f>
        <v>289.03225806451604</v>
      </c>
    </row>
    <row r="108" spans="1:21" x14ac:dyDescent="0.2">
      <c r="A108" s="1">
        <v>44115</v>
      </c>
      <c r="B108">
        <f>MAX(0,B107+(B$2-temps.txt!B104-B$3))</f>
        <v>360.2903225806449</v>
      </c>
      <c r="C108">
        <f>MAX(0,C107+(C$2-temps.txt!C104-C$3))</f>
        <v>130.16129032258078</v>
      </c>
      <c r="D108">
        <f>MAX(0,D107+(D$2-temps.txt!D104-D$3))</f>
        <v>154.41935483870947</v>
      </c>
      <c r="E108">
        <f>MAX(0,E107+(E$2-temps.txt!E104-E$3))</f>
        <v>200.7741935483869</v>
      </c>
      <c r="F108">
        <f>MAX(0,F107+(F$2-temps.txt!F104-F$3))</f>
        <v>460.16129032258067</v>
      </c>
      <c r="G108">
        <f>MAX(0,G107+(G$2-temps.txt!G104-G$3))</f>
        <v>163.03225806451599</v>
      </c>
      <c r="H108">
        <f>MAX(0,H107+(H$2-temps.txt!H104-H$3))</f>
        <v>171.48387096774212</v>
      </c>
      <c r="I108">
        <f>MAX(0,I107+(I$2-temps.txt!I104-I$3))</f>
        <v>155.90322580645153</v>
      </c>
      <c r="J108">
        <f>MAX(0,J107+(J$2-temps.txt!J104-J$3))</f>
        <v>203.38709677419374</v>
      </c>
      <c r="K108">
        <f>MAX(0,K107+(K$2-temps.txt!K104-K$3))</f>
        <v>53.548387096774206</v>
      </c>
      <c r="L108">
        <f>MAX(0,L107+(L$2-temps.txt!L104-L$3))</f>
        <v>234.12903225806429</v>
      </c>
      <c r="M108">
        <f>MAX(0,M107+(M$2-temps.txt!M104-M$3))</f>
        <v>34.741935483871032</v>
      </c>
      <c r="N108">
        <f>MAX(0,N107+(N$2-temps.txt!N104-N$3))</f>
        <v>154.38709677419331</v>
      </c>
      <c r="O108">
        <f>MAX(0,O107+(O$2-temps.txt!O104-O$3))</f>
        <v>158.03225806451587</v>
      </c>
      <c r="P108">
        <f>MAX(0,P107+(P$2-temps.txt!P104-P$3))</f>
        <v>153.12903225806457</v>
      </c>
      <c r="Q108">
        <f>MAX(0,Q107+(Q$2-temps.txt!Q104-Q$3))</f>
        <v>330.54838709677426</v>
      </c>
      <c r="R108">
        <f>MAX(0,R107+(R$2-temps.txt!R104-R$3))</f>
        <v>458.67741935483889</v>
      </c>
      <c r="S108">
        <f>MAX(0,S107+(S$2-temps.txt!S104-S$3))</f>
        <v>52.903225806451488</v>
      </c>
      <c r="T108">
        <f>MAX(0,T107+(T$2-temps.txt!T104-T$3))</f>
        <v>68.258064516128968</v>
      </c>
      <c r="U108">
        <f>MAX(0,U107+(U$2-temps.txt!U104-U$3))</f>
        <v>302.0967741935483</v>
      </c>
    </row>
    <row r="109" spans="1:21" x14ac:dyDescent="0.2">
      <c r="A109" s="1">
        <v>44116</v>
      </c>
      <c r="B109">
        <f>MAX(0,B108+(B$2-temps.txt!B105-B$3))</f>
        <v>378.48387096774167</v>
      </c>
      <c r="C109">
        <f>MAX(0,C108+(C$2-temps.txt!C105-C$3))</f>
        <v>134.41935483870981</v>
      </c>
      <c r="D109">
        <f>MAX(0,D108+(D$2-temps.txt!D105-D$3))</f>
        <v>162.12903225806429</v>
      </c>
      <c r="E109">
        <f>MAX(0,E108+(E$2-temps.txt!E105-E$3))</f>
        <v>214.41935483870947</v>
      </c>
      <c r="F109">
        <f>MAX(0,F108+(F$2-temps.txt!F105-F$3))</f>
        <v>474.90322580645164</v>
      </c>
      <c r="G109">
        <f>MAX(0,G108+(G$2-temps.txt!G105-G$3))</f>
        <v>167.77419354838696</v>
      </c>
      <c r="H109">
        <f>MAX(0,H108+(H$2-temps.txt!H105-H$3))</f>
        <v>172.74193548387115</v>
      </c>
      <c r="I109">
        <f>MAX(0,I108+(I$2-temps.txt!I105-I$3))</f>
        <v>159.48387096774184</v>
      </c>
      <c r="J109">
        <f>MAX(0,J108+(J$2-temps.txt!J105-J$3))</f>
        <v>214.2258064516131</v>
      </c>
      <c r="K109">
        <f>MAX(0,K108+(K$2-temps.txt!K105-K$3))</f>
        <v>62.48387096774195</v>
      </c>
      <c r="L109">
        <f>MAX(0,L108+(L$2-temps.txt!L105-L$3))</f>
        <v>249.32258064516105</v>
      </c>
      <c r="M109">
        <f>MAX(0,M108+(M$2-temps.txt!M105-M$3))</f>
        <v>45.161290322580712</v>
      </c>
      <c r="N109">
        <f>MAX(0,N108+(N$2-temps.txt!N105-N$3))</f>
        <v>162.54838709677395</v>
      </c>
      <c r="O109">
        <f>MAX(0,O108+(O$2-temps.txt!O105-O$3))</f>
        <v>174.67741935483843</v>
      </c>
      <c r="P109">
        <f>MAX(0,P108+(P$2-temps.txt!P105-P$3))</f>
        <v>160.38709677419359</v>
      </c>
      <c r="Q109">
        <f>MAX(0,Q108+(Q$2-temps.txt!Q105-Q$3))</f>
        <v>345.48387096774201</v>
      </c>
      <c r="R109">
        <f>MAX(0,R108+(R$2-temps.txt!R105-R$3))</f>
        <v>469.7741935483873</v>
      </c>
      <c r="S109">
        <f>MAX(0,S108+(S$2-temps.txt!S105-S$3))</f>
        <v>52.612903225806321</v>
      </c>
      <c r="T109">
        <f>MAX(0,T108+(T$2-temps.txt!T105-T$3))</f>
        <v>65.870967741935416</v>
      </c>
      <c r="U109">
        <f>MAX(0,U108+(U$2-temps.txt!U105-U$3))</f>
        <v>312.16129032258056</v>
      </c>
    </row>
    <row r="110" spans="1:21" x14ac:dyDescent="0.2">
      <c r="A110" s="1">
        <v>44117</v>
      </c>
      <c r="B110">
        <f>MAX(0,B109+(B$2-temps.txt!B106-B$3))</f>
        <v>392.67741935483843</v>
      </c>
      <c r="C110">
        <f>MAX(0,C109+(C$2-temps.txt!C106-C$3))</f>
        <v>137.67741935483883</v>
      </c>
      <c r="D110">
        <f>MAX(0,D109+(D$2-temps.txt!D106-D$3))</f>
        <v>169.8387096774191</v>
      </c>
      <c r="E110">
        <f>MAX(0,E109+(E$2-temps.txt!E106-E$3))</f>
        <v>234.06451612903203</v>
      </c>
      <c r="F110">
        <f>MAX(0,F109+(F$2-temps.txt!F106-F$3))</f>
        <v>487.64516129032262</v>
      </c>
      <c r="G110">
        <f>MAX(0,G109+(G$2-temps.txt!G106-G$3))</f>
        <v>172.51612903225794</v>
      </c>
      <c r="H110">
        <f>MAX(0,H109+(H$2-temps.txt!H106-H$3))</f>
        <v>179.00000000000017</v>
      </c>
      <c r="I110">
        <f>MAX(0,I109+(I$2-temps.txt!I106-I$3))</f>
        <v>163.06451612903214</v>
      </c>
      <c r="J110">
        <f>MAX(0,J109+(J$2-temps.txt!J106-J$3))</f>
        <v>234.06451612903246</v>
      </c>
      <c r="K110">
        <f>MAX(0,K109+(K$2-temps.txt!K106-K$3))</f>
        <v>68.419354838709694</v>
      </c>
      <c r="L110">
        <f>MAX(0,L109+(L$2-temps.txt!L106-L$3))</f>
        <v>273.51612903225782</v>
      </c>
      <c r="M110">
        <f>MAX(0,M109+(M$2-temps.txt!M106-M$3))</f>
        <v>53.580645161290391</v>
      </c>
      <c r="N110">
        <f>MAX(0,N109+(N$2-temps.txt!N106-N$3))</f>
        <v>170.70967741935459</v>
      </c>
      <c r="O110">
        <f>MAX(0,O109+(O$2-temps.txt!O106-O$3))</f>
        <v>184.322580645161</v>
      </c>
      <c r="P110">
        <f>MAX(0,P109+(P$2-temps.txt!P106-P$3))</f>
        <v>167.64516129032262</v>
      </c>
      <c r="Q110">
        <f>MAX(0,Q109+(Q$2-temps.txt!Q106-Q$3))</f>
        <v>359.41935483870975</v>
      </c>
      <c r="R110">
        <f>MAX(0,R109+(R$2-temps.txt!R106-R$3))</f>
        <v>484.87096774193571</v>
      </c>
      <c r="S110">
        <f>MAX(0,S109+(S$2-temps.txt!S106-S$3))</f>
        <v>51.322580645161153</v>
      </c>
      <c r="T110">
        <f>MAX(0,T109+(T$2-temps.txt!T106-T$3))</f>
        <v>63.483870967741865</v>
      </c>
      <c r="U110">
        <f>MAX(0,U109+(U$2-temps.txt!U106-U$3))</f>
        <v>317.22580645161281</v>
      </c>
    </row>
    <row r="111" spans="1:21" x14ac:dyDescent="0.2">
      <c r="A111" s="1">
        <v>44118</v>
      </c>
      <c r="B111">
        <f>MAX(0,B110+(B$2-temps.txt!B107-B$3))</f>
        <v>400.8709677419352</v>
      </c>
      <c r="C111">
        <f>MAX(0,C110+(C$2-temps.txt!C107-C$3))</f>
        <v>152.93548387096786</v>
      </c>
      <c r="D111">
        <f>MAX(0,D110+(D$2-temps.txt!D107-D$3))</f>
        <v>180.54838709677392</v>
      </c>
      <c r="E111">
        <f>MAX(0,E110+(E$2-temps.txt!E107-E$3))</f>
        <v>242.70967741935459</v>
      </c>
      <c r="F111">
        <f>MAX(0,F110+(F$2-temps.txt!F107-F$3))</f>
        <v>500.38709677419359</v>
      </c>
      <c r="G111">
        <f>MAX(0,G110+(G$2-temps.txt!G107-G$3))</f>
        <v>180.25806451612891</v>
      </c>
      <c r="H111">
        <f>MAX(0,H110+(H$2-temps.txt!H107-H$3))</f>
        <v>196.2580645161292</v>
      </c>
      <c r="I111">
        <f>MAX(0,I110+(I$2-temps.txt!I107-I$3))</f>
        <v>166.64516129032245</v>
      </c>
      <c r="J111">
        <f>MAX(0,J110+(J$2-temps.txt!J107-J$3))</f>
        <v>254.90322580645181</v>
      </c>
      <c r="K111">
        <f>MAX(0,K110+(K$2-temps.txt!K107-K$3))</f>
        <v>73.354838709677438</v>
      </c>
      <c r="L111">
        <f>MAX(0,L110+(L$2-temps.txt!L107-L$3))</f>
        <v>290.70967741935459</v>
      </c>
      <c r="M111">
        <f>MAX(0,M110+(M$2-temps.txt!M107-M$3))</f>
        <v>58.000000000000071</v>
      </c>
      <c r="N111">
        <f>MAX(0,N110+(N$2-temps.txt!N107-N$3))</f>
        <v>175.87096774193523</v>
      </c>
      <c r="O111">
        <f>MAX(0,O110+(O$2-temps.txt!O107-O$3))</f>
        <v>200.96774193548356</v>
      </c>
      <c r="P111">
        <f>MAX(0,P110+(P$2-temps.txt!P107-P$3))</f>
        <v>181.90322580645164</v>
      </c>
      <c r="Q111">
        <f>MAX(0,Q110+(Q$2-temps.txt!Q107-Q$3))</f>
        <v>370.35483870967749</v>
      </c>
      <c r="R111">
        <f>MAX(0,R110+(R$2-temps.txt!R107-R$3))</f>
        <v>497.96774193548413</v>
      </c>
      <c r="S111">
        <f>MAX(0,S110+(S$2-temps.txt!S107-S$3))</f>
        <v>55.032258064515986</v>
      </c>
      <c r="T111">
        <f>MAX(0,T110+(T$2-temps.txt!T107-T$3))</f>
        <v>71.096774193548313</v>
      </c>
      <c r="U111">
        <f>MAX(0,U110+(U$2-temps.txt!U107-U$3))</f>
        <v>325.29032258064507</v>
      </c>
    </row>
    <row r="112" spans="1:21" x14ac:dyDescent="0.2">
      <c r="A112" s="1">
        <v>44119</v>
      </c>
      <c r="B112">
        <f>MAX(0,B111+(B$2-temps.txt!B108-B$3))</f>
        <v>407.06451612903197</v>
      </c>
      <c r="C112">
        <f>MAX(0,C111+(C$2-temps.txt!C108-C$3))</f>
        <v>173.19354838709688</v>
      </c>
      <c r="D112">
        <f>MAX(0,D111+(D$2-temps.txt!D108-D$3))</f>
        <v>187.25806451612874</v>
      </c>
      <c r="E112">
        <f>MAX(0,E111+(E$2-temps.txt!E108-E$3))</f>
        <v>253.35483870967715</v>
      </c>
      <c r="F112">
        <f>MAX(0,F111+(F$2-temps.txt!F108-F$3))</f>
        <v>511.12903225806457</v>
      </c>
      <c r="G112">
        <f>MAX(0,G111+(G$2-temps.txt!G108-G$3))</f>
        <v>187.99999999999989</v>
      </c>
      <c r="H112">
        <f>MAX(0,H111+(H$2-temps.txt!H108-H$3))</f>
        <v>224.51612903225822</v>
      </c>
      <c r="I112">
        <f>MAX(0,I111+(I$2-temps.txt!I108-I$3))</f>
        <v>179.22580645161275</v>
      </c>
      <c r="J112">
        <f>MAX(0,J111+(J$2-temps.txt!J108-J$3))</f>
        <v>276.7419354838712</v>
      </c>
      <c r="K112">
        <f>MAX(0,K111+(K$2-temps.txt!K108-K$3))</f>
        <v>77.290322580645181</v>
      </c>
      <c r="L112">
        <f>MAX(0,L111+(L$2-temps.txt!L108-L$3))</f>
        <v>306.90322580645136</v>
      </c>
      <c r="M112">
        <f>MAX(0,M111+(M$2-temps.txt!M108-M$3))</f>
        <v>62.419354838709751</v>
      </c>
      <c r="N112">
        <f>MAX(0,N111+(N$2-temps.txt!N108-N$3))</f>
        <v>180.03225806451587</v>
      </c>
      <c r="O112">
        <f>MAX(0,O111+(O$2-temps.txt!O108-O$3))</f>
        <v>222.61290322580612</v>
      </c>
      <c r="P112">
        <f>MAX(0,P111+(P$2-temps.txt!P108-P$3))</f>
        <v>191.16129032258067</v>
      </c>
      <c r="Q112">
        <f>MAX(0,Q111+(Q$2-temps.txt!Q108-Q$3))</f>
        <v>378.29032258064524</v>
      </c>
      <c r="R112">
        <f>MAX(0,R111+(R$2-temps.txt!R108-R$3))</f>
        <v>511.06451612903254</v>
      </c>
      <c r="S112">
        <f>MAX(0,S111+(S$2-temps.txt!S108-S$3))</f>
        <v>67.741935483870819</v>
      </c>
      <c r="T112">
        <f>MAX(0,T111+(T$2-temps.txt!T108-T$3))</f>
        <v>84.709677419354762</v>
      </c>
      <c r="U112">
        <f>MAX(0,U111+(U$2-temps.txt!U108-U$3))</f>
        <v>330.35483870967732</v>
      </c>
    </row>
    <row r="113" spans="1:21" x14ac:dyDescent="0.2">
      <c r="A113" s="1">
        <v>44120</v>
      </c>
      <c r="B113">
        <f>MAX(0,B112+(B$2-temps.txt!B109-B$3))</f>
        <v>414.25806451612874</v>
      </c>
      <c r="C113">
        <f>MAX(0,C112+(C$2-temps.txt!C109-C$3))</f>
        <v>199.45161290322591</v>
      </c>
      <c r="D113">
        <f>MAX(0,D112+(D$2-temps.txt!D109-D$3))</f>
        <v>194.96774193548356</v>
      </c>
      <c r="E113">
        <f>MAX(0,E112+(E$2-temps.txt!E109-E$3))</f>
        <v>259.99999999999972</v>
      </c>
      <c r="F113">
        <f>MAX(0,F112+(F$2-temps.txt!F109-F$3))</f>
        <v>518.87096774193549</v>
      </c>
      <c r="G113">
        <f>MAX(0,G112+(G$2-temps.txt!G109-G$3))</f>
        <v>208.74193548387086</v>
      </c>
      <c r="H113">
        <f>MAX(0,H112+(H$2-temps.txt!H109-H$3))</f>
        <v>243.77419354838725</v>
      </c>
      <c r="I113">
        <f>MAX(0,I112+(I$2-temps.txt!I109-I$3))</f>
        <v>188.80645161290306</v>
      </c>
      <c r="J113">
        <f>MAX(0,J112+(J$2-temps.txt!J109-J$3))</f>
        <v>289.58064516129059</v>
      </c>
      <c r="K113">
        <f>MAX(0,K112+(K$2-temps.txt!K109-K$3))</f>
        <v>84.225806451612925</v>
      </c>
      <c r="L113">
        <f>MAX(0,L112+(L$2-temps.txt!L109-L$3))</f>
        <v>334.09677419354813</v>
      </c>
      <c r="M113">
        <f>MAX(0,M112+(M$2-temps.txt!M109-M$3))</f>
        <v>68.83870967741943</v>
      </c>
      <c r="N113">
        <f>MAX(0,N112+(N$2-temps.txt!N109-N$3))</f>
        <v>182.19354838709651</v>
      </c>
      <c r="O113">
        <f>MAX(0,O112+(O$2-temps.txt!O109-O$3))</f>
        <v>244.25806451612868</v>
      </c>
      <c r="P113">
        <f>MAX(0,P112+(P$2-temps.txt!P109-P$3))</f>
        <v>202.41935483870969</v>
      </c>
      <c r="Q113">
        <f>MAX(0,Q112+(Q$2-temps.txt!Q109-Q$3))</f>
        <v>382.22580645161298</v>
      </c>
      <c r="R113">
        <f>MAX(0,R112+(R$2-temps.txt!R109-R$3))</f>
        <v>527.16129032258095</v>
      </c>
      <c r="S113">
        <f>MAX(0,S112+(S$2-temps.txt!S109-S$3))</f>
        <v>74.451612903225652</v>
      </c>
      <c r="T113">
        <f>MAX(0,T112+(T$2-temps.txt!T109-T$3))</f>
        <v>97.32258064516121</v>
      </c>
      <c r="U113">
        <f>MAX(0,U112+(U$2-temps.txt!U109-U$3))</f>
        <v>339.41935483870958</v>
      </c>
    </row>
    <row r="114" spans="1:21" x14ac:dyDescent="0.2">
      <c r="A114" s="1">
        <v>44121</v>
      </c>
      <c r="B114">
        <f>MAX(0,B113+(B$2-temps.txt!B110-B$3))</f>
        <v>419.45161290322551</v>
      </c>
      <c r="C114">
        <f>MAX(0,C113+(C$2-temps.txt!C110-C$3))</f>
        <v>216.70967741935493</v>
      </c>
      <c r="D114">
        <f>MAX(0,D113+(D$2-temps.txt!D110-D$3))</f>
        <v>203.67741935483838</v>
      </c>
      <c r="E114">
        <f>MAX(0,E113+(E$2-temps.txt!E110-E$3))</f>
        <v>263.64516129032228</v>
      </c>
      <c r="F114">
        <f>MAX(0,F113+(F$2-temps.txt!F110-F$3))</f>
        <v>526.61290322580646</v>
      </c>
      <c r="G114">
        <f>MAX(0,G113+(G$2-temps.txt!G110-G$3))</f>
        <v>231.48387096774184</v>
      </c>
      <c r="H114">
        <f>MAX(0,H113+(H$2-temps.txt!H110-H$3))</f>
        <v>265.03225806451627</v>
      </c>
      <c r="I114">
        <f>MAX(0,I113+(I$2-temps.txt!I110-I$3))</f>
        <v>202.38709677419337</v>
      </c>
      <c r="J114">
        <f>MAX(0,J113+(J$2-temps.txt!J110-J$3))</f>
        <v>298.41935483870998</v>
      </c>
      <c r="K114">
        <f>MAX(0,K113+(K$2-temps.txt!K110-K$3))</f>
        <v>92.161290322580669</v>
      </c>
      <c r="L114">
        <f>MAX(0,L113+(L$2-temps.txt!L110-L$3))</f>
        <v>349.2903225806449</v>
      </c>
      <c r="M114">
        <f>MAX(0,M113+(M$2-temps.txt!M110-M$3))</f>
        <v>69.25806451612911</v>
      </c>
      <c r="N114">
        <f>MAX(0,N113+(N$2-temps.txt!N110-N$3))</f>
        <v>198.35483870967715</v>
      </c>
      <c r="O114">
        <f>MAX(0,O113+(O$2-temps.txt!O110-O$3))</f>
        <v>275.90322580645125</v>
      </c>
      <c r="P114">
        <f>MAX(0,P113+(P$2-temps.txt!P110-P$3))</f>
        <v>209.67741935483872</v>
      </c>
      <c r="Q114">
        <f>MAX(0,Q113+(Q$2-temps.txt!Q110-Q$3))</f>
        <v>385.16129032258073</v>
      </c>
      <c r="R114">
        <f>MAX(0,R113+(R$2-temps.txt!R110-R$3))</f>
        <v>542.25806451612937</v>
      </c>
      <c r="S114">
        <f>MAX(0,S113+(S$2-temps.txt!S110-S$3))</f>
        <v>83.161290322580484</v>
      </c>
      <c r="T114">
        <f>MAX(0,T113+(T$2-temps.txt!T110-T$3))</f>
        <v>99.935483870967659</v>
      </c>
      <c r="U114">
        <f>MAX(0,U113+(U$2-temps.txt!U110-U$3))</f>
        <v>355.48387096774184</v>
      </c>
    </row>
    <row r="115" spans="1:21" x14ac:dyDescent="0.2">
      <c r="A115" s="1">
        <v>44122</v>
      </c>
      <c r="B115">
        <f>MAX(0,B114+(B$2-temps.txt!B111-B$3))</f>
        <v>440.64516129032228</v>
      </c>
      <c r="C115">
        <f>MAX(0,C114+(C$2-temps.txt!C111-C$3))</f>
        <v>235.96774193548396</v>
      </c>
      <c r="D115">
        <f>MAX(0,D114+(D$2-temps.txt!D111-D$3))</f>
        <v>211.3870967741932</v>
      </c>
      <c r="E115">
        <f>MAX(0,E114+(E$2-temps.txt!E111-E$3))</f>
        <v>276.29032258064484</v>
      </c>
      <c r="F115">
        <f>MAX(0,F114+(F$2-temps.txt!F111-F$3))</f>
        <v>534.35483870967744</v>
      </c>
      <c r="G115">
        <f>MAX(0,G114+(G$2-temps.txt!G111-G$3))</f>
        <v>250.22580645161281</v>
      </c>
      <c r="H115">
        <f>MAX(0,H114+(H$2-temps.txt!H111-H$3))</f>
        <v>282.2903225806453</v>
      </c>
      <c r="I115">
        <f>MAX(0,I114+(I$2-temps.txt!I111-I$3))</f>
        <v>213.96774193548367</v>
      </c>
      <c r="J115">
        <f>MAX(0,J114+(J$2-temps.txt!J111-J$3))</f>
        <v>309.25806451612937</v>
      </c>
      <c r="K115">
        <f>MAX(0,K114+(K$2-temps.txt!K111-K$3))</f>
        <v>94.096774193548413</v>
      </c>
      <c r="L115">
        <f>MAX(0,L114+(L$2-temps.txt!L111-L$3))</f>
        <v>358.48387096774167</v>
      </c>
      <c r="M115">
        <f>MAX(0,M114+(M$2-temps.txt!M111-M$3))</f>
        <v>74.67741935483879</v>
      </c>
      <c r="N115">
        <f>MAX(0,N114+(N$2-temps.txt!N111-N$3))</f>
        <v>216.51612903225779</v>
      </c>
      <c r="O115">
        <f>MAX(0,O114+(O$2-temps.txt!O111-O$3))</f>
        <v>303.54838709677381</v>
      </c>
      <c r="P115">
        <f>MAX(0,P114+(P$2-temps.txt!P111-P$3))</f>
        <v>218.93548387096774</v>
      </c>
      <c r="Q115">
        <f>MAX(0,Q114+(Q$2-temps.txt!Q111-Q$3))</f>
        <v>393.09677419354847</v>
      </c>
      <c r="R115">
        <f>MAX(0,R114+(R$2-temps.txt!R111-R$3))</f>
        <v>558.35483870967778</v>
      </c>
      <c r="S115">
        <f>MAX(0,S114+(S$2-temps.txt!S111-S$3))</f>
        <v>90.870967741935317</v>
      </c>
      <c r="T115">
        <f>MAX(0,T114+(T$2-temps.txt!T111-T$3))</f>
        <v>106.54838709677411</v>
      </c>
      <c r="U115">
        <f>MAX(0,U114+(U$2-temps.txt!U111-U$3))</f>
        <v>375.54838709677409</v>
      </c>
    </row>
    <row r="116" spans="1:21" x14ac:dyDescent="0.2">
      <c r="A116" s="1">
        <v>44123</v>
      </c>
      <c r="B116">
        <f>MAX(0,B115+(B$2-temps.txt!B112-B$3))</f>
        <v>464.83870967741905</v>
      </c>
      <c r="C116">
        <f>MAX(0,C115+(C$2-temps.txt!C112-C$3))</f>
        <v>250.22580645161298</v>
      </c>
      <c r="D116">
        <f>MAX(0,D115+(D$2-temps.txt!D112-D$3))</f>
        <v>215.09677419354801</v>
      </c>
      <c r="E116">
        <f>MAX(0,E115+(E$2-temps.txt!E112-E$3))</f>
        <v>293.9354838709674</v>
      </c>
      <c r="F116">
        <f>MAX(0,F115+(F$2-temps.txt!F112-F$3))</f>
        <v>549.09677419354841</v>
      </c>
      <c r="G116">
        <f>MAX(0,G115+(G$2-temps.txt!G112-G$3))</f>
        <v>261.96774193548379</v>
      </c>
      <c r="H116">
        <f>MAX(0,H115+(H$2-temps.txt!H112-H$3))</f>
        <v>296.54838709677432</v>
      </c>
      <c r="I116">
        <f>MAX(0,I115+(I$2-temps.txt!I112-I$3))</f>
        <v>220.54838709677398</v>
      </c>
      <c r="J116">
        <f>MAX(0,J115+(J$2-temps.txt!J112-J$3))</f>
        <v>325.09677419354875</v>
      </c>
      <c r="K116">
        <f>MAX(0,K115+(K$2-temps.txt!K112-K$3))</f>
        <v>94.032258064516157</v>
      </c>
      <c r="L116">
        <f>MAX(0,L115+(L$2-temps.txt!L112-L$3))</f>
        <v>368.67741935483843</v>
      </c>
      <c r="M116">
        <f>MAX(0,M115+(M$2-temps.txt!M112-M$3))</f>
        <v>81.09677419354847</v>
      </c>
      <c r="N116">
        <f>MAX(0,N115+(N$2-temps.txt!N112-N$3))</f>
        <v>236.67741935483843</v>
      </c>
      <c r="O116">
        <f>MAX(0,O115+(O$2-temps.txt!O112-O$3))</f>
        <v>325.19354838709637</v>
      </c>
      <c r="P116">
        <f>MAX(0,P115+(P$2-temps.txt!P112-P$3))</f>
        <v>224.19354838709677</v>
      </c>
      <c r="Q116">
        <f>MAX(0,Q115+(Q$2-temps.txt!Q112-Q$3))</f>
        <v>414.03225806451621</v>
      </c>
      <c r="R116">
        <f>MAX(0,R115+(R$2-temps.txt!R112-R$3))</f>
        <v>575.45161290322619</v>
      </c>
      <c r="S116">
        <f>MAX(0,S115+(S$2-temps.txt!S112-S$3))</f>
        <v>108.58064516129015</v>
      </c>
      <c r="T116">
        <f>MAX(0,T115+(T$2-temps.txt!T112-T$3))</f>
        <v>116.16129032258056</v>
      </c>
      <c r="U116">
        <f>MAX(0,U115+(U$2-temps.txt!U112-U$3))</f>
        <v>397.61290322580635</v>
      </c>
    </row>
    <row r="117" spans="1:21" x14ac:dyDescent="0.2">
      <c r="A117" s="1">
        <v>44124</v>
      </c>
      <c r="B117">
        <f>MAX(0,B116+(B$2-temps.txt!B113-B$3))</f>
        <v>484.03225806451582</v>
      </c>
      <c r="C117">
        <f>MAX(0,C116+(C$2-temps.txt!C113-C$3))</f>
        <v>263.48387096774201</v>
      </c>
      <c r="D117">
        <f>MAX(0,D116+(D$2-temps.txt!D113-D$3))</f>
        <v>225.80645161290283</v>
      </c>
      <c r="E117">
        <f>MAX(0,E116+(E$2-temps.txt!E113-E$3))</f>
        <v>317.58064516128997</v>
      </c>
      <c r="F117">
        <f>MAX(0,F116+(F$2-temps.txt!F113-F$3))</f>
        <v>563.83870967741939</v>
      </c>
      <c r="G117">
        <f>MAX(0,G116+(G$2-temps.txt!G113-G$3))</f>
        <v>269.70967741935476</v>
      </c>
      <c r="H117">
        <f>MAX(0,H116+(H$2-temps.txt!H113-H$3))</f>
        <v>308.80645161290334</v>
      </c>
      <c r="I117">
        <f>MAX(0,I116+(I$2-temps.txt!I113-I$3))</f>
        <v>224.12903225806429</v>
      </c>
      <c r="J117">
        <f>MAX(0,J116+(J$2-temps.txt!J113-J$3))</f>
        <v>337.93548387096814</v>
      </c>
      <c r="K117">
        <f>MAX(0,K116+(K$2-temps.txt!K113-K$3))</f>
        <v>93.9677419354839</v>
      </c>
      <c r="L117">
        <f>MAX(0,L116+(L$2-temps.txt!L113-L$3))</f>
        <v>385.8709677419352</v>
      </c>
      <c r="M117">
        <f>MAX(0,M116+(M$2-temps.txt!M113-M$3))</f>
        <v>88.516129032258149</v>
      </c>
      <c r="N117">
        <f>MAX(0,N116+(N$2-temps.txt!N113-N$3))</f>
        <v>255.83870967741908</v>
      </c>
      <c r="O117">
        <f>MAX(0,O116+(O$2-temps.txt!O113-O$3))</f>
        <v>339.83870967741893</v>
      </c>
      <c r="P117">
        <f>MAX(0,P116+(P$2-temps.txt!P113-P$3))</f>
        <v>234.45161290322579</v>
      </c>
      <c r="Q117">
        <f>MAX(0,Q116+(Q$2-temps.txt!Q113-Q$3))</f>
        <v>442.96774193548396</v>
      </c>
      <c r="R117">
        <f>MAX(0,R116+(R$2-temps.txt!R113-R$3))</f>
        <v>594.5483870967746</v>
      </c>
      <c r="S117">
        <f>MAX(0,S116+(S$2-temps.txt!S113-S$3))</f>
        <v>119.29032258064498</v>
      </c>
      <c r="T117">
        <f>MAX(0,T116+(T$2-temps.txt!T113-T$3))</f>
        <v>125.774193548387</v>
      </c>
      <c r="U117">
        <f>MAX(0,U116+(U$2-temps.txt!U113-U$3))</f>
        <v>412.67741935483861</v>
      </c>
    </row>
    <row r="118" spans="1:21" x14ac:dyDescent="0.2">
      <c r="A118" s="1">
        <v>44125</v>
      </c>
      <c r="B118">
        <f>MAX(0,B117+(B$2-temps.txt!B114-B$3))</f>
        <v>492.22580645161258</v>
      </c>
      <c r="C118">
        <f>MAX(0,C117+(C$2-temps.txt!C114-C$3))</f>
        <v>276.74193548387103</v>
      </c>
      <c r="D118">
        <f>MAX(0,D117+(D$2-temps.txt!D114-D$3))</f>
        <v>238.51612903225765</v>
      </c>
      <c r="E118">
        <f>MAX(0,E117+(E$2-temps.txt!E114-E$3))</f>
        <v>337.22580645161253</v>
      </c>
      <c r="F118">
        <f>MAX(0,F117+(F$2-temps.txt!F114-F$3))</f>
        <v>576.58064516129036</v>
      </c>
      <c r="G118">
        <f>MAX(0,G117+(G$2-temps.txt!G114-G$3))</f>
        <v>273.45161290322574</v>
      </c>
      <c r="H118">
        <f>MAX(0,H117+(H$2-temps.txt!H114-H$3))</f>
        <v>323.06451612903237</v>
      </c>
      <c r="I118">
        <f>MAX(0,I117+(I$2-temps.txt!I114-I$3))</f>
        <v>221.70967741935459</v>
      </c>
      <c r="J118">
        <f>MAX(0,J117+(J$2-temps.txt!J114-J$3))</f>
        <v>348.77419354838753</v>
      </c>
      <c r="K118">
        <f>MAX(0,K117+(K$2-temps.txt!K114-K$3))</f>
        <v>96.903225806451644</v>
      </c>
      <c r="L118">
        <f>MAX(0,L117+(L$2-temps.txt!L114-L$3))</f>
        <v>403.06451612903197</v>
      </c>
      <c r="M118">
        <f>MAX(0,M117+(M$2-temps.txt!M114-M$3))</f>
        <v>92.935483870967829</v>
      </c>
      <c r="N118">
        <f>MAX(0,N117+(N$2-temps.txt!N114-N$3))</f>
        <v>268.99999999999972</v>
      </c>
      <c r="O118">
        <f>MAX(0,O117+(O$2-temps.txt!O114-O$3))</f>
        <v>351.4838709677415</v>
      </c>
      <c r="P118">
        <f>MAX(0,P117+(P$2-temps.txt!P114-P$3))</f>
        <v>241.70967741935482</v>
      </c>
      <c r="Q118">
        <f>MAX(0,Q117+(Q$2-temps.txt!Q114-Q$3))</f>
        <v>467.9032258064517</v>
      </c>
      <c r="R118">
        <f>MAX(0,R117+(R$2-temps.txt!R114-R$3))</f>
        <v>608.64516129032302</v>
      </c>
      <c r="S118">
        <f>MAX(0,S117+(S$2-temps.txt!S114-S$3))</f>
        <v>127.99999999999982</v>
      </c>
      <c r="T118">
        <f>MAX(0,T117+(T$2-temps.txt!T114-T$3))</f>
        <v>131.38709677419345</v>
      </c>
      <c r="U118">
        <f>MAX(0,U117+(U$2-temps.txt!U114-U$3))</f>
        <v>422.74193548387086</v>
      </c>
    </row>
    <row r="119" spans="1:21" x14ac:dyDescent="0.2">
      <c r="A119" s="1">
        <v>44126</v>
      </c>
      <c r="B119">
        <f>MAX(0,B118+(B$2-temps.txt!B115-B$3))</f>
        <v>498.41935483870935</v>
      </c>
      <c r="C119">
        <f>MAX(0,C118+(C$2-temps.txt!C115-C$3))</f>
        <v>298.00000000000006</v>
      </c>
      <c r="D119">
        <f>MAX(0,D118+(D$2-temps.txt!D115-D$3))</f>
        <v>261.22580645161247</v>
      </c>
      <c r="E119">
        <f>MAX(0,E118+(E$2-temps.txt!E115-E$3))</f>
        <v>347.87096774193509</v>
      </c>
      <c r="F119">
        <f>MAX(0,F118+(F$2-temps.txt!F115-F$3))</f>
        <v>585.32258064516134</v>
      </c>
      <c r="G119">
        <f>MAX(0,G118+(G$2-temps.txt!G115-G$3))</f>
        <v>276.19354838709671</v>
      </c>
      <c r="H119">
        <f>MAX(0,H118+(H$2-temps.txt!H115-H$3))</f>
        <v>344.32258064516139</v>
      </c>
      <c r="I119">
        <f>MAX(0,I118+(I$2-temps.txt!I115-I$3))</f>
        <v>225.2903225806449</v>
      </c>
      <c r="J119">
        <f>MAX(0,J118+(J$2-temps.txt!J115-J$3))</f>
        <v>359.61290322580692</v>
      </c>
      <c r="K119">
        <f>MAX(0,K118+(K$2-temps.txt!K115-K$3))</f>
        <v>112.83870967741939</v>
      </c>
      <c r="L119">
        <f>MAX(0,L118+(L$2-temps.txt!L115-L$3))</f>
        <v>419.25806451612874</v>
      </c>
      <c r="M119">
        <f>MAX(0,M118+(M$2-temps.txt!M115-M$3))</f>
        <v>103.35483870967751</v>
      </c>
      <c r="N119">
        <f>MAX(0,N118+(N$2-temps.txt!N115-N$3))</f>
        <v>286.16129032258038</v>
      </c>
      <c r="O119">
        <f>MAX(0,O118+(O$2-temps.txt!O115-O$3))</f>
        <v>360.12903225806406</v>
      </c>
      <c r="P119">
        <f>MAX(0,P118+(P$2-temps.txt!P115-P$3))</f>
        <v>250.96774193548384</v>
      </c>
      <c r="Q119">
        <f>MAX(0,Q118+(Q$2-temps.txt!Q115-Q$3))</f>
        <v>487.83870967741944</v>
      </c>
      <c r="R119">
        <f>MAX(0,R118+(R$2-temps.txt!R115-R$3))</f>
        <v>619.74193548387143</v>
      </c>
      <c r="S119">
        <f>MAX(0,S118+(S$2-temps.txt!S115-S$3))</f>
        <v>139.70967741935465</v>
      </c>
      <c r="T119">
        <f>MAX(0,T118+(T$2-temps.txt!T115-T$3))</f>
        <v>143.99999999999989</v>
      </c>
      <c r="U119">
        <f>MAX(0,U118+(U$2-temps.txt!U115-U$3))</f>
        <v>429.80645161290312</v>
      </c>
    </row>
    <row r="120" spans="1:21" x14ac:dyDescent="0.2">
      <c r="A120" s="1">
        <v>44127</v>
      </c>
      <c r="B120">
        <f>MAX(0,B119+(B$2-temps.txt!B116-B$3))</f>
        <v>516.61290322580612</v>
      </c>
      <c r="C120">
        <f>MAX(0,C119+(C$2-temps.txt!C116-C$3))</f>
        <v>318.25806451612908</v>
      </c>
      <c r="D120">
        <f>MAX(0,D119+(D$2-temps.txt!D116-D$3))</f>
        <v>283.93548387096729</v>
      </c>
      <c r="E120">
        <f>MAX(0,E119+(E$2-temps.txt!E116-E$3))</f>
        <v>374.51612903225765</v>
      </c>
      <c r="F120">
        <f>MAX(0,F119+(F$2-temps.txt!F116-F$3))</f>
        <v>598.06451612903231</v>
      </c>
      <c r="G120">
        <f>MAX(0,G119+(G$2-temps.txt!G116-G$3))</f>
        <v>277.93548387096769</v>
      </c>
      <c r="H120">
        <f>MAX(0,H119+(H$2-temps.txt!H116-H$3))</f>
        <v>370.58064516129042</v>
      </c>
      <c r="I120">
        <f>MAX(0,I119+(I$2-temps.txt!I116-I$3))</f>
        <v>228.8709677419352</v>
      </c>
      <c r="J120">
        <f>MAX(0,J119+(J$2-temps.txt!J116-J$3))</f>
        <v>373.45161290322631</v>
      </c>
      <c r="K120">
        <f>MAX(0,K119+(K$2-temps.txt!K116-K$3))</f>
        <v>125.77419354838713</v>
      </c>
      <c r="L120">
        <f>MAX(0,L119+(L$2-temps.txt!L116-L$3))</f>
        <v>452.45161290322551</v>
      </c>
      <c r="M120">
        <f>MAX(0,M119+(M$2-temps.txt!M116-M$3))</f>
        <v>104.77419354838719</v>
      </c>
      <c r="N120">
        <f>MAX(0,N119+(N$2-temps.txt!N116-N$3))</f>
        <v>309.322580645161</v>
      </c>
      <c r="O120">
        <f>MAX(0,O119+(O$2-temps.txt!O116-O$3))</f>
        <v>370.77419354838662</v>
      </c>
      <c r="P120">
        <f>MAX(0,P119+(P$2-temps.txt!P116-P$3))</f>
        <v>262.22580645161287</v>
      </c>
      <c r="Q120">
        <f>MAX(0,Q119+(Q$2-temps.txt!Q116-Q$3))</f>
        <v>505.77419354838719</v>
      </c>
      <c r="R120">
        <f>MAX(0,R119+(R$2-temps.txt!R116-R$3))</f>
        <v>631.83870967741984</v>
      </c>
      <c r="S120">
        <f>MAX(0,S119+(S$2-temps.txt!S116-S$3))</f>
        <v>157.41935483870947</v>
      </c>
      <c r="T120">
        <f>MAX(0,T119+(T$2-temps.txt!T116-T$3))</f>
        <v>154.61290322580635</v>
      </c>
      <c r="U120">
        <f>MAX(0,U119+(U$2-temps.txt!U116-U$3))</f>
        <v>434.87096774193537</v>
      </c>
    </row>
    <row r="121" spans="1:21" x14ac:dyDescent="0.2">
      <c r="A121" s="1">
        <v>44128</v>
      </c>
      <c r="B121">
        <f>MAX(0,B120+(B$2-temps.txt!B117-B$3))</f>
        <v>530.80645161290295</v>
      </c>
      <c r="C121">
        <f>MAX(0,C120+(C$2-temps.txt!C117-C$3))</f>
        <v>339.51612903225811</v>
      </c>
      <c r="D121">
        <f>MAX(0,D120+(D$2-temps.txt!D117-D$3))</f>
        <v>297.64516129032211</v>
      </c>
      <c r="E121">
        <f>MAX(0,E120+(E$2-temps.txt!E117-E$3))</f>
        <v>399.16129032258021</v>
      </c>
      <c r="F121">
        <f>MAX(0,F120+(F$2-temps.txt!F117-F$3))</f>
        <v>610.80645161290329</v>
      </c>
      <c r="G121">
        <f>MAX(0,G120+(G$2-temps.txt!G117-G$3))</f>
        <v>281.67741935483866</v>
      </c>
      <c r="H121">
        <f>MAX(0,H120+(H$2-temps.txt!H117-H$3))</f>
        <v>387.83870967741944</v>
      </c>
      <c r="I121">
        <f>MAX(0,I120+(I$2-temps.txt!I117-I$3))</f>
        <v>237.45161290322551</v>
      </c>
      <c r="J121">
        <f>MAX(0,J120+(J$2-temps.txt!J117-J$3))</f>
        <v>384.29032258064569</v>
      </c>
      <c r="K121">
        <f>MAX(0,K120+(K$2-temps.txt!K117-K$3))</f>
        <v>152.70967741935488</v>
      </c>
      <c r="L121">
        <f>MAX(0,L120+(L$2-temps.txt!L117-L$3))</f>
        <v>482.64516129032228</v>
      </c>
      <c r="M121">
        <f>MAX(0,M120+(M$2-temps.txt!M117-M$3))</f>
        <v>128.19354838709688</v>
      </c>
      <c r="N121">
        <f>MAX(0,N120+(N$2-temps.txt!N117-N$3))</f>
        <v>340.48387096774161</v>
      </c>
      <c r="O121">
        <f>MAX(0,O120+(O$2-temps.txt!O117-O$3))</f>
        <v>384.41935483870918</v>
      </c>
      <c r="P121">
        <f>MAX(0,P120+(P$2-temps.txt!P117-P$3))</f>
        <v>268.48387096774189</v>
      </c>
      <c r="Q121">
        <f>MAX(0,Q120+(Q$2-temps.txt!Q117-Q$3))</f>
        <v>520.70967741935488</v>
      </c>
      <c r="R121">
        <f>MAX(0,R120+(R$2-temps.txt!R117-R$3))</f>
        <v>642.93548387096826</v>
      </c>
      <c r="S121">
        <f>MAX(0,S120+(S$2-temps.txt!S117-S$3))</f>
        <v>172.12903225806429</v>
      </c>
      <c r="T121">
        <f>MAX(0,T120+(T$2-temps.txt!T117-T$3))</f>
        <v>163.22580645161281</v>
      </c>
      <c r="U121">
        <f>MAX(0,U120+(U$2-temps.txt!U117-U$3))</f>
        <v>444.93548387096763</v>
      </c>
    </row>
    <row r="122" spans="1:21" x14ac:dyDescent="0.2">
      <c r="A122" s="1">
        <v>44129</v>
      </c>
      <c r="B122">
        <f>MAX(0,B121+(B$2-temps.txt!B118-B$3))</f>
        <v>544.99999999999977</v>
      </c>
      <c r="C122">
        <f>MAX(0,C121+(C$2-temps.txt!C118-C$3))</f>
        <v>347.77419354838713</v>
      </c>
      <c r="D122">
        <f>MAX(0,D121+(D$2-temps.txt!D118-D$3))</f>
        <v>308.35483870967693</v>
      </c>
      <c r="E122">
        <f>MAX(0,E121+(E$2-temps.txt!E118-E$3))</f>
        <v>418.80645161290278</v>
      </c>
      <c r="F122">
        <f>MAX(0,F121+(F$2-temps.txt!F118-F$3))</f>
        <v>620.54838709677426</v>
      </c>
      <c r="G122">
        <f>MAX(0,G121+(G$2-temps.txt!G118-G$3))</f>
        <v>291.41935483870964</v>
      </c>
      <c r="H122">
        <f>MAX(0,H121+(H$2-temps.txt!H118-H$3))</f>
        <v>413.09677419354847</v>
      </c>
      <c r="I122">
        <f>MAX(0,I121+(I$2-temps.txt!I118-I$3))</f>
        <v>246.03225806451582</v>
      </c>
      <c r="J122">
        <f>MAX(0,J121+(J$2-temps.txt!J118-J$3))</f>
        <v>390.12903225806508</v>
      </c>
      <c r="K122">
        <f>MAX(0,K121+(K$2-temps.txt!K118-K$3))</f>
        <v>181.64516129032262</v>
      </c>
      <c r="L122">
        <f>MAX(0,L121+(L$2-temps.txt!L118-L$3))</f>
        <v>513.83870967741905</v>
      </c>
      <c r="M122">
        <f>MAX(0,M121+(M$2-temps.txt!M118-M$3))</f>
        <v>149.61290322580658</v>
      </c>
      <c r="N122">
        <f>MAX(0,N121+(N$2-temps.txt!N118-N$3))</f>
        <v>358.64516129032222</v>
      </c>
      <c r="O122">
        <f>MAX(0,O121+(O$2-temps.txt!O118-O$3))</f>
        <v>402.06451612903174</v>
      </c>
      <c r="P122">
        <f>MAX(0,P121+(P$2-temps.txt!P118-P$3))</f>
        <v>279.74193548387092</v>
      </c>
      <c r="Q122">
        <f>MAX(0,Q121+(Q$2-temps.txt!Q118-Q$3))</f>
        <v>532.64516129032268</v>
      </c>
      <c r="R122">
        <f>MAX(0,R121+(R$2-temps.txt!R118-R$3))</f>
        <v>653.03225806451667</v>
      </c>
      <c r="S122">
        <f>MAX(0,S121+(S$2-temps.txt!S118-S$3))</f>
        <v>196.8387096774191</v>
      </c>
      <c r="T122">
        <f>MAX(0,T121+(T$2-temps.txt!T118-T$3))</f>
        <v>168.83870967741927</v>
      </c>
      <c r="U122">
        <f>MAX(0,U121+(U$2-temps.txt!U118-U$3))</f>
        <v>459.99999999999989</v>
      </c>
    </row>
    <row r="123" spans="1:21" x14ac:dyDescent="0.2">
      <c r="A123" s="1">
        <v>44130</v>
      </c>
      <c r="B123">
        <f>MAX(0,B122+(B$2-temps.txt!B119-B$3))</f>
        <v>557.1935483870966</v>
      </c>
      <c r="C123">
        <f>MAX(0,C122+(C$2-temps.txt!C119-C$3))</f>
        <v>360.03225806451616</v>
      </c>
      <c r="D123">
        <f>MAX(0,D122+(D$2-temps.txt!D119-D$3))</f>
        <v>315.06451612903174</v>
      </c>
      <c r="E123">
        <f>MAX(0,E122+(E$2-temps.txt!E119-E$3))</f>
        <v>433.45161290322534</v>
      </c>
      <c r="F123">
        <f>MAX(0,F122+(F$2-temps.txt!F119-F$3))</f>
        <v>633.29032258064524</v>
      </c>
      <c r="G123">
        <f>MAX(0,G122+(G$2-temps.txt!G119-G$3))</f>
        <v>310.16129032258061</v>
      </c>
      <c r="H123">
        <f>MAX(0,H122+(H$2-temps.txt!H119-H$3))</f>
        <v>430.35483870967749</v>
      </c>
      <c r="I123">
        <f>MAX(0,I122+(I$2-temps.txt!I119-I$3))</f>
        <v>259.61290322580612</v>
      </c>
      <c r="J123">
        <f>MAX(0,J122+(J$2-temps.txt!J119-J$3))</f>
        <v>394.96774193548447</v>
      </c>
      <c r="K123">
        <f>MAX(0,K122+(K$2-temps.txt!K119-K$3))</f>
        <v>203.58064516129036</v>
      </c>
      <c r="L123">
        <f>MAX(0,L122+(L$2-temps.txt!L119-L$3))</f>
        <v>538.03225806451587</v>
      </c>
      <c r="M123">
        <f>MAX(0,M122+(M$2-temps.txt!M119-M$3))</f>
        <v>164.03225806451627</v>
      </c>
      <c r="N123">
        <f>MAX(0,N122+(N$2-temps.txt!N119-N$3))</f>
        <v>373.80645161290283</v>
      </c>
      <c r="O123">
        <f>MAX(0,O122+(O$2-temps.txt!O119-O$3))</f>
        <v>419.70967741935431</v>
      </c>
      <c r="P123">
        <f>MAX(0,P122+(P$2-temps.txt!P119-P$3))</f>
        <v>281.99999999999994</v>
      </c>
      <c r="Q123">
        <f>MAX(0,Q122+(Q$2-temps.txt!Q119-Q$3))</f>
        <v>543.58064516129048</v>
      </c>
      <c r="R123">
        <f>MAX(0,R122+(R$2-temps.txt!R119-R$3))</f>
        <v>663.12903225806508</v>
      </c>
      <c r="S123">
        <f>MAX(0,S122+(S$2-temps.txt!S119-S$3))</f>
        <v>216.54838709677392</v>
      </c>
      <c r="T123">
        <f>MAX(0,T122+(T$2-temps.txt!T119-T$3))</f>
        <v>167.45161290322574</v>
      </c>
      <c r="U123">
        <f>MAX(0,U122+(U$2-temps.txt!U119-U$3))</f>
        <v>479.06451612903214</v>
      </c>
    </row>
    <row r="124" spans="1:21" x14ac:dyDescent="0.2">
      <c r="A124" s="1">
        <v>44131</v>
      </c>
      <c r="B124">
        <f>MAX(0,B123+(B$2-temps.txt!B120-B$3))</f>
        <v>569.38709677419342</v>
      </c>
      <c r="C124">
        <f>MAX(0,C123+(C$2-temps.txt!C120-C$3))</f>
        <v>386.29032258064518</v>
      </c>
      <c r="D124">
        <f>MAX(0,D123+(D$2-temps.txt!D120-D$3))</f>
        <v>321.77419354838656</v>
      </c>
      <c r="E124">
        <f>MAX(0,E123+(E$2-temps.txt!E120-E$3))</f>
        <v>442.0967741935479</v>
      </c>
      <c r="F124">
        <f>MAX(0,F123+(F$2-temps.txt!F120-F$3))</f>
        <v>643.03225806451621</v>
      </c>
      <c r="G124">
        <f>MAX(0,G123+(G$2-temps.txt!G120-G$3))</f>
        <v>341.90322580645159</v>
      </c>
      <c r="H124">
        <f>MAX(0,H123+(H$2-temps.txt!H120-H$3))</f>
        <v>446.61290322580652</v>
      </c>
      <c r="I124">
        <f>MAX(0,I123+(I$2-temps.txt!I120-I$3))</f>
        <v>277.19354838709643</v>
      </c>
      <c r="J124">
        <f>MAX(0,J123+(J$2-temps.txt!J120-J$3))</f>
        <v>397.80645161290386</v>
      </c>
      <c r="K124">
        <f>MAX(0,K123+(K$2-temps.txt!K120-K$3))</f>
        <v>223.51612903225811</v>
      </c>
      <c r="L124">
        <f>MAX(0,L123+(L$2-temps.txt!L120-L$3))</f>
        <v>558.2258064516127</v>
      </c>
      <c r="M124">
        <f>MAX(0,M123+(M$2-temps.txt!M120-M$3))</f>
        <v>179.45161290322596</v>
      </c>
      <c r="N124">
        <f>MAX(0,N123+(N$2-temps.txt!N120-N$3))</f>
        <v>399.96774193548345</v>
      </c>
      <c r="O124">
        <f>MAX(0,O123+(O$2-temps.txt!O120-O$3))</f>
        <v>442.35483870967687</v>
      </c>
      <c r="P124">
        <f>MAX(0,P123+(P$2-temps.txt!P120-P$3))</f>
        <v>293.25806451612897</v>
      </c>
      <c r="Q124">
        <f>MAX(0,Q123+(Q$2-temps.txt!Q120-Q$3))</f>
        <v>552.51612903225828</v>
      </c>
      <c r="R124">
        <f>MAX(0,R123+(R$2-temps.txt!R120-R$3))</f>
        <v>683.22580645161349</v>
      </c>
      <c r="S124">
        <f>MAX(0,S123+(S$2-temps.txt!S120-S$3))</f>
        <v>228.25806451612874</v>
      </c>
      <c r="T124">
        <f>MAX(0,T123+(T$2-temps.txt!T120-T$3))</f>
        <v>166.0645161290322</v>
      </c>
      <c r="U124">
        <f>MAX(0,U123+(U$2-temps.txt!U120-U$3))</f>
        <v>509.1290322580644</v>
      </c>
    </row>
    <row r="125" spans="1:21" x14ac:dyDescent="0.2">
      <c r="A125" s="1">
        <v>44132</v>
      </c>
      <c r="B125">
        <f>MAX(0,B124+(B$2-temps.txt!B121-B$3))</f>
        <v>575.58064516129025</v>
      </c>
      <c r="C125">
        <f>MAX(0,C124+(C$2-temps.txt!C121-C$3))</f>
        <v>414.54838709677421</v>
      </c>
      <c r="D125">
        <f>MAX(0,D124+(D$2-temps.txt!D121-D$3))</f>
        <v>328.48387096774138</v>
      </c>
      <c r="E125">
        <f>MAX(0,E124+(E$2-temps.txt!E121-E$3))</f>
        <v>452.74193548387046</v>
      </c>
      <c r="F125">
        <f>MAX(0,F124+(F$2-temps.txt!F121-F$3))</f>
        <v>650.77419354838719</v>
      </c>
      <c r="G125">
        <f>MAX(0,G124+(G$2-temps.txt!G121-G$3))</f>
        <v>369.64516129032256</v>
      </c>
      <c r="H125">
        <f>MAX(0,H124+(H$2-temps.txt!H121-H$3))</f>
        <v>456.87096774193554</v>
      </c>
      <c r="I125">
        <f>MAX(0,I124+(I$2-temps.txt!I121-I$3))</f>
        <v>301.77419354838673</v>
      </c>
      <c r="J125">
        <f>MAX(0,J124+(J$2-temps.txt!J121-J$3))</f>
        <v>403.64516129032324</v>
      </c>
      <c r="K125">
        <f>MAX(0,K124+(K$2-temps.txt!K121-K$3))</f>
        <v>244.45161290322585</v>
      </c>
      <c r="L125">
        <f>MAX(0,L124+(L$2-temps.txt!L121-L$3))</f>
        <v>581.41935483870952</v>
      </c>
      <c r="M125">
        <f>MAX(0,M124+(M$2-temps.txt!M121-M$3))</f>
        <v>191.87096774193566</v>
      </c>
      <c r="N125">
        <f>MAX(0,N124+(N$2-temps.txt!N121-N$3))</f>
        <v>435.12903225806406</v>
      </c>
      <c r="O125">
        <f>MAX(0,O124+(O$2-temps.txt!O121-O$3))</f>
        <v>453.99999999999943</v>
      </c>
      <c r="P125">
        <f>MAX(0,P124+(P$2-temps.txt!P121-P$3))</f>
        <v>306.51612903225799</v>
      </c>
      <c r="Q125">
        <f>MAX(0,Q124+(Q$2-temps.txt!Q121-Q$3))</f>
        <v>566.45161290322608</v>
      </c>
      <c r="R125">
        <f>MAX(0,R124+(R$2-temps.txt!R121-R$3))</f>
        <v>717.32258064516191</v>
      </c>
      <c r="S125">
        <f>MAX(0,S124+(S$2-temps.txt!S121-S$3))</f>
        <v>244.96774193548356</v>
      </c>
      <c r="T125">
        <f>MAX(0,T124+(T$2-temps.txt!T121-T$3))</f>
        <v>171.67741935483866</v>
      </c>
      <c r="U125">
        <f>MAX(0,U124+(U$2-temps.txt!U121-U$3))</f>
        <v>517.1935483870966</v>
      </c>
    </row>
    <row r="126" spans="1:21" x14ac:dyDescent="0.2">
      <c r="A126" s="1">
        <v>44133</v>
      </c>
      <c r="B126">
        <f>MAX(0,B125+(B$2-temps.txt!B122-B$3))</f>
        <v>580.77419354838707</v>
      </c>
      <c r="C126">
        <f>MAX(0,C125+(C$2-temps.txt!C122-C$3))</f>
        <v>433.80645161290323</v>
      </c>
      <c r="D126">
        <f>MAX(0,D125+(D$2-temps.txt!D122-D$3))</f>
        <v>336.1935483870962</v>
      </c>
      <c r="E126">
        <f>MAX(0,E125+(E$2-temps.txt!E122-E$3))</f>
        <v>464.38709677419303</v>
      </c>
      <c r="F126">
        <f>MAX(0,F125+(F$2-temps.txt!F122-F$3))</f>
        <v>663.51612903225816</v>
      </c>
      <c r="G126">
        <f>MAX(0,G125+(G$2-temps.txt!G122-G$3))</f>
        <v>389.38709677419354</v>
      </c>
      <c r="H126">
        <f>MAX(0,H125+(H$2-temps.txt!H122-H$3))</f>
        <v>467.12903225806457</v>
      </c>
      <c r="I126">
        <f>MAX(0,I125+(I$2-temps.txt!I122-I$3))</f>
        <v>313.35483870967704</v>
      </c>
      <c r="J126">
        <f>MAX(0,J125+(J$2-temps.txt!J122-J$3))</f>
        <v>412.48387096774263</v>
      </c>
      <c r="K126">
        <f>MAX(0,K125+(K$2-temps.txt!K122-K$3))</f>
        <v>263.38709677419359</v>
      </c>
      <c r="L126">
        <f>MAX(0,L125+(L$2-temps.txt!L122-L$3))</f>
        <v>595.61290322580635</v>
      </c>
      <c r="M126">
        <f>MAX(0,M125+(M$2-temps.txt!M122-M$3))</f>
        <v>212.29032258064535</v>
      </c>
      <c r="N126">
        <f>MAX(0,N125+(N$2-temps.txt!N122-N$3))</f>
        <v>461.29032258064467</v>
      </c>
      <c r="O126">
        <f>MAX(0,O125+(O$2-temps.txt!O122-O$3))</f>
        <v>461.64516129032199</v>
      </c>
      <c r="P126">
        <f>MAX(0,P125+(P$2-temps.txt!P122-P$3))</f>
        <v>325.77419354838702</v>
      </c>
      <c r="Q126">
        <f>MAX(0,Q125+(Q$2-temps.txt!Q122-Q$3))</f>
        <v>595.38709677419388</v>
      </c>
      <c r="R126">
        <f>MAX(0,R125+(R$2-temps.txt!R122-R$3))</f>
        <v>751.41935483871032</v>
      </c>
      <c r="S126">
        <f>MAX(0,S125+(S$2-temps.txt!S122-S$3))</f>
        <v>250.67741935483838</v>
      </c>
      <c r="T126">
        <f>MAX(0,T125+(T$2-temps.txt!T122-T$3))</f>
        <v>181.29032258064512</v>
      </c>
      <c r="U126">
        <f>MAX(0,U125+(U$2-temps.txt!U122-U$3))</f>
        <v>533.2580645161288</v>
      </c>
    </row>
    <row r="127" spans="1:21" x14ac:dyDescent="0.2">
      <c r="A127" s="1">
        <v>44134</v>
      </c>
      <c r="B127">
        <f>MAX(0,B126+(B$2-temps.txt!B123-B$3))</f>
        <v>585.9677419354839</v>
      </c>
      <c r="C127">
        <f>MAX(0,C126+(C$2-temps.txt!C123-C$3))</f>
        <v>451.06451612903226</v>
      </c>
      <c r="D127">
        <f>MAX(0,D126+(D$2-temps.txt!D123-D$3))</f>
        <v>339.90322580645102</v>
      </c>
      <c r="E127">
        <f>MAX(0,E126+(E$2-temps.txt!E123-E$3))</f>
        <v>473.03225806451559</v>
      </c>
      <c r="F127">
        <f>MAX(0,F126+(F$2-temps.txt!F123-F$3))</f>
        <v>674.25806451612914</v>
      </c>
      <c r="G127">
        <f>MAX(0,G126+(G$2-temps.txt!G123-G$3))</f>
        <v>400.12903225806451</v>
      </c>
      <c r="H127">
        <f>MAX(0,H126+(H$2-temps.txt!H123-H$3))</f>
        <v>484.38709677419359</v>
      </c>
      <c r="I127">
        <f>MAX(0,I126+(I$2-temps.txt!I123-I$3))</f>
        <v>317.93548387096735</v>
      </c>
      <c r="J127">
        <f>MAX(0,J126+(J$2-temps.txt!J123-J$3))</f>
        <v>418.32258064516202</v>
      </c>
      <c r="K127">
        <f>MAX(0,K126+(K$2-temps.txt!K123-K$3))</f>
        <v>277.32258064516134</v>
      </c>
      <c r="L127">
        <f>MAX(0,L126+(L$2-temps.txt!L123-L$3))</f>
        <v>608.80645161290317</v>
      </c>
      <c r="M127">
        <f>MAX(0,M126+(M$2-temps.txt!M123-M$3))</f>
        <v>227.70967741935505</v>
      </c>
      <c r="N127">
        <f>MAX(0,N126+(N$2-temps.txt!N123-N$3))</f>
        <v>481.45161290322528</v>
      </c>
      <c r="O127">
        <f>MAX(0,O126+(O$2-temps.txt!O123-O$3))</f>
        <v>478.29032258064456</v>
      </c>
      <c r="P127">
        <f>MAX(0,P126+(P$2-temps.txt!P123-P$3))</f>
        <v>342.03225806451604</v>
      </c>
      <c r="Q127">
        <f>MAX(0,Q126+(Q$2-temps.txt!Q123-Q$3))</f>
        <v>622.32258064516168</v>
      </c>
      <c r="R127">
        <f>MAX(0,R126+(R$2-temps.txt!R123-R$3))</f>
        <v>785.51612903225873</v>
      </c>
      <c r="S127">
        <f>MAX(0,S126+(S$2-temps.txt!S123-S$3))</f>
        <v>253.3870967741932</v>
      </c>
      <c r="T127">
        <f>MAX(0,T126+(T$2-temps.txt!T123-T$3))</f>
        <v>195.90322580645159</v>
      </c>
      <c r="U127">
        <f>MAX(0,U126+(U$2-temps.txt!U123-U$3))</f>
        <v>549.322580645161</v>
      </c>
    </row>
    <row r="128" spans="1:21" x14ac:dyDescent="0.2">
      <c r="A128" s="1">
        <v>44135</v>
      </c>
      <c r="B128">
        <f>MAX(0,B127+(B$2-temps.txt!B124-B$3))</f>
        <v>592.16129032258073</v>
      </c>
      <c r="C128">
        <f>MAX(0,C127+(C$2-temps.txt!C124-C$3))</f>
        <v>474.32258064516128</v>
      </c>
      <c r="D128">
        <f>MAX(0,D127+(D$2-temps.txt!D124-D$3))</f>
        <v>346.61290322580584</v>
      </c>
      <c r="E128">
        <f>MAX(0,E127+(E$2-temps.txt!E124-E$3))</f>
        <v>481.67741935483815</v>
      </c>
      <c r="F128">
        <f>MAX(0,F127+(F$2-temps.txt!F124-F$3))</f>
        <v>684.00000000000011</v>
      </c>
      <c r="G128">
        <f>MAX(0,G127+(G$2-temps.txt!G124-G$3))</f>
        <v>411.87096774193549</v>
      </c>
      <c r="H128">
        <f>MAX(0,H127+(H$2-temps.txt!H124-H$3))</f>
        <v>509.64516129032262</v>
      </c>
      <c r="I128">
        <f>MAX(0,I127+(I$2-temps.txt!I124-I$3))</f>
        <v>324.51612903225765</v>
      </c>
      <c r="J128">
        <f>MAX(0,J127+(J$2-temps.txt!J124-J$3))</f>
        <v>420.16129032258141</v>
      </c>
      <c r="K128">
        <f>MAX(0,K127+(K$2-temps.txt!K124-K$3))</f>
        <v>290.25806451612908</v>
      </c>
      <c r="L128">
        <f>MAX(0,L127+(L$2-temps.txt!L124-L$3))</f>
        <v>627</v>
      </c>
      <c r="M128">
        <f>MAX(0,M127+(M$2-temps.txt!M124-M$3))</f>
        <v>239.12903225806474</v>
      </c>
      <c r="N128">
        <f>MAX(0,N127+(N$2-temps.txt!N124-N$3))</f>
        <v>499.61290322580589</v>
      </c>
      <c r="O128">
        <f>MAX(0,O127+(O$2-temps.txt!O124-O$3))</f>
        <v>491.93548387096712</v>
      </c>
      <c r="P128">
        <f>MAX(0,P127+(P$2-temps.txt!P124-P$3))</f>
        <v>354.29032258064507</v>
      </c>
      <c r="Q128">
        <f>MAX(0,Q127+(Q$2-temps.txt!Q124-Q$3))</f>
        <v>645.25806451612948</v>
      </c>
      <c r="R128">
        <f>MAX(0,R127+(R$2-temps.txt!R124-R$3))</f>
        <v>810.61290322580714</v>
      </c>
      <c r="S128">
        <f>MAX(0,S127+(S$2-temps.txt!S124-S$3))</f>
        <v>260.09677419354801</v>
      </c>
      <c r="T128">
        <f>MAX(0,T127+(T$2-temps.txt!T124-T$3))</f>
        <v>215.51612903225805</v>
      </c>
      <c r="U128">
        <f>MAX(0,U127+(U$2-temps.txt!U124-U$3))</f>
        <v>573.3870967741932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C6787-C49F-A049-A769-F2617B6DBD05}">
  <dimension ref="A1:X22"/>
  <sheetViews>
    <sheetView tabSelected="1" workbookViewId="0">
      <selection activeCell="C6" sqref="C6"/>
    </sheetView>
  </sheetViews>
  <sheetFormatPr baseColWidth="10" defaultRowHeight="16" x14ac:dyDescent="0.2"/>
  <sheetData>
    <row r="1" spans="1:24" x14ac:dyDescent="0.2">
      <c r="A1" s="2"/>
      <c r="B1">
        <v>1996</v>
      </c>
      <c r="C1">
        <v>1997</v>
      </c>
      <c r="D1">
        <v>1998</v>
      </c>
      <c r="E1">
        <v>1999</v>
      </c>
      <c r="F1">
        <v>2000</v>
      </c>
      <c r="G1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  <c r="V1" t="s">
        <v>2</v>
      </c>
      <c r="W1" t="s">
        <v>3</v>
      </c>
      <c r="X1" t="s">
        <v>1</v>
      </c>
    </row>
    <row r="2" spans="1:24" x14ac:dyDescent="0.2">
      <c r="A2" s="3" t="s">
        <v>4</v>
      </c>
      <c r="B2" s="4">
        <v>44076</v>
      </c>
      <c r="C2" s="4">
        <v>44099</v>
      </c>
      <c r="D2" s="4">
        <v>44098</v>
      </c>
      <c r="E2" s="4">
        <v>44095</v>
      </c>
      <c r="F2" s="4">
        <v>44045</v>
      </c>
      <c r="G2" s="4">
        <v>44099</v>
      </c>
      <c r="H2" s="4">
        <v>44098</v>
      </c>
      <c r="I2" s="4">
        <v>44103</v>
      </c>
      <c r="J2" s="4">
        <v>44088</v>
      </c>
      <c r="K2" s="4">
        <v>44112</v>
      </c>
      <c r="L2" s="4">
        <v>44086</v>
      </c>
      <c r="M2" s="4">
        <v>44115</v>
      </c>
      <c r="N2" s="4">
        <v>44092</v>
      </c>
      <c r="O2" s="4">
        <v>44077</v>
      </c>
      <c r="P2" s="4">
        <v>44103</v>
      </c>
      <c r="Q2" s="4">
        <v>44080</v>
      </c>
      <c r="R2" s="4">
        <v>44058</v>
      </c>
      <c r="S2" s="4">
        <v>44060</v>
      </c>
      <c r="T2" s="4">
        <v>44102</v>
      </c>
      <c r="U2" s="4">
        <v>44087</v>
      </c>
      <c r="V2" s="6">
        <v>1</v>
      </c>
      <c r="W2" s="6">
        <v>5</v>
      </c>
      <c r="X2" s="6">
        <v>88.75</v>
      </c>
    </row>
    <row r="3" spans="1:24" x14ac:dyDescent="0.2">
      <c r="A3" s="3" t="s">
        <v>6</v>
      </c>
      <c r="B3" s="5">
        <f ca="1">AVERAGE(OFFSET(temps.txt!$A$1,1,B1-1995):OFFSET(temps.txt!$A$1,MATCH(TRUE,INDEX('6.2.1'!B$6:'6.2.1'!B$128&gt;'6.2.1'!B$4,0),0)-1,B$1-1995))</f>
        <v>89.460317460317455</v>
      </c>
      <c r="C3" s="5">
        <f ca="1">AVERAGE(OFFSET(temps.txt!$A$1,1,C1-1995):OFFSET(temps.txt!$A$1,MATCH(TRUE,INDEX('6.2.1'!C$6:'6.2.1'!C$128&gt;'6.2.1'!C$4,0),0)-1,C$1-1995))</f>
        <v>86.302325581395351</v>
      </c>
      <c r="D3" s="5">
        <f ca="1">AVERAGE(OFFSET(temps.txt!$A$1,1,D1-1995):OFFSET(temps.txt!$A$1,MATCH(TRUE,INDEX('6.2.1'!D$6:'6.2.1'!D$128&gt;'6.2.1'!D$4,0),0)-1,D$1-1995))</f>
        <v>87.364705882352936</v>
      </c>
      <c r="E3" s="5">
        <f ca="1">AVERAGE(OFFSET(temps.txt!$A$1,1,E1-1995):OFFSET(temps.txt!$A$1,MATCH(TRUE,INDEX('6.2.1'!E$6:'6.2.1'!E$128&gt;'6.2.1'!E$4,0),0)-1,E$1-1995))</f>
        <v>88.756097560975604</v>
      </c>
      <c r="F3" s="5">
        <f ca="1">AVERAGE(OFFSET(temps.txt!$A$1,1,F1-1995):OFFSET(temps.txt!$A$1,MATCH(TRUE,INDEX('6.2.1'!F$6:'6.2.1'!F$128&gt;'6.2.1'!F$4,0),0)-1,F$1-1995))</f>
        <v>91.5625</v>
      </c>
      <c r="G3" s="5">
        <f ca="1">AVERAGE(OFFSET(temps.txt!$A$1,1,G1-1995):OFFSET(temps.txt!$A$1,MATCH(TRUE,INDEX('6.2.1'!G$6:'6.2.1'!G$128&gt;'6.2.1'!G$4,0),0)-1,G$1-1995))</f>
        <v>85.651162790697668</v>
      </c>
      <c r="H3" s="5">
        <f ca="1">AVERAGE(OFFSET(temps.txt!$A$1,1,H1-1995):OFFSET(temps.txt!$A$1,MATCH(TRUE,INDEX('6.2.1'!H$6:'6.2.1'!H$128&gt;'6.2.1'!H$4,0),0)-1,H$1-1995))</f>
        <v>88.482352941176472</v>
      </c>
      <c r="I3" s="5">
        <f ca="1">AVERAGE(OFFSET(temps.txt!$A$1,1,I1-1995):OFFSET(temps.txt!$A$1,MATCH(TRUE,INDEX('6.2.1'!I$6:'6.2.1'!I$128&gt;'6.2.1'!I$4,0),0)-1,I$1-1995))</f>
        <v>84.75555555555556</v>
      </c>
      <c r="J3" s="5">
        <f ca="1">AVERAGE(OFFSET(temps.txt!$A$1,1,J1-1995):OFFSET(temps.txt!$A$1,MATCH(TRUE,INDEX('6.2.1'!J$6:'6.2.1'!J$128&gt;'6.2.1'!J$4,0),0)-1,J$1-1995))</f>
        <v>85.653333333333336</v>
      </c>
      <c r="K3" s="5">
        <f ca="1">AVERAGE(OFFSET(temps.txt!$A$1,1,K1-1995):OFFSET(temps.txt!$A$1,MATCH(TRUE,INDEX('6.2.1'!K$6:'6.2.1'!K$128&gt;'6.2.1'!K$4,0),0)-1,K$1-1995))</f>
        <v>86.151515151515156</v>
      </c>
      <c r="L3" s="5">
        <f ca="1">AVERAGE(OFFSET(temps.txt!$A$1,1,L1-1995):OFFSET(temps.txt!$A$1,MATCH(TRUE,INDEX('6.2.1'!L$6:'6.2.1'!L$128&gt;'6.2.1'!L$4,0),0)-1,L$1-1995))</f>
        <v>89.109589041095887</v>
      </c>
      <c r="M3" s="5">
        <f ca="1">AVERAGE(OFFSET(temps.txt!$A$1,1,M1-1995):OFFSET(temps.txt!$A$1,MATCH(TRUE,INDEX('6.2.1'!M$6:'6.2.1'!M$128&gt;'6.2.1'!M$4,0),0)-1,M$1-1995))</f>
        <v>88.166666666666671</v>
      </c>
      <c r="N3" s="5">
        <f ca="1">AVERAGE(OFFSET(temps.txt!$A$1,1,N1-1995):OFFSET(temps.txt!$A$1,MATCH(TRUE,INDEX('6.2.1'!N$6:'6.2.1'!N$128&gt;'6.2.1'!N$4,0),0)-1,N$1-1995))</f>
        <v>87</v>
      </c>
      <c r="O3" s="5">
        <f ca="1">AVERAGE(OFFSET(temps.txt!$A$1,1,O1-1995):OFFSET(temps.txt!$A$1,MATCH(TRUE,INDEX('6.2.1'!O$6:'6.2.1'!O$128&gt;'6.2.1'!O$4,0),0)-1,O$1-1995))</f>
        <v>86.71875</v>
      </c>
      <c r="P3" s="5">
        <f ca="1">AVERAGE(OFFSET(temps.txt!$A$1,1,P1-1995):OFFSET(temps.txt!$A$1,MATCH(TRUE,INDEX('6.2.1'!P$6:'6.2.1'!P$128&gt;'6.2.1'!P$4,0),0)-1,P$1-1995))</f>
        <v>90.811111111111117</v>
      </c>
      <c r="Q3" s="5">
        <f ca="1">AVERAGE(OFFSET(temps.txt!$A$1,1,Q1-1995):OFFSET(temps.txt!$A$1,MATCH(TRUE,INDEX('6.2.1'!Q$6:'6.2.1'!Q$128&gt;'6.2.1'!Q$4,0),0)-1,Q$1-1995))</f>
        <v>92.417910447761187</v>
      </c>
      <c r="R3" s="5">
        <f ca="1">AVERAGE(OFFSET(temps.txt!$A$1,1,R1-1995):OFFSET(temps.txt!$A$1,MATCH(TRUE,INDEX('6.2.1'!R$6:'6.2.1'!R$128&gt;'6.2.1'!R$4,0),0)-1,R$1-1995))</f>
        <v>92.666666666666671</v>
      </c>
      <c r="S3" s="5">
        <f ca="1">AVERAGE(OFFSET(temps.txt!$A$1,1,S1-1995):OFFSET(temps.txt!$A$1,MATCH(TRUE,INDEX('6.2.1'!S$6:'6.2.1'!S$128&gt;'6.2.1'!S$4,0),0)-1,S$1-1995))</f>
        <v>85.021276595744681</v>
      </c>
      <c r="T3" s="5">
        <f ca="1">AVERAGE(OFFSET(temps.txt!$A$1,1,T1-1995):OFFSET(temps.txt!$A$1,MATCH(TRUE,INDEX('6.2.1'!T$6:'6.2.1'!T$128&gt;'6.2.1'!T$4,0),0)-1,T$1-1995))</f>
        <v>86.539325842696627</v>
      </c>
      <c r="U3" s="5">
        <f ca="1">AVERAGE(OFFSET(temps.txt!$A$1,1,U1-1995):OFFSET(temps.txt!$A$1,MATCH(TRUE,INDEX('6.2.1'!U$6:'6.2.1'!U$128&gt;'6.2.1'!U$4,0),0)-1,U$1-1995))</f>
        <v>88.905405405405403</v>
      </c>
    </row>
    <row r="4" spans="1:24" x14ac:dyDescent="0.2">
      <c r="A4" s="3" t="s">
        <v>5</v>
      </c>
      <c r="B4">
        <v>0</v>
      </c>
      <c r="C4">
        <f ca="1">MAX(0,B4+(C3-$X$2-$V$2))</f>
        <v>0</v>
      </c>
      <c r="D4">
        <f t="shared" ref="D4:U4" ca="1" si="0">MAX(0,C4+(D3-$X$2-$V$2))</f>
        <v>0</v>
      </c>
      <c r="E4">
        <f t="shared" ca="1" si="0"/>
        <v>0</v>
      </c>
      <c r="F4">
        <f t="shared" ca="1" si="0"/>
        <v>1.8125</v>
      </c>
      <c r="G4">
        <f t="shared" ca="1" si="0"/>
        <v>0</v>
      </c>
      <c r="H4">
        <f t="shared" ca="1" si="0"/>
        <v>0</v>
      </c>
      <c r="I4">
        <f t="shared" ca="1" si="0"/>
        <v>0</v>
      </c>
      <c r="J4">
        <f t="shared" ca="1" si="0"/>
        <v>0</v>
      </c>
      <c r="K4">
        <f t="shared" ca="1" si="0"/>
        <v>0</v>
      </c>
      <c r="L4">
        <f t="shared" ca="1" si="0"/>
        <v>0</v>
      </c>
      <c r="M4">
        <f t="shared" ca="1" si="0"/>
        <v>0</v>
      </c>
      <c r="N4">
        <f t="shared" ca="1" si="0"/>
        <v>0</v>
      </c>
      <c r="O4">
        <f t="shared" ca="1" si="0"/>
        <v>0</v>
      </c>
      <c r="P4">
        <f t="shared" ca="1" si="0"/>
        <v>1.0611111111111171</v>
      </c>
      <c r="Q4">
        <f t="shared" ca="1" si="0"/>
        <v>3.7290215588723044</v>
      </c>
      <c r="R4">
        <f t="shared" ca="1" si="0"/>
        <v>6.6456882255389758</v>
      </c>
      <c r="S4">
        <f t="shared" ca="1" si="0"/>
        <v>1.9169648212836563</v>
      </c>
      <c r="T4">
        <f t="shared" ca="1" si="0"/>
        <v>0</v>
      </c>
      <c r="U4">
        <f t="shared" ca="1" si="0"/>
        <v>0</v>
      </c>
    </row>
    <row r="5" spans="1:24" x14ac:dyDescent="0.2">
      <c r="A5" s="3"/>
    </row>
    <row r="6" spans="1:24" x14ac:dyDescent="0.2">
      <c r="A6" s="3"/>
    </row>
    <row r="7" spans="1:24" x14ac:dyDescent="0.2">
      <c r="A7" s="3"/>
    </row>
    <row r="8" spans="1:24" x14ac:dyDescent="0.2">
      <c r="A8" s="3"/>
    </row>
    <row r="9" spans="1:24" x14ac:dyDescent="0.2">
      <c r="A9" s="3"/>
    </row>
    <row r="10" spans="1:24" x14ac:dyDescent="0.2">
      <c r="A10" s="3"/>
    </row>
    <row r="11" spans="1:24" x14ac:dyDescent="0.2">
      <c r="A11" s="3"/>
    </row>
    <row r="12" spans="1:24" x14ac:dyDescent="0.2">
      <c r="A12" s="3"/>
    </row>
    <row r="13" spans="1:24" x14ac:dyDescent="0.2">
      <c r="A13" s="3"/>
    </row>
    <row r="14" spans="1:24" x14ac:dyDescent="0.2">
      <c r="A14" s="3"/>
    </row>
    <row r="15" spans="1:24" x14ac:dyDescent="0.2">
      <c r="A15" s="3"/>
    </row>
    <row r="16" spans="1:24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temps.txt</vt:lpstr>
      <vt:lpstr>6.2.1</vt:lpstr>
      <vt:lpstr>6.2.2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Yang</dc:creator>
  <cp:lastModifiedBy>Henry Yang</cp:lastModifiedBy>
  <dcterms:created xsi:type="dcterms:W3CDTF">2020-01-25T16:28:34Z</dcterms:created>
  <dcterms:modified xsi:type="dcterms:W3CDTF">2020-01-26T02:44:13Z</dcterms:modified>
</cp:coreProperties>
</file>