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Julio Castaño\Documents\cominucaciones_1\comu_julio\"/>
    </mc:Choice>
  </mc:AlternateContent>
  <xr:revisionPtr revIDLastSave="0" documentId="13_ncr:1_{A3F26A3E-B3D1-4084-877E-47EED57A33F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Hoja1" sheetId="1" r:id="rId1"/>
  </sheets>
  <calcPr calcId="191029"/>
  <extLst>
    <ext uri="GoogleSheetsCustomDataVersion1">
      <go:sheetsCustomData xmlns:go="http://customooxmlschemas.google.com/" r:id="rId5" roundtripDataSignature="AMtx7mjDpwhYliKrQilE1y0Kl8jbXhrtkg=="/>
    </ext>
  </extLst>
</workbook>
</file>

<file path=xl/calcChain.xml><?xml version="1.0" encoding="utf-8"?>
<calcChain xmlns="http://schemas.openxmlformats.org/spreadsheetml/2006/main">
  <c r="I19" i="1" l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</calcChain>
</file>

<file path=xl/sharedStrings.xml><?xml version="1.0" encoding="utf-8"?>
<sst xmlns="http://schemas.openxmlformats.org/spreadsheetml/2006/main" count="16" uniqueCount="13">
  <si>
    <t>Datos Medidos</t>
  </si>
  <si>
    <t>Potencia medida en dBm</t>
  </si>
  <si>
    <t>GTX</t>
  </si>
  <si>
    <t>atenuacion Cable</t>
  </si>
  <si>
    <t>Frecuencia</t>
  </si>
  <si>
    <t>GTX = 3 dB</t>
  </si>
  <si>
    <t>GTX = 9 dB</t>
  </si>
  <si>
    <t>GTX = 15 dB</t>
  </si>
  <si>
    <t>Frecuencia MHz</t>
  </si>
  <si>
    <t>Potencia del transmisor en dBm</t>
  </si>
  <si>
    <t xml:space="preserve">Registre el valor de potencia medido con un cable muy corto en longitud, con ganancia cero en el transmisior (GTX = 0), sin el atenuador </t>
  </si>
  <si>
    <t>Atenuador</t>
  </si>
  <si>
    <t>No cambiar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</si>
</sst>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liberation sans"/>
      <scheme val="minor"/>
    </font>
    <font>
      <sz val="11"/>
      <color theme="1"/>
      <name val="Liberation sans"/>
    </font>
    <font>
      <sz val="11"/>
      <name val="liberation sans"/>
    </font>
    <font>
      <sz val="12"/>
      <color theme="1"/>
      <name val="Calibri"/>
    </font>
    <font>
      <sz val="11"/>
      <color theme="1"/>
      <name val="liberation sans"/>
      <scheme val="minor"/>
    </font>
    <font>
      <sz val="11"/>
      <color theme="1"/>
      <name val="Arial"/>
    </font>
    <font>
      <sz val="12"/>
      <color rgb="FF000000"/>
      <name val="Calibri"/>
    </font>
    <font>
      <sz val="11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D9E2F3"/>
        <bgColor rgb="FFD9E2F3"/>
      </patternFill>
    </fill>
    <fill>
      <patternFill patternType="solid">
        <fgColor rgb="FFD6DCE4"/>
        <bgColor rgb="FFD6DCE4"/>
      </patternFill>
    </fill>
    <fill>
      <patternFill patternType="solid">
        <fgColor rgb="FFFF0000"/>
        <bgColor rgb="FFFF0000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1" fillId="2" borderId="0" xfId="0" applyFont="1" applyFill="1" applyAlignment="1">
      <alignment horizontal="center" vertical="center"/>
    </xf>
    <xf numFmtId="0" fontId="1" fillId="0" borderId="0" xfId="0" applyFont="1" applyAlignment="1">
      <alignment vertical="center"/>
    </xf>
    <xf numFmtId="0" fontId="4" fillId="0" borderId="0" xfId="0" applyFont="1"/>
    <xf numFmtId="0" fontId="3" fillId="0" borderId="5" xfId="0" applyFont="1" applyBorder="1" applyAlignment="1">
      <alignment horizontal="left"/>
    </xf>
    <xf numFmtId="0" fontId="3" fillId="0" borderId="5" xfId="0" applyFont="1" applyBorder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3" fillId="0" borderId="9" xfId="0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0" fontId="6" fillId="0" borderId="5" xfId="0" applyFont="1" applyBorder="1" applyAlignment="1">
      <alignment horizontal="left"/>
    </xf>
    <xf numFmtId="0" fontId="6" fillId="0" borderId="0" xfId="0" applyFont="1" applyAlignment="1">
      <alignment horizontal="left"/>
    </xf>
    <xf numFmtId="2" fontId="1" fillId="3" borderId="5" xfId="0" applyNumberFormat="1" applyFont="1" applyFill="1" applyBorder="1"/>
    <xf numFmtId="0" fontId="7" fillId="0" borderId="0" xfId="0" applyFont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3" fillId="0" borderId="4" xfId="0" applyFont="1" applyBorder="1" applyAlignment="1">
      <alignment horizontal="left"/>
    </xf>
    <xf numFmtId="0" fontId="2" fillId="0" borderId="4" xfId="0" applyFont="1" applyBorder="1"/>
    <xf numFmtId="0" fontId="1" fillId="2" borderId="6" xfId="0" applyFont="1" applyFill="1" applyBorder="1" applyAlignment="1">
      <alignment horizontal="center" vertical="center"/>
    </xf>
    <xf numFmtId="0" fontId="2" fillId="0" borderId="7" xfId="0" applyFont="1" applyBorder="1"/>
    <xf numFmtId="0" fontId="2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Calibri"/>
              </a:defRPr>
            </a:pPr>
            <a:r>
              <a:rPr lang="es-CO" sz="1400" b="0" i="0">
                <a:solidFill>
                  <a:srgbClr val="757575"/>
                </a:solidFill>
                <a:latin typeface="Calibri"/>
              </a:rPr>
              <a:t>Atenuacion del cable RG 58 A/U Longitud XX metros 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GTX = 0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Hoja1!$F$5:$F$19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990</c:v>
                </c:pt>
              </c:numCache>
            </c:numRef>
          </c:xVal>
          <c:yVal>
            <c:numRef>
              <c:f>Hoja1!$G$5:$G$19</c:f>
              <c:numCache>
                <c:formatCode>0.00</c:formatCode>
                <c:ptCount val="15"/>
                <c:pt idx="0">
                  <c:v>-12.170000000000002</c:v>
                </c:pt>
                <c:pt idx="1">
                  <c:v>-11.149999999999999</c:v>
                </c:pt>
                <c:pt idx="2">
                  <c:v>-10.869999999999997</c:v>
                </c:pt>
                <c:pt idx="3">
                  <c:v>-10.920000000000002</c:v>
                </c:pt>
                <c:pt idx="4">
                  <c:v>-11.090000000000003</c:v>
                </c:pt>
                <c:pt idx="5">
                  <c:v>-11.310000000000002</c:v>
                </c:pt>
                <c:pt idx="6">
                  <c:v>-13.79</c:v>
                </c:pt>
                <c:pt idx="7">
                  <c:v>-15.810000000000002</c:v>
                </c:pt>
                <c:pt idx="8">
                  <c:v>-17.78</c:v>
                </c:pt>
                <c:pt idx="9">
                  <c:v>-19.75</c:v>
                </c:pt>
                <c:pt idx="10">
                  <c:v>-21.950000000000003</c:v>
                </c:pt>
                <c:pt idx="11">
                  <c:v>-24.090000000000003</c:v>
                </c:pt>
                <c:pt idx="12">
                  <c:v>-25.909999999999997</c:v>
                </c:pt>
                <c:pt idx="13">
                  <c:v>-28.08</c:v>
                </c:pt>
                <c:pt idx="14">
                  <c:v>-29.9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4B8-490B-B559-9C8F4CE6E3FF}"/>
            </c:ext>
          </c:extLst>
        </c:ser>
        <c:ser>
          <c:idx val="1"/>
          <c:order val="1"/>
          <c:tx>
            <c:v>GTX = 5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Hoja1!$F$5:$F$19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990</c:v>
                </c:pt>
              </c:numCache>
            </c:numRef>
          </c:xVal>
          <c:yVal>
            <c:numRef>
              <c:f>Hoja1!$H$5:$H$19</c:f>
              <c:numCache>
                <c:formatCode>0.00</c:formatCode>
                <c:ptCount val="15"/>
                <c:pt idx="0">
                  <c:v>-12.43</c:v>
                </c:pt>
                <c:pt idx="1">
                  <c:v>-11.280000000000001</c:v>
                </c:pt>
                <c:pt idx="2">
                  <c:v>-11</c:v>
                </c:pt>
                <c:pt idx="3">
                  <c:v>-11.049999999999997</c:v>
                </c:pt>
                <c:pt idx="4">
                  <c:v>-11.079999999999998</c:v>
                </c:pt>
                <c:pt idx="5">
                  <c:v>-11.490000000000002</c:v>
                </c:pt>
                <c:pt idx="6">
                  <c:v>-13.100000000000001</c:v>
                </c:pt>
                <c:pt idx="7">
                  <c:v>-16.009999999999998</c:v>
                </c:pt>
                <c:pt idx="8">
                  <c:v>-18.009999999999998</c:v>
                </c:pt>
                <c:pt idx="9">
                  <c:v>-19.950000000000003</c:v>
                </c:pt>
                <c:pt idx="10">
                  <c:v>-22.200000000000003</c:v>
                </c:pt>
                <c:pt idx="11">
                  <c:v>-24.4</c:v>
                </c:pt>
                <c:pt idx="12">
                  <c:v>-26.18</c:v>
                </c:pt>
                <c:pt idx="13">
                  <c:v>-28.299999999999997</c:v>
                </c:pt>
                <c:pt idx="14">
                  <c:v>-30.07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4B8-490B-B559-9C8F4CE6E3FF}"/>
            </c:ext>
          </c:extLst>
        </c:ser>
        <c:ser>
          <c:idx val="2"/>
          <c:order val="2"/>
          <c:tx>
            <c:v>GTX = 10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Hoja1!$F$5:$F$19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990</c:v>
                </c:pt>
              </c:numCache>
            </c:numRef>
          </c:xVal>
          <c:yVal>
            <c:numRef>
              <c:f>Hoja1!$I$5:$I$19</c:f>
              <c:numCache>
                <c:formatCode>0.00</c:formatCode>
                <c:ptCount val="15"/>
                <c:pt idx="0">
                  <c:v>-12.620000000000001</c:v>
                </c:pt>
                <c:pt idx="1">
                  <c:v>-11.5</c:v>
                </c:pt>
                <c:pt idx="2">
                  <c:v>-11.2</c:v>
                </c:pt>
                <c:pt idx="3">
                  <c:v>-11.239999999999998</c:v>
                </c:pt>
                <c:pt idx="4">
                  <c:v>-11.420000000000002</c:v>
                </c:pt>
                <c:pt idx="5">
                  <c:v>-11.600000000000001</c:v>
                </c:pt>
                <c:pt idx="6">
                  <c:v>-14.129999999999999</c:v>
                </c:pt>
                <c:pt idx="7">
                  <c:v>-16.350000000000001</c:v>
                </c:pt>
                <c:pt idx="8">
                  <c:v>-18.439999999999998</c:v>
                </c:pt>
                <c:pt idx="9">
                  <c:v>-20.380000000000003</c:v>
                </c:pt>
                <c:pt idx="10">
                  <c:v>-22.43</c:v>
                </c:pt>
                <c:pt idx="11">
                  <c:v>-24.590000000000003</c:v>
                </c:pt>
                <c:pt idx="12">
                  <c:v>-26.4</c:v>
                </c:pt>
                <c:pt idx="13">
                  <c:v>-28.490000000000002</c:v>
                </c:pt>
                <c:pt idx="14">
                  <c:v>-30.240000000000002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4B8-490B-B559-9C8F4CE6E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078324"/>
        <c:axId val="1935129205"/>
      </c:scatterChart>
      <c:valAx>
        <c:axId val="2011078324"/>
        <c:scaling>
          <c:orientation val="minMax"/>
          <c:max val="200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s-CO" sz="1000" b="0" i="0">
                    <a:solidFill>
                      <a:srgbClr val="000000"/>
                    </a:solidFill>
                    <a:latin typeface="Calibri"/>
                  </a:rPr>
                  <a:t>Frecuencia MHz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s-CO"/>
          </a:p>
        </c:txPr>
        <c:crossAx val="1935129205"/>
        <c:crosses val="autoZero"/>
        <c:crossBetween val="midCat"/>
      </c:valAx>
      <c:valAx>
        <c:axId val="193512920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CO"/>
              </a:p>
            </c:rich>
          </c:tx>
          <c:overlay val="0"/>
        </c:title>
        <c:numFmt formatCode="0.00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s-CO"/>
          </a:p>
        </c:txPr>
        <c:crossAx val="2011078324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sz="2000" b="0" i="0">
                <a:solidFill>
                  <a:srgbClr val="757575"/>
                </a:solidFill>
                <a:latin typeface="Arial"/>
              </a:defRPr>
            </a:pPr>
            <a:r>
              <a:rPr lang="es-CO" sz="2000" b="0" i="0">
                <a:solidFill>
                  <a:srgbClr val="757575"/>
                </a:solidFill>
                <a:latin typeface="Arial"/>
              </a:rPr>
              <a:t>Potencia recibida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1"/>
        <c:ser>
          <c:idx val="0"/>
          <c:order val="0"/>
          <c:tx>
            <c:v>GTX = 0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Hoja1!$A$5:$A$19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990</c:v>
                </c:pt>
              </c:numCache>
            </c:numRef>
          </c:xVal>
          <c:yVal>
            <c:numRef>
              <c:f>Hoja1!$B$5:$B$19</c:f>
              <c:numCache>
                <c:formatCode>General</c:formatCode>
                <c:ptCount val="15"/>
                <c:pt idx="0">
                  <c:v>-39.17</c:v>
                </c:pt>
                <c:pt idx="1">
                  <c:v>-38.15</c:v>
                </c:pt>
                <c:pt idx="2">
                  <c:v>-37.869999999999997</c:v>
                </c:pt>
                <c:pt idx="3">
                  <c:v>-37.92</c:v>
                </c:pt>
                <c:pt idx="4">
                  <c:v>-38.090000000000003</c:v>
                </c:pt>
                <c:pt idx="5">
                  <c:v>-38.31</c:v>
                </c:pt>
                <c:pt idx="6">
                  <c:v>-40.79</c:v>
                </c:pt>
                <c:pt idx="7">
                  <c:v>-42.81</c:v>
                </c:pt>
                <c:pt idx="8">
                  <c:v>-44.78</c:v>
                </c:pt>
                <c:pt idx="9">
                  <c:v>-46.75</c:v>
                </c:pt>
                <c:pt idx="10">
                  <c:v>-48.95</c:v>
                </c:pt>
                <c:pt idx="11">
                  <c:v>-51.09</c:v>
                </c:pt>
                <c:pt idx="12">
                  <c:v>-52.91</c:v>
                </c:pt>
                <c:pt idx="13">
                  <c:v>-55.08</c:v>
                </c:pt>
                <c:pt idx="14">
                  <c:v>-56.9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22-4449-821E-C62766BA0AD4}"/>
            </c:ext>
          </c:extLst>
        </c:ser>
        <c:ser>
          <c:idx val="1"/>
          <c:order val="1"/>
          <c:tx>
            <c:v>GTX = 5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Hoja1!$A$5:$A$19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990</c:v>
                </c:pt>
              </c:numCache>
            </c:numRef>
          </c:xVal>
          <c:yVal>
            <c:numRef>
              <c:f>Hoja1!$C$5:$C$19</c:f>
              <c:numCache>
                <c:formatCode>General</c:formatCode>
                <c:ptCount val="15"/>
                <c:pt idx="0">
                  <c:v>-33.43</c:v>
                </c:pt>
                <c:pt idx="1">
                  <c:v>-32.28</c:v>
                </c:pt>
                <c:pt idx="2">
                  <c:v>-32</c:v>
                </c:pt>
                <c:pt idx="3">
                  <c:v>-32.049999999999997</c:v>
                </c:pt>
                <c:pt idx="4">
                  <c:v>-32.08</c:v>
                </c:pt>
                <c:pt idx="5">
                  <c:v>-32.49</c:v>
                </c:pt>
                <c:pt idx="6">
                  <c:v>-34.1</c:v>
                </c:pt>
                <c:pt idx="7">
                  <c:v>-37.01</c:v>
                </c:pt>
                <c:pt idx="8">
                  <c:v>-39.01</c:v>
                </c:pt>
                <c:pt idx="9">
                  <c:v>-40.950000000000003</c:v>
                </c:pt>
                <c:pt idx="10">
                  <c:v>-43.2</c:v>
                </c:pt>
                <c:pt idx="11">
                  <c:v>-45.4</c:v>
                </c:pt>
                <c:pt idx="12">
                  <c:v>-47.18</c:v>
                </c:pt>
                <c:pt idx="13">
                  <c:v>-49.3</c:v>
                </c:pt>
                <c:pt idx="14">
                  <c:v>-51.07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22-4449-821E-C62766BA0AD4}"/>
            </c:ext>
          </c:extLst>
        </c:ser>
        <c:ser>
          <c:idx val="2"/>
          <c:order val="2"/>
          <c:tx>
            <c:v>GTX = 10 dB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Hoja1!$A$5:$A$19</c:f>
              <c:numCache>
                <c:formatCode>General</c:formatCode>
                <c:ptCount val="15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200</c:v>
                </c:pt>
                <c:pt idx="7">
                  <c:v>300</c:v>
                </c:pt>
                <c:pt idx="8">
                  <c:v>400</c:v>
                </c:pt>
                <c:pt idx="9">
                  <c:v>500</c:v>
                </c:pt>
                <c:pt idx="10">
                  <c:v>600</c:v>
                </c:pt>
                <c:pt idx="11">
                  <c:v>700</c:v>
                </c:pt>
                <c:pt idx="12">
                  <c:v>800</c:v>
                </c:pt>
                <c:pt idx="13">
                  <c:v>900</c:v>
                </c:pt>
                <c:pt idx="14">
                  <c:v>990</c:v>
                </c:pt>
              </c:numCache>
            </c:numRef>
          </c:xVal>
          <c:yVal>
            <c:numRef>
              <c:f>Hoja1!$D$5:$D$19</c:f>
              <c:numCache>
                <c:formatCode>General</c:formatCode>
                <c:ptCount val="15"/>
                <c:pt idx="0">
                  <c:v>-27.62</c:v>
                </c:pt>
                <c:pt idx="1">
                  <c:v>-26.5</c:v>
                </c:pt>
                <c:pt idx="2">
                  <c:v>-26.2</c:v>
                </c:pt>
                <c:pt idx="3">
                  <c:v>-26.24</c:v>
                </c:pt>
                <c:pt idx="4">
                  <c:v>-26.42</c:v>
                </c:pt>
                <c:pt idx="5">
                  <c:v>-26.6</c:v>
                </c:pt>
                <c:pt idx="6">
                  <c:v>-29.13</c:v>
                </c:pt>
                <c:pt idx="7">
                  <c:v>-31.35</c:v>
                </c:pt>
                <c:pt idx="8">
                  <c:v>-33.44</c:v>
                </c:pt>
                <c:pt idx="9">
                  <c:v>-35.380000000000003</c:v>
                </c:pt>
                <c:pt idx="10">
                  <c:v>-37.43</c:v>
                </c:pt>
                <c:pt idx="11">
                  <c:v>-39.590000000000003</c:v>
                </c:pt>
                <c:pt idx="12">
                  <c:v>-41.4</c:v>
                </c:pt>
                <c:pt idx="13">
                  <c:v>-43.49</c:v>
                </c:pt>
                <c:pt idx="14">
                  <c:v>-45.24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22-4449-821E-C62766BA0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4265861"/>
        <c:axId val="9364829"/>
      </c:scatterChart>
      <c:valAx>
        <c:axId val="334265861"/>
        <c:scaling>
          <c:orientation val="minMax"/>
          <c:max val="200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s-CO" sz="1000" b="0" i="0">
                    <a:solidFill>
                      <a:srgbClr val="000000"/>
                    </a:solidFill>
                    <a:latin typeface="Calibri"/>
                  </a:rPr>
                  <a:t>Frecuencia MHz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s-CO"/>
          </a:p>
        </c:txPr>
        <c:crossAx val="9364829"/>
        <c:crosses val="autoZero"/>
        <c:crossBetween val="midCat"/>
      </c:valAx>
      <c:valAx>
        <c:axId val="93648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sz="1000" b="0" i="0">
                    <a:solidFill>
                      <a:srgbClr val="000000"/>
                    </a:solidFill>
                    <a:latin typeface="Calibri"/>
                  </a:defRPr>
                </a:pPr>
                <a:r>
                  <a:rPr lang="es-CO" sz="1000" b="0" i="0">
                    <a:solidFill>
                      <a:srgbClr val="000000"/>
                    </a:solidFill>
                    <a:latin typeface="Calibri"/>
                  </a:rPr>
                  <a:t>Potencia RX [dBm]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Calibri"/>
              </a:defRPr>
            </a:pPr>
            <a:endParaRPr lang="es-CO"/>
          </a:p>
        </c:txPr>
        <c:crossAx val="334265861"/>
        <c:crosses val="autoZero"/>
        <c:crossBetween val="midCat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s-CO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552450</xdr:colOff>
      <xdr:row>21</xdr:row>
      <xdr:rowOff>95250</xdr:rowOff>
    </xdr:from>
    <xdr:ext cx="7258050" cy="5276850"/>
    <xdr:graphicFrame macro="">
      <xdr:nvGraphicFramePr>
        <xdr:cNvPr id="647733115" name="Chart 1" title="Gráfico">
          <a:extLst>
            <a:ext uri="{FF2B5EF4-FFF2-40B4-BE49-F238E27FC236}">
              <a16:creationId xmlns:a16="http://schemas.microsoft.com/office/drawing/2014/main" id="{00000000-0008-0000-0000-00007B9F9B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</xdr:col>
      <xdr:colOff>28575</xdr:colOff>
      <xdr:row>22</xdr:row>
      <xdr:rowOff>57150</xdr:rowOff>
    </xdr:from>
    <xdr:ext cx="4810125" cy="4886325"/>
    <xdr:graphicFrame macro="">
      <xdr:nvGraphicFramePr>
        <xdr:cNvPr id="1955423308" name="Chart 2" title="Gráfico">
          <a:extLst>
            <a:ext uri="{FF2B5EF4-FFF2-40B4-BE49-F238E27FC236}">
              <a16:creationId xmlns:a16="http://schemas.microsoft.com/office/drawing/2014/main" id="{00000000-0008-0000-0000-00004C648D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liberation sans"/>
        <a:ea typeface="liberation sans"/>
        <a:cs typeface="liberation sans"/>
      </a:majorFont>
      <a:minorFont>
        <a:latin typeface="liberation sans"/>
        <a:ea typeface="liberation sans"/>
        <a:cs typeface="liberation san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topLeftCell="B1" workbookViewId="0">
      <selection activeCell="K15" sqref="K15"/>
    </sheetView>
  </sheetViews>
  <sheetFormatPr baseColWidth="10" defaultColWidth="12.625" defaultRowHeight="15" customHeight="1"/>
  <cols>
    <col min="1" max="1" width="10.75" customWidth="1"/>
    <col min="2" max="2" width="13.625" customWidth="1"/>
    <col min="3" max="3" width="13" customWidth="1"/>
    <col min="4" max="4" width="12.625" customWidth="1"/>
    <col min="5" max="5" width="10.75" customWidth="1"/>
    <col min="6" max="6" width="14" customWidth="1"/>
    <col min="7" max="7" width="10.75" customWidth="1"/>
    <col min="8" max="9" width="11.75" customWidth="1"/>
    <col min="10" max="10" width="10.75" customWidth="1"/>
    <col min="11" max="24" width="11" customWidth="1"/>
  </cols>
  <sheetData>
    <row r="1" spans="1:10" ht="13.5" customHeight="1">
      <c r="B1" s="18" t="s">
        <v>0</v>
      </c>
      <c r="C1" s="19"/>
      <c r="D1" s="20"/>
      <c r="E1" s="1"/>
    </row>
    <row r="2" spans="1:10" ht="13.5" customHeight="1">
      <c r="B2" s="21" t="s">
        <v>1</v>
      </c>
      <c r="C2" s="22"/>
      <c r="D2" s="22"/>
      <c r="E2" s="2"/>
      <c r="F2" s="3"/>
      <c r="G2" s="3"/>
      <c r="H2" s="3"/>
      <c r="I2" s="3"/>
      <c r="J2" s="4"/>
    </row>
    <row r="3" spans="1:10" ht="13.5" customHeight="1">
      <c r="A3" s="5" t="s">
        <v>2</v>
      </c>
      <c r="B3" s="6">
        <v>3</v>
      </c>
      <c r="C3" s="6">
        <v>9</v>
      </c>
      <c r="D3" s="6">
        <v>15</v>
      </c>
      <c r="E3" s="2"/>
      <c r="F3" s="23" t="s">
        <v>3</v>
      </c>
      <c r="G3" s="24"/>
      <c r="H3" s="24"/>
      <c r="I3" s="25"/>
      <c r="J3" s="4"/>
    </row>
    <row r="4" spans="1:10" ht="13.5" customHeight="1">
      <c r="A4" s="7" t="s">
        <v>4</v>
      </c>
      <c r="B4" s="8" t="s">
        <v>5</v>
      </c>
      <c r="C4" s="8" t="s">
        <v>6</v>
      </c>
      <c r="D4" s="8" t="s">
        <v>7</v>
      </c>
      <c r="E4" s="2"/>
      <c r="F4" s="9" t="s">
        <v>8</v>
      </c>
      <c r="G4" s="8" t="s">
        <v>5</v>
      </c>
      <c r="H4" s="8" t="s">
        <v>6</v>
      </c>
      <c r="I4" s="8" t="s">
        <v>7</v>
      </c>
      <c r="J4" s="10"/>
    </row>
    <row r="5" spans="1:10" ht="13.5" customHeight="1">
      <c r="A5" s="11">
        <v>50</v>
      </c>
      <c r="B5">
        <v>-39.17</v>
      </c>
      <c r="C5">
        <v>-33.43</v>
      </c>
      <c r="D5">
        <v>-27.62</v>
      </c>
      <c r="E5" s="13"/>
      <c r="F5" s="11">
        <v>50</v>
      </c>
      <c r="G5" s="14">
        <f t="shared" ref="G5:G19" si="0">-($B$21+$B$3-$B$22-B5)</f>
        <v>-12.170000000000002</v>
      </c>
      <c r="H5" s="14">
        <f t="shared" ref="H5:H19" si="1">-($B$21+$C$3-$B$22-C5)</f>
        <v>-12.43</v>
      </c>
      <c r="I5" s="14">
        <f t="shared" ref="I5:I19" si="2">-($B$21+$D$3-$B$22-D5)</f>
        <v>-12.620000000000001</v>
      </c>
    </row>
    <row r="6" spans="1:10" ht="13.5" customHeight="1">
      <c r="A6" s="11">
        <v>60</v>
      </c>
      <c r="B6">
        <v>-38.15</v>
      </c>
      <c r="C6">
        <v>-32.28</v>
      </c>
      <c r="D6">
        <v>-26.5</v>
      </c>
      <c r="E6" s="13"/>
      <c r="F6" s="11">
        <v>60</v>
      </c>
      <c r="G6" s="14">
        <f t="shared" si="0"/>
        <v>-11.149999999999999</v>
      </c>
      <c r="H6" s="14">
        <f t="shared" si="1"/>
        <v>-11.280000000000001</v>
      </c>
      <c r="I6" s="14">
        <f t="shared" si="2"/>
        <v>-11.5</v>
      </c>
    </row>
    <row r="7" spans="1:10" ht="13.5" customHeight="1">
      <c r="A7" s="11">
        <v>70</v>
      </c>
      <c r="B7">
        <v>-37.869999999999997</v>
      </c>
      <c r="C7">
        <v>-32</v>
      </c>
      <c r="D7">
        <v>-26.2</v>
      </c>
      <c r="E7" s="13"/>
      <c r="F7" s="11">
        <v>70</v>
      </c>
      <c r="G7" s="14">
        <f t="shared" si="0"/>
        <v>-10.869999999999997</v>
      </c>
      <c r="H7" s="14">
        <f t="shared" si="1"/>
        <v>-11</v>
      </c>
      <c r="I7" s="14">
        <f t="shared" si="2"/>
        <v>-11.2</v>
      </c>
    </row>
    <row r="8" spans="1:10" ht="13.5" customHeight="1">
      <c r="A8" s="11">
        <v>80</v>
      </c>
      <c r="B8">
        <v>-37.92</v>
      </c>
      <c r="C8">
        <v>-32.049999999999997</v>
      </c>
      <c r="D8">
        <v>-26.24</v>
      </c>
      <c r="E8" s="13"/>
      <c r="F8" s="11">
        <v>80</v>
      </c>
      <c r="G8" s="14">
        <f t="shared" si="0"/>
        <v>-10.920000000000002</v>
      </c>
      <c r="H8" s="14">
        <f t="shared" si="1"/>
        <v>-11.049999999999997</v>
      </c>
      <c r="I8" s="14">
        <f t="shared" si="2"/>
        <v>-11.239999999999998</v>
      </c>
    </row>
    <row r="9" spans="1:10" ht="13.5" customHeight="1">
      <c r="A9" s="11">
        <v>90</v>
      </c>
      <c r="B9">
        <v>-38.090000000000003</v>
      </c>
      <c r="C9">
        <v>-32.08</v>
      </c>
      <c r="D9">
        <v>-26.42</v>
      </c>
      <c r="E9" s="13"/>
      <c r="F9" s="11">
        <v>90</v>
      </c>
      <c r="G9" s="14">
        <f t="shared" si="0"/>
        <v>-11.090000000000003</v>
      </c>
      <c r="H9" s="14">
        <f t="shared" si="1"/>
        <v>-11.079999999999998</v>
      </c>
      <c r="I9" s="14">
        <f t="shared" si="2"/>
        <v>-11.420000000000002</v>
      </c>
    </row>
    <row r="10" spans="1:10" ht="13.5" customHeight="1">
      <c r="A10" s="11">
        <v>100</v>
      </c>
      <c r="B10">
        <v>-38.31</v>
      </c>
      <c r="C10">
        <v>-32.49</v>
      </c>
      <c r="D10">
        <v>-26.6</v>
      </c>
      <c r="E10" s="13"/>
      <c r="F10" s="11">
        <v>100</v>
      </c>
      <c r="G10" s="14">
        <f t="shared" si="0"/>
        <v>-11.310000000000002</v>
      </c>
      <c r="H10" s="14">
        <f t="shared" si="1"/>
        <v>-11.490000000000002</v>
      </c>
      <c r="I10" s="14">
        <f t="shared" si="2"/>
        <v>-11.600000000000001</v>
      </c>
    </row>
    <row r="11" spans="1:10" ht="13.5" customHeight="1">
      <c r="A11" s="11">
        <v>200</v>
      </c>
      <c r="B11">
        <v>-40.79</v>
      </c>
      <c r="C11">
        <v>-34.1</v>
      </c>
      <c r="D11">
        <v>-29.13</v>
      </c>
      <c r="E11" s="13"/>
      <c r="F11" s="11">
        <v>200</v>
      </c>
      <c r="G11" s="14">
        <f t="shared" si="0"/>
        <v>-13.79</v>
      </c>
      <c r="H11" s="14">
        <f t="shared" si="1"/>
        <v>-13.100000000000001</v>
      </c>
      <c r="I11" s="14">
        <f t="shared" si="2"/>
        <v>-14.129999999999999</v>
      </c>
    </row>
    <row r="12" spans="1:10" ht="13.5" customHeight="1">
      <c r="A12" s="11">
        <v>300</v>
      </c>
      <c r="B12">
        <v>-42.81</v>
      </c>
      <c r="C12">
        <v>-37.01</v>
      </c>
      <c r="D12">
        <v>-31.35</v>
      </c>
      <c r="E12" s="13"/>
      <c r="F12" s="11">
        <v>300</v>
      </c>
      <c r="G12" s="14">
        <f t="shared" si="0"/>
        <v>-15.810000000000002</v>
      </c>
      <c r="H12" s="14">
        <f t="shared" si="1"/>
        <v>-16.009999999999998</v>
      </c>
      <c r="I12" s="14">
        <f t="shared" si="2"/>
        <v>-16.350000000000001</v>
      </c>
    </row>
    <row r="13" spans="1:10" ht="13.5" customHeight="1">
      <c r="A13" s="11">
        <v>400</v>
      </c>
      <c r="B13">
        <v>-44.78</v>
      </c>
      <c r="C13">
        <v>-39.01</v>
      </c>
      <c r="D13">
        <v>-33.44</v>
      </c>
      <c r="E13" s="13"/>
      <c r="F13" s="11">
        <v>400</v>
      </c>
      <c r="G13" s="14">
        <f t="shared" si="0"/>
        <v>-17.78</v>
      </c>
      <c r="H13" s="14">
        <f t="shared" si="1"/>
        <v>-18.009999999999998</v>
      </c>
      <c r="I13" s="14">
        <f t="shared" si="2"/>
        <v>-18.439999999999998</v>
      </c>
    </row>
    <row r="14" spans="1:10" ht="13.5" customHeight="1">
      <c r="A14" s="11">
        <v>500</v>
      </c>
      <c r="B14">
        <v>-46.75</v>
      </c>
      <c r="C14">
        <v>-40.950000000000003</v>
      </c>
      <c r="D14">
        <v>-35.380000000000003</v>
      </c>
      <c r="E14" s="13"/>
      <c r="F14" s="11">
        <v>500</v>
      </c>
      <c r="G14" s="14">
        <f t="shared" si="0"/>
        <v>-19.75</v>
      </c>
      <c r="H14" s="14">
        <f t="shared" si="1"/>
        <v>-19.950000000000003</v>
      </c>
      <c r="I14" s="14">
        <f t="shared" si="2"/>
        <v>-20.380000000000003</v>
      </c>
    </row>
    <row r="15" spans="1:10" ht="13.5" customHeight="1">
      <c r="A15" s="11">
        <v>600</v>
      </c>
      <c r="B15">
        <v>-48.95</v>
      </c>
      <c r="C15">
        <v>-43.2</v>
      </c>
      <c r="D15">
        <v>-37.43</v>
      </c>
      <c r="E15" s="13"/>
      <c r="F15" s="11">
        <v>600</v>
      </c>
      <c r="G15" s="14">
        <f t="shared" si="0"/>
        <v>-21.950000000000003</v>
      </c>
      <c r="H15" s="14">
        <f t="shared" si="1"/>
        <v>-22.200000000000003</v>
      </c>
      <c r="I15" s="14">
        <f t="shared" si="2"/>
        <v>-22.43</v>
      </c>
    </row>
    <row r="16" spans="1:10" ht="13.5" customHeight="1">
      <c r="A16" s="11">
        <v>700</v>
      </c>
      <c r="B16">
        <v>-51.09</v>
      </c>
      <c r="C16">
        <v>-45.4</v>
      </c>
      <c r="D16">
        <v>-39.590000000000003</v>
      </c>
      <c r="E16" s="13"/>
      <c r="F16" s="11">
        <v>700</v>
      </c>
      <c r="G16" s="14">
        <f t="shared" si="0"/>
        <v>-24.090000000000003</v>
      </c>
      <c r="H16" s="14">
        <f t="shared" si="1"/>
        <v>-24.4</v>
      </c>
      <c r="I16" s="14">
        <f t="shared" si="2"/>
        <v>-24.590000000000003</v>
      </c>
    </row>
    <row r="17" spans="1:9" ht="13.5" customHeight="1">
      <c r="A17" s="11">
        <v>800</v>
      </c>
      <c r="B17">
        <v>-52.91</v>
      </c>
      <c r="C17">
        <v>-47.18</v>
      </c>
      <c r="D17">
        <v>-41.4</v>
      </c>
      <c r="E17" s="13"/>
      <c r="F17" s="11">
        <v>800</v>
      </c>
      <c r="G17" s="14">
        <f t="shared" si="0"/>
        <v>-25.909999999999997</v>
      </c>
      <c r="H17" s="14">
        <f t="shared" si="1"/>
        <v>-26.18</v>
      </c>
      <c r="I17" s="14">
        <f t="shared" si="2"/>
        <v>-26.4</v>
      </c>
    </row>
    <row r="18" spans="1:9" ht="13.5" customHeight="1">
      <c r="A18" s="11">
        <v>900</v>
      </c>
      <c r="B18">
        <v>-55.08</v>
      </c>
      <c r="C18">
        <v>-49.3</v>
      </c>
      <c r="D18">
        <v>-43.49</v>
      </c>
      <c r="E18" s="13"/>
      <c r="F18" s="11">
        <v>900</v>
      </c>
      <c r="G18" s="14">
        <f t="shared" si="0"/>
        <v>-28.08</v>
      </c>
      <c r="H18" s="14">
        <f t="shared" si="1"/>
        <v>-28.299999999999997</v>
      </c>
      <c r="I18" s="14">
        <f t="shared" si="2"/>
        <v>-28.490000000000002</v>
      </c>
    </row>
    <row r="19" spans="1:9" ht="13.5" customHeight="1">
      <c r="A19" s="11">
        <v>990</v>
      </c>
      <c r="B19">
        <v>-56.9</v>
      </c>
      <c r="C19">
        <v>-51.07</v>
      </c>
      <c r="D19">
        <v>-45.24</v>
      </c>
      <c r="E19" s="13"/>
      <c r="F19" s="11">
        <v>990</v>
      </c>
      <c r="G19" s="14">
        <f t="shared" si="0"/>
        <v>-29.9</v>
      </c>
      <c r="H19" s="14">
        <f t="shared" si="1"/>
        <v>-30.07</v>
      </c>
      <c r="I19" s="14">
        <f t="shared" si="2"/>
        <v>-30.240000000000002</v>
      </c>
    </row>
    <row r="20" spans="1:9" ht="13.5" customHeight="1">
      <c r="C20" s="12"/>
    </row>
    <row r="21" spans="1:9" ht="86.25" customHeight="1">
      <c r="A21" s="15" t="s">
        <v>9</v>
      </c>
      <c r="B21" s="16">
        <v>0</v>
      </c>
      <c r="C21" s="17" t="s">
        <v>10</v>
      </c>
    </row>
    <row r="22" spans="1:9" ht="13.5" customHeight="1">
      <c r="A22" s="5" t="s">
        <v>11</v>
      </c>
      <c r="B22" s="5">
        <v>30</v>
      </c>
      <c r="C22" s="5" t="s">
        <v>12</v>
      </c>
    </row>
    <row r="23" spans="1:9" ht="13.5" customHeight="1"/>
    <row r="24" spans="1:9" ht="13.5" customHeight="1"/>
    <row r="25" spans="1:9" ht="13.5" customHeight="1"/>
    <row r="26" spans="1:9" ht="13.5" customHeight="1"/>
    <row r="27" spans="1:9" ht="13.5" customHeight="1"/>
    <row r="28" spans="1:9" ht="13.5" customHeight="1"/>
    <row r="29" spans="1:9" ht="13.5" customHeight="1"/>
    <row r="30" spans="1:9" ht="13.5" customHeight="1"/>
    <row r="31" spans="1:9" ht="13.5" customHeight="1"/>
    <row r="32" spans="1:9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mergeCells count="3">
    <mergeCell ref="B1:D1"/>
    <mergeCell ref="B2:D2"/>
    <mergeCell ref="F3:I3"/>
  </mergeCells>
  <pageMargins left="0" right="0" top="0.39370078740157477" bottom="0.39370078740157477" header="0" footer="0"/>
  <pageSetup paperSize="9" orientation="portrait"/>
  <headerFooter>
    <oddHeader>&amp;C&amp;A</oddHeader>
    <oddFooter>&amp;CPágina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Castaño</dc:creator>
  <cp:lastModifiedBy>Julio Castaño</cp:lastModifiedBy>
  <dcterms:created xsi:type="dcterms:W3CDTF">2021-12-10T18:02:35Z</dcterms:created>
  <dcterms:modified xsi:type="dcterms:W3CDTF">2023-05-12T03:23:24Z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0x010100110FE193CB7A714F83BC2777BC76593E</vt:lpwstr>
  </property>
</Properties>
</file>