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hurchofjesuschrist-my.sharepoint.com/personal/henrydiazlds123_churchofjesuschrist_org/Documents/Documents/"/>
    </mc:Choice>
  </mc:AlternateContent>
  <xr:revisionPtr revIDLastSave="0" documentId="8_{C5EF1D1D-8478-49B3-9A6A-21B4C3D8B0F6}" xr6:coauthVersionLast="47" xr6:coauthVersionMax="47" xr10:uidLastSave="{00000000-0000-0000-0000-000000000000}"/>
  <bookViews>
    <workbookView xWindow="-120" yWindow="-120" windowWidth="51840" windowHeight="21120" activeTab="1" xr2:uid="{C2569A7A-4364-43CC-A003-C5437529F842}"/>
  </bookViews>
  <sheets>
    <sheet name="Sheet1" sheetId="1" r:id="rId1"/>
    <sheet name="Sheet4" sheetId="4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2" i="4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</calcChain>
</file>

<file path=xl/sharedStrings.xml><?xml version="1.0" encoding="utf-8"?>
<sst xmlns="http://schemas.openxmlformats.org/spreadsheetml/2006/main" count="522" uniqueCount="229">
  <si>
    <t>Giraldo, Anuar</t>
  </si>
  <si>
    <t>Abadia-Vela, Neftali</t>
  </si>
  <si>
    <t>Meneses, Sandro</t>
  </si>
  <si>
    <t>Abadia, Jesus</t>
  </si>
  <si>
    <t>Espinoza, Jareth</t>
  </si>
  <si>
    <t>Ozuna, Gianluca</t>
  </si>
  <si>
    <t>Garcia, Andrew</t>
  </si>
  <si>
    <t>Santamaria, Juan</t>
  </si>
  <si>
    <t>Ramirez, Libertad</t>
  </si>
  <si>
    <t>Vela, Andrea</t>
  </si>
  <si>
    <t>Castro, Monica</t>
  </si>
  <si>
    <t>Corado, Emilia</t>
  </si>
  <si>
    <t>Baron, Jeffrey</t>
  </si>
  <si>
    <t>Gonzalez, Ana</t>
  </si>
  <si>
    <t>Cannon, Mayra</t>
  </si>
  <si>
    <t>Higuera, Ammy</t>
  </si>
  <si>
    <t>Quispe, Natalia</t>
  </si>
  <si>
    <t>Santos, Ramon</t>
  </si>
  <si>
    <t>Espinosa, Elena</t>
  </si>
  <si>
    <t>Salazar, Juana</t>
  </si>
  <si>
    <t>Polite, Brian</t>
  </si>
  <si>
    <t>Gomez, Cleotilde</t>
  </si>
  <si>
    <t>Thygerson, Samuel</t>
  </si>
  <si>
    <t>Brenchley, Estela</t>
  </si>
  <si>
    <t>Tolentino, Emery</t>
  </si>
  <si>
    <t>Juarez, Diana</t>
  </si>
  <si>
    <t>Corado, Jorge</t>
  </si>
  <si>
    <t>Welch, Jasmine</t>
  </si>
  <si>
    <t>Villamar, Dimitri</t>
  </si>
  <si>
    <t>Gates, Logan</t>
  </si>
  <si>
    <t>Cannon, Patrick</t>
  </si>
  <si>
    <t>Garcia, Sonia</t>
  </si>
  <si>
    <t>Carrasquero, Nelson</t>
  </si>
  <si>
    <t>Navez, María</t>
  </si>
  <si>
    <t>Larsen, Dwayne</t>
  </si>
  <si>
    <t>Lopez, Edgard</t>
  </si>
  <si>
    <t>Giraldo, Diana</t>
  </si>
  <si>
    <t>Mia, Navez</t>
  </si>
  <si>
    <t>Larsen, Maria</t>
  </si>
  <si>
    <t>Gonzalez, Lynn</t>
  </si>
  <si>
    <t>Marín, Carolina</t>
  </si>
  <si>
    <t>Maria, Paisig</t>
  </si>
  <si>
    <t>Garcia, Betzabe</t>
  </si>
  <si>
    <t>Sanchez, Reyna</t>
  </si>
  <si>
    <t>Suárez, Lidia</t>
  </si>
  <si>
    <t>Wexels, Cameron</t>
  </si>
  <si>
    <t>Diaz, Camille</t>
  </si>
  <si>
    <t>Vela, Camila</t>
  </si>
  <si>
    <t>Menchaca, Rogelio</t>
  </si>
  <si>
    <t>Tolentino, Marely</t>
  </si>
  <si>
    <t>Santamaria, Kiara</t>
  </si>
  <si>
    <t>Tolentino, Karla</t>
  </si>
  <si>
    <t>Sandoval, Viviana</t>
  </si>
  <si>
    <t>Gates, Kathia</t>
  </si>
  <si>
    <t>Navez, Brittany</t>
  </si>
  <si>
    <t>Ozuna, Camila</t>
  </si>
  <si>
    <t>Alfaro, Irina</t>
  </si>
  <si>
    <t>Martinez, Claire</t>
  </si>
  <si>
    <t>Vanderpool, Detzani</t>
  </si>
  <si>
    <t>Mickelson, Natyeli</t>
  </si>
  <si>
    <t>Martinez, Melissa</t>
  </si>
  <si>
    <t>Tolentino, Maritza</t>
  </si>
  <si>
    <t>Ozuna, Nancy</t>
  </si>
  <si>
    <t>Gonzalez, Rosa</t>
  </si>
  <si>
    <t>Aguero, Agustina</t>
  </si>
  <si>
    <t>Lopez, Anne</t>
  </si>
  <si>
    <t>Giraldo, Tawny</t>
  </si>
  <si>
    <t>Diaz, Natalia</t>
  </si>
  <si>
    <t>Marin, Virginia</t>
  </si>
  <si>
    <t>Navez, Israel</t>
  </si>
  <si>
    <t>Cardona, Juan</t>
  </si>
  <si>
    <t>Tolentino, Jose</t>
  </si>
  <si>
    <t>Sandoval, Cesar</t>
  </si>
  <si>
    <t>Aguilar, Barbara</t>
  </si>
  <si>
    <t>Wexels, Jack</t>
  </si>
  <si>
    <t>Cooper, Darren</t>
  </si>
  <si>
    <t>Salcedo, Maria</t>
  </si>
  <si>
    <t>Villamar, Sarah</t>
  </si>
  <si>
    <t>Sandoval, Noemí</t>
  </si>
  <si>
    <t>Diaz, Henry</t>
  </si>
  <si>
    <t>id</t>
  </si>
  <si>
    <t>student_name</t>
  </si>
  <si>
    <t>sunday_date</t>
  </si>
  <si>
    <t>sunday_code</t>
  </si>
  <si>
    <t>submit_date</t>
  </si>
  <si>
    <t>1</t>
  </si>
  <si>
    <t>845</t>
  </si>
  <si>
    <t>class_id</t>
  </si>
  <si>
    <t>2025, 1, 12</t>
  </si>
  <si>
    <t>2025, 1, 12, 8, 33, 32</t>
  </si>
  <si>
    <t>2025, 1, 12, 8, 43, 34</t>
  </si>
  <si>
    <t>2025, 1, 12, 8, 45, 11</t>
  </si>
  <si>
    <t>2025, 1, 12, 8, 46, 19</t>
  </si>
  <si>
    <t>2025, 1, 12, 10, 11, 51</t>
  </si>
  <si>
    <t>2025, 1, 12, 10, 12, 24</t>
  </si>
  <si>
    <t>2025, 1, 12, 10, 12, 46</t>
  </si>
  <si>
    <t>2025, 1, 12, 10, 20, 41</t>
  </si>
  <si>
    <t>2025, 1, 12, 10, 22, 25</t>
  </si>
  <si>
    <t>2025, 1, 12, 10, 23, 23</t>
  </si>
  <si>
    <t>2025, 1, 12, 10, 25, 50</t>
  </si>
  <si>
    <t>2025, 1, 12, 10, 28, 00</t>
  </si>
  <si>
    <t>2025, 1, 12, 10, 28, 50</t>
  </si>
  <si>
    <t>2025, 1, 12, 10, 30, 25</t>
  </si>
  <si>
    <t>2025, 1, 12, 10, 31, 15</t>
  </si>
  <si>
    <t>2025, 1, 12, 10, 32, 39</t>
  </si>
  <si>
    <t>2025, 1, 12, 10, 32, 54</t>
  </si>
  <si>
    <t>2025, 1, 12, 10, 33, 13</t>
  </si>
  <si>
    <t>2025, 1, 12, 10, 33, 38</t>
  </si>
  <si>
    <t>2025, 1, 12, 10, 36, 00</t>
  </si>
  <si>
    <t>2025, 1, 12, 10, 36, 09</t>
  </si>
  <si>
    <t>2025, 1, 12, 10, 36, 12</t>
  </si>
  <si>
    <t>2025, 1, 12, 10, 36, 13</t>
  </si>
  <si>
    <t>2025, 1, 12, 10, 36, 22</t>
  </si>
  <si>
    <t>2025, 1, 12, 10, 36, 48</t>
  </si>
  <si>
    <t>2025, 1, 12, 10, 37, 35</t>
  </si>
  <si>
    <t>2025, 1, 12, 10, 37, 41</t>
  </si>
  <si>
    <t>2025, 1, 12, 10, 37, 51</t>
  </si>
  <si>
    <t>2025, 1, 12, 10, 38, 10</t>
  </si>
  <si>
    <t>2025, 1, 12, 10, 38, 16</t>
  </si>
  <si>
    <t>2025, 1, 12, 10, 38, 47</t>
  </si>
  <si>
    <t>2025, 1, 12, 10, 39, 17</t>
  </si>
  <si>
    <t>2025, 1, 12, 10, 39, 43</t>
  </si>
  <si>
    <t>2025, 1, 12, 10, 40, 08</t>
  </si>
  <si>
    <t>2025, 1, 12, 10, 40, 26</t>
  </si>
  <si>
    <t>2025, 1, 12, 10, 40, 48</t>
  </si>
  <si>
    <t>2025, 1, 12, 10, 40, 52</t>
  </si>
  <si>
    <t>2025, 1, 12, 10, 44, 08</t>
  </si>
  <si>
    <t>2025, 1, 12, 10, 44, 41</t>
  </si>
  <si>
    <t>2025, 1, 12, 10, 44, 50</t>
  </si>
  <si>
    <t>2025, 1, 12, 10, 45, 20</t>
  </si>
  <si>
    <t>2025, 1, 12, 10, 45, 54</t>
  </si>
  <si>
    <t>2025, 1, 12, 10, 46, 16</t>
  </si>
  <si>
    <t>2025, 1, 12, 10, 46, 44</t>
  </si>
  <si>
    <t>2025, 1, 12, 10, 47, 06</t>
  </si>
  <si>
    <t>2025, 1, 12, 10, 47, 40</t>
  </si>
  <si>
    <t>2025, 1, 12, 10, 47, 44</t>
  </si>
  <si>
    <t>2025, 1, 12, 10, 47, 49</t>
  </si>
  <si>
    <t>2025, 1, 12, 10, 47, 55</t>
  </si>
  <si>
    <t>2025, 1, 12, 10, 47, 56</t>
  </si>
  <si>
    <t>2025, 1, 12, 10, 48, 36</t>
  </si>
  <si>
    <t>2025, 1, 12, 10, 48, 59</t>
  </si>
  <si>
    <t>2025, 1, 12, 10, 49, 09</t>
  </si>
  <si>
    <t>2025, 1, 12, 10, 53, 57</t>
  </si>
  <si>
    <t>2025, 1, 12, 10, 54, 17</t>
  </si>
  <si>
    <t>2025, 1, 12, 10, 54, 25</t>
  </si>
  <si>
    <t>2025, 1, 12, 10, 54, 53</t>
  </si>
  <si>
    <t>2025, 1, 12, 10, 55, 07</t>
  </si>
  <si>
    <t>2025, 1, 12, 10, 56, 32</t>
  </si>
  <si>
    <t>2025, 1, 12, 10, 56, 38</t>
  </si>
  <si>
    <t>2025, 1, 12, 10, 57, 04</t>
  </si>
  <si>
    <t>2025, 1, 12, 10, 58, 16</t>
  </si>
  <si>
    <t>2025, 1, 12, 10, 58, 29</t>
  </si>
  <si>
    <t>2025, 1, 12, 10, 59, 10</t>
  </si>
  <si>
    <t>2025, 1, 12, 11, 01, 00</t>
  </si>
  <si>
    <t>2025, 1, 12, 11, 01, 36</t>
  </si>
  <si>
    <t>2025, 1, 12, 11, 03, 20</t>
  </si>
  <si>
    <t>2025, 1, 12, 11, 03, 58</t>
  </si>
  <si>
    <t>2025, 1, 12, 11, 04, 05</t>
  </si>
  <si>
    <t>2025, 1, 12, 11, 06, 45</t>
  </si>
  <si>
    <t>2025, 1, 12, 11, 06, 57</t>
  </si>
  <si>
    <t>2025, 1, 12, 11, 07, 52</t>
  </si>
  <si>
    <t>2025, 1, 12, 11, 07, 56</t>
  </si>
  <si>
    <t>2025, 1, 12, 11, 08, 55</t>
  </si>
  <si>
    <t>2025, 1, 12, 11, 09, 03</t>
  </si>
  <si>
    <t>2025, 1, 12, 11, 13, 37</t>
  </si>
  <si>
    <t>2025, 1, 12, 11, 13, 43</t>
  </si>
  <si>
    <t>2025, 1, 12, 11, 30, 32</t>
  </si>
  <si>
    <t>2025, 1, 12, 12, 26, 50</t>
  </si>
  <si>
    <t>2025, 1, 12, 14, 35, 18</t>
  </si>
  <si>
    <t>Sanchez, Leonel</t>
  </si>
  <si>
    <t>atte</t>
  </si>
  <si>
    <t>HenryDiaz</t>
  </si>
  <si>
    <t>OscarCampos</t>
  </si>
  <si>
    <t>CameronWexels</t>
  </si>
  <si>
    <t>JulioOzuna</t>
  </si>
  <si>
    <t>AnuarGiraldo</t>
  </si>
  <si>
    <t>JeffreyBaron</t>
  </si>
  <si>
    <t>PatrickCannon</t>
  </si>
  <si>
    <t>LibertadRamirez</t>
  </si>
  <si>
    <t>NoemiSandoval</t>
  </si>
  <si>
    <t>JeniferWexels</t>
  </si>
  <si>
    <t>CristobalMartinez</t>
  </si>
  <si>
    <t>JuanSantaMaria</t>
  </si>
  <si>
    <t>DetzaniVanderpool</t>
  </si>
  <si>
    <t>ClaudiaEwell</t>
  </si>
  <si>
    <t>Owner</t>
  </si>
  <si>
    <t>User</t>
  </si>
  <si>
    <t>Admin</t>
  </si>
  <si>
    <t>username</t>
  </si>
  <si>
    <t>role</t>
  </si>
  <si>
    <t>name</t>
  </si>
  <si>
    <t>lastname</t>
  </si>
  <si>
    <t>Henry</t>
  </si>
  <si>
    <t>Diaz</t>
  </si>
  <si>
    <t>Oscar</t>
  </si>
  <si>
    <t>Campos</t>
  </si>
  <si>
    <t>Cameron</t>
  </si>
  <si>
    <t>Wexels</t>
  </si>
  <si>
    <t>Julio</t>
  </si>
  <si>
    <t>Ozuna</t>
  </si>
  <si>
    <t>Anuar</t>
  </si>
  <si>
    <t>Giraldo</t>
  </si>
  <si>
    <t>Jeffrey</t>
  </si>
  <si>
    <t>Baron</t>
  </si>
  <si>
    <t>Patrick</t>
  </si>
  <si>
    <t>Cannon</t>
  </si>
  <si>
    <t>Libertad</t>
  </si>
  <si>
    <t>Ramirez</t>
  </si>
  <si>
    <t>Noemi</t>
  </si>
  <si>
    <t>Sandoval</t>
  </si>
  <si>
    <t>Jenifer</t>
  </si>
  <si>
    <t>Cristobal</t>
  </si>
  <si>
    <t>Martinez</t>
  </si>
  <si>
    <t>Juan</t>
  </si>
  <si>
    <t>Detzani</t>
  </si>
  <si>
    <t>Vanderpool</t>
  </si>
  <si>
    <t>Claudia</t>
  </si>
  <si>
    <t>Ewell</t>
  </si>
  <si>
    <t>email</t>
  </si>
  <si>
    <t>password_hash</t>
  </si>
  <si>
    <t>Diaz_3421</t>
  </si>
  <si>
    <t>Obispo</t>
  </si>
  <si>
    <t>Secretario</t>
  </si>
  <si>
    <t>Consejero</t>
  </si>
  <si>
    <t>Presidente</t>
  </si>
  <si>
    <t>Presidenta</t>
  </si>
  <si>
    <t>Secretaria</t>
  </si>
  <si>
    <t>SantaMaria</t>
  </si>
  <si>
    <t>meeting_center_id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</si>
</sst>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Courier New"/>
      <family val="3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2" borderId="1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left" vertical="center" wrapText="1"/>
    </xf>
    <xf numFmtId="49" fontId="0" fillId="0" borderId="0" xfId="0" applyNumberFormat="1"/>
    <xf numFmtId="0" fontId="0" fillId="4" borderId="3" xfId="0" applyFont="1" applyFill="1" applyBorder="1"/>
    <xf numFmtId="2" fontId="0" fillId="0" borderId="0" xfId="0" applyNumberFormat="1"/>
    <xf numFmtId="1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49" fontId="1" fillId="3" borderId="2" xfId="0" applyNumberFormat="1" applyFont="1" applyFill="1" applyBorder="1"/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urier New"/>
        <family val="3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urier New"/>
        <family val="3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30" formatCode="@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5BF6C5-E5D5-491C-9A8D-1E2564E3ACCA}" name="Table1" displayName="Table1" ref="A1:H82" totalsRowShown="0" headerRowDxfId="4">
  <autoFilter ref="A1:H82" xr:uid="{785BF6C5-E5D5-491C-9A8D-1E2564E3ACCA}"/>
  <sortState xmlns:xlrd2="http://schemas.microsoft.com/office/spreadsheetml/2017/richdata2" ref="A2:H82">
    <sortCondition ref="A1:A82"/>
  </sortState>
  <tableColumns count="8">
    <tableColumn id="1" xr3:uid="{7C5048E1-2559-4B17-8A1F-4A00AE1AF198}" name="id" dataDxfId="3"/>
    <tableColumn id="2" xr3:uid="{4F832374-DFAB-4715-9E6A-5ACCB5F07655}" name="student_name"/>
    <tableColumn id="3" xr3:uid="{D02547A0-C79E-4C76-84D3-1A751734FD08}" name="class_id"/>
    <tableColumn id="4" xr3:uid="{3409F156-BB06-4C5A-88F4-73165156BDD3}" name="sunday_date" dataDxfId="7"/>
    <tableColumn id="5" xr3:uid="{C0161912-C564-4665-A1C4-21EC20E9F145}" name="sunday_code" dataDxfId="6"/>
    <tableColumn id="6" xr3:uid="{5019AB75-C12B-48F9-8BE0-61CD6BD1AA20}" name="submit_date" dataDxfId="5"/>
    <tableColumn id="8" xr3:uid="{A4686D06-918D-44DE-8883-C03A93D0819B}" name="meeting_center_id" dataDxfId="2"/>
    <tableColumn id="7" xr3:uid="{EFD7A690-27F5-4B49-9A87-922302D86511}" name="atte">
      <calculatedColumnFormula>"Attendance("&amp;$A$1&amp;"="&amp;A2&amp;", "&amp;$B$1&amp;"='"&amp;B2&amp;"', "&amp;$C$1&amp;"="&amp;C2&amp;", "&amp;$D$1&amp;"=datetime("&amp;D2&amp;").date(), "&amp;$E$1&amp;"="&amp;E2&amp;", "&amp;$F$1&amp;"=datetime("&amp;F2&amp;"), meeting_center_id=1),"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B31F4F-8E80-43B6-B813-622E0E7BBCB1}" name="Table2" displayName="Table2" ref="A1:C15" totalsRowShown="0">
  <autoFilter ref="A1:C15" xr:uid="{A9B31F4F-8E80-43B6-B813-622E0E7BBCB1}"/>
  <tableColumns count="3">
    <tableColumn id="1" xr3:uid="{D2D4D0C9-2D6F-4B01-9A78-92EACB82302B}" name="id" dataDxfId="1"/>
    <tableColumn id="2" xr3:uid="{7D32D577-5497-4502-897D-B5AACAA85FED}" name="username" dataDxfId="0"/>
    <tableColumn id="3" xr3:uid="{DDFA0D83-391A-4A9C-A393-C7F70A7F0DC3}" name="ro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57F5C-0BFE-4D3E-A30E-6D60B281F7A9}">
  <dimension ref="A1:H82"/>
  <sheetViews>
    <sheetView workbookViewId="0"/>
  </sheetViews>
  <sheetFormatPr defaultRowHeight="15" x14ac:dyDescent="0.25"/>
  <cols>
    <col min="1" max="1" width="3.28515625" bestFit="1" customWidth="1"/>
    <col min="2" max="2" width="24.28515625" bestFit="1" customWidth="1"/>
    <col min="3" max="3" width="23.140625" bestFit="1" customWidth="1"/>
    <col min="5" max="5" width="5.5703125" bestFit="1" customWidth="1"/>
    <col min="6" max="6" width="10" customWidth="1"/>
    <col min="7" max="7" width="19" customWidth="1"/>
  </cols>
  <sheetData>
    <row r="1" spans="1:8" x14ac:dyDescent="0.25">
      <c r="A1" s="1"/>
      <c r="B1" s="2"/>
      <c r="C1" s="2"/>
      <c r="D1" s="1"/>
      <c r="E1" s="1"/>
      <c r="F1" s="1"/>
      <c r="G1" s="1"/>
      <c r="H1" s="1"/>
    </row>
    <row r="2" spans="1:8" x14ac:dyDescent="0.25">
      <c r="A2" s="1"/>
      <c r="B2" s="2"/>
      <c r="C2" s="2"/>
      <c r="D2" s="1"/>
      <c r="E2" s="1"/>
      <c r="F2" s="1"/>
      <c r="G2" s="1"/>
      <c r="H2" s="1"/>
    </row>
    <row r="3" spans="1:8" x14ac:dyDescent="0.25">
      <c r="A3" s="1"/>
      <c r="B3" s="2"/>
      <c r="C3" s="2"/>
      <c r="D3" s="1"/>
      <c r="E3" s="1"/>
      <c r="F3" s="1"/>
      <c r="G3" s="1"/>
      <c r="H3" s="1"/>
    </row>
    <row r="4" spans="1:8" x14ac:dyDescent="0.25">
      <c r="A4" s="1"/>
      <c r="B4" s="2"/>
      <c r="C4" s="2"/>
      <c r="D4" s="1"/>
      <c r="E4" s="1"/>
      <c r="F4" s="1"/>
      <c r="G4" s="1"/>
      <c r="H4" s="1"/>
    </row>
    <row r="5" spans="1:8" x14ac:dyDescent="0.25">
      <c r="A5" s="1"/>
      <c r="B5" s="2"/>
      <c r="C5" s="2"/>
      <c r="D5" s="1"/>
      <c r="E5" s="1"/>
      <c r="F5" s="1"/>
      <c r="G5" s="1"/>
      <c r="H5" s="1"/>
    </row>
    <row r="6" spans="1:8" x14ac:dyDescent="0.25">
      <c r="A6" s="1"/>
      <c r="B6" s="2"/>
      <c r="C6" s="2"/>
      <c r="D6" s="1"/>
      <c r="E6" s="1"/>
      <c r="F6" s="1"/>
      <c r="G6" s="1"/>
      <c r="H6" s="1"/>
    </row>
    <row r="7" spans="1:8" x14ac:dyDescent="0.25">
      <c r="A7" s="1"/>
      <c r="B7" s="2"/>
      <c r="C7" s="2"/>
      <c r="D7" s="1"/>
      <c r="E7" s="1"/>
      <c r="F7" s="1"/>
      <c r="G7" s="1"/>
      <c r="H7" s="1"/>
    </row>
    <row r="8" spans="1:8" x14ac:dyDescent="0.25">
      <c r="A8" s="1"/>
      <c r="B8" s="2"/>
      <c r="C8" s="2"/>
      <c r="D8" s="1"/>
      <c r="E8" s="1"/>
      <c r="F8" s="1"/>
      <c r="G8" s="1"/>
      <c r="H8" s="1"/>
    </row>
    <row r="9" spans="1:8" x14ac:dyDescent="0.25">
      <c r="A9" s="1"/>
      <c r="B9" s="2"/>
      <c r="C9" s="2"/>
      <c r="D9" s="1"/>
      <c r="E9" s="1"/>
      <c r="F9" s="1"/>
      <c r="G9" s="1"/>
      <c r="H9" s="1"/>
    </row>
    <row r="10" spans="1:8" x14ac:dyDescent="0.25">
      <c r="A10" s="1"/>
      <c r="B10" s="2"/>
      <c r="C10" s="2"/>
      <c r="D10" s="1"/>
      <c r="E10" s="1"/>
      <c r="F10" s="1"/>
      <c r="G10" s="1"/>
      <c r="H10" s="1"/>
    </row>
    <row r="11" spans="1:8" x14ac:dyDescent="0.25">
      <c r="A11" s="1"/>
      <c r="B11" s="2"/>
      <c r="C11" s="2"/>
      <c r="D11" s="1"/>
      <c r="E11" s="1"/>
      <c r="F11" s="1"/>
      <c r="G11" s="1"/>
      <c r="H11" s="1"/>
    </row>
    <row r="12" spans="1:8" x14ac:dyDescent="0.25">
      <c r="A12" s="1"/>
      <c r="B12" s="2"/>
      <c r="C12" s="2"/>
      <c r="D12" s="1"/>
      <c r="E12" s="1"/>
      <c r="F12" s="1"/>
      <c r="G12" s="1"/>
      <c r="H12" s="1"/>
    </row>
    <row r="13" spans="1:8" x14ac:dyDescent="0.25">
      <c r="A13" s="1"/>
      <c r="B13" s="2"/>
      <c r="C13" s="2"/>
      <c r="D13" s="1"/>
      <c r="E13" s="1"/>
      <c r="F13" s="1"/>
      <c r="G13" s="1"/>
      <c r="H13" s="1"/>
    </row>
    <row r="14" spans="1:8" x14ac:dyDescent="0.25">
      <c r="A14" s="1"/>
      <c r="B14" s="2"/>
      <c r="C14" s="2"/>
      <c r="D14" s="1"/>
      <c r="E14" s="1"/>
      <c r="F14" s="1"/>
      <c r="G14" s="1"/>
      <c r="H14" s="1"/>
    </row>
    <row r="15" spans="1:8" x14ac:dyDescent="0.25">
      <c r="A15" s="1"/>
      <c r="B15" s="2"/>
      <c r="C15" s="2"/>
      <c r="D15" s="1"/>
      <c r="E15" s="1"/>
      <c r="F15" s="1"/>
      <c r="G15" s="1"/>
      <c r="H15" s="1"/>
    </row>
    <row r="16" spans="1:8" x14ac:dyDescent="0.25">
      <c r="A16" s="1"/>
      <c r="B16" s="2"/>
      <c r="C16" s="2"/>
      <c r="D16" s="1"/>
      <c r="E16" s="1"/>
      <c r="F16" s="1"/>
      <c r="G16" s="1"/>
      <c r="H16" s="1"/>
    </row>
    <row r="17" spans="1:8" x14ac:dyDescent="0.25">
      <c r="A17" s="1"/>
      <c r="B17" s="2"/>
      <c r="C17" s="2"/>
      <c r="D17" s="1"/>
      <c r="E17" s="1"/>
      <c r="F17" s="1"/>
      <c r="G17" s="1"/>
      <c r="H17" s="1"/>
    </row>
    <row r="18" spans="1:8" x14ac:dyDescent="0.25">
      <c r="A18" s="1"/>
      <c r="B18" s="2"/>
      <c r="C18" s="2"/>
      <c r="D18" s="1"/>
      <c r="E18" s="1"/>
      <c r="F18" s="1"/>
      <c r="G18" s="1"/>
      <c r="H18" s="1"/>
    </row>
    <row r="19" spans="1:8" x14ac:dyDescent="0.25">
      <c r="A19" s="1"/>
      <c r="B19" s="2"/>
      <c r="C19" s="2"/>
      <c r="D19" s="1"/>
      <c r="E19" s="1"/>
      <c r="F19" s="1"/>
      <c r="G19" s="1"/>
      <c r="H19" s="1"/>
    </row>
    <row r="20" spans="1:8" x14ac:dyDescent="0.25">
      <c r="A20" s="1"/>
      <c r="B20" s="2"/>
      <c r="C20" s="2"/>
      <c r="D20" s="1"/>
      <c r="E20" s="1"/>
      <c r="F20" s="1"/>
      <c r="G20" s="1"/>
      <c r="H20" s="1"/>
    </row>
    <row r="21" spans="1:8" x14ac:dyDescent="0.25">
      <c r="A21" s="1"/>
      <c r="B21" s="2"/>
      <c r="C21" s="2"/>
      <c r="D21" s="1"/>
      <c r="E21" s="1"/>
      <c r="F21" s="1"/>
      <c r="G21" s="1"/>
      <c r="H21" s="1"/>
    </row>
    <row r="22" spans="1:8" x14ac:dyDescent="0.25">
      <c r="A22" s="1"/>
      <c r="B22" s="2"/>
      <c r="C22" s="2"/>
      <c r="D22" s="1"/>
      <c r="E22" s="1"/>
      <c r="F22" s="1"/>
      <c r="G22" s="1"/>
      <c r="H22" s="1"/>
    </row>
    <row r="23" spans="1:8" x14ac:dyDescent="0.25">
      <c r="A23" s="1"/>
      <c r="B23" s="2"/>
      <c r="C23" s="2"/>
      <c r="D23" s="1"/>
      <c r="E23" s="1"/>
      <c r="F23" s="1"/>
      <c r="G23" s="1"/>
      <c r="H23" s="1"/>
    </row>
    <row r="24" spans="1:8" x14ac:dyDescent="0.25">
      <c r="A24" s="1"/>
      <c r="B24" s="2"/>
      <c r="C24" s="2"/>
      <c r="D24" s="1"/>
      <c r="E24" s="1"/>
      <c r="F24" s="1"/>
      <c r="G24" s="1"/>
      <c r="H24" s="1"/>
    </row>
    <row r="25" spans="1:8" x14ac:dyDescent="0.25">
      <c r="A25" s="1"/>
      <c r="B25" s="2"/>
      <c r="C25" s="2"/>
      <c r="D25" s="1"/>
      <c r="E25" s="1"/>
      <c r="F25" s="1"/>
      <c r="G25" s="1"/>
      <c r="H25" s="1"/>
    </row>
    <row r="26" spans="1:8" x14ac:dyDescent="0.25">
      <c r="A26" s="1"/>
      <c r="B26" s="2"/>
      <c r="C26" s="2"/>
      <c r="D26" s="1"/>
      <c r="E26" s="1"/>
      <c r="F26" s="1"/>
      <c r="G26" s="1"/>
      <c r="H26" s="1"/>
    </row>
    <row r="27" spans="1:8" x14ac:dyDescent="0.25">
      <c r="A27" s="1"/>
      <c r="B27" s="2"/>
      <c r="C27" s="2"/>
      <c r="D27" s="1"/>
      <c r="E27" s="1"/>
      <c r="F27" s="1"/>
      <c r="G27" s="1"/>
      <c r="H27" s="1"/>
    </row>
    <row r="28" spans="1:8" x14ac:dyDescent="0.25">
      <c r="A28" s="1"/>
      <c r="B28" s="2"/>
      <c r="C28" s="2"/>
      <c r="D28" s="1"/>
      <c r="E28" s="1"/>
      <c r="F28" s="1"/>
      <c r="G28" s="1"/>
      <c r="H28" s="1"/>
    </row>
    <row r="29" spans="1:8" x14ac:dyDescent="0.25">
      <c r="A29" s="1"/>
      <c r="B29" s="2"/>
      <c r="C29" s="2"/>
      <c r="D29" s="1"/>
      <c r="E29" s="1"/>
      <c r="F29" s="1"/>
      <c r="G29" s="1"/>
      <c r="H29" s="1"/>
    </row>
    <row r="30" spans="1:8" x14ac:dyDescent="0.25">
      <c r="A30" s="1"/>
      <c r="B30" s="2"/>
      <c r="C30" s="2"/>
      <c r="D30" s="1"/>
      <c r="E30" s="1"/>
      <c r="F30" s="1"/>
      <c r="G30" s="1"/>
      <c r="H30" s="1"/>
    </row>
    <row r="31" spans="1:8" x14ac:dyDescent="0.25">
      <c r="A31" s="1"/>
      <c r="B31" s="2"/>
      <c r="C31" s="2"/>
      <c r="D31" s="1"/>
      <c r="E31" s="1"/>
      <c r="F31" s="1"/>
      <c r="G31" s="1"/>
      <c r="H31" s="1"/>
    </row>
    <row r="32" spans="1:8" x14ac:dyDescent="0.25">
      <c r="A32" s="1"/>
      <c r="B32" s="2"/>
      <c r="C32" s="2"/>
      <c r="D32" s="1"/>
      <c r="E32" s="1"/>
      <c r="F32" s="1"/>
      <c r="G32" s="1"/>
      <c r="H32" s="1"/>
    </row>
    <row r="33" spans="1:8" x14ac:dyDescent="0.25">
      <c r="A33" s="1"/>
      <c r="B33" s="2"/>
      <c r="C33" s="2"/>
      <c r="D33" s="1"/>
      <c r="E33" s="1"/>
      <c r="F33" s="1"/>
      <c r="G33" s="1"/>
      <c r="H33" s="1"/>
    </row>
    <row r="34" spans="1:8" x14ac:dyDescent="0.25">
      <c r="A34" s="1"/>
      <c r="B34" s="2"/>
      <c r="C34" s="2"/>
      <c r="D34" s="1"/>
      <c r="E34" s="1"/>
      <c r="F34" s="1"/>
      <c r="G34" s="1"/>
      <c r="H34" s="1"/>
    </row>
    <row r="35" spans="1:8" x14ac:dyDescent="0.25">
      <c r="A35" s="1"/>
      <c r="B35" s="2"/>
      <c r="C35" s="2"/>
      <c r="D35" s="1"/>
      <c r="E35" s="1"/>
      <c r="F35" s="1"/>
      <c r="G35" s="1"/>
      <c r="H35" s="1"/>
    </row>
    <row r="36" spans="1:8" x14ac:dyDescent="0.25">
      <c r="A36" s="1"/>
      <c r="B36" s="2"/>
      <c r="C36" s="2"/>
      <c r="D36" s="1"/>
      <c r="E36" s="1"/>
      <c r="F36" s="1"/>
      <c r="G36" s="1"/>
      <c r="H36" s="1"/>
    </row>
    <row r="37" spans="1:8" x14ac:dyDescent="0.25">
      <c r="A37" s="1"/>
      <c r="B37" s="2"/>
      <c r="C37" s="2"/>
      <c r="D37" s="1"/>
      <c r="E37" s="1"/>
      <c r="F37" s="1"/>
      <c r="G37" s="1"/>
      <c r="H37" s="1"/>
    </row>
    <row r="38" spans="1:8" x14ac:dyDescent="0.25">
      <c r="A38" s="1"/>
      <c r="B38" s="2"/>
      <c r="C38" s="2"/>
      <c r="D38" s="1"/>
      <c r="E38" s="1"/>
      <c r="F38" s="1"/>
      <c r="G38" s="1"/>
      <c r="H38" s="1"/>
    </row>
    <row r="39" spans="1:8" x14ac:dyDescent="0.25">
      <c r="A39" s="1"/>
      <c r="B39" s="2"/>
      <c r="C39" s="2"/>
      <c r="D39" s="1"/>
      <c r="E39" s="1"/>
      <c r="F39" s="1"/>
      <c r="G39" s="1"/>
      <c r="H39" s="1"/>
    </row>
    <row r="40" spans="1:8" x14ac:dyDescent="0.25">
      <c r="A40" s="1"/>
      <c r="B40" s="2"/>
      <c r="C40" s="2"/>
      <c r="D40" s="1"/>
      <c r="E40" s="1"/>
      <c r="F40" s="1"/>
      <c r="G40" s="1"/>
      <c r="H40" s="1"/>
    </row>
    <row r="41" spans="1:8" x14ac:dyDescent="0.25">
      <c r="A41" s="1"/>
      <c r="B41" s="2"/>
      <c r="C41" s="2"/>
      <c r="D41" s="1"/>
      <c r="E41" s="1"/>
      <c r="F41" s="1"/>
      <c r="G41" s="1"/>
      <c r="H41" s="1"/>
    </row>
    <row r="42" spans="1:8" x14ac:dyDescent="0.25">
      <c r="A42" s="1"/>
      <c r="B42" s="2"/>
      <c r="C42" s="2"/>
      <c r="D42" s="1"/>
      <c r="E42" s="1"/>
      <c r="F42" s="1"/>
      <c r="G42" s="1"/>
      <c r="H42" s="1"/>
    </row>
    <row r="43" spans="1:8" x14ac:dyDescent="0.25">
      <c r="A43" s="1"/>
      <c r="B43" s="2"/>
      <c r="C43" s="2"/>
      <c r="D43" s="1"/>
      <c r="E43" s="1"/>
      <c r="F43" s="1"/>
      <c r="G43" s="1"/>
      <c r="H43" s="1"/>
    </row>
    <row r="44" spans="1:8" x14ac:dyDescent="0.25">
      <c r="A44" s="1"/>
      <c r="B44" s="2"/>
      <c r="C44" s="2"/>
      <c r="D44" s="1"/>
      <c r="E44" s="1"/>
      <c r="F44" s="1"/>
      <c r="G44" s="1"/>
      <c r="H44" s="1"/>
    </row>
    <row r="45" spans="1:8" x14ac:dyDescent="0.25">
      <c r="A45" s="1"/>
      <c r="B45" s="2"/>
      <c r="C45" s="2"/>
      <c r="D45" s="1"/>
      <c r="E45" s="1"/>
      <c r="F45" s="1"/>
      <c r="G45" s="1"/>
      <c r="H45" s="1"/>
    </row>
    <row r="46" spans="1:8" x14ac:dyDescent="0.25">
      <c r="A46" s="1"/>
      <c r="B46" s="2"/>
      <c r="C46" s="2"/>
      <c r="D46" s="1"/>
      <c r="E46" s="1"/>
      <c r="F46" s="1"/>
      <c r="G46" s="1"/>
      <c r="H46" s="1"/>
    </row>
    <row r="47" spans="1:8" x14ac:dyDescent="0.25">
      <c r="A47" s="1"/>
      <c r="B47" s="2"/>
      <c r="C47" s="2"/>
      <c r="D47" s="1"/>
      <c r="E47" s="1"/>
      <c r="F47" s="1"/>
      <c r="G47" s="1"/>
      <c r="H47" s="1"/>
    </row>
    <row r="48" spans="1:8" x14ac:dyDescent="0.25">
      <c r="A48" s="1"/>
      <c r="B48" s="2"/>
      <c r="C48" s="2"/>
      <c r="D48" s="1"/>
      <c r="E48" s="1"/>
      <c r="F48" s="1"/>
      <c r="G48" s="1"/>
      <c r="H48" s="1"/>
    </row>
    <row r="49" spans="1:8" x14ac:dyDescent="0.25">
      <c r="A49" s="1"/>
      <c r="B49" s="2"/>
      <c r="C49" s="2"/>
      <c r="D49" s="1"/>
      <c r="E49" s="1"/>
      <c r="F49" s="1"/>
      <c r="G49" s="1"/>
      <c r="H49" s="1"/>
    </row>
    <row r="50" spans="1:8" x14ac:dyDescent="0.25">
      <c r="A50" s="1"/>
      <c r="B50" s="2"/>
      <c r="C50" s="2"/>
      <c r="D50" s="1"/>
      <c r="E50" s="1"/>
      <c r="F50" s="1"/>
      <c r="G50" s="1"/>
      <c r="H50" s="1"/>
    </row>
    <row r="51" spans="1:8" x14ac:dyDescent="0.25">
      <c r="A51" s="1"/>
      <c r="B51" s="2"/>
      <c r="C51" s="2"/>
      <c r="D51" s="1"/>
      <c r="E51" s="1"/>
      <c r="F51" s="1"/>
      <c r="G51" s="1"/>
      <c r="H51" s="1"/>
    </row>
    <row r="52" spans="1:8" x14ac:dyDescent="0.25">
      <c r="A52" s="1"/>
      <c r="B52" s="2"/>
      <c r="C52" s="2"/>
      <c r="D52" s="1"/>
      <c r="E52" s="1"/>
      <c r="F52" s="1"/>
      <c r="G52" s="1"/>
      <c r="H52" s="1"/>
    </row>
    <row r="53" spans="1:8" x14ac:dyDescent="0.25">
      <c r="A53" s="1"/>
      <c r="B53" s="2"/>
      <c r="C53" s="2"/>
      <c r="D53" s="1"/>
      <c r="E53" s="1"/>
      <c r="F53" s="1"/>
      <c r="G53" s="1"/>
      <c r="H53" s="1"/>
    </row>
    <row r="54" spans="1:8" x14ac:dyDescent="0.25">
      <c r="A54" s="1"/>
      <c r="B54" s="2"/>
      <c r="C54" s="2"/>
      <c r="D54" s="1"/>
      <c r="E54" s="1"/>
      <c r="F54" s="1"/>
      <c r="G54" s="1"/>
      <c r="H54" s="1"/>
    </row>
    <row r="55" spans="1:8" x14ac:dyDescent="0.25">
      <c r="A55" s="1"/>
      <c r="B55" s="2"/>
      <c r="C55" s="2"/>
      <c r="D55" s="1"/>
      <c r="E55" s="1"/>
      <c r="F55" s="1"/>
      <c r="G55" s="1"/>
      <c r="H55" s="1"/>
    </row>
    <row r="56" spans="1:8" x14ac:dyDescent="0.25">
      <c r="A56" s="1"/>
      <c r="B56" s="2"/>
      <c r="C56" s="2"/>
      <c r="D56" s="1"/>
      <c r="E56" s="1"/>
      <c r="F56" s="1"/>
      <c r="G56" s="1"/>
      <c r="H56" s="1"/>
    </row>
    <row r="57" spans="1:8" x14ac:dyDescent="0.25">
      <c r="A57" s="1"/>
      <c r="B57" s="2"/>
      <c r="C57" s="2"/>
      <c r="D57" s="1"/>
      <c r="E57" s="1"/>
      <c r="F57" s="1"/>
      <c r="G57" s="1"/>
      <c r="H57" s="1"/>
    </row>
    <row r="58" spans="1:8" x14ac:dyDescent="0.25">
      <c r="A58" s="1"/>
      <c r="B58" s="2"/>
      <c r="C58" s="2"/>
      <c r="D58" s="1"/>
      <c r="E58" s="1"/>
      <c r="F58" s="1"/>
      <c r="G58" s="1"/>
      <c r="H58" s="1"/>
    </row>
    <row r="59" spans="1:8" x14ac:dyDescent="0.25">
      <c r="A59" s="1"/>
      <c r="B59" s="2"/>
      <c r="C59" s="2"/>
      <c r="D59" s="1"/>
      <c r="E59" s="1"/>
      <c r="F59" s="1"/>
      <c r="G59" s="1"/>
      <c r="H59" s="1"/>
    </row>
    <row r="60" spans="1:8" x14ac:dyDescent="0.25">
      <c r="A60" s="1"/>
      <c r="B60" s="2"/>
      <c r="C60" s="2"/>
      <c r="D60" s="1"/>
      <c r="E60" s="1"/>
      <c r="F60" s="1"/>
      <c r="G60" s="1"/>
      <c r="H60" s="1"/>
    </row>
    <row r="61" spans="1:8" x14ac:dyDescent="0.25">
      <c r="A61" s="1"/>
      <c r="B61" s="2"/>
      <c r="C61" s="2"/>
      <c r="D61" s="1"/>
      <c r="E61" s="1"/>
      <c r="F61" s="1"/>
      <c r="G61" s="1"/>
      <c r="H61" s="1"/>
    </row>
    <row r="62" spans="1:8" x14ac:dyDescent="0.25">
      <c r="A62" s="1"/>
      <c r="B62" s="2"/>
      <c r="C62" s="2"/>
      <c r="D62" s="1"/>
      <c r="E62" s="1"/>
      <c r="F62" s="1"/>
      <c r="G62" s="1"/>
      <c r="H62" s="1"/>
    </row>
    <row r="63" spans="1:8" x14ac:dyDescent="0.25">
      <c r="A63" s="1"/>
      <c r="B63" s="2"/>
      <c r="C63" s="2"/>
      <c r="D63" s="1"/>
      <c r="E63" s="1"/>
      <c r="F63" s="1"/>
      <c r="G63" s="1"/>
      <c r="H63" s="1"/>
    </row>
    <row r="64" spans="1:8" x14ac:dyDescent="0.25">
      <c r="A64" s="1"/>
      <c r="B64" s="2"/>
      <c r="C64" s="2"/>
      <c r="D64" s="1"/>
      <c r="E64" s="1"/>
      <c r="F64" s="1"/>
      <c r="G64" s="1"/>
      <c r="H64" s="1"/>
    </row>
    <row r="65" spans="1:8" x14ac:dyDescent="0.25">
      <c r="A65" s="1"/>
      <c r="B65" s="2"/>
      <c r="C65" s="2"/>
      <c r="D65" s="1"/>
      <c r="E65" s="1"/>
      <c r="F65" s="1"/>
      <c r="G65" s="1"/>
      <c r="H65" s="1"/>
    </row>
    <row r="66" spans="1:8" x14ac:dyDescent="0.25">
      <c r="A66" s="1"/>
      <c r="B66" s="2"/>
      <c r="C66" s="2"/>
      <c r="D66" s="1"/>
      <c r="E66" s="1"/>
      <c r="F66" s="1"/>
      <c r="G66" s="1"/>
      <c r="H66" s="1"/>
    </row>
    <row r="67" spans="1:8" x14ac:dyDescent="0.25">
      <c r="A67" s="1"/>
      <c r="B67" s="2"/>
      <c r="C67" s="2"/>
      <c r="D67" s="1"/>
      <c r="E67" s="1"/>
      <c r="F67" s="1"/>
      <c r="G67" s="1"/>
      <c r="H67" s="1"/>
    </row>
    <row r="68" spans="1:8" x14ac:dyDescent="0.25">
      <c r="A68" s="1"/>
      <c r="B68" s="2"/>
      <c r="C68" s="2"/>
      <c r="D68" s="1"/>
      <c r="E68" s="1"/>
      <c r="F68" s="1"/>
      <c r="G68" s="1"/>
      <c r="H68" s="1"/>
    </row>
    <row r="69" spans="1:8" x14ac:dyDescent="0.25">
      <c r="A69" s="1"/>
      <c r="B69" s="2"/>
      <c r="C69" s="2"/>
      <c r="D69" s="1"/>
      <c r="E69" s="1"/>
      <c r="F69" s="1"/>
      <c r="G69" s="1"/>
      <c r="H69" s="1"/>
    </row>
    <row r="70" spans="1:8" x14ac:dyDescent="0.25">
      <c r="A70" s="1"/>
      <c r="B70" s="2"/>
      <c r="C70" s="2"/>
      <c r="D70" s="1"/>
      <c r="E70" s="1"/>
      <c r="F70" s="1"/>
      <c r="G70" s="1"/>
      <c r="H70" s="1"/>
    </row>
    <row r="71" spans="1:8" x14ac:dyDescent="0.25">
      <c r="A71" s="1"/>
      <c r="B71" s="2"/>
      <c r="C71" s="2"/>
      <c r="D71" s="1"/>
      <c r="E71" s="1"/>
      <c r="F71" s="1"/>
      <c r="G71" s="1"/>
      <c r="H71" s="1"/>
    </row>
    <row r="72" spans="1:8" x14ac:dyDescent="0.25">
      <c r="A72" s="1"/>
      <c r="B72" s="2"/>
      <c r="C72" s="2"/>
      <c r="D72" s="1"/>
      <c r="E72" s="1"/>
      <c r="F72" s="1"/>
      <c r="G72" s="1"/>
      <c r="H72" s="1"/>
    </row>
    <row r="73" spans="1:8" x14ac:dyDescent="0.25">
      <c r="A73" s="1"/>
      <c r="B73" s="2"/>
      <c r="C73" s="2"/>
      <c r="D73" s="1"/>
      <c r="E73" s="1"/>
      <c r="F73" s="1"/>
      <c r="G73" s="1"/>
      <c r="H73" s="1"/>
    </row>
    <row r="74" spans="1:8" x14ac:dyDescent="0.25">
      <c r="A74" s="1"/>
      <c r="B74" s="2"/>
      <c r="C74" s="2"/>
      <c r="D74" s="1"/>
      <c r="E74" s="1"/>
      <c r="F74" s="1"/>
      <c r="G74" s="1"/>
      <c r="H74" s="1"/>
    </row>
    <row r="75" spans="1:8" x14ac:dyDescent="0.25">
      <c r="A75" s="1"/>
      <c r="B75" s="2"/>
      <c r="C75" s="2"/>
      <c r="D75" s="1"/>
      <c r="E75" s="1"/>
      <c r="F75" s="1"/>
      <c r="G75" s="1"/>
      <c r="H75" s="1"/>
    </row>
    <row r="76" spans="1:8" x14ac:dyDescent="0.25">
      <c r="A76" s="1"/>
      <c r="B76" s="2"/>
      <c r="C76" s="2"/>
      <c r="D76" s="1"/>
      <c r="E76" s="1"/>
      <c r="F76" s="1"/>
      <c r="G76" s="1"/>
      <c r="H76" s="1"/>
    </row>
    <row r="77" spans="1:8" x14ac:dyDescent="0.25">
      <c r="A77" s="1"/>
      <c r="B77" s="2"/>
      <c r="C77" s="2"/>
      <c r="D77" s="1"/>
      <c r="E77" s="1"/>
      <c r="F77" s="1"/>
      <c r="G77" s="1"/>
      <c r="H77" s="1"/>
    </row>
    <row r="78" spans="1:8" x14ac:dyDescent="0.25">
      <c r="A78" s="1"/>
      <c r="B78" s="2"/>
      <c r="C78" s="2"/>
      <c r="D78" s="1"/>
      <c r="E78" s="1"/>
      <c r="F78" s="1"/>
      <c r="G78" s="1"/>
      <c r="H78" s="1"/>
    </row>
    <row r="79" spans="1:8" x14ac:dyDescent="0.25">
      <c r="A79" s="1"/>
      <c r="B79" s="2"/>
      <c r="C79" s="2"/>
      <c r="D79" s="1"/>
      <c r="E79" s="1"/>
      <c r="F79" s="1"/>
      <c r="G79" s="1"/>
      <c r="H79" s="1"/>
    </row>
    <row r="80" spans="1:8" x14ac:dyDescent="0.25">
      <c r="A80" s="1"/>
      <c r="B80" s="2"/>
      <c r="C80" s="2"/>
      <c r="D80" s="1"/>
      <c r="E80" s="1"/>
      <c r="F80" s="1"/>
      <c r="G80" s="1"/>
      <c r="H80" s="1"/>
    </row>
    <row r="81" spans="1:8" x14ac:dyDescent="0.25">
      <c r="A81" s="1"/>
      <c r="B81" s="2"/>
      <c r="C81" s="2"/>
      <c r="D81" s="1"/>
      <c r="E81" s="1"/>
      <c r="F81" s="1"/>
      <c r="G81" s="1"/>
      <c r="H81" s="1"/>
    </row>
    <row r="82" spans="1:8" x14ac:dyDescent="0.25">
      <c r="A82" s="1"/>
      <c r="B82" s="2"/>
      <c r="C82" s="2"/>
      <c r="D82" s="1"/>
      <c r="E82" s="1"/>
      <c r="F82" s="1"/>
      <c r="G82" s="1"/>
      <c r="H8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C5BD7-9197-4E62-8C61-FFDFCCBC6172}">
  <dimension ref="A1:I15"/>
  <sheetViews>
    <sheetView tabSelected="1" workbookViewId="0">
      <selection activeCell="I2" sqref="I2:I15"/>
    </sheetView>
  </sheetViews>
  <sheetFormatPr defaultRowHeight="15" x14ac:dyDescent="0.25"/>
  <cols>
    <col min="2" max="2" width="23" customWidth="1"/>
    <col min="3" max="3" width="30.7109375" customWidth="1"/>
    <col min="4" max="4" width="19.7109375" customWidth="1"/>
    <col min="5" max="6" width="23.85546875" customWidth="1"/>
    <col min="7" max="8" width="18.140625" customWidth="1"/>
    <col min="9" max="9" width="171.42578125" customWidth="1"/>
  </cols>
  <sheetData>
    <row r="1" spans="1:9" x14ac:dyDescent="0.25">
      <c r="A1" s="7" t="s">
        <v>80</v>
      </c>
      <c r="B1" s="7" t="s">
        <v>188</v>
      </c>
      <c r="C1" s="7" t="s">
        <v>218</v>
      </c>
      <c r="D1" s="7" t="s">
        <v>190</v>
      </c>
      <c r="E1" s="7" t="s">
        <v>191</v>
      </c>
      <c r="F1" s="7" t="s">
        <v>219</v>
      </c>
      <c r="G1" s="7" t="s">
        <v>189</v>
      </c>
      <c r="H1" s="9" t="s">
        <v>228</v>
      </c>
    </row>
    <row r="2" spans="1:9" x14ac:dyDescent="0.25">
      <c r="A2" s="8">
        <v>1</v>
      </c>
      <c r="B2" s="8" t="s">
        <v>171</v>
      </c>
      <c r="C2" s="8" t="str">
        <f>D2&amp;"."&amp;E2&amp;"@dummy.com"</f>
        <v>Henry.Diaz@dummy.com</v>
      </c>
      <c r="D2" s="8" t="s">
        <v>192</v>
      </c>
      <c r="E2" s="8" t="s">
        <v>193</v>
      </c>
      <c r="F2" s="8" t="s">
        <v>220</v>
      </c>
      <c r="G2" s="8" t="s">
        <v>185</v>
      </c>
      <c r="H2">
        <v>1</v>
      </c>
      <c r="I2" s="4" t="str">
        <f>"User("&amp;$A$1&amp;"="&amp;A2&amp;", "&amp;$B$1&amp;"='"&amp;B2&amp;"', "&amp;$C$1&amp;"='"&amp;C2&amp;"', "&amp;$D$1&amp;"='"&amp;D2&amp;"', "&amp;$E$1&amp;"='"&amp;E2&amp;"', "&amp;$F$1&amp;"=generate_password_hash('"&amp;F2&amp;"'), "&amp;$G$1&amp;"='"&amp;G2&amp;"', meeting_center_id=1),"</f>
        <v>User(id=1, username='HenryDiaz', email='Henry.Diaz@dummy.com', name='Henry', lastname='Diaz', password_hash=generate_password_hash('Diaz_3421'), role='Owner', meeting_center_id=1),</v>
      </c>
    </row>
    <row r="3" spans="1:9" x14ac:dyDescent="0.25">
      <c r="A3" s="8">
        <v>2</v>
      </c>
      <c r="B3" s="8" t="s">
        <v>172</v>
      </c>
      <c r="C3" s="8" t="str">
        <f t="shared" ref="C3:C15" si="0">D3&amp;"."&amp;E3&amp;"@dummy.com"</f>
        <v>Oscar.Campos@dummy.com</v>
      </c>
      <c r="D3" s="8" t="s">
        <v>194</v>
      </c>
      <c r="E3" s="8" t="s">
        <v>195</v>
      </c>
      <c r="F3" s="8" t="s">
        <v>221</v>
      </c>
      <c r="G3" s="8" t="s">
        <v>186</v>
      </c>
      <c r="H3">
        <v>1</v>
      </c>
      <c r="I3" s="4" t="str">
        <f t="shared" ref="I3:I15" si="1">"User("&amp;$A$1&amp;"="&amp;A3&amp;", "&amp;$B$1&amp;"='"&amp;B3&amp;"', "&amp;$C$1&amp;"='"&amp;C3&amp;"', "&amp;$D$1&amp;"='"&amp;D3&amp;"', "&amp;$E$1&amp;"='"&amp;E3&amp;"', "&amp;$F$1&amp;"=generate_password_hash('"&amp;F3&amp;"'), "&amp;$G$1&amp;"='"&amp;G3&amp;"', meeting_center_id=1),"</f>
        <v>User(id=2, username='OscarCampos', email='Oscar.Campos@dummy.com', name='Oscar', lastname='Campos', password_hash=generate_password_hash('Obispo'), role='User', meeting_center_id=1),</v>
      </c>
    </row>
    <row r="4" spans="1:9" x14ac:dyDescent="0.25">
      <c r="A4" s="8">
        <v>3</v>
      </c>
      <c r="B4" s="8" t="s">
        <v>173</v>
      </c>
      <c r="C4" s="8" t="str">
        <f t="shared" si="0"/>
        <v>Cameron.Wexels@dummy.com</v>
      </c>
      <c r="D4" s="8" t="s">
        <v>196</v>
      </c>
      <c r="E4" s="8" t="s">
        <v>197</v>
      </c>
      <c r="F4" s="8" t="s">
        <v>222</v>
      </c>
      <c r="G4" s="8" t="s">
        <v>186</v>
      </c>
      <c r="H4">
        <v>1</v>
      </c>
      <c r="I4" s="4" t="str">
        <f t="shared" si="1"/>
        <v>User(id=3, username='CameronWexels', email='Cameron.Wexels@dummy.com', name='Cameron', lastname='Wexels', password_hash=generate_password_hash('Secretario'), role='User', meeting_center_id=1),</v>
      </c>
    </row>
    <row r="5" spans="1:9" x14ac:dyDescent="0.25">
      <c r="A5" s="8">
        <v>4</v>
      </c>
      <c r="B5" s="8" t="s">
        <v>174</v>
      </c>
      <c r="C5" s="8" t="str">
        <f t="shared" si="0"/>
        <v>Julio.Ozuna@dummy.com</v>
      </c>
      <c r="D5" s="8" t="s">
        <v>198</v>
      </c>
      <c r="E5" s="8" t="s">
        <v>199</v>
      </c>
      <c r="F5" s="8" t="s">
        <v>223</v>
      </c>
      <c r="G5" s="8" t="s">
        <v>186</v>
      </c>
      <c r="H5">
        <v>1</v>
      </c>
      <c r="I5" s="4" t="str">
        <f t="shared" si="1"/>
        <v>User(id=4, username='JulioOzuna', email='Julio.Ozuna@dummy.com', name='Julio', lastname='Ozuna', password_hash=generate_password_hash('Consejero'), role='User', meeting_center_id=1),</v>
      </c>
    </row>
    <row r="6" spans="1:9" x14ac:dyDescent="0.25">
      <c r="A6" s="8">
        <v>5</v>
      </c>
      <c r="B6" s="8" t="s">
        <v>175</v>
      </c>
      <c r="C6" s="8" t="str">
        <f t="shared" si="0"/>
        <v>Anuar.Giraldo@dummy.com</v>
      </c>
      <c r="D6" s="8" t="s">
        <v>200</v>
      </c>
      <c r="E6" s="8" t="s">
        <v>201</v>
      </c>
      <c r="F6" s="8" t="s">
        <v>223</v>
      </c>
      <c r="G6" s="8" t="s">
        <v>187</v>
      </c>
      <c r="H6">
        <v>1</v>
      </c>
      <c r="I6" s="4" t="str">
        <f t="shared" si="1"/>
        <v>User(id=5, username='AnuarGiraldo', email='Anuar.Giraldo@dummy.com', name='Anuar', lastname='Giraldo', password_hash=generate_password_hash('Consejero'), role='Admin', meeting_center_id=1),</v>
      </c>
    </row>
    <row r="7" spans="1:9" x14ac:dyDescent="0.25">
      <c r="A7" s="8">
        <v>6</v>
      </c>
      <c r="B7" s="8" t="s">
        <v>176</v>
      </c>
      <c r="C7" s="8" t="str">
        <f t="shared" si="0"/>
        <v>Jeffrey.Baron@dummy.com</v>
      </c>
      <c r="D7" s="8" t="s">
        <v>202</v>
      </c>
      <c r="E7" s="8" t="s">
        <v>203</v>
      </c>
      <c r="F7" s="8" t="s">
        <v>222</v>
      </c>
      <c r="G7" s="8" t="s">
        <v>186</v>
      </c>
      <c r="H7">
        <v>1</v>
      </c>
      <c r="I7" s="4" t="str">
        <f t="shared" si="1"/>
        <v>User(id=6, username='JeffreyBaron', email='Jeffrey.Baron@dummy.com', name='Jeffrey', lastname='Baron', password_hash=generate_password_hash('Secretario'), role='User', meeting_center_id=1),</v>
      </c>
    </row>
    <row r="8" spans="1:9" x14ac:dyDescent="0.25">
      <c r="A8" s="8">
        <v>7</v>
      </c>
      <c r="B8" s="8" t="s">
        <v>177</v>
      </c>
      <c r="C8" s="8" t="str">
        <f t="shared" si="0"/>
        <v>Patrick.Cannon@dummy.com</v>
      </c>
      <c r="D8" s="8" t="s">
        <v>204</v>
      </c>
      <c r="E8" s="8" t="s">
        <v>205</v>
      </c>
      <c r="F8" s="8" t="s">
        <v>224</v>
      </c>
      <c r="G8" s="8" t="s">
        <v>187</v>
      </c>
      <c r="H8">
        <v>1</v>
      </c>
      <c r="I8" s="4" t="str">
        <f t="shared" si="1"/>
        <v>User(id=7, username='PatrickCannon', email='Patrick.Cannon@dummy.com', name='Patrick', lastname='Cannon', password_hash=generate_password_hash('Presidente'), role='Admin', meeting_center_id=1),</v>
      </c>
    </row>
    <row r="9" spans="1:9" x14ac:dyDescent="0.25">
      <c r="A9" s="8">
        <v>8</v>
      </c>
      <c r="B9" s="8" t="s">
        <v>178</v>
      </c>
      <c r="C9" s="8" t="str">
        <f t="shared" si="0"/>
        <v>Libertad.Ramirez@dummy.com</v>
      </c>
      <c r="D9" s="8" t="s">
        <v>206</v>
      </c>
      <c r="E9" s="8" t="s">
        <v>207</v>
      </c>
      <c r="F9" s="8" t="s">
        <v>225</v>
      </c>
      <c r="G9" s="8" t="s">
        <v>187</v>
      </c>
      <c r="H9">
        <v>1</v>
      </c>
      <c r="I9" s="4" t="str">
        <f t="shared" si="1"/>
        <v>User(id=8, username='LibertadRamirez', email='Libertad.Ramirez@dummy.com', name='Libertad', lastname='Ramirez', password_hash=generate_password_hash('Presidenta'), role='Admin', meeting_center_id=1),</v>
      </c>
    </row>
    <row r="10" spans="1:9" x14ac:dyDescent="0.25">
      <c r="A10" s="8">
        <v>9</v>
      </c>
      <c r="B10" s="8" t="s">
        <v>179</v>
      </c>
      <c r="C10" s="8" t="str">
        <f t="shared" si="0"/>
        <v>Noemi.Sandoval@dummy.com</v>
      </c>
      <c r="D10" s="8" t="s">
        <v>208</v>
      </c>
      <c r="E10" s="8" t="s">
        <v>209</v>
      </c>
      <c r="F10" s="8" t="s">
        <v>225</v>
      </c>
      <c r="G10" s="8" t="s">
        <v>187</v>
      </c>
      <c r="H10">
        <v>1</v>
      </c>
      <c r="I10" s="4" t="str">
        <f t="shared" si="1"/>
        <v>User(id=9, username='NoemiSandoval', email='Noemi.Sandoval@dummy.com', name='Noemi', lastname='Sandoval', password_hash=generate_password_hash('Presidenta'), role='Admin', meeting_center_id=1),</v>
      </c>
    </row>
    <row r="11" spans="1:9" x14ac:dyDescent="0.25">
      <c r="A11" s="8">
        <v>10</v>
      </c>
      <c r="B11" s="8" t="s">
        <v>180</v>
      </c>
      <c r="C11" s="8" t="str">
        <f t="shared" si="0"/>
        <v>Jenifer.Wexels@dummy.com</v>
      </c>
      <c r="D11" s="8" t="s">
        <v>210</v>
      </c>
      <c r="E11" s="8" t="s">
        <v>197</v>
      </c>
      <c r="F11" s="8" t="s">
        <v>226</v>
      </c>
      <c r="G11" s="8" t="s">
        <v>186</v>
      </c>
      <c r="H11">
        <v>1</v>
      </c>
      <c r="I11" s="4" t="str">
        <f t="shared" si="1"/>
        <v>User(id=10, username='JeniferWexels', email='Jenifer.Wexels@dummy.com', name='Jenifer', lastname='Wexels', password_hash=generate_password_hash('Secretaria'), role='User', meeting_center_id=1),</v>
      </c>
    </row>
    <row r="12" spans="1:9" x14ac:dyDescent="0.25">
      <c r="A12" s="8">
        <v>11</v>
      </c>
      <c r="B12" s="8" t="s">
        <v>181</v>
      </c>
      <c r="C12" s="8" t="str">
        <f t="shared" si="0"/>
        <v>Cristobal.Martinez@dummy.com</v>
      </c>
      <c r="D12" s="8" t="s">
        <v>211</v>
      </c>
      <c r="E12" s="8" t="s">
        <v>212</v>
      </c>
      <c r="F12" s="8" t="s">
        <v>224</v>
      </c>
      <c r="G12" s="8" t="s">
        <v>187</v>
      </c>
      <c r="H12">
        <v>1</v>
      </c>
      <c r="I12" s="4" t="str">
        <f t="shared" si="1"/>
        <v>User(id=11, username='CristobalMartinez', email='Cristobal.Martinez@dummy.com', name='Cristobal', lastname='Martinez', password_hash=generate_password_hash('Presidente'), role='Admin', meeting_center_id=1),</v>
      </c>
    </row>
    <row r="13" spans="1:9" x14ac:dyDescent="0.25">
      <c r="A13" s="8">
        <v>12</v>
      </c>
      <c r="B13" s="8" t="s">
        <v>182</v>
      </c>
      <c r="C13" s="8" t="str">
        <f t="shared" si="0"/>
        <v>Juan.SantaMaria@dummy.com</v>
      </c>
      <c r="D13" s="8" t="s">
        <v>213</v>
      </c>
      <c r="E13" s="8" t="s">
        <v>227</v>
      </c>
      <c r="F13" s="8" t="s">
        <v>222</v>
      </c>
      <c r="G13" s="8" t="s">
        <v>186</v>
      </c>
      <c r="H13">
        <v>1</v>
      </c>
      <c r="I13" s="4" t="str">
        <f t="shared" si="1"/>
        <v>User(id=12, username='JuanSantaMaria', email='Juan.SantaMaria@dummy.com', name='Juan', lastname='SantaMaria', password_hash=generate_password_hash('Secretario'), role='User', meeting_center_id=1),</v>
      </c>
    </row>
    <row r="14" spans="1:9" x14ac:dyDescent="0.25">
      <c r="A14" s="8">
        <v>13</v>
      </c>
      <c r="B14" s="8" t="s">
        <v>183</v>
      </c>
      <c r="C14" s="8" t="str">
        <f t="shared" si="0"/>
        <v>Detzani.Vanderpool@dummy.com</v>
      </c>
      <c r="D14" s="8" t="s">
        <v>214</v>
      </c>
      <c r="E14" s="8" t="s">
        <v>215</v>
      </c>
      <c r="F14" s="8" t="s">
        <v>225</v>
      </c>
      <c r="G14" s="8" t="s">
        <v>187</v>
      </c>
      <c r="H14">
        <v>1</v>
      </c>
      <c r="I14" s="4" t="str">
        <f t="shared" si="1"/>
        <v>User(id=13, username='DetzaniVanderpool', email='Detzani.Vanderpool@dummy.com', name='Detzani', lastname='Vanderpool', password_hash=generate_password_hash('Presidenta'), role='Admin', meeting_center_id=1),</v>
      </c>
    </row>
    <row r="15" spans="1:9" x14ac:dyDescent="0.25">
      <c r="A15" s="8">
        <v>14</v>
      </c>
      <c r="B15" s="8" t="s">
        <v>184</v>
      </c>
      <c r="C15" s="8" t="str">
        <f t="shared" si="0"/>
        <v>Claudia.Ewell@dummy.com</v>
      </c>
      <c r="D15" s="8" t="s">
        <v>216</v>
      </c>
      <c r="E15" s="8" t="s">
        <v>217</v>
      </c>
      <c r="F15" s="8" t="s">
        <v>226</v>
      </c>
      <c r="G15" s="8" t="s">
        <v>186</v>
      </c>
      <c r="H15">
        <v>1</v>
      </c>
      <c r="I15" s="4" t="str">
        <f t="shared" si="1"/>
        <v>User(id=14, username='ClaudiaEwell', email='Claudia.Ewell@dummy.com', name='Claudia', lastname='Ewell', password_hash=generate_password_hash('Secretaria'), role='User', meeting_center_id=1),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26F43-6410-4AC5-8422-ED20096B3F3D}">
  <dimension ref="A1:H82"/>
  <sheetViews>
    <sheetView workbookViewId="0">
      <selection activeCell="H2" sqref="H2"/>
    </sheetView>
  </sheetViews>
  <sheetFormatPr defaultRowHeight="15" x14ac:dyDescent="0.25"/>
  <cols>
    <col min="1" max="1" width="18.28515625" style="5" customWidth="1"/>
    <col min="2" max="2" width="19.5703125" customWidth="1"/>
    <col min="3" max="3" width="28" customWidth="1"/>
    <col min="4" max="4" width="17.7109375" customWidth="1"/>
    <col min="5" max="5" width="14.85546875" customWidth="1"/>
    <col min="6" max="7" width="28.5703125" style="3" customWidth="1"/>
  </cols>
  <sheetData>
    <row r="1" spans="1:8" x14ac:dyDescent="0.25">
      <c r="A1" s="5" t="s">
        <v>80</v>
      </c>
      <c r="B1" t="s">
        <v>81</v>
      </c>
      <c r="C1" t="s">
        <v>87</v>
      </c>
      <c r="D1" s="3" t="s">
        <v>82</v>
      </c>
      <c r="E1" s="3" t="s">
        <v>83</v>
      </c>
      <c r="F1" s="3" t="s">
        <v>84</v>
      </c>
      <c r="G1" s="3" t="s">
        <v>228</v>
      </c>
      <c r="H1" s="3" t="s">
        <v>170</v>
      </c>
    </row>
    <row r="2" spans="1:8" x14ac:dyDescent="0.25">
      <c r="A2" s="6">
        <v>1</v>
      </c>
      <c r="B2" t="s">
        <v>0</v>
      </c>
      <c r="C2">
        <v>1</v>
      </c>
      <c r="D2" s="3" t="s">
        <v>88</v>
      </c>
      <c r="E2" s="3" t="s">
        <v>86</v>
      </c>
      <c r="F2" s="3" t="s">
        <v>89</v>
      </c>
      <c r="G2" s="3" t="s">
        <v>85</v>
      </c>
      <c r="H2" t="str">
        <f>"Attendance("&amp;$A$1&amp;"="&amp;A2&amp;", "&amp;$B$1&amp;"='"&amp;B2&amp;"', "&amp;$C$1&amp;"="&amp;C2&amp;", "&amp;$D$1&amp;"=datetime("&amp;D2&amp;").date(), "&amp;$E$1&amp;"="&amp;E2&amp;", "&amp;$F$1&amp;"=datetime("&amp;F2&amp;"), meeting_center_id=1),"</f>
        <v>Attendance(id=1, student_name='Giraldo, Anuar', class_id=1, sunday_date=datetime(2025, 1, 12).date(), sunday_code=845, submit_date=datetime(2025, 1, 12, 8, 33, 32), meeting_center_id=1),</v>
      </c>
    </row>
    <row r="3" spans="1:8" x14ac:dyDescent="0.25">
      <c r="A3" s="6">
        <v>2</v>
      </c>
      <c r="B3" t="s">
        <v>1</v>
      </c>
      <c r="C3">
        <v>2</v>
      </c>
      <c r="D3" s="3" t="s">
        <v>88</v>
      </c>
      <c r="E3" s="3" t="s">
        <v>86</v>
      </c>
      <c r="F3" s="3" t="s">
        <v>90</v>
      </c>
      <c r="G3" s="3" t="s">
        <v>85</v>
      </c>
      <c r="H3" t="str">
        <f>"Attendance("&amp;$A$1&amp;"="&amp;A3&amp;", "&amp;$B$1&amp;"='"&amp;B3&amp;"', "&amp;$C$1&amp;"="&amp;C3&amp;", "&amp;$D$1&amp;"=datetime("&amp;D3&amp;").date(), "&amp;$E$1&amp;"="&amp;E3&amp;", "&amp;$F$1&amp;"=datetime("&amp;F3&amp;"), meeting_center_id=1),"</f>
        <v>Attendance(id=2, student_name='Abadia-Vela, Neftali', class_id=2, sunday_date=datetime(2025, 1, 12).date(), sunday_code=845, submit_date=datetime(2025, 1, 12, 8, 43, 34), meeting_center_id=1),</v>
      </c>
    </row>
    <row r="4" spans="1:8" x14ac:dyDescent="0.25">
      <c r="A4" s="6">
        <v>3</v>
      </c>
      <c r="B4" t="s">
        <v>2</v>
      </c>
      <c r="C4">
        <v>1</v>
      </c>
      <c r="D4" s="3" t="s">
        <v>88</v>
      </c>
      <c r="E4" s="3" t="s">
        <v>86</v>
      </c>
      <c r="F4" s="3" t="s">
        <v>91</v>
      </c>
      <c r="G4" s="3" t="s">
        <v>85</v>
      </c>
      <c r="H4" t="str">
        <f>"Attendance("&amp;$A$1&amp;"="&amp;A4&amp;", "&amp;$B$1&amp;"='"&amp;B4&amp;"', "&amp;$C$1&amp;"="&amp;C4&amp;", "&amp;$D$1&amp;"=datetime("&amp;D4&amp;").date(), "&amp;$E$1&amp;"="&amp;E4&amp;", "&amp;$F$1&amp;"=datetime("&amp;F4&amp;"), meeting_center_id=1),"</f>
        <v>Attendance(id=3, student_name='Meneses, Sandro', class_id=1, sunday_date=datetime(2025, 1, 12).date(), sunday_code=845, submit_date=datetime(2025, 1, 12, 8, 45, 11), meeting_center_id=1),</v>
      </c>
    </row>
    <row r="5" spans="1:8" x14ac:dyDescent="0.25">
      <c r="A5" s="6">
        <v>4</v>
      </c>
      <c r="B5" t="s">
        <v>3</v>
      </c>
      <c r="C5">
        <v>1</v>
      </c>
      <c r="D5" s="3" t="s">
        <v>88</v>
      </c>
      <c r="E5" s="3" t="s">
        <v>86</v>
      </c>
      <c r="F5" s="3" t="s">
        <v>92</v>
      </c>
      <c r="G5" s="3" t="s">
        <v>85</v>
      </c>
      <c r="H5" t="str">
        <f>"Attendance("&amp;$A$1&amp;"="&amp;A5&amp;", "&amp;$B$1&amp;"='"&amp;B5&amp;"', "&amp;$C$1&amp;"="&amp;C5&amp;", "&amp;$D$1&amp;"=datetime("&amp;D5&amp;").date(), "&amp;$E$1&amp;"="&amp;E5&amp;", "&amp;$F$1&amp;"=datetime("&amp;F5&amp;"), meeting_center_id=1),"</f>
        <v>Attendance(id=4, student_name='Abadia, Jesus', class_id=1, sunday_date=datetime(2025, 1, 12).date(), sunday_code=845, submit_date=datetime(2025, 1, 12, 8, 46, 19), meeting_center_id=1),</v>
      </c>
    </row>
    <row r="6" spans="1:8" x14ac:dyDescent="0.25">
      <c r="A6" s="6">
        <v>5</v>
      </c>
      <c r="B6" t="s">
        <v>4</v>
      </c>
      <c r="C6">
        <v>2</v>
      </c>
      <c r="D6" s="3" t="s">
        <v>88</v>
      </c>
      <c r="E6" s="3" t="s">
        <v>86</v>
      </c>
      <c r="F6" s="3" t="s">
        <v>93</v>
      </c>
      <c r="G6" s="3" t="s">
        <v>85</v>
      </c>
      <c r="H6" t="str">
        <f>"Attendance("&amp;$A$1&amp;"="&amp;A6&amp;", "&amp;$B$1&amp;"='"&amp;B6&amp;"', "&amp;$C$1&amp;"="&amp;C6&amp;", "&amp;$D$1&amp;"=datetime("&amp;D6&amp;").date(), "&amp;$E$1&amp;"="&amp;E6&amp;", "&amp;$F$1&amp;"=datetime("&amp;F6&amp;"), meeting_center_id=1),"</f>
        <v>Attendance(id=5, student_name='Espinoza, Jareth', class_id=2, sunday_date=datetime(2025, 1, 12).date(), sunday_code=845, submit_date=datetime(2025, 1, 12, 10, 11, 51), meeting_center_id=1),</v>
      </c>
    </row>
    <row r="7" spans="1:8" x14ac:dyDescent="0.25">
      <c r="A7" s="6">
        <v>6</v>
      </c>
      <c r="B7" t="s">
        <v>5</v>
      </c>
      <c r="C7">
        <v>2</v>
      </c>
      <c r="D7" s="3" t="s">
        <v>88</v>
      </c>
      <c r="E7" s="3" t="s">
        <v>86</v>
      </c>
      <c r="F7" s="3" t="s">
        <v>94</v>
      </c>
      <c r="G7" s="3" t="s">
        <v>85</v>
      </c>
      <c r="H7" t="str">
        <f>"Attendance("&amp;$A$1&amp;"="&amp;A7&amp;", "&amp;$B$1&amp;"='"&amp;B7&amp;"', "&amp;$C$1&amp;"="&amp;C7&amp;", "&amp;$D$1&amp;"=datetime("&amp;D7&amp;").date(), "&amp;$E$1&amp;"="&amp;E7&amp;", "&amp;$F$1&amp;"=datetime("&amp;F7&amp;"), meeting_center_id=1),"</f>
        <v>Attendance(id=6, student_name='Ozuna, Gianluca', class_id=2, sunday_date=datetime(2025, 1, 12).date(), sunday_code=845, submit_date=datetime(2025, 1, 12, 10, 12, 24), meeting_center_id=1),</v>
      </c>
    </row>
    <row r="8" spans="1:8" x14ac:dyDescent="0.25">
      <c r="A8" s="6">
        <v>7</v>
      </c>
      <c r="B8" t="s">
        <v>6</v>
      </c>
      <c r="C8">
        <v>2</v>
      </c>
      <c r="D8" s="3" t="s">
        <v>88</v>
      </c>
      <c r="E8" s="3" t="s">
        <v>86</v>
      </c>
      <c r="F8" s="3" t="s">
        <v>95</v>
      </c>
      <c r="G8" s="3" t="s">
        <v>85</v>
      </c>
      <c r="H8" t="str">
        <f>"Attendance("&amp;$A$1&amp;"="&amp;A8&amp;", "&amp;$B$1&amp;"='"&amp;B8&amp;"', "&amp;$C$1&amp;"="&amp;C8&amp;", "&amp;$D$1&amp;"=datetime("&amp;D8&amp;").date(), "&amp;$E$1&amp;"="&amp;E8&amp;", "&amp;$F$1&amp;"=datetime("&amp;F8&amp;"), meeting_center_id=1),"</f>
        <v>Attendance(id=7, student_name='Garcia, Andrew', class_id=2, sunday_date=datetime(2025, 1, 12).date(), sunday_code=845, submit_date=datetime(2025, 1, 12, 10, 12, 46), meeting_center_id=1),</v>
      </c>
    </row>
    <row r="9" spans="1:8" x14ac:dyDescent="0.25">
      <c r="A9" s="6">
        <v>8</v>
      </c>
      <c r="B9" t="s">
        <v>7</v>
      </c>
      <c r="C9">
        <v>1</v>
      </c>
      <c r="D9" s="3" t="s">
        <v>88</v>
      </c>
      <c r="E9" s="3" t="s">
        <v>86</v>
      </c>
      <c r="F9" s="3" t="s">
        <v>96</v>
      </c>
      <c r="G9" s="3" t="s">
        <v>85</v>
      </c>
      <c r="H9" t="str">
        <f>"Attendance("&amp;$A$1&amp;"="&amp;A9&amp;", "&amp;$B$1&amp;"='"&amp;B9&amp;"', "&amp;$C$1&amp;"="&amp;C9&amp;", "&amp;$D$1&amp;"=datetime("&amp;D9&amp;").date(), "&amp;$E$1&amp;"="&amp;E9&amp;", "&amp;$F$1&amp;"=datetime("&amp;F9&amp;"), meeting_center_id=1),"</f>
        <v>Attendance(id=8, student_name='Santamaria, Juan', class_id=1, sunday_date=datetime(2025, 1, 12).date(), sunday_code=845, submit_date=datetime(2025, 1, 12, 10, 20, 41), meeting_center_id=1),</v>
      </c>
    </row>
    <row r="10" spans="1:8" x14ac:dyDescent="0.25">
      <c r="A10" s="6">
        <v>9</v>
      </c>
      <c r="B10" t="s">
        <v>8</v>
      </c>
      <c r="C10">
        <v>3</v>
      </c>
      <c r="D10" s="3" t="s">
        <v>88</v>
      </c>
      <c r="E10" s="3" t="s">
        <v>86</v>
      </c>
      <c r="F10" s="3" t="s">
        <v>97</v>
      </c>
      <c r="G10" s="3" t="s">
        <v>85</v>
      </c>
      <c r="H10" t="str">
        <f>"Attendance("&amp;$A$1&amp;"="&amp;A10&amp;", "&amp;$B$1&amp;"='"&amp;B10&amp;"', "&amp;$C$1&amp;"="&amp;C10&amp;", "&amp;$D$1&amp;"=datetime("&amp;D10&amp;").date(), "&amp;$E$1&amp;"="&amp;E10&amp;", "&amp;$F$1&amp;"=datetime("&amp;F10&amp;"), meeting_center_id=1),"</f>
        <v>Attendance(id=9, student_name='Ramirez, Libertad', class_id=3, sunday_date=datetime(2025, 1, 12).date(), sunday_code=845, submit_date=datetime(2025, 1, 12, 10, 22, 25), meeting_center_id=1),</v>
      </c>
    </row>
    <row r="11" spans="1:8" x14ac:dyDescent="0.25">
      <c r="A11" s="6">
        <v>10</v>
      </c>
      <c r="B11" t="s">
        <v>9</v>
      </c>
      <c r="C11">
        <v>3</v>
      </c>
      <c r="D11" s="3" t="s">
        <v>88</v>
      </c>
      <c r="E11" s="3" t="s">
        <v>86</v>
      </c>
      <c r="F11" s="3" t="s">
        <v>98</v>
      </c>
      <c r="G11" s="3" t="s">
        <v>85</v>
      </c>
      <c r="H11" t="str">
        <f>"Attendance("&amp;$A$1&amp;"="&amp;A11&amp;", "&amp;$B$1&amp;"='"&amp;B11&amp;"', "&amp;$C$1&amp;"="&amp;C11&amp;", "&amp;$D$1&amp;"=datetime("&amp;D11&amp;").date(), "&amp;$E$1&amp;"="&amp;E11&amp;", "&amp;$F$1&amp;"=datetime("&amp;F11&amp;"), meeting_center_id=1),"</f>
        <v>Attendance(id=10, student_name='Vela, Andrea', class_id=3, sunday_date=datetime(2025, 1, 12).date(), sunday_code=845, submit_date=datetime(2025, 1, 12, 10, 23, 23), meeting_center_id=1),</v>
      </c>
    </row>
    <row r="12" spans="1:8" x14ac:dyDescent="0.25">
      <c r="A12" s="6">
        <v>11</v>
      </c>
      <c r="B12" t="s">
        <v>10</v>
      </c>
      <c r="C12">
        <v>3</v>
      </c>
      <c r="D12" s="3" t="s">
        <v>88</v>
      </c>
      <c r="E12" s="3" t="s">
        <v>86</v>
      </c>
      <c r="F12" s="3" t="s">
        <v>99</v>
      </c>
      <c r="G12" s="3" t="s">
        <v>85</v>
      </c>
      <c r="H12" t="str">
        <f>"Attendance("&amp;$A$1&amp;"="&amp;A12&amp;", "&amp;$B$1&amp;"='"&amp;B12&amp;"', "&amp;$C$1&amp;"="&amp;C12&amp;", "&amp;$D$1&amp;"=datetime("&amp;D12&amp;").date(), "&amp;$E$1&amp;"="&amp;E12&amp;", "&amp;$F$1&amp;"=datetime("&amp;F12&amp;"), meeting_center_id=1),"</f>
        <v>Attendance(id=11, student_name='Castro, Monica', class_id=3, sunday_date=datetime(2025, 1, 12).date(), sunday_code=845, submit_date=datetime(2025, 1, 12, 10, 25, 50), meeting_center_id=1),</v>
      </c>
    </row>
    <row r="13" spans="1:8" x14ac:dyDescent="0.25">
      <c r="A13" s="6">
        <v>12</v>
      </c>
      <c r="B13" t="s">
        <v>11</v>
      </c>
      <c r="C13">
        <v>3</v>
      </c>
      <c r="D13" s="3" t="s">
        <v>88</v>
      </c>
      <c r="E13" s="3" t="s">
        <v>86</v>
      </c>
      <c r="F13" s="3" t="s">
        <v>100</v>
      </c>
      <c r="G13" s="3" t="s">
        <v>85</v>
      </c>
      <c r="H13" t="str">
        <f>"Attendance("&amp;$A$1&amp;"="&amp;A13&amp;", "&amp;$B$1&amp;"='"&amp;B13&amp;"', "&amp;$C$1&amp;"="&amp;C13&amp;", "&amp;$D$1&amp;"=datetime("&amp;D13&amp;").date(), "&amp;$E$1&amp;"="&amp;E13&amp;", "&amp;$F$1&amp;"=datetime("&amp;F13&amp;"), meeting_center_id=1),"</f>
        <v>Attendance(id=12, student_name='Corado, Emilia', class_id=3, sunday_date=datetime(2025, 1, 12).date(), sunday_code=845, submit_date=datetime(2025, 1, 12, 10, 28, 00), meeting_center_id=1),</v>
      </c>
    </row>
    <row r="14" spans="1:8" x14ac:dyDescent="0.25">
      <c r="A14" s="6">
        <v>13</v>
      </c>
      <c r="B14" t="s">
        <v>12</v>
      </c>
      <c r="C14">
        <v>1</v>
      </c>
      <c r="D14" s="3" t="s">
        <v>88</v>
      </c>
      <c r="E14" s="3" t="s">
        <v>86</v>
      </c>
      <c r="F14" s="3" t="s">
        <v>101</v>
      </c>
      <c r="G14" s="3" t="s">
        <v>85</v>
      </c>
      <c r="H14" t="str">
        <f>"Attendance("&amp;$A$1&amp;"="&amp;A14&amp;", "&amp;$B$1&amp;"='"&amp;B14&amp;"', "&amp;$C$1&amp;"="&amp;C14&amp;", "&amp;$D$1&amp;"=datetime("&amp;D14&amp;").date(), "&amp;$E$1&amp;"="&amp;E14&amp;", "&amp;$F$1&amp;"=datetime("&amp;F14&amp;"), meeting_center_id=1),"</f>
        <v>Attendance(id=13, student_name='Baron, Jeffrey', class_id=1, sunday_date=datetime(2025, 1, 12).date(), sunday_code=845, submit_date=datetime(2025, 1, 12, 10, 28, 50), meeting_center_id=1),</v>
      </c>
    </row>
    <row r="15" spans="1:8" x14ac:dyDescent="0.25">
      <c r="A15" s="6">
        <v>14</v>
      </c>
      <c r="B15" t="s">
        <v>13</v>
      </c>
      <c r="C15">
        <v>3</v>
      </c>
      <c r="D15" s="3" t="s">
        <v>88</v>
      </c>
      <c r="E15" s="3" t="s">
        <v>86</v>
      </c>
      <c r="F15" s="3" t="s">
        <v>102</v>
      </c>
      <c r="G15" s="3" t="s">
        <v>85</v>
      </c>
      <c r="H15" t="str">
        <f>"Attendance("&amp;$A$1&amp;"="&amp;A15&amp;", "&amp;$B$1&amp;"='"&amp;B15&amp;"', "&amp;$C$1&amp;"="&amp;C15&amp;", "&amp;$D$1&amp;"=datetime("&amp;D15&amp;").date(), "&amp;$E$1&amp;"="&amp;E15&amp;", "&amp;$F$1&amp;"=datetime("&amp;F15&amp;"), meeting_center_id=1),"</f>
        <v>Attendance(id=14, student_name='Gonzalez, Ana', class_id=3, sunday_date=datetime(2025, 1, 12).date(), sunday_code=845, submit_date=datetime(2025, 1, 12, 10, 30, 25), meeting_center_id=1),</v>
      </c>
    </row>
    <row r="16" spans="1:8" x14ac:dyDescent="0.25">
      <c r="A16" s="6">
        <v>15</v>
      </c>
      <c r="B16" t="s">
        <v>14</v>
      </c>
      <c r="C16">
        <v>3</v>
      </c>
      <c r="D16" s="3" t="s">
        <v>88</v>
      </c>
      <c r="E16" s="3" t="s">
        <v>86</v>
      </c>
      <c r="F16" s="3" t="s">
        <v>103</v>
      </c>
      <c r="G16" s="3" t="s">
        <v>85</v>
      </c>
      <c r="H16" t="str">
        <f>"Attendance("&amp;$A$1&amp;"="&amp;A16&amp;", "&amp;$B$1&amp;"='"&amp;B16&amp;"', "&amp;$C$1&amp;"="&amp;C16&amp;", "&amp;$D$1&amp;"=datetime("&amp;D16&amp;").date(), "&amp;$E$1&amp;"="&amp;E16&amp;", "&amp;$F$1&amp;"=datetime("&amp;F16&amp;"), meeting_center_id=1),"</f>
        <v>Attendance(id=15, student_name='Cannon, Mayra', class_id=3, sunday_date=datetime(2025, 1, 12).date(), sunday_code=845, submit_date=datetime(2025, 1, 12, 10, 31, 15), meeting_center_id=1),</v>
      </c>
    </row>
    <row r="17" spans="1:8" x14ac:dyDescent="0.25">
      <c r="A17" s="6">
        <v>16</v>
      </c>
      <c r="B17" t="s">
        <v>15</v>
      </c>
      <c r="C17">
        <v>3</v>
      </c>
      <c r="D17" s="3" t="s">
        <v>88</v>
      </c>
      <c r="E17" s="3" t="s">
        <v>86</v>
      </c>
      <c r="F17" s="3" t="s">
        <v>104</v>
      </c>
      <c r="G17" s="3" t="s">
        <v>85</v>
      </c>
      <c r="H17" t="str">
        <f>"Attendance("&amp;$A$1&amp;"="&amp;A17&amp;", "&amp;$B$1&amp;"='"&amp;B17&amp;"', "&amp;$C$1&amp;"="&amp;C17&amp;", "&amp;$D$1&amp;"=datetime("&amp;D17&amp;").date(), "&amp;$E$1&amp;"="&amp;E17&amp;", "&amp;$F$1&amp;"=datetime("&amp;F17&amp;"), meeting_center_id=1),"</f>
        <v>Attendance(id=16, student_name='Higuera, Ammy', class_id=3, sunday_date=datetime(2025, 1, 12).date(), sunday_code=845, submit_date=datetime(2025, 1, 12, 10, 32, 39), meeting_center_id=1),</v>
      </c>
    </row>
    <row r="18" spans="1:8" x14ac:dyDescent="0.25">
      <c r="A18" s="6">
        <v>17</v>
      </c>
      <c r="B18" t="s">
        <v>16</v>
      </c>
      <c r="C18">
        <v>3</v>
      </c>
      <c r="D18" s="3" t="s">
        <v>88</v>
      </c>
      <c r="E18" s="3" t="s">
        <v>86</v>
      </c>
      <c r="F18" s="3" t="s">
        <v>105</v>
      </c>
      <c r="G18" s="3" t="s">
        <v>85</v>
      </c>
      <c r="H18" t="str">
        <f>"Attendance("&amp;$A$1&amp;"="&amp;A18&amp;", "&amp;$B$1&amp;"='"&amp;B18&amp;"', "&amp;$C$1&amp;"="&amp;C18&amp;", "&amp;$D$1&amp;"=datetime("&amp;D18&amp;").date(), "&amp;$E$1&amp;"="&amp;E18&amp;", "&amp;$F$1&amp;"=datetime("&amp;F18&amp;"), meeting_center_id=1),"</f>
        <v>Attendance(id=17, student_name='Quispe, Natalia', class_id=3, sunday_date=datetime(2025, 1, 12).date(), sunday_code=845, submit_date=datetime(2025, 1, 12, 10, 32, 54), meeting_center_id=1),</v>
      </c>
    </row>
    <row r="19" spans="1:8" x14ac:dyDescent="0.25">
      <c r="A19" s="6">
        <v>18</v>
      </c>
      <c r="B19" t="s">
        <v>17</v>
      </c>
      <c r="C19">
        <v>1</v>
      </c>
      <c r="D19" s="3" t="s">
        <v>88</v>
      </c>
      <c r="E19" s="3" t="s">
        <v>86</v>
      </c>
      <c r="F19" s="3" t="s">
        <v>106</v>
      </c>
      <c r="G19" s="3" t="s">
        <v>85</v>
      </c>
      <c r="H19" t="str">
        <f>"Attendance("&amp;$A$1&amp;"="&amp;A19&amp;", "&amp;$B$1&amp;"='"&amp;B19&amp;"', "&amp;$C$1&amp;"="&amp;C19&amp;", "&amp;$D$1&amp;"=datetime("&amp;D19&amp;").date(), "&amp;$E$1&amp;"="&amp;E19&amp;", "&amp;$F$1&amp;"=datetime("&amp;F19&amp;"), meeting_center_id=1),"</f>
        <v>Attendance(id=18, student_name='Santos, Ramon', class_id=1, sunday_date=datetime(2025, 1, 12).date(), sunday_code=845, submit_date=datetime(2025, 1, 12, 10, 33, 13), meeting_center_id=1),</v>
      </c>
    </row>
    <row r="20" spans="1:8" x14ac:dyDescent="0.25">
      <c r="A20" s="6">
        <v>19</v>
      </c>
      <c r="B20" t="s">
        <v>18</v>
      </c>
      <c r="C20">
        <v>3</v>
      </c>
      <c r="D20" s="3" t="s">
        <v>88</v>
      </c>
      <c r="E20" s="3" t="s">
        <v>86</v>
      </c>
      <c r="F20" s="3" t="s">
        <v>107</v>
      </c>
      <c r="G20" s="3" t="s">
        <v>85</v>
      </c>
      <c r="H20" t="str">
        <f>"Attendance("&amp;$A$1&amp;"="&amp;A20&amp;", "&amp;$B$1&amp;"='"&amp;B20&amp;"', "&amp;$C$1&amp;"="&amp;C20&amp;", "&amp;$D$1&amp;"=datetime("&amp;D20&amp;").date(), "&amp;$E$1&amp;"="&amp;E20&amp;", "&amp;$F$1&amp;"=datetime("&amp;F20&amp;"), meeting_center_id=1),"</f>
        <v>Attendance(id=19, student_name='Espinosa, Elena', class_id=3, sunday_date=datetime(2025, 1, 12).date(), sunday_code=845, submit_date=datetime(2025, 1, 12, 10, 33, 38), meeting_center_id=1),</v>
      </c>
    </row>
    <row r="21" spans="1:8" x14ac:dyDescent="0.25">
      <c r="A21" s="6">
        <v>20</v>
      </c>
      <c r="B21" t="s">
        <v>19</v>
      </c>
      <c r="C21">
        <v>3</v>
      </c>
      <c r="D21" s="3" t="s">
        <v>88</v>
      </c>
      <c r="E21" s="3" t="s">
        <v>86</v>
      </c>
      <c r="F21" s="3" t="s">
        <v>108</v>
      </c>
      <c r="G21" s="3" t="s">
        <v>85</v>
      </c>
      <c r="H21" t="str">
        <f>"Attendance("&amp;$A$1&amp;"="&amp;A21&amp;", "&amp;$B$1&amp;"='"&amp;B21&amp;"', "&amp;$C$1&amp;"="&amp;C21&amp;", "&amp;$D$1&amp;"=datetime("&amp;D21&amp;").date(), "&amp;$E$1&amp;"="&amp;E21&amp;", "&amp;$F$1&amp;"=datetime("&amp;F21&amp;"), meeting_center_id=1),"</f>
        <v>Attendance(id=20, student_name='Salazar, Juana', class_id=3, sunday_date=datetime(2025, 1, 12).date(), sunday_code=845, submit_date=datetime(2025, 1, 12, 10, 36, 00), meeting_center_id=1),</v>
      </c>
    </row>
    <row r="22" spans="1:8" x14ac:dyDescent="0.25">
      <c r="A22" s="6">
        <v>21</v>
      </c>
      <c r="B22" t="s">
        <v>20</v>
      </c>
      <c r="C22">
        <v>1</v>
      </c>
      <c r="D22" s="3" t="s">
        <v>88</v>
      </c>
      <c r="E22" s="3" t="s">
        <v>86</v>
      </c>
      <c r="F22" s="3" t="s">
        <v>109</v>
      </c>
      <c r="G22" s="3" t="s">
        <v>85</v>
      </c>
      <c r="H22" t="str">
        <f>"Attendance("&amp;$A$1&amp;"="&amp;A22&amp;", "&amp;$B$1&amp;"='"&amp;B22&amp;"', "&amp;$C$1&amp;"="&amp;C22&amp;", "&amp;$D$1&amp;"=datetime("&amp;D22&amp;").date(), "&amp;$E$1&amp;"="&amp;E22&amp;", "&amp;$F$1&amp;"=datetime("&amp;F22&amp;"), meeting_center_id=1),"</f>
        <v>Attendance(id=21, student_name='Polite, Brian', class_id=1, sunday_date=datetime(2025, 1, 12).date(), sunday_code=845, submit_date=datetime(2025, 1, 12, 10, 36, 09), meeting_center_id=1),</v>
      </c>
    </row>
    <row r="23" spans="1:8" x14ac:dyDescent="0.25">
      <c r="A23" s="6">
        <v>22</v>
      </c>
      <c r="B23" t="s">
        <v>21</v>
      </c>
      <c r="C23">
        <v>3</v>
      </c>
      <c r="D23" s="3" t="s">
        <v>88</v>
      </c>
      <c r="E23" s="3" t="s">
        <v>86</v>
      </c>
      <c r="F23" s="3" t="s">
        <v>110</v>
      </c>
      <c r="G23" s="3" t="s">
        <v>85</v>
      </c>
      <c r="H23" t="str">
        <f>"Attendance("&amp;$A$1&amp;"="&amp;A23&amp;", "&amp;$B$1&amp;"='"&amp;B23&amp;"', "&amp;$C$1&amp;"="&amp;C23&amp;", "&amp;$D$1&amp;"=datetime("&amp;D23&amp;").date(), "&amp;$E$1&amp;"="&amp;E23&amp;", "&amp;$F$1&amp;"=datetime("&amp;F23&amp;"), meeting_center_id=1),"</f>
        <v>Attendance(id=22, student_name='Gomez, Cleotilde', class_id=3, sunday_date=datetime(2025, 1, 12).date(), sunday_code=845, submit_date=datetime(2025, 1, 12, 10, 36, 12), meeting_center_id=1),</v>
      </c>
    </row>
    <row r="24" spans="1:8" x14ac:dyDescent="0.25">
      <c r="A24" s="6">
        <v>23</v>
      </c>
      <c r="B24" t="s">
        <v>22</v>
      </c>
      <c r="C24">
        <v>1</v>
      </c>
      <c r="D24" s="3" t="s">
        <v>88</v>
      </c>
      <c r="E24" s="3" t="s">
        <v>86</v>
      </c>
      <c r="F24" s="3" t="s">
        <v>111</v>
      </c>
      <c r="G24" s="3" t="s">
        <v>85</v>
      </c>
      <c r="H24" t="str">
        <f>"Attendance("&amp;$A$1&amp;"="&amp;A24&amp;", "&amp;$B$1&amp;"='"&amp;B24&amp;"', "&amp;$C$1&amp;"="&amp;C24&amp;", "&amp;$D$1&amp;"=datetime("&amp;D24&amp;").date(), "&amp;$E$1&amp;"="&amp;E24&amp;", "&amp;$F$1&amp;"=datetime("&amp;F24&amp;"), meeting_center_id=1),"</f>
        <v>Attendance(id=23, student_name='Thygerson, Samuel', class_id=1, sunday_date=datetime(2025, 1, 12).date(), sunday_code=845, submit_date=datetime(2025, 1, 12, 10, 36, 13), meeting_center_id=1),</v>
      </c>
    </row>
    <row r="25" spans="1:8" x14ac:dyDescent="0.25">
      <c r="A25" s="6">
        <v>24</v>
      </c>
      <c r="B25" t="s">
        <v>23</v>
      </c>
      <c r="C25">
        <v>3</v>
      </c>
      <c r="D25" s="3" t="s">
        <v>88</v>
      </c>
      <c r="E25" s="3" t="s">
        <v>86</v>
      </c>
      <c r="F25" s="3" t="s">
        <v>112</v>
      </c>
      <c r="G25" s="3" t="s">
        <v>85</v>
      </c>
      <c r="H25" t="str">
        <f>"Attendance("&amp;$A$1&amp;"="&amp;A25&amp;", "&amp;$B$1&amp;"='"&amp;B25&amp;"', "&amp;$C$1&amp;"="&amp;C25&amp;", "&amp;$D$1&amp;"=datetime("&amp;D25&amp;").date(), "&amp;$E$1&amp;"="&amp;E25&amp;", "&amp;$F$1&amp;"=datetime("&amp;F25&amp;"), meeting_center_id=1),"</f>
        <v>Attendance(id=24, student_name='Brenchley, Estela', class_id=3, sunday_date=datetime(2025, 1, 12).date(), sunday_code=845, submit_date=datetime(2025, 1, 12, 10, 36, 22), meeting_center_id=1),</v>
      </c>
    </row>
    <row r="26" spans="1:8" x14ac:dyDescent="0.25">
      <c r="A26" s="6">
        <v>25</v>
      </c>
      <c r="B26" t="s">
        <v>24</v>
      </c>
      <c r="C26">
        <v>3</v>
      </c>
      <c r="D26" s="3" t="s">
        <v>88</v>
      </c>
      <c r="E26" s="3" t="s">
        <v>86</v>
      </c>
      <c r="F26" s="3" t="s">
        <v>113</v>
      </c>
      <c r="G26" s="3" t="s">
        <v>85</v>
      </c>
      <c r="H26" t="str">
        <f>"Attendance("&amp;$A$1&amp;"="&amp;A26&amp;", "&amp;$B$1&amp;"='"&amp;B26&amp;"', "&amp;$C$1&amp;"="&amp;C26&amp;", "&amp;$D$1&amp;"=datetime("&amp;D26&amp;").date(), "&amp;$E$1&amp;"="&amp;E26&amp;", "&amp;$F$1&amp;"=datetime("&amp;F26&amp;"), meeting_center_id=1),"</f>
        <v>Attendance(id=25, student_name='Tolentino, Emery', class_id=3, sunday_date=datetime(2025, 1, 12).date(), sunday_code=845, submit_date=datetime(2025, 1, 12, 10, 36, 48), meeting_center_id=1),</v>
      </c>
    </row>
    <row r="27" spans="1:8" x14ac:dyDescent="0.25">
      <c r="A27" s="6">
        <v>26</v>
      </c>
      <c r="B27" t="s">
        <v>25</v>
      </c>
      <c r="C27">
        <v>3</v>
      </c>
      <c r="D27" s="3" t="s">
        <v>88</v>
      </c>
      <c r="E27" s="3" t="s">
        <v>86</v>
      </c>
      <c r="F27" s="3" t="s">
        <v>114</v>
      </c>
      <c r="G27" s="3" t="s">
        <v>85</v>
      </c>
      <c r="H27" t="str">
        <f>"Attendance("&amp;$A$1&amp;"="&amp;A27&amp;", "&amp;$B$1&amp;"='"&amp;B27&amp;"', "&amp;$C$1&amp;"="&amp;C27&amp;", "&amp;$D$1&amp;"=datetime("&amp;D27&amp;").date(), "&amp;$E$1&amp;"="&amp;E27&amp;", "&amp;$F$1&amp;"=datetime("&amp;F27&amp;"), meeting_center_id=1),"</f>
        <v>Attendance(id=26, student_name='Juarez, Diana', class_id=3, sunday_date=datetime(2025, 1, 12).date(), sunday_code=845, submit_date=datetime(2025, 1, 12, 10, 37, 35), meeting_center_id=1),</v>
      </c>
    </row>
    <row r="28" spans="1:8" x14ac:dyDescent="0.25">
      <c r="A28" s="6">
        <v>27</v>
      </c>
      <c r="B28" t="s">
        <v>26</v>
      </c>
      <c r="C28">
        <v>1</v>
      </c>
      <c r="D28" s="3" t="s">
        <v>88</v>
      </c>
      <c r="E28" s="3" t="s">
        <v>86</v>
      </c>
      <c r="F28" s="3" t="s">
        <v>115</v>
      </c>
      <c r="G28" s="3" t="s">
        <v>85</v>
      </c>
      <c r="H28" t="str">
        <f>"Attendance("&amp;$A$1&amp;"="&amp;A28&amp;", "&amp;$B$1&amp;"='"&amp;B28&amp;"', "&amp;$C$1&amp;"="&amp;C28&amp;", "&amp;$D$1&amp;"=datetime("&amp;D28&amp;").date(), "&amp;$E$1&amp;"="&amp;E28&amp;", "&amp;$F$1&amp;"=datetime("&amp;F28&amp;"), meeting_center_id=1),"</f>
        <v>Attendance(id=27, student_name='Corado, Jorge', class_id=1, sunday_date=datetime(2025, 1, 12).date(), sunday_code=845, submit_date=datetime(2025, 1, 12, 10, 37, 41), meeting_center_id=1),</v>
      </c>
    </row>
    <row r="29" spans="1:8" x14ac:dyDescent="0.25">
      <c r="A29" s="6">
        <v>28</v>
      </c>
      <c r="B29" t="s">
        <v>27</v>
      </c>
      <c r="C29">
        <v>3</v>
      </c>
      <c r="D29" s="3" t="s">
        <v>88</v>
      </c>
      <c r="E29" s="3" t="s">
        <v>86</v>
      </c>
      <c r="F29" s="3" t="s">
        <v>116</v>
      </c>
      <c r="G29" s="3" t="s">
        <v>85</v>
      </c>
      <c r="H29" t="str">
        <f>"Attendance("&amp;$A$1&amp;"="&amp;A29&amp;", "&amp;$B$1&amp;"='"&amp;B29&amp;"', "&amp;$C$1&amp;"="&amp;C29&amp;", "&amp;$D$1&amp;"=datetime("&amp;D29&amp;").date(), "&amp;$E$1&amp;"="&amp;E29&amp;", "&amp;$F$1&amp;"=datetime("&amp;F29&amp;"), meeting_center_id=1),"</f>
        <v>Attendance(id=28, student_name='Welch, Jasmine', class_id=3, sunday_date=datetime(2025, 1, 12).date(), sunday_code=845, submit_date=datetime(2025, 1, 12, 10, 37, 51), meeting_center_id=1),</v>
      </c>
    </row>
    <row r="30" spans="1:8" x14ac:dyDescent="0.25">
      <c r="A30" s="6">
        <v>29</v>
      </c>
      <c r="B30" t="s">
        <v>28</v>
      </c>
      <c r="C30">
        <v>1</v>
      </c>
      <c r="D30" s="3" t="s">
        <v>88</v>
      </c>
      <c r="E30" s="3" t="s">
        <v>86</v>
      </c>
      <c r="F30" s="3" t="s">
        <v>117</v>
      </c>
      <c r="G30" s="3" t="s">
        <v>85</v>
      </c>
      <c r="H30" t="str">
        <f>"Attendance("&amp;$A$1&amp;"="&amp;A30&amp;", "&amp;$B$1&amp;"='"&amp;B30&amp;"', "&amp;$C$1&amp;"="&amp;C30&amp;", "&amp;$D$1&amp;"=datetime("&amp;D30&amp;").date(), "&amp;$E$1&amp;"="&amp;E30&amp;", "&amp;$F$1&amp;"=datetime("&amp;F30&amp;"), meeting_center_id=1),"</f>
        <v>Attendance(id=29, student_name='Villamar, Dimitri', class_id=1, sunday_date=datetime(2025, 1, 12).date(), sunday_code=845, submit_date=datetime(2025, 1, 12, 10, 38, 10), meeting_center_id=1),</v>
      </c>
    </row>
    <row r="31" spans="1:8" x14ac:dyDescent="0.25">
      <c r="A31" s="6">
        <v>30</v>
      </c>
      <c r="B31" t="s">
        <v>29</v>
      </c>
      <c r="C31">
        <v>1</v>
      </c>
      <c r="D31" s="3" t="s">
        <v>88</v>
      </c>
      <c r="E31" s="3" t="s">
        <v>86</v>
      </c>
      <c r="F31" s="3" t="s">
        <v>118</v>
      </c>
      <c r="G31" s="3" t="s">
        <v>85</v>
      </c>
      <c r="H31" t="str">
        <f>"Attendance("&amp;$A$1&amp;"="&amp;A31&amp;", "&amp;$B$1&amp;"='"&amp;B31&amp;"', "&amp;$C$1&amp;"="&amp;C31&amp;", "&amp;$D$1&amp;"=datetime("&amp;D31&amp;").date(), "&amp;$E$1&amp;"="&amp;E31&amp;", "&amp;$F$1&amp;"=datetime("&amp;F31&amp;"), meeting_center_id=1),"</f>
        <v>Attendance(id=30, student_name='Gates, Logan', class_id=1, sunday_date=datetime(2025, 1, 12).date(), sunday_code=845, submit_date=datetime(2025, 1, 12, 10, 38, 16), meeting_center_id=1),</v>
      </c>
    </row>
    <row r="32" spans="1:8" x14ac:dyDescent="0.25">
      <c r="A32" s="6">
        <v>31</v>
      </c>
      <c r="B32" t="s">
        <v>30</v>
      </c>
      <c r="C32">
        <v>1</v>
      </c>
      <c r="D32" s="3" t="s">
        <v>88</v>
      </c>
      <c r="E32" s="3" t="s">
        <v>86</v>
      </c>
      <c r="F32" s="3" t="s">
        <v>119</v>
      </c>
      <c r="G32" s="3" t="s">
        <v>85</v>
      </c>
      <c r="H32" t="str">
        <f>"Attendance("&amp;$A$1&amp;"="&amp;A32&amp;", "&amp;$B$1&amp;"='"&amp;B32&amp;"', "&amp;$C$1&amp;"="&amp;C32&amp;", "&amp;$D$1&amp;"=datetime("&amp;D32&amp;").date(), "&amp;$E$1&amp;"="&amp;E32&amp;", "&amp;$F$1&amp;"=datetime("&amp;F32&amp;"), meeting_center_id=1),"</f>
        <v>Attendance(id=31, student_name='Cannon, Patrick', class_id=1, sunday_date=datetime(2025, 1, 12).date(), sunday_code=845, submit_date=datetime(2025, 1, 12, 10, 38, 47), meeting_center_id=1),</v>
      </c>
    </row>
    <row r="33" spans="1:8" x14ac:dyDescent="0.25">
      <c r="A33" s="6">
        <v>32</v>
      </c>
      <c r="B33" t="s">
        <v>31</v>
      </c>
      <c r="C33">
        <v>3</v>
      </c>
      <c r="D33" s="3" t="s">
        <v>88</v>
      </c>
      <c r="E33" s="3" t="s">
        <v>86</v>
      </c>
      <c r="F33" s="3" t="s">
        <v>120</v>
      </c>
      <c r="G33" s="3" t="s">
        <v>85</v>
      </c>
      <c r="H33" t="str">
        <f>"Attendance("&amp;$A$1&amp;"="&amp;A33&amp;", "&amp;$B$1&amp;"='"&amp;B33&amp;"', "&amp;$C$1&amp;"="&amp;C33&amp;", "&amp;$D$1&amp;"=datetime("&amp;D33&amp;").date(), "&amp;$E$1&amp;"="&amp;E33&amp;", "&amp;$F$1&amp;"=datetime("&amp;F33&amp;"), meeting_center_id=1),"</f>
        <v>Attendance(id=32, student_name='Garcia, Sonia', class_id=3, sunday_date=datetime(2025, 1, 12).date(), sunday_code=845, submit_date=datetime(2025, 1, 12, 10, 39, 17), meeting_center_id=1),</v>
      </c>
    </row>
    <row r="34" spans="1:8" x14ac:dyDescent="0.25">
      <c r="A34" s="6">
        <v>33</v>
      </c>
      <c r="B34" t="s">
        <v>32</v>
      </c>
      <c r="C34">
        <v>1</v>
      </c>
      <c r="D34" s="3" t="s">
        <v>88</v>
      </c>
      <c r="E34" s="3" t="s">
        <v>86</v>
      </c>
      <c r="F34" s="3" t="s">
        <v>121</v>
      </c>
      <c r="G34" s="3" t="s">
        <v>85</v>
      </c>
      <c r="H34" t="str">
        <f>"Attendance("&amp;$A$1&amp;"="&amp;A34&amp;", "&amp;$B$1&amp;"='"&amp;B34&amp;"', "&amp;$C$1&amp;"="&amp;C34&amp;", "&amp;$D$1&amp;"=datetime("&amp;D34&amp;").date(), "&amp;$E$1&amp;"="&amp;E34&amp;", "&amp;$F$1&amp;"=datetime("&amp;F34&amp;"), meeting_center_id=1),"</f>
        <v>Attendance(id=33, student_name='Carrasquero, Nelson', class_id=1, sunday_date=datetime(2025, 1, 12).date(), sunday_code=845, submit_date=datetime(2025, 1, 12, 10, 39, 43), meeting_center_id=1),</v>
      </c>
    </row>
    <row r="35" spans="1:8" x14ac:dyDescent="0.25">
      <c r="A35" s="6">
        <v>34</v>
      </c>
      <c r="B35" t="s">
        <v>33</v>
      </c>
      <c r="C35">
        <v>3</v>
      </c>
      <c r="D35" s="3" t="s">
        <v>88</v>
      </c>
      <c r="E35" s="3" t="s">
        <v>86</v>
      </c>
      <c r="F35" s="3" t="s">
        <v>122</v>
      </c>
      <c r="G35" s="3" t="s">
        <v>85</v>
      </c>
      <c r="H35" t="str">
        <f>"Attendance("&amp;$A$1&amp;"="&amp;A35&amp;", "&amp;$B$1&amp;"='"&amp;B35&amp;"', "&amp;$C$1&amp;"="&amp;C35&amp;", "&amp;$D$1&amp;"=datetime("&amp;D35&amp;").date(), "&amp;$E$1&amp;"="&amp;E35&amp;", "&amp;$F$1&amp;"=datetime("&amp;F35&amp;"), meeting_center_id=1),"</f>
        <v>Attendance(id=34, student_name='Navez, María', class_id=3, sunday_date=datetime(2025, 1, 12).date(), sunday_code=845, submit_date=datetime(2025, 1, 12, 10, 40, 08), meeting_center_id=1),</v>
      </c>
    </row>
    <row r="36" spans="1:8" x14ac:dyDescent="0.25">
      <c r="A36" s="6">
        <v>35</v>
      </c>
      <c r="B36" t="s">
        <v>34</v>
      </c>
      <c r="C36">
        <v>1</v>
      </c>
      <c r="D36" s="3" t="s">
        <v>88</v>
      </c>
      <c r="E36" s="3" t="s">
        <v>86</v>
      </c>
      <c r="F36" s="3" t="s">
        <v>123</v>
      </c>
      <c r="G36" s="3" t="s">
        <v>85</v>
      </c>
      <c r="H36" t="str">
        <f>"Attendance("&amp;$A$1&amp;"="&amp;A36&amp;", "&amp;$B$1&amp;"='"&amp;B36&amp;"', "&amp;$C$1&amp;"="&amp;C36&amp;", "&amp;$D$1&amp;"=datetime("&amp;D36&amp;").date(), "&amp;$E$1&amp;"="&amp;E36&amp;", "&amp;$F$1&amp;"=datetime("&amp;F36&amp;"), meeting_center_id=1),"</f>
        <v>Attendance(id=35, student_name='Larsen, Dwayne', class_id=1, sunday_date=datetime(2025, 1, 12).date(), sunday_code=845, submit_date=datetime(2025, 1, 12, 10, 40, 26), meeting_center_id=1),</v>
      </c>
    </row>
    <row r="37" spans="1:8" x14ac:dyDescent="0.25">
      <c r="A37" s="6">
        <v>36</v>
      </c>
      <c r="B37" t="s">
        <v>35</v>
      </c>
      <c r="C37">
        <v>1</v>
      </c>
      <c r="D37" s="3" t="s">
        <v>88</v>
      </c>
      <c r="E37" s="3" t="s">
        <v>86</v>
      </c>
      <c r="F37" s="3" t="s">
        <v>124</v>
      </c>
      <c r="G37" s="3" t="s">
        <v>85</v>
      </c>
      <c r="H37" t="str">
        <f>"Attendance("&amp;$A$1&amp;"="&amp;A37&amp;", "&amp;$B$1&amp;"='"&amp;B37&amp;"', "&amp;$C$1&amp;"="&amp;C37&amp;", "&amp;$D$1&amp;"=datetime("&amp;D37&amp;").date(), "&amp;$E$1&amp;"="&amp;E37&amp;", "&amp;$F$1&amp;"=datetime("&amp;F37&amp;"), meeting_center_id=1),"</f>
        <v>Attendance(id=36, student_name='Lopez, Edgard', class_id=1, sunday_date=datetime(2025, 1, 12).date(), sunday_code=845, submit_date=datetime(2025, 1, 12, 10, 40, 48), meeting_center_id=1),</v>
      </c>
    </row>
    <row r="38" spans="1:8" x14ac:dyDescent="0.25">
      <c r="A38" s="6">
        <v>37</v>
      </c>
      <c r="B38" t="s">
        <v>36</v>
      </c>
      <c r="C38">
        <v>3</v>
      </c>
      <c r="D38" s="3" t="s">
        <v>88</v>
      </c>
      <c r="E38" s="3" t="s">
        <v>86</v>
      </c>
      <c r="F38" s="3" t="s">
        <v>125</v>
      </c>
      <c r="G38" s="3" t="s">
        <v>85</v>
      </c>
      <c r="H38" t="str">
        <f>"Attendance("&amp;$A$1&amp;"="&amp;A38&amp;", "&amp;$B$1&amp;"='"&amp;B38&amp;"', "&amp;$C$1&amp;"="&amp;C38&amp;", "&amp;$D$1&amp;"=datetime("&amp;D38&amp;").date(), "&amp;$E$1&amp;"="&amp;E38&amp;", "&amp;$F$1&amp;"=datetime("&amp;F38&amp;"), meeting_center_id=1),"</f>
        <v>Attendance(id=37, student_name='Giraldo, Diana', class_id=3, sunday_date=datetime(2025, 1, 12).date(), sunday_code=845, submit_date=datetime(2025, 1, 12, 10, 40, 52), meeting_center_id=1),</v>
      </c>
    </row>
    <row r="39" spans="1:8" x14ac:dyDescent="0.25">
      <c r="A39" s="6">
        <v>38</v>
      </c>
      <c r="B39" t="s">
        <v>37</v>
      </c>
      <c r="C39">
        <v>3</v>
      </c>
      <c r="D39" s="3" t="s">
        <v>88</v>
      </c>
      <c r="E39" s="3" t="s">
        <v>86</v>
      </c>
      <c r="F39" s="3" t="s">
        <v>125</v>
      </c>
      <c r="G39" s="3" t="s">
        <v>85</v>
      </c>
      <c r="H39" t="str">
        <f>"Attendance("&amp;$A$1&amp;"="&amp;A39&amp;", "&amp;$B$1&amp;"='"&amp;B39&amp;"', "&amp;$C$1&amp;"="&amp;C39&amp;", "&amp;$D$1&amp;"=datetime("&amp;D39&amp;").date(), "&amp;$E$1&amp;"="&amp;E39&amp;", "&amp;$F$1&amp;"=datetime("&amp;F39&amp;"), meeting_center_id=1),"</f>
        <v>Attendance(id=38, student_name='Mia, Navez', class_id=3, sunday_date=datetime(2025, 1, 12).date(), sunday_code=845, submit_date=datetime(2025, 1, 12, 10, 40, 52), meeting_center_id=1),</v>
      </c>
    </row>
    <row r="40" spans="1:8" x14ac:dyDescent="0.25">
      <c r="A40" s="6">
        <v>39</v>
      </c>
      <c r="B40" t="s">
        <v>38</v>
      </c>
      <c r="C40">
        <v>3</v>
      </c>
      <c r="D40" s="3" t="s">
        <v>88</v>
      </c>
      <c r="E40" s="3" t="s">
        <v>86</v>
      </c>
      <c r="F40" s="3" t="s">
        <v>126</v>
      </c>
      <c r="G40" s="3" t="s">
        <v>85</v>
      </c>
      <c r="H40" t="str">
        <f>"Attendance("&amp;$A$1&amp;"="&amp;A40&amp;", "&amp;$B$1&amp;"='"&amp;B40&amp;"', "&amp;$C$1&amp;"="&amp;C40&amp;", "&amp;$D$1&amp;"=datetime("&amp;D40&amp;").date(), "&amp;$E$1&amp;"="&amp;E40&amp;", "&amp;$F$1&amp;"=datetime("&amp;F40&amp;"), meeting_center_id=1),"</f>
        <v>Attendance(id=39, student_name='Larsen, Maria', class_id=3, sunday_date=datetime(2025, 1, 12).date(), sunday_code=845, submit_date=datetime(2025, 1, 12, 10, 44, 08), meeting_center_id=1),</v>
      </c>
    </row>
    <row r="41" spans="1:8" x14ac:dyDescent="0.25">
      <c r="A41" s="6">
        <v>40</v>
      </c>
      <c r="B41" t="s">
        <v>39</v>
      </c>
      <c r="C41">
        <v>3</v>
      </c>
      <c r="D41" s="3" t="s">
        <v>88</v>
      </c>
      <c r="E41" s="3" t="s">
        <v>86</v>
      </c>
      <c r="F41" s="3" t="s">
        <v>127</v>
      </c>
      <c r="G41" s="3" t="s">
        <v>85</v>
      </c>
      <c r="H41" t="str">
        <f>"Attendance("&amp;$A$1&amp;"="&amp;A41&amp;", "&amp;$B$1&amp;"='"&amp;B41&amp;"', "&amp;$C$1&amp;"="&amp;C41&amp;", "&amp;$D$1&amp;"=datetime("&amp;D41&amp;").date(), "&amp;$E$1&amp;"="&amp;E41&amp;", "&amp;$F$1&amp;"=datetime("&amp;F41&amp;"), meeting_center_id=1),"</f>
        <v>Attendance(id=40, student_name='Gonzalez, Lynn', class_id=3, sunday_date=datetime(2025, 1, 12).date(), sunday_code=845, submit_date=datetime(2025, 1, 12, 10, 44, 41), meeting_center_id=1),</v>
      </c>
    </row>
    <row r="42" spans="1:8" x14ac:dyDescent="0.25">
      <c r="A42" s="6">
        <v>41</v>
      </c>
      <c r="B42" t="s">
        <v>40</v>
      </c>
      <c r="C42">
        <v>3</v>
      </c>
      <c r="D42" s="3" t="s">
        <v>88</v>
      </c>
      <c r="E42" s="3" t="s">
        <v>86</v>
      </c>
      <c r="F42" s="3" t="s">
        <v>128</v>
      </c>
      <c r="G42" s="3" t="s">
        <v>85</v>
      </c>
      <c r="H42" t="str">
        <f>"Attendance("&amp;$A$1&amp;"="&amp;A42&amp;", "&amp;$B$1&amp;"='"&amp;B42&amp;"', "&amp;$C$1&amp;"="&amp;C42&amp;", "&amp;$D$1&amp;"=datetime("&amp;D42&amp;").date(), "&amp;$E$1&amp;"="&amp;E42&amp;", "&amp;$F$1&amp;"=datetime("&amp;F42&amp;"), meeting_center_id=1),"</f>
        <v>Attendance(id=41, student_name='Marín, Carolina', class_id=3, sunday_date=datetime(2025, 1, 12).date(), sunday_code=845, submit_date=datetime(2025, 1, 12, 10, 44, 50), meeting_center_id=1),</v>
      </c>
    </row>
    <row r="43" spans="1:8" x14ac:dyDescent="0.25">
      <c r="A43" s="6">
        <v>42</v>
      </c>
      <c r="B43" t="s">
        <v>41</v>
      </c>
      <c r="C43">
        <v>3</v>
      </c>
      <c r="D43" s="3" t="s">
        <v>88</v>
      </c>
      <c r="E43" s="3" t="s">
        <v>86</v>
      </c>
      <c r="F43" s="3" t="s">
        <v>129</v>
      </c>
      <c r="G43" s="3" t="s">
        <v>85</v>
      </c>
      <c r="H43" t="str">
        <f>"Attendance("&amp;$A$1&amp;"="&amp;A43&amp;", "&amp;$B$1&amp;"='"&amp;B43&amp;"', "&amp;$C$1&amp;"="&amp;C43&amp;", "&amp;$D$1&amp;"=datetime("&amp;D43&amp;").date(), "&amp;$E$1&amp;"="&amp;E43&amp;", "&amp;$F$1&amp;"=datetime("&amp;F43&amp;"), meeting_center_id=1),"</f>
        <v>Attendance(id=42, student_name='Maria, Paisig', class_id=3, sunday_date=datetime(2025, 1, 12).date(), sunday_code=845, submit_date=datetime(2025, 1, 12, 10, 45, 20), meeting_center_id=1),</v>
      </c>
    </row>
    <row r="44" spans="1:8" x14ac:dyDescent="0.25">
      <c r="A44" s="6">
        <v>43</v>
      </c>
      <c r="B44" t="s">
        <v>42</v>
      </c>
      <c r="C44">
        <v>3</v>
      </c>
      <c r="D44" s="3" t="s">
        <v>88</v>
      </c>
      <c r="E44" s="3" t="s">
        <v>86</v>
      </c>
      <c r="F44" s="3" t="s">
        <v>130</v>
      </c>
      <c r="G44" s="3" t="s">
        <v>85</v>
      </c>
      <c r="H44" t="str">
        <f>"Attendance("&amp;$A$1&amp;"="&amp;A44&amp;", "&amp;$B$1&amp;"='"&amp;B44&amp;"', "&amp;$C$1&amp;"="&amp;C44&amp;", "&amp;$D$1&amp;"=datetime("&amp;D44&amp;").date(), "&amp;$E$1&amp;"="&amp;E44&amp;", "&amp;$F$1&amp;"=datetime("&amp;F44&amp;"), meeting_center_id=1),"</f>
        <v>Attendance(id=43, student_name='Garcia, Betzabe', class_id=3, sunday_date=datetime(2025, 1, 12).date(), sunday_code=845, submit_date=datetime(2025, 1, 12, 10, 45, 54), meeting_center_id=1),</v>
      </c>
    </row>
    <row r="45" spans="1:8" x14ac:dyDescent="0.25">
      <c r="A45" s="6">
        <v>44</v>
      </c>
      <c r="B45" t="s">
        <v>43</v>
      </c>
      <c r="C45">
        <v>3</v>
      </c>
      <c r="D45" s="3" t="s">
        <v>88</v>
      </c>
      <c r="E45" s="3" t="s">
        <v>86</v>
      </c>
      <c r="F45" s="3" t="s">
        <v>131</v>
      </c>
      <c r="G45" s="3" t="s">
        <v>85</v>
      </c>
      <c r="H45" t="str">
        <f>"Attendance("&amp;$A$1&amp;"="&amp;A45&amp;", "&amp;$B$1&amp;"='"&amp;B45&amp;"', "&amp;$C$1&amp;"="&amp;C45&amp;", "&amp;$D$1&amp;"=datetime("&amp;D45&amp;").date(), "&amp;$E$1&amp;"="&amp;E45&amp;", "&amp;$F$1&amp;"=datetime("&amp;F45&amp;"), meeting_center_id=1),"</f>
        <v>Attendance(id=44, student_name='Sanchez, Reyna', class_id=3, sunday_date=datetime(2025, 1, 12).date(), sunday_code=845, submit_date=datetime(2025, 1, 12, 10, 46, 16), meeting_center_id=1),</v>
      </c>
    </row>
    <row r="46" spans="1:8" x14ac:dyDescent="0.25">
      <c r="A46" s="6">
        <v>45</v>
      </c>
      <c r="B46" t="s">
        <v>44</v>
      </c>
      <c r="C46">
        <v>3</v>
      </c>
      <c r="D46" s="3" t="s">
        <v>88</v>
      </c>
      <c r="E46" s="3" t="s">
        <v>86</v>
      </c>
      <c r="F46" s="3" t="s">
        <v>132</v>
      </c>
      <c r="G46" s="3" t="s">
        <v>85</v>
      </c>
      <c r="H46" t="str">
        <f>"Attendance("&amp;$A$1&amp;"="&amp;A46&amp;", "&amp;$B$1&amp;"='"&amp;B46&amp;"', "&amp;$C$1&amp;"="&amp;C46&amp;", "&amp;$D$1&amp;"=datetime("&amp;D46&amp;").date(), "&amp;$E$1&amp;"="&amp;E46&amp;", "&amp;$F$1&amp;"=datetime("&amp;F46&amp;"), meeting_center_id=1),"</f>
        <v>Attendance(id=45, student_name='Suárez, Lidia', class_id=3, sunday_date=datetime(2025, 1, 12).date(), sunday_code=845, submit_date=datetime(2025, 1, 12, 10, 46, 44), meeting_center_id=1),</v>
      </c>
    </row>
    <row r="47" spans="1:8" x14ac:dyDescent="0.25">
      <c r="A47" s="6">
        <v>46</v>
      </c>
      <c r="B47" t="s">
        <v>45</v>
      </c>
      <c r="C47">
        <v>1</v>
      </c>
      <c r="D47" s="3" t="s">
        <v>88</v>
      </c>
      <c r="E47" s="3" t="s">
        <v>86</v>
      </c>
      <c r="F47" s="3" t="s">
        <v>133</v>
      </c>
      <c r="G47" s="3" t="s">
        <v>85</v>
      </c>
      <c r="H47" t="str">
        <f>"Attendance("&amp;$A$1&amp;"="&amp;A47&amp;", "&amp;$B$1&amp;"='"&amp;B47&amp;"', "&amp;$C$1&amp;"="&amp;C47&amp;", "&amp;$D$1&amp;"=datetime("&amp;D47&amp;").date(), "&amp;$E$1&amp;"="&amp;E47&amp;", "&amp;$F$1&amp;"=datetime("&amp;F47&amp;"), meeting_center_id=1),"</f>
        <v>Attendance(id=46, student_name='Wexels, Cameron', class_id=1, sunday_date=datetime(2025, 1, 12).date(), sunday_code=845, submit_date=datetime(2025, 1, 12, 10, 47, 06), meeting_center_id=1),</v>
      </c>
    </row>
    <row r="48" spans="1:8" x14ac:dyDescent="0.25">
      <c r="A48" s="6">
        <v>47</v>
      </c>
      <c r="B48" t="s">
        <v>46</v>
      </c>
      <c r="C48">
        <v>4</v>
      </c>
      <c r="D48" s="3" t="s">
        <v>88</v>
      </c>
      <c r="E48" s="3" t="s">
        <v>86</v>
      </c>
      <c r="F48" s="3" t="s">
        <v>134</v>
      </c>
      <c r="G48" s="3" t="s">
        <v>85</v>
      </c>
      <c r="H48" t="str">
        <f>"Attendance("&amp;$A$1&amp;"="&amp;A48&amp;", "&amp;$B$1&amp;"='"&amp;B48&amp;"', "&amp;$C$1&amp;"="&amp;C48&amp;", "&amp;$D$1&amp;"=datetime("&amp;D48&amp;").date(), "&amp;$E$1&amp;"="&amp;E48&amp;", "&amp;$F$1&amp;"=datetime("&amp;F48&amp;"), meeting_center_id=1),"</f>
        <v>Attendance(id=47, student_name='Diaz, Camille', class_id=4, sunday_date=datetime(2025, 1, 12).date(), sunday_code=845, submit_date=datetime(2025, 1, 12, 10, 47, 40), meeting_center_id=1),</v>
      </c>
    </row>
    <row r="49" spans="1:8" x14ac:dyDescent="0.25">
      <c r="A49" s="6">
        <v>48</v>
      </c>
      <c r="B49" t="s">
        <v>47</v>
      </c>
      <c r="C49">
        <v>4</v>
      </c>
      <c r="D49" s="3" t="s">
        <v>88</v>
      </c>
      <c r="E49" s="3" t="s">
        <v>86</v>
      </c>
      <c r="F49" s="3" t="s">
        <v>135</v>
      </c>
      <c r="G49" s="3" t="s">
        <v>85</v>
      </c>
      <c r="H49" t="str">
        <f>"Attendance("&amp;$A$1&amp;"="&amp;A49&amp;", "&amp;$B$1&amp;"='"&amp;B49&amp;"', "&amp;$C$1&amp;"="&amp;C49&amp;", "&amp;$D$1&amp;"=datetime("&amp;D49&amp;").date(), "&amp;$E$1&amp;"="&amp;E49&amp;", "&amp;$F$1&amp;"=datetime("&amp;F49&amp;"), meeting_center_id=1),"</f>
        <v>Attendance(id=48, student_name='Vela, Camila', class_id=4, sunday_date=datetime(2025, 1, 12).date(), sunday_code=845, submit_date=datetime(2025, 1, 12, 10, 47, 44), meeting_center_id=1),</v>
      </c>
    </row>
    <row r="50" spans="1:8" x14ac:dyDescent="0.25">
      <c r="A50" s="6">
        <v>49</v>
      </c>
      <c r="B50" t="s">
        <v>48</v>
      </c>
      <c r="C50">
        <v>1</v>
      </c>
      <c r="D50" s="3" t="s">
        <v>88</v>
      </c>
      <c r="E50" s="3" t="s">
        <v>86</v>
      </c>
      <c r="F50" s="3" t="s">
        <v>136</v>
      </c>
      <c r="G50" s="3" t="s">
        <v>85</v>
      </c>
      <c r="H50" t="str">
        <f>"Attendance("&amp;$A$1&amp;"="&amp;A50&amp;", "&amp;$B$1&amp;"='"&amp;B50&amp;"', "&amp;$C$1&amp;"="&amp;C50&amp;", "&amp;$D$1&amp;"=datetime("&amp;D50&amp;").date(), "&amp;$E$1&amp;"="&amp;E50&amp;", "&amp;$F$1&amp;"=datetime("&amp;F50&amp;"), meeting_center_id=1),"</f>
        <v>Attendance(id=49, student_name='Menchaca, Rogelio', class_id=1, sunday_date=datetime(2025, 1, 12).date(), sunday_code=845, submit_date=datetime(2025, 1, 12, 10, 47, 49), meeting_center_id=1),</v>
      </c>
    </row>
    <row r="51" spans="1:8" x14ac:dyDescent="0.25">
      <c r="A51" s="6">
        <v>50</v>
      </c>
      <c r="B51" t="s">
        <v>49</v>
      </c>
      <c r="C51">
        <v>4</v>
      </c>
      <c r="D51" s="3" t="s">
        <v>88</v>
      </c>
      <c r="E51" s="3" t="s">
        <v>86</v>
      </c>
      <c r="F51" s="3" t="s">
        <v>137</v>
      </c>
      <c r="G51" s="3" t="s">
        <v>85</v>
      </c>
      <c r="H51" t="str">
        <f>"Attendance("&amp;$A$1&amp;"="&amp;A51&amp;", "&amp;$B$1&amp;"='"&amp;B51&amp;"', "&amp;$C$1&amp;"="&amp;C51&amp;", "&amp;$D$1&amp;"=datetime("&amp;D51&amp;").date(), "&amp;$E$1&amp;"="&amp;E51&amp;", "&amp;$F$1&amp;"=datetime("&amp;F51&amp;"), meeting_center_id=1),"</f>
        <v>Attendance(id=50, student_name='Tolentino, Marely', class_id=4, sunday_date=datetime(2025, 1, 12).date(), sunday_code=845, submit_date=datetime(2025, 1, 12, 10, 47, 55), meeting_center_id=1),</v>
      </c>
    </row>
    <row r="52" spans="1:8" x14ac:dyDescent="0.25">
      <c r="A52" s="6">
        <v>51</v>
      </c>
      <c r="B52" t="s">
        <v>169</v>
      </c>
      <c r="C52">
        <v>1</v>
      </c>
      <c r="D52" s="3" t="s">
        <v>88</v>
      </c>
      <c r="E52" s="3" t="s">
        <v>86</v>
      </c>
      <c r="F52" s="3" t="s">
        <v>138</v>
      </c>
      <c r="G52" s="3" t="s">
        <v>85</v>
      </c>
      <c r="H52" t="str">
        <f>"Attendance("&amp;$A$1&amp;"="&amp;A52&amp;", "&amp;$B$1&amp;"='"&amp;B52&amp;"', "&amp;$C$1&amp;"="&amp;C52&amp;", "&amp;$D$1&amp;"=datetime("&amp;D52&amp;").date(), "&amp;$E$1&amp;"="&amp;E52&amp;", "&amp;$F$1&amp;"=datetime("&amp;F52&amp;"), meeting_center_id=1),"</f>
        <v>Attendance(id=51, student_name='Sanchez, Leonel', class_id=1, sunday_date=datetime(2025, 1, 12).date(), sunday_code=845, submit_date=datetime(2025, 1, 12, 10, 47, 56), meeting_center_id=1),</v>
      </c>
    </row>
    <row r="53" spans="1:8" x14ac:dyDescent="0.25">
      <c r="A53" s="6">
        <v>52</v>
      </c>
      <c r="B53" t="s">
        <v>50</v>
      </c>
      <c r="C53">
        <v>4</v>
      </c>
      <c r="D53" s="3" t="s">
        <v>88</v>
      </c>
      <c r="E53" s="3" t="s">
        <v>86</v>
      </c>
      <c r="F53" s="3" t="s">
        <v>139</v>
      </c>
      <c r="G53" s="3" t="s">
        <v>85</v>
      </c>
      <c r="H53" t="str">
        <f>"Attendance("&amp;$A$1&amp;"="&amp;A53&amp;", "&amp;$B$1&amp;"='"&amp;B53&amp;"', "&amp;$C$1&amp;"="&amp;C53&amp;", "&amp;$D$1&amp;"=datetime("&amp;D53&amp;").date(), "&amp;$E$1&amp;"="&amp;E53&amp;", "&amp;$F$1&amp;"=datetime("&amp;F53&amp;"), meeting_center_id=1),"</f>
        <v>Attendance(id=52, student_name='Santamaria, Kiara', class_id=4, sunday_date=datetime(2025, 1, 12).date(), sunday_code=845, submit_date=datetime(2025, 1, 12, 10, 48, 36), meeting_center_id=1),</v>
      </c>
    </row>
    <row r="54" spans="1:8" x14ac:dyDescent="0.25">
      <c r="A54" s="6">
        <v>53</v>
      </c>
      <c r="B54" t="s">
        <v>51</v>
      </c>
      <c r="C54">
        <v>4</v>
      </c>
      <c r="D54" s="3" t="s">
        <v>88</v>
      </c>
      <c r="E54" s="3" t="s">
        <v>86</v>
      </c>
      <c r="F54" s="3" t="s">
        <v>140</v>
      </c>
      <c r="G54" s="3" t="s">
        <v>85</v>
      </c>
      <c r="H54" t="str">
        <f>"Attendance("&amp;$A$1&amp;"="&amp;A54&amp;", "&amp;$B$1&amp;"='"&amp;B54&amp;"', "&amp;$C$1&amp;"="&amp;C54&amp;", "&amp;$D$1&amp;"=datetime("&amp;D54&amp;").date(), "&amp;$E$1&amp;"="&amp;E54&amp;", "&amp;$F$1&amp;"=datetime("&amp;F54&amp;"), meeting_center_id=1),"</f>
        <v>Attendance(id=53, student_name='Tolentino, Karla', class_id=4, sunday_date=datetime(2025, 1, 12).date(), sunday_code=845, submit_date=datetime(2025, 1, 12, 10, 48, 59), meeting_center_id=1),</v>
      </c>
    </row>
    <row r="55" spans="1:8" x14ac:dyDescent="0.25">
      <c r="A55" s="6">
        <v>54</v>
      </c>
      <c r="B55" t="s">
        <v>52</v>
      </c>
      <c r="C55">
        <v>4</v>
      </c>
      <c r="D55" s="3" t="s">
        <v>88</v>
      </c>
      <c r="E55" s="3" t="s">
        <v>86</v>
      </c>
      <c r="F55" s="3" t="s">
        <v>141</v>
      </c>
      <c r="G55" s="3" t="s">
        <v>85</v>
      </c>
      <c r="H55" t="str">
        <f>"Attendance("&amp;$A$1&amp;"="&amp;A55&amp;", "&amp;$B$1&amp;"='"&amp;B55&amp;"', "&amp;$C$1&amp;"="&amp;C55&amp;", "&amp;$D$1&amp;"=datetime("&amp;D55&amp;").date(), "&amp;$E$1&amp;"="&amp;E55&amp;", "&amp;$F$1&amp;"=datetime("&amp;F55&amp;"), meeting_center_id=1),"</f>
        <v>Attendance(id=54, student_name='Sandoval, Viviana', class_id=4, sunday_date=datetime(2025, 1, 12).date(), sunday_code=845, submit_date=datetime(2025, 1, 12, 10, 49, 09), meeting_center_id=1),</v>
      </c>
    </row>
    <row r="56" spans="1:8" x14ac:dyDescent="0.25">
      <c r="A56" s="6">
        <v>55</v>
      </c>
      <c r="B56" t="s">
        <v>53</v>
      </c>
      <c r="C56">
        <v>3</v>
      </c>
      <c r="D56" s="3" t="s">
        <v>88</v>
      </c>
      <c r="E56" s="3" t="s">
        <v>86</v>
      </c>
      <c r="F56" s="3" t="s">
        <v>142</v>
      </c>
      <c r="G56" s="3" t="s">
        <v>85</v>
      </c>
      <c r="H56" t="str">
        <f>"Attendance("&amp;$A$1&amp;"="&amp;A56&amp;", "&amp;$B$1&amp;"='"&amp;B56&amp;"', "&amp;$C$1&amp;"="&amp;C56&amp;", "&amp;$D$1&amp;"=datetime("&amp;D56&amp;").date(), "&amp;$E$1&amp;"="&amp;E56&amp;", "&amp;$F$1&amp;"=datetime("&amp;F56&amp;"), meeting_center_id=1),"</f>
        <v>Attendance(id=55, student_name='Gates, Kathia', class_id=3, sunday_date=datetime(2025, 1, 12).date(), sunday_code=845, submit_date=datetime(2025, 1, 12, 10, 53, 57), meeting_center_id=1),</v>
      </c>
    </row>
    <row r="57" spans="1:8" x14ac:dyDescent="0.25">
      <c r="A57" s="6">
        <v>56</v>
      </c>
      <c r="B57" t="s">
        <v>54</v>
      </c>
      <c r="C57">
        <v>4</v>
      </c>
      <c r="D57" s="3" t="s">
        <v>88</v>
      </c>
      <c r="E57" s="3" t="s">
        <v>86</v>
      </c>
      <c r="F57" s="3" t="s">
        <v>143</v>
      </c>
      <c r="G57" s="3" t="s">
        <v>85</v>
      </c>
      <c r="H57" t="str">
        <f>"Attendance("&amp;$A$1&amp;"="&amp;A57&amp;", "&amp;$B$1&amp;"='"&amp;B57&amp;"', "&amp;$C$1&amp;"="&amp;C57&amp;", "&amp;$D$1&amp;"=datetime("&amp;D57&amp;").date(), "&amp;$E$1&amp;"="&amp;E57&amp;", "&amp;$F$1&amp;"=datetime("&amp;F57&amp;"), meeting_center_id=1),"</f>
        <v>Attendance(id=56, student_name='Navez, Brittany', class_id=4, sunday_date=datetime(2025, 1, 12).date(), sunday_code=845, submit_date=datetime(2025, 1, 12, 10, 54, 17), meeting_center_id=1),</v>
      </c>
    </row>
    <row r="58" spans="1:8" x14ac:dyDescent="0.25">
      <c r="A58" s="6">
        <v>57</v>
      </c>
      <c r="B58" t="s">
        <v>55</v>
      </c>
      <c r="C58">
        <v>4</v>
      </c>
      <c r="D58" s="3" t="s">
        <v>88</v>
      </c>
      <c r="E58" s="3" t="s">
        <v>86</v>
      </c>
      <c r="F58" s="3" t="s">
        <v>144</v>
      </c>
      <c r="G58" s="3" t="s">
        <v>85</v>
      </c>
      <c r="H58" t="str">
        <f>"Attendance("&amp;$A$1&amp;"="&amp;A58&amp;", "&amp;$B$1&amp;"='"&amp;B58&amp;"', "&amp;$C$1&amp;"="&amp;C58&amp;", "&amp;$D$1&amp;"=datetime("&amp;D58&amp;").date(), "&amp;$E$1&amp;"="&amp;E58&amp;", "&amp;$F$1&amp;"=datetime("&amp;F58&amp;"), meeting_center_id=1),"</f>
        <v>Attendance(id=57, student_name='Ozuna, Camila', class_id=4, sunday_date=datetime(2025, 1, 12).date(), sunday_code=845, submit_date=datetime(2025, 1, 12, 10, 54, 25), meeting_center_id=1),</v>
      </c>
    </row>
    <row r="59" spans="1:8" x14ac:dyDescent="0.25">
      <c r="A59" s="6">
        <v>58</v>
      </c>
      <c r="B59" t="s">
        <v>56</v>
      </c>
      <c r="C59">
        <v>4</v>
      </c>
      <c r="D59" s="3" t="s">
        <v>88</v>
      </c>
      <c r="E59" s="3" t="s">
        <v>86</v>
      </c>
      <c r="F59" s="3" t="s">
        <v>145</v>
      </c>
      <c r="G59" s="3" t="s">
        <v>85</v>
      </c>
      <c r="H59" t="str">
        <f>"Attendance("&amp;$A$1&amp;"="&amp;A59&amp;", "&amp;$B$1&amp;"='"&amp;B59&amp;"', "&amp;$C$1&amp;"="&amp;C59&amp;", "&amp;$D$1&amp;"=datetime("&amp;D59&amp;").date(), "&amp;$E$1&amp;"="&amp;E59&amp;", "&amp;$F$1&amp;"=datetime("&amp;F59&amp;"), meeting_center_id=1),"</f>
        <v>Attendance(id=58, student_name='Alfaro, Irina', class_id=4, sunday_date=datetime(2025, 1, 12).date(), sunday_code=845, submit_date=datetime(2025, 1, 12, 10, 54, 53), meeting_center_id=1),</v>
      </c>
    </row>
    <row r="60" spans="1:8" x14ac:dyDescent="0.25">
      <c r="A60" s="6">
        <v>59</v>
      </c>
      <c r="B60" t="s">
        <v>57</v>
      </c>
      <c r="C60">
        <v>4</v>
      </c>
      <c r="D60" s="3" t="s">
        <v>88</v>
      </c>
      <c r="E60" s="3" t="s">
        <v>86</v>
      </c>
      <c r="F60" s="3" t="s">
        <v>146</v>
      </c>
      <c r="G60" s="3" t="s">
        <v>85</v>
      </c>
      <c r="H60" t="str">
        <f>"Attendance("&amp;$A$1&amp;"="&amp;A60&amp;", "&amp;$B$1&amp;"='"&amp;B60&amp;"', "&amp;$C$1&amp;"="&amp;C60&amp;", "&amp;$D$1&amp;"=datetime("&amp;D60&amp;").date(), "&amp;$E$1&amp;"="&amp;E60&amp;", "&amp;$F$1&amp;"=datetime("&amp;F60&amp;"), meeting_center_id=1),"</f>
        <v>Attendance(id=59, student_name='Martinez, Claire', class_id=4, sunday_date=datetime(2025, 1, 12).date(), sunday_code=845, submit_date=datetime(2025, 1, 12, 10, 55, 07), meeting_center_id=1),</v>
      </c>
    </row>
    <row r="61" spans="1:8" x14ac:dyDescent="0.25">
      <c r="A61" s="6">
        <v>60</v>
      </c>
      <c r="B61" t="s">
        <v>58</v>
      </c>
      <c r="C61">
        <v>3</v>
      </c>
      <c r="D61" s="3" t="s">
        <v>88</v>
      </c>
      <c r="E61" s="3" t="s">
        <v>86</v>
      </c>
      <c r="F61" s="3" t="s">
        <v>147</v>
      </c>
      <c r="G61" s="3" t="s">
        <v>85</v>
      </c>
      <c r="H61" t="str">
        <f>"Attendance("&amp;$A$1&amp;"="&amp;A61&amp;", "&amp;$B$1&amp;"='"&amp;B61&amp;"', "&amp;$C$1&amp;"="&amp;C61&amp;", "&amp;$D$1&amp;"=datetime("&amp;D61&amp;").date(), "&amp;$E$1&amp;"="&amp;E61&amp;", "&amp;$F$1&amp;"=datetime("&amp;F61&amp;"), meeting_center_id=1),"</f>
        <v>Attendance(id=60, student_name='Vanderpool, Detzani', class_id=3, sunday_date=datetime(2025, 1, 12).date(), sunday_code=845, submit_date=datetime(2025, 1, 12, 10, 56, 32), meeting_center_id=1),</v>
      </c>
    </row>
    <row r="62" spans="1:8" x14ac:dyDescent="0.25">
      <c r="A62" s="6">
        <v>61</v>
      </c>
      <c r="B62" t="s">
        <v>59</v>
      </c>
      <c r="C62">
        <v>3</v>
      </c>
      <c r="D62" s="3" t="s">
        <v>88</v>
      </c>
      <c r="E62" s="3" t="s">
        <v>86</v>
      </c>
      <c r="F62" s="3" t="s">
        <v>148</v>
      </c>
      <c r="G62" s="3" t="s">
        <v>85</v>
      </c>
      <c r="H62" t="str">
        <f>"Attendance("&amp;$A$1&amp;"="&amp;A62&amp;", "&amp;$B$1&amp;"='"&amp;B62&amp;"', "&amp;$C$1&amp;"="&amp;C62&amp;", "&amp;$D$1&amp;"=datetime("&amp;D62&amp;").date(), "&amp;$E$1&amp;"="&amp;E62&amp;", "&amp;$F$1&amp;"=datetime("&amp;F62&amp;"), meeting_center_id=1),"</f>
        <v>Attendance(id=61, student_name='Mickelson, Natyeli', class_id=3, sunday_date=datetime(2025, 1, 12).date(), sunday_code=845, submit_date=datetime(2025, 1, 12, 10, 56, 38), meeting_center_id=1),</v>
      </c>
    </row>
    <row r="63" spans="1:8" x14ac:dyDescent="0.25">
      <c r="A63" s="6">
        <v>62</v>
      </c>
      <c r="B63" t="s">
        <v>60</v>
      </c>
      <c r="C63">
        <v>3</v>
      </c>
      <c r="D63" s="3" t="s">
        <v>88</v>
      </c>
      <c r="E63" s="3" t="s">
        <v>86</v>
      </c>
      <c r="F63" s="3" t="s">
        <v>149</v>
      </c>
      <c r="G63" s="3" t="s">
        <v>85</v>
      </c>
      <c r="H63" t="str">
        <f>"Attendance("&amp;$A$1&amp;"="&amp;A63&amp;", "&amp;$B$1&amp;"='"&amp;B63&amp;"', "&amp;$C$1&amp;"="&amp;C63&amp;", "&amp;$D$1&amp;"=datetime("&amp;D63&amp;").date(), "&amp;$E$1&amp;"="&amp;E63&amp;", "&amp;$F$1&amp;"=datetime("&amp;F63&amp;"), meeting_center_id=1),"</f>
        <v>Attendance(id=62, student_name='Martinez, Melissa', class_id=3, sunday_date=datetime(2025, 1, 12).date(), sunday_code=845, submit_date=datetime(2025, 1, 12, 10, 57, 04), meeting_center_id=1),</v>
      </c>
    </row>
    <row r="64" spans="1:8" x14ac:dyDescent="0.25">
      <c r="A64" s="6">
        <v>63</v>
      </c>
      <c r="B64" t="s">
        <v>61</v>
      </c>
      <c r="C64">
        <v>3</v>
      </c>
      <c r="D64" s="3" t="s">
        <v>88</v>
      </c>
      <c r="E64" s="3" t="s">
        <v>86</v>
      </c>
      <c r="F64" s="3" t="s">
        <v>150</v>
      </c>
      <c r="G64" s="3" t="s">
        <v>85</v>
      </c>
      <c r="H64" t="str">
        <f>"Attendance("&amp;$A$1&amp;"="&amp;A64&amp;", "&amp;$B$1&amp;"='"&amp;B64&amp;"', "&amp;$C$1&amp;"="&amp;C64&amp;", "&amp;$D$1&amp;"=datetime("&amp;D64&amp;").date(), "&amp;$E$1&amp;"="&amp;E64&amp;", "&amp;$F$1&amp;"=datetime("&amp;F64&amp;"), meeting_center_id=1),"</f>
        <v>Attendance(id=63, student_name='Tolentino, Maritza', class_id=3, sunday_date=datetime(2025, 1, 12).date(), sunday_code=845, submit_date=datetime(2025, 1, 12, 10, 58, 16), meeting_center_id=1),</v>
      </c>
    </row>
    <row r="65" spans="1:8" x14ac:dyDescent="0.25">
      <c r="A65" s="6">
        <v>64</v>
      </c>
      <c r="B65" t="s">
        <v>62</v>
      </c>
      <c r="C65">
        <v>3</v>
      </c>
      <c r="D65" s="3" t="s">
        <v>88</v>
      </c>
      <c r="E65" s="3" t="s">
        <v>86</v>
      </c>
      <c r="F65" s="3" t="s">
        <v>151</v>
      </c>
      <c r="G65" s="3" t="s">
        <v>85</v>
      </c>
      <c r="H65" t="str">
        <f>"Attendance("&amp;$A$1&amp;"="&amp;A65&amp;", "&amp;$B$1&amp;"='"&amp;B65&amp;"', "&amp;$C$1&amp;"="&amp;C65&amp;", "&amp;$D$1&amp;"=datetime("&amp;D65&amp;").date(), "&amp;$E$1&amp;"="&amp;E65&amp;", "&amp;$F$1&amp;"=datetime("&amp;F65&amp;"), meeting_center_id=1),"</f>
        <v>Attendance(id=64, student_name='Ozuna, Nancy', class_id=3, sunday_date=datetime(2025, 1, 12).date(), sunday_code=845, submit_date=datetime(2025, 1, 12, 10, 58, 29), meeting_center_id=1),</v>
      </c>
    </row>
    <row r="66" spans="1:8" x14ac:dyDescent="0.25">
      <c r="A66" s="6">
        <v>65</v>
      </c>
      <c r="B66" t="s">
        <v>63</v>
      </c>
      <c r="C66">
        <v>3</v>
      </c>
      <c r="D66" s="3" t="s">
        <v>88</v>
      </c>
      <c r="E66" s="3" t="s">
        <v>86</v>
      </c>
      <c r="F66" s="3" t="s">
        <v>152</v>
      </c>
      <c r="G66" s="3" t="s">
        <v>85</v>
      </c>
      <c r="H66" t="str">
        <f>"Attendance("&amp;$A$1&amp;"="&amp;A66&amp;", "&amp;$B$1&amp;"='"&amp;B66&amp;"', "&amp;$C$1&amp;"="&amp;C66&amp;", "&amp;$D$1&amp;"=datetime("&amp;D66&amp;").date(), "&amp;$E$1&amp;"="&amp;E66&amp;", "&amp;$F$1&amp;"=datetime("&amp;F66&amp;"), meeting_center_id=1),"</f>
        <v>Attendance(id=65, student_name='Gonzalez, Rosa', class_id=3, sunday_date=datetime(2025, 1, 12).date(), sunday_code=845, submit_date=datetime(2025, 1, 12, 10, 59, 10), meeting_center_id=1),</v>
      </c>
    </row>
    <row r="67" spans="1:8" x14ac:dyDescent="0.25">
      <c r="A67" s="6">
        <v>66</v>
      </c>
      <c r="B67" t="s">
        <v>64</v>
      </c>
      <c r="C67">
        <v>3</v>
      </c>
      <c r="D67" s="3" t="s">
        <v>88</v>
      </c>
      <c r="E67" s="3" t="s">
        <v>86</v>
      </c>
      <c r="F67" s="3" t="s">
        <v>153</v>
      </c>
      <c r="G67" s="3" t="s">
        <v>85</v>
      </c>
      <c r="H67" t="str">
        <f>"Attendance("&amp;$A$1&amp;"="&amp;A67&amp;", "&amp;$B$1&amp;"='"&amp;B67&amp;"', "&amp;$C$1&amp;"="&amp;C67&amp;", "&amp;$D$1&amp;"=datetime("&amp;D67&amp;").date(), "&amp;$E$1&amp;"="&amp;E67&amp;", "&amp;$F$1&amp;"=datetime("&amp;F67&amp;"), meeting_center_id=1),"</f>
        <v>Attendance(id=66, student_name='Aguero, Agustina', class_id=3, sunday_date=datetime(2025, 1, 12).date(), sunday_code=845, submit_date=datetime(2025, 1, 12, 11, 01, 00), meeting_center_id=1),</v>
      </c>
    </row>
    <row r="68" spans="1:8" x14ac:dyDescent="0.25">
      <c r="A68" s="6">
        <v>67</v>
      </c>
      <c r="B68" t="s">
        <v>65</v>
      </c>
      <c r="C68">
        <v>3</v>
      </c>
      <c r="D68" s="3" t="s">
        <v>88</v>
      </c>
      <c r="E68" s="3" t="s">
        <v>86</v>
      </c>
      <c r="F68" s="3" t="s">
        <v>154</v>
      </c>
      <c r="G68" s="3" t="s">
        <v>85</v>
      </c>
      <c r="H68" t="str">
        <f>"Attendance("&amp;$A$1&amp;"="&amp;A68&amp;", "&amp;$B$1&amp;"='"&amp;B68&amp;"', "&amp;$C$1&amp;"="&amp;C68&amp;", "&amp;$D$1&amp;"=datetime("&amp;D68&amp;").date(), "&amp;$E$1&amp;"="&amp;E68&amp;", "&amp;$F$1&amp;"=datetime("&amp;F68&amp;"), meeting_center_id=1),"</f>
        <v>Attendance(id=67, student_name='Lopez, Anne', class_id=3, sunday_date=datetime(2025, 1, 12).date(), sunday_code=845, submit_date=datetime(2025, 1, 12, 11, 01, 36), meeting_center_id=1),</v>
      </c>
    </row>
    <row r="69" spans="1:8" x14ac:dyDescent="0.25">
      <c r="A69" s="6">
        <v>68</v>
      </c>
      <c r="B69" t="s">
        <v>66</v>
      </c>
      <c r="C69">
        <v>3</v>
      </c>
      <c r="D69" s="3" t="s">
        <v>88</v>
      </c>
      <c r="E69" s="3" t="s">
        <v>86</v>
      </c>
      <c r="F69" s="3" t="s">
        <v>155</v>
      </c>
      <c r="G69" s="3" t="s">
        <v>85</v>
      </c>
      <c r="H69" t="str">
        <f>"Attendance("&amp;$A$1&amp;"="&amp;A69&amp;", "&amp;$B$1&amp;"='"&amp;B69&amp;"', "&amp;$C$1&amp;"="&amp;C69&amp;", "&amp;$D$1&amp;"=datetime("&amp;D69&amp;").date(), "&amp;$E$1&amp;"="&amp;E69&amp;", "&amp;$F$1&amp;"=datetime("&amp;F69&amp;"), meeting_center_id=1),"</f>
        <v>Attendance(id=68, student_name='Giraldo, Tawny', class_id=3, sunday_date=datetime(2025, 1, 12).date(), sunday_code=845, submit_date=datetime(2025, 1, 12, 11, 03, 20), meeting_center_id=1),</v>
      </c>
    </row>
    <row r="70" spans="1:8" x14ac:dyDescent="0.25">
      <c r="A70" s="6">
        <v>69</v>
      </c>
      <c r="B70" t="s">
        <v>67</v>
      </c>
      <c r="C70">
        <v>3</v>
      </c>
      <c r="D70" s="3" t="s">
        <v>88</v>
      </c>
      <c r="E70" s="3" t="s">
        <v>86</v>
      </c>
      <c r="F70" s="3" t="s">
        <v>156</v>
      </c>
      <c r="G70" s="3" t="s">
        <v>85</v>
      </c>
      <c r="H70" t="str">
        <f>"Attendance("&amp;$A$1&amp;"="&amp;A70&amp;", "&amp;$B$1&amp;"='"&amp;B70&amp;"', "&amp;$C$1&amp;"="&amp;C70&amp;", "&amp;$D$1&amp;"=datetime("&amp;D70&amp;").date(), "&amp;$E$1&amp;"="&amp;E70&amp;", "&amp;$F$1&amp;"=datetime("&amp;F70&amp;"), meeting_center_id=1),"</f>
        <v>Attendance(id=69, student_name='Diaz, Natalia', class_id=3, sunday_date=datetime(2025, 1, 12).date(), sunday_code=845, submit_date=datetime(2025, 1, 12, 11, 03, 58), meeting_center_id=1),</v>
      </c>
    </row>
    <row r="71" spans="1:8" x14ac:dyDescent="0.25">
      <c r="A71" s="6">
        <v>70</v>
      </c>
      <c r="B71" t="s">
        <v>68</v>
      </c>
      <c r="C71">
        <v>3</v>
      </c>
      <c r="D71" s="3" t="s">
        <v>88</v>
      </c>
      <c r="E71" s="3" t="s">
        <v>86</v>
      </c>
      <c r="F71" s="3" t="s">
        <v>157</v>
      </c>
      <c r="G71" s="3" t="s">
        <v>85</v>
      </c>
      <c r="H71" t="str">
        <f>"Attendance("&amp;$A$1&amp;"="&amp;A71&amp;", "&amp;$B$1&amp;"='"&amp;B71&amp;"', "&amp;$C$1&amp;"="&amp;C71&amp;", "&amp;$D$1&amp;"=datetime("&amp;D71&amp;").date(), "&amp;$E$1&amp;"="&amp;E71&amp;", "&amp;$F$1&amp;"=datetime("&amp;F71&amp;"), meeting_center_id=1),"</f>
        <v>Attendance(id=70, student_name='Marin, Virginia', class_id=3, sunday_date=datetime(2025, 1, 12).date(), sunday_code=845, submit_date=datetime(2025, 1, 12, 11, 04, 05), meeting_center_id=1),</v>
      </c>
    </row>
    <row r="72" spans="1:8" x14ac:dyDescent="0.25">
      <c r="A72" s="6">
        <v>71</v>
      </c>
      <c r="B72" t="s">
        <v>69</v>
      </c>
      <c r="C72">
        <v>1</v>
      </c>
      <c r="D72" s="3" t="s">
        <v>88</v>
      </c>
      <c r="E72" s="3" t="s">
        <v>86</v>
      </c>
      <c r="F72" s="3" t="s">
        <v>158</v>
      </c>
      <c r="G72" s="3" t="s">
        <v>85</v>
      </c>
      <c r="H72" t="str">
        <f>"Attendance("&amp;$A$1&amp;"="&amp;A72&amp;", "&amp;$B$1&amp;"='"&amp;B72&amp;"', "&amp;$C$1&amp;"="&amp;C72&amp;", "&amp;$D$1&amp;"=datetime("&amp;D72&amp;").date(), "&amp;$E$1&amp;"="&amp;E72&amp;", "&amp;$F$1&amp;"=datetime("&amp;F72&amp;"), meeting_center_id=1),"</f>
        <v>Attendance(id=71, student_name='Navez, Israel', class_id=1, sunday_date=datetime(2025, 1, 12).date(), sunday_code=845, submit_date=datetime(2025, 1, 12, 11, 06, 45), meeting_center_id=1),</v>
      </c>
    </row>
    <row r="73" spans="1:8" x14ac:dyDescent="0.25">
      <c r="A73" s="6">
        <v>72</v>
      </c>
      <c r="B73" t="s">
        <v>70</v>
      </c>
      <c r="C73">
        <v>1</v>
      </c>
      <c r="D73" s="3" t="s">
        <v>88</v>
      </c>
      <c r="E73" s="3" t="s">
        <v>86</v>
      </c>
      <c r="F73" s="3" t="s">
        <v>159</v>
      </c>
      <c r="G73" s="3" t="s">
        <v>85</v>
      </c>
      <c r="H73" t="str">
        <f>"Attendance("&amp;$A$1&amp;"="&amp;A73&amp;", "&amp;$B$1&amp;"='"&amp;B73&amp;"', "&amp;$C$1&amp;"="&amp;C73&amp;", "&amp;$D$1&amp;"=datetime("&amp;D73&amp;").date(), "&amp;$E$1&amp;"="&amp;E73&amp;", "&amp;$F$1&amp;"=datetime("&amp;F73&amp;"), meeting_center_id=1),"</f>
        <v>Attendance(id=72, student_name='Cardona, Juan', class_id=1, sunday_date=datetime(2025, 1, 12).date(), sunday_code=845, submit_date=datetime(2025, 1, 12, 11, 06, 57), meeting_center_id=1),</v>
      </c>
    </row>
    <row r="74" spans="1:8" x14ac:dyDescent="0.25">
      <c r="A74" s="6">
        <v>73</v>
      </c>
      <c r="B74" t="s">
        <v>71</v>
      </c>
      <c r="C74">
        <v>1</v>
      </c>
      <c r="D74" s="3" t="s">
        <v>88</v>
      </c>
      <c r="E74" s="3" t="s">
        <v>86</v>
      </c>
      <c r="F74" s="3" t="s">
        <v>160</v>
      </c>
      <c r="G74" s="3" t="s">
        <v>85</v>
      </c>
      <c r="H74" t="str">
        <f>"Attendance("&amp;$A$1&amp;"="&amp;A74&amp;", "&amp;$B$1&amp;"='"&amp;B74&amp;"', "&amp;$C$1&amp;"="&amp;C74&amp;", "&amp;$D$1&amp;"=datetime("&amp;D74&amp;").date(), "&amp;$E$1&amp;"="&amp;E74&amp;", "&amp;$F$1&amp;"=datetime("&amp;F74&amp;"), meeting_center_id=1),"</f>
        <v>Attendance(id=73, student_name='Tolentino, Jose', class_id=1, sunday_date=datetime(2025, 1, 12).date(), sunday_code=845, submit_date=datetime(2025, 1, 12, 11, 07, 52), meeting_center_id=1),</v>
      </c>
    </row>
    <row r="75" spans="1:8" x14ac:dyDescent="0.25">
      <c r="A75" s="6">
        <v>74</v>
      </c>
      <c r="B75" t="s">
        <v>72</v>
      </c>
      <c r="C75">
        <v>1</v>
      </c>
      <c r="D75" s="3" t="s">
        <v>88</v>
      </c>
      <c r="E75" s="3" t="s">
        <v>86</v>
      </c>
      <c r="F75" s="3" t="s">
        <v>161</v>
      </c>
      <c r="G75" s="3" t="s">
        <v>85</v>
      </c>
      <c r="H75" t="str">
        <f>"Attendance("&amp;$A$1&amp;"="&amp;A75&amp;", "&amp;$B$1&amp;"='"&amp;B75&amp;"', "&amp;$C$1&amp;"="&amp;C75&amp;", "&amp;$D$1&amp;"=datetime("&amp;D75&amp;").date(), "&amp;$E$1&amp;"="&amp;E75&amp;", "&amp;$F$1&amp;"=datetime("&amp;F75&amp;"), meeting_center_id=1),"</f>
        <v>Attendance(id=74, student_name='Sandoval, Cesar', class_id=1, sunday_date=datetime(2025, 1, 12).date(), sunday_code=845, submit_date=datetime(2025, 1, 12, 11, 07, 56), meeting_center_id=1),</v>
      </c>
    </row>
    <row r="76" spans="1:8" x14ac:dyDescent="0.25">
      <c r="A76" s="6">
        <v>75</v>
      </c>
      <c r="B76" t="s">
        <v>73</v>
      </c>
      <c r="C76">
        <v>3</v>
      </c>
      <c r="D76" s="3" t="s">
        <v>88</v>
      </c>
      <c r="E76" s="3" t="s">
        <v>86</v>
      </c>
      <c r="F76" s="3" t="s">
        <v>162</v>
      </c>
      <c r="G76" s="3" t="s">
        <v>85</v>
      </c>
      <c r="H76" t="str">
        <f>"Attendance("&amp;$A$1&amp;"="&amp;A76&amp;", "&amp;$B$1&amp;"='"&amp;B76&amp;"', "&amp;$C$1&amp;"="&amp;C76&amp;", "&amp;$D$1&amp;"=datetime("&amp;D76&amp;").date(), "&amp;$E$1&amp;"="&amp;E76&amp;", "&amp;$F$1&amp;"=datetime("&amp;F76&amp;"), meeting_center_id=1),"</f>
        <v>Attendance(id=75, student_name='Aguilar, Barbara', class_id=3, sunday_date=datetime(2025, 1, 12).date(), sunday_code=845, submit_date=datetime(2025, 1, 12, 11, 08, 55), meeting_center_id=1),</v>
      </c>
    </row>
    <row r="77" spans="1:8" x14ac:dyDescent="0.25">
      <c r="A77" s="6">
        <v>76</v>
      </c>
      <c r="B77" t="s">
        <v>74</v>
      </c>
      <c r="C77">
        <v>1</v>
      </c>
      <c r="D77" s="3" t="s">
        <v>88</v>
      </c>
      <c r="E77" s="3" t="s">
        <v>86</v>
      </c>
      <c r="F77" s="3" t="s">
        <v>163</v>
      </c>
      <c r="G77" s="3" t="s">
        <v>85</v>
      </c>
      <c r="H77" t="str">
        <f>"Attendance("&amp;$A$1&amp;"="&amp;A77&amp;", "&amp;$B$1&amp;"='"&amp;B77&amp;"', "&amp;$C$1&amp;"="&amp;C77&amp;", "&amp;$D$1&amp;"=datetime("&amp;D77&amp;").date(), "&amp;$E$1&amp;"="&amp;E77&amp;", "&amp;$F$1&amp;"=datetime("&amp;F77&amp;"), meeting_center_id=1),"</f>
        <v>Attendance(id=76, student_name='Wexels, Jack', class_id=1, sunday_date=datetime(2025, 1, 12).date(), sunday_code=845, submit_date=datetime(2025, 1, 12, 11, 09, 03), meeting_center_id=1),</v>
      </c>
    </row>
    <row r="78" spans="1:8" x14ac:dyDescent="0.25">
      <c r="A78" s="6">
        <v>77</v>
      </c>
      <c r="B78" t="s">
        <v>75</v>
      </c>
      <c r="C78">
        <v>1</v>
      </c>
      <c r="D78" s="3" t="s">
        <v>88</v>
      </c>
      <c r="E78" s="3" t="s">
        <v>86</v>
      </c>
      <c r="F78" s="3" t="s">
        <v>164</v>
      </c>
      <c r="G78" s="3" t="s">
        <v>85</v>
      </c>
      <c r="H78" t="str">
        <f>"Attendance("&amp;$A$1&amp;"="&amp;A78&amp;", "&amp;$B$1&amp;"='"&amp;B78&amp;"', "&amp;$C$1&amp;"="&amp;C78&amp;", "&amp;$D$1&amp;"=datetime("&amp;D78&amp;").date(), "&amp;$E$1&amp;"="&amp;E78&amp;", "&amp;$F$1&amp;"=datetime("&amp;F78&amp;"), meeting_center_id=1),"</f>
        <v>Attendance(id=77, student_name='Cooper, Darren', class_id=1, sunday_date=datetime(2025, 1, 12).date(), sunday_code=845, submit_date=datetime(2025, 1, 12, 11, 13, 37), meeting_center_id=1),</v>
      </c>
    </row>
    <row r="79" spans="1:8" x14ac:dyDescent="0.25">
      <c r="A79" s="6">
        <v>78</v>
      </c>
      <c r="B79" t="s">
        <v>76</v>
      </c>
      <c r="C79">
        <v>3</v>
      </c>
      <c r="D79" s="3" t="s">
        <v>88</v>
      </c>
      <c r="E79" s="3" t="s">
        <v>86</v>
      </c>
      <c r="F79" s="3" t="s">
        <v>165</v>
      </c>
      <c r="G79" s="3" t="s">
        <v>85</v>
      </c>
      <c r="H79" t="str">
        <f>"Attendance("&amp;$A$1&amp;"="&amp;A79&amp;", "&amp;$B$1&amp;"='"&amp;B79&amp;"', "&amp;$C$1&amp;"="&amp;C79&amp;", "&amp;$D$1&amp;"=datetime("&amp;D79&amp;").date(), "&amp;$E$1&amp;"="&amp;E79&amp;", "&amp;$F$1&amp;"=datetime("&amp;F79&amp;"), meeting_center_id=1),"</f>
        <v>Attendance(id=78, student_name='Salcedo, Maria', class_id=3, sunday_date=datetime(2025, 1, 12).date(), sunday_code=845, submit_date=datetime(2025, 1, 12, 11, 13, 43), meeting_center_id=1),</v>
      </c>
    </row>
    <row r="80" spans="1:8" x14ac:dyDescent="0.25">
      <c r="A80" s="6">
        <v>79</v>
      </c>
      <c r="B80" t="s">
        <v>77</v>
      </c>
      <c r="C80">
        <v>3</v>
      </c>
      <c r="D80" s="3" t="s">
        <v>88</v>
      </c>
      <c r="E80" s="3" t="s">
        <v>86</v>
      </c>
      <c r="F80" s="3" t="s">
        <v>166</v>
      </c>
      <c r="G80" s="3" t="s">
        <v>85</v>
      </c>
      <c r="H80" t="str">
        <f>"Attendance("&amp;$A$1&amp;"="&amp;A80&amp;", "&amp;$B$1&amp;"='"&amp;B80&amp;"', "&amp;$C$1&amp;"="&amp;C80&amp;", "&amp;$D$1&amp;"=datetime("&amp;D80&amp;").date(), "&amp;$E$1&amp;"="&amp;E80&amp;", "&amp;$F$1&amp;"=datetime("&amp;F80&amp;"), meeting_center_id=1),"</f>
        <v>Attendance(id=79, student_name='Villamar, Sarah', class_id=3, sunday_date=datetime(2025, 1, 12).date(), sunday_code=845, submit_date=datetime(2025, 1, 12, 11, 30, 32), meeting_center_id=1),</v>
      </c>
    </row>
    <row r="81" spans="1:8" x14ac:dyDescent="0.25">
      <c r="A81" s="6">
        <v>80</v>
      </c>
      <c r="B81" t="s">
        <v>78</v>
      </c>
      <c r="C81">
        <v>3</v>
      </c>
      <c r="D81" s="3" t="s">
        <v>88</v>
      </c>
      <c r="E81" s="3" t="s">
        <v>86</v>
      </c>
      <c r="F81" s="3" t="s">
        <v>167</v>
      </c>
      <c r="G81" s="3" t="s">
        <v>85</v>
      </c>
      <c r="H81" t="str">
        <f>"Attendance("&amp;$A$1&amp;"="&amp;A81&amp;", "&amp;$B$1&amp;"='"&amp;B81&amp;"', "&amp;$C$1&amp;"="&amp;C81&amp;", "&amp;$D$1&amp;"=datetime("&amp;D81&amp;").date(), "&amp;$E$1&amp;"="&amp;E81&amp;", "&amp;$F$1&amp;"=datetime("&amp;F81&amp;"), meeting_center_id=1),"</f>
        <v>Attendance(id=80, student_name='Sandoval, Noemí', class_id=3, sunday_date=datetime(2025, 1, 12).date(), sunday_code=845, submit_date=datetime(2025, 1, 12, 12, 26, 50), meeting_center_id=1),</v>
      </c>
    </row>
    <row r="82" spans="1:8" x14ac:dyDescent="0.25">
      <c r="A82" s="6">
        <v>81</v>
      </c>
      <c r="B82" t="s">
        <v>79</v>
      </c>
      <c r="C82">
        <v>1</v>
      </c>
      <c r="D82" s="3" t="s">
        <v>88</v>
      </c>
      <c r="E82" s="3" t="s">
        <v>86</v>
      </c>
      <c r="F82" s="3" t="s">
        <v>168</v>
      </c>
      <c r="G82" s="3" t="s">
        <v>85</v>
      </c>
      <c r="H82" t="str">
        <f>"Attendance("&amp;$A$1&amp;"="&amp;A82&amp;", "&amp;$B$1&amp;"='"&amp;B82&amp;"', "&amp;$C$1&amp;"="&amp;C82&amp;", "&amp;$D$1&amp;"=datetime("&amp;D82&amp;").date(), "&amp;$E$1&amp;"="&amp;E82&amp;", "&amp;$F$1&amp;"=datetime("&amp;F82&amp;"), meeting_center_id=1),"</f>
        <v>Attendance(id=81, student_name='Diaz, Henry', class_id=1, sunday_date=datetime(2025, 1, 12).date(), sunday_code=845, submit_date=datetime(2025, 1, 12, 14, 35, 18), meeting_center_id=1),</v>
      </c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3325D-CC8F-41BE-8085-247D6F094EE6}">
  <dimension ref="A1:C15"/>
  <sheetViews>
    <sheetView workbookViewId="0">
      <selection sqref="A1:C15"/>
    </sheetView>
  </sheetViews>
  <sheetFormatPr defaultRowHeight="15" x14ac:dyDescent="0.25"/>
  <cols>
    <col min="2" max="2" width="33.42578125" customWidth="1"/>
  </cols>
  <sheetData>
    <row r="1" spans="1:3" x14ac:dyDescent="0.25">
      <c r="A1" t="s">
        <v>80</v>
      </c>
      <c r="B1" t="s">
        <v>188</v>
      </c>
      <c r="C1" t="s">
        <v>189</v>
      </c>
    </row>
    <row r="2" spans="1:3" x14ac:dyDescent="0.25">
      <c r="A2" s="1">
        <v>1</v>
      </c>
      <c r="B2" s="2" t="s">
        <v>171</v>
      </c>
      <c r="C2" t="s">
        <v>185</v>
      </c>
    </row>
    <row r="3" spans="1:3" x14ac:dyDescent="0.25">
      <c r="A3" s="1">
        <v>2</v>
      </c>
      <c r="B3" s="2" t="s">
        <v>172</v>
      </c>
      <c r="C3" t="s">
        <v>186</v>
      </c>
    </row>
    <row r="4" spans="1:3" x14ac:dyDescent="0.25">
      <c r="A4" s="1">
        <v>3</v>
      </c>
      <c r="B4" s="2" t="s">
        <v>173</v>
      </c>
      <c r="C4" t="s">
        <v>186</v>
      </c>
    </row>
    <row r="5" spans="1:3" x14ac:dyDescent="0.25">
      <c r="A5" s="1">
        <v>4</v>
      </c>
      <c r="B5" s="2" t="s">
        <v>174</v>
      </c>
      <c r="C5" t="s">
        <v>186</v>
      </c>
    </row>
    <row r="6" spans="1:3" x14ac:dyDescent="0.25">
      <c r="A6" s="1">
        <v>5</v>
      </c>
      <c r="B6" s="2" t="s">
        <v>175</v>
      </c>
      <c r="C6" t="s">
        <v>187</v>
      </c>
    </row>
    <row r="7" spans="1:3" x14ac:dyDescent="0.25">
      <c r="A7" s="1">
        <v>6</v>
      </c>
      <c r="B7" s="2" t="s">
        <v>176</v>
      </c>
      <c r="C7" t="s">
        <v>186</v>
      </c>
    </row>
    <row r="8" spans="1:3" x14ac:dyDescent="0.25">
      <c r="A8" s="1">
        <v>7</v>
      </c>
      <c r="B8" s="2" t="s">
        <v>177</v>
      </c>
      <c r="C8" t="s">
        <v>187</v>
      </c>
    </row>
    <row r="9" spans="1:3" x14ac:dyDescent="0.25">
      <c r="A9" s="1">
        <v>8</v>
      </c>
      <c r="B9" s="2" t="s">
        <v>178</v>
      </c>
      <c r="C9" t="s">
        <v>186</v>
      </c>
    </row>
    <row r="10" spans="1:3" x14ac:dyDescent="0.25">
      <c r="A10" s="1">
        <v>9</v>
      </c>
      <c r="B10" s="2" t="s">
        <v>179</v>
      </c>
      <c r="C10" t="s">
        <v>187</v>
      </c>
    </row>
    <row r="11" spans="1:3" x14ac:dyDescent="0.25">
      <c r="A11" s="1">
        <v>10</v>
      </c>
      <c r="B11" s="2" t="s">
        <v>180</v>
      </c>
      <c r="C11" t="s">
        <v>186</v>
      </c>
    </row>
    <row r="12" spans="1:3" x14ac:dyDescent="0.25">
      <c r="A12" s="1">
        <v>11</v>
      </c>
      <c r="B12" s="2" t="s">
        <v>181</v>
      </c>
      <c r="C12" t="s">
        <v>187</v>
      </c>
    </row>
    <row r="13" spans="1:3" x14ac:dyDescent="0.25">
      <c r="A13" s="1">
        <v>12</v>
      </c>
      <c r="B13" s="2" t="s">
        <v>182</v>
      </c>
      <c r="C13" t="s">
        <v>186</v>
      </c>
    </row>
    <row r="14" spans="1:3" x14ac:dyDescent="0.25">
      <c r="A14" s="1">
        <v>13</v>
      </c>
      <c r="B14" s="2" t="s">
        <v>183</v>
      </c>
      <c r="C14" t="s">
        <v>187</v>
      </c>
    </row>
    <row r="15" spans="1:3" x14ac:dyDescent="0.25">
      <c r="A15" s="1">
        <v>14</v>
      </c>
      <c r="B15" s="2" t="s">
        <v>184</v>
      </c>
      <c r="C15" t="s">
        <v>186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7 a s x W k x 1 k J K l A A A A 9 g A A A B I A H A B D b 2 5 m a W c v U G F j a 2 F n Z S 5 4 b W w g o h g A K K A U A A A A A A A A A A A A A A A A A A A A A A A A A A A A h Y 9 L D o I w G I S v Q r q n D 0 h 8 k J + y c C u J C d G 4 b W q F R i i G F s v d X H g k r y B G U X c u 5 5 t v M X O / 3 i A b m j q 4 q M 7 q 1 q S I Y Y o C Z W R 7 0 K Z M U e + O 4 Q J l H D Z C n k S p g l E 2 N h n s I U W V c + e E E O 8 9 9 j F u u 5 J E l D K y z 9 e F r F Q j 0 E f W / + V Q G + u E k Q p x 2 L 3 G 8 A i z e I n Z f I Y p k A l C r s 1 X i M a 9 z / Y H w q q v X d 8 p r k y 4 L Y B M E c j 7 A 3 8 A U E s D B B Q A A g A I A O 2 r M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t q z F a K I p H u A 4 A A A A R A A A A E w A c A E Z v c m 1 1 b G F z L 1 N l Y 3 R p b 2 4 x L m 0 g o h g A K K A U A A A A A A A A A A A A A A A A A A A A A A A A A A A A K 0 5 N L s n M z 1 M I h t C G 1 g B Q S w E C L Q A U A A I A C A D t q z F a T H W Q k q U A A A D 2 A A A A E g A A A A A A A A A A A A A A A A A A A A A A Q 2 9 u Z m l n L 1 B h Y 2 t h Z 2 U u e G 1 s U E s B A i 0 A F A A C A A g A 7 a s x W g / K 6 a u k A A A A 6 Q A A A B M A A A A A A A A A A A A A A A A A 8 Q A A A F t D b 2 5 0 Z W 5 0 X 1 R 5 c G V z X S 5 4 b W x Q S w E C L Q A U A A I A C A D t q z F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x k 2 d / / 9 G 0 E O O K M w 8 4 v Z l K A A A A A A C A A A A A A A Q Z g A A A A E A A C A A A A C e z R Y J y C 2 1 V a R E L I b H 0 R c B G / y m L W j M U R c m 3 J N I 6 O H K 2 A A A A A A O g A A A A A I A A C A A A A A i D Y j p 3 R k E w 8 C W Y V L k N e A J d K F 7 f o t F e 7 / m j 4 w H 2 o / 5 4 1 A A A A B F 6 Q v t d D x a i 3 x 8 V k M j U b O 2 b F n R j t m i / F b i D m 0 X 2 u V d L 4 n 9 6 r D f N b o U W e 6 C V z g b E 5 j o 8 p 7 e I / V Y 4 I H z A b 8 t E C l b O q h P T 4 V r C K Z a 1 z 4 O m Y a f T 0 A A A A D f i p T n K o Q 4 v x X k I G 3 s Y C L U U 0 + Y X k M O d 1 8 2 e f x K m D m t w c 4 W t j z c h c f L b w k e 7 R G O L Q D p 7 + K S O b h J f Z K 4 K r u c H c g e < / D a t a M a s h u p > 
</file>

<file path=customXml/itemProps1.xml><?xml version="1.0" encoding="utf-8"?>
<ds:datastoreItem xmlns:ds="http://schemas.openxmlformats.org/officeDocument/2006/customXml" ds:itemID="{E9527A23-4673-4F87-9AD5-5C4197CC3DAA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Diaz</dc:creator>
  <cp:lastModifiedBy>Henry Diaz</cp:lastModifiedBy>
  <dcterms:created xsi:type="dcterms:W3CDTF">2025-01-18T01:44:18Z</dcterms:created>
  <dcterms:modified xsi:type="dcterms:W3CDTF">2025-01-18T04:53:50Z</dcterms:modified>
</cp:coreProperties>
</file>