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bookViews>
    <workbookView xWindow="1080" yWindow="7680" windowWidth="28560" windowHeight="17380" tabRatio="500" activeTab="5"/>
  </bookViews>
  <sheets>
    <sheet name="A_Decision" sheetId="1" r:id="rId1"/>
    <sheet name="B_SalesProduction" sheetId="2" r:id="rId2"/>
    <sheet name="C_ProductContribution" sheetId="3" r:id="rId3"/>
    <sheet name="D_Cumulative" sheetId="4" r:id="rId4"/>
    <sheet name="E_ProductSales" sheetId="5" r:id="rId5"/>
    <sheet name="F_MS" sheetId="6" r:id="rId6"/>
    <sheet name="G_ProductPosi" sheetId="7" r:id="rId7"/>
    <sheet name="H_CompetitiveDirect" sheetId="8" r:id="rId8"/>
    <sheet name="I_CompetitiveIndirect" sheetId="9" r:id="rId9"/>
    <sheet name="J_Forecast" sheetId="10" r:id="rId10"/>
    <sheet name="K_RD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6" i="4"/>
  <c r="E13" i="4"/>
  <c r="E12" i="4"/>
  <c r="E11" i="4"/>
  <c r="E10" i="4"/>
  <c r="E9" i="4"/>
  <c r="E8" i="4"/>
  <c r="E7" i="4"/>
  <c r="E6" i="4"/>
  <c r="E5" i="4"/>
  <c r="E4" i="4"/>
  <c r="E3" i="4"/>
  <c r="E2" i="4"/>
  <c r="E14" i="3"/>
  <c r="E16" i="3"/>
  <c r="E13" i="3"/>
  <c r="E12" i="3"/>
  <c r="E11" i="3"/>
  <c r="E10" i="3"/>
  <c r="E9" i="3"/>
  <c r="E8" i="3"/>
  <c r="E7" i="3"/>
  <c r="E6" i="3"/>
  <c r="E5" i="3"/>
  <c r="E4" i="3"/>
  <c r="E3" i="3"/>
  <c r="E2" i="3"/>
  <c r="D10" i="2"/>
  <c r="C10" i="2"/>
  <c r="B10" i="2"/>
</calcChain>
</file>

<file path=xl/sharedStrings.xml><?xml version="1.0" encoding="utf-8"?>
<sst xmlns="http://schemas.openxmlformats.org/spreadsheetml/2006/main" count="282" uniqueCount="104">
  <si>
    <t>Z38</t>
  </si>
  <si>
    <t>Z56</t>
  </si>
  <si>
    <t>Z75</t>
  </si>
  <si>
    <t>PC</t>
  </si>
  <si>
    <t>PV</t>
  </si>
  <si>
    <t>DMSP</t>
  </si>
  <si>
    <t>DSF</t>
  </si>
  <si>
    <t>DSS</t>
  </si>
  <si>
    <t>DTS</t>
  </si>
  <si>
    <t>DCT</t>
  </si>
  <si>
    <t>DMD</t>
  </si>
  <si>
    <t>IMSP</t>
  </si>
  <si>
    <t>ISF</t>
  </si>
  <si>
    <t>Total</t>
  </si>
  <si>
    <t>S</t>
  </si>
  <si>
    <t>ISS</t>
  </si>
  <si>
    <t>ITS</t>
  </si>
  <si>
    <t>DUS</t>
  </si>
  <si>
    <t>ICT</t>
  </si>
  <si>
    <t>IUS</t>
  </si>
  <si>
    <t>TUS</t>
  </si>
  <si>
    <t>AMSP</t>
  </si>
  <si>
    <t>DS</t>
  </si>
  <si>
    <t>IS</t>
  </si>
  <si>
    <t>TS</t>
  </si>
  <si>
    <t>CGS</t>
  </si>
  <si>
    <t>CBM</t>
  </si>
  <si>
    <t>SF</t>
  </si>
  <si>
    <t>SS</t>
  </si>
  <si>
    <t>UVMC</t>
  </si>
  <si>
    <t>UC</t>
  </si>
  <si>
    <t>LS</t>
  </si>
  <si>
    <t>CC</t>
  </si>
  <si>
    <t>EI</t>
  </si>
  <si>
    <t>INV</t>
  </si>
  <si>
    <t>ADM</t>
  </si>
  <si>
    <t>TME</t>
  </si>
  <si>
    <t>CAM</t>
  </si>
  <si>
    <t>FMC</t>
  </si>
  <si>
    <t>ECP</t>
  </si>
  <si>
    <t>NC</t>
  </si>
  <si>
    <t>Company</t>
  </si>
  <si>
    <t>Product</t>
  </si>
  <si>
    <t>Seg</t>
  </si>
  <si>
    <t>UDS</t>
  </si>
  <si>
    <t>MDS</t>
  </si>
  <si>
    <t>UIS</t>
  </si>
  <si>
    <t>MIS</t>
  </si>
  <si>
    <t>UTS</t>
  </si>
  <si>
    <t>MTS</t>
  </si>
  <si>
    <t>W</t>
  </si>
  <si>
    <t>C</t>
  </si>
  <si>
    <t>B</t>
  </si>
  <si>
    <t>A</t>
  </si>
  <si>
    <t>Z18</t>
  </si>
  <si>
    <t>D</t>
  </si>
  <si>
    <t>Z32</t>
  </si>
  <si>
    <t>UDS_P</t>
  </si>
  <si>
    <t>MDS_P</t>
  </si>
  <si>
    <t>UIS_P</t>
  </si>
  <si>
    <t>MIS_P</t>
  </si>
  <si>
    <t>US_P</t>
  </si>
  <si>
    <t>MS_P</t>
  </si>
  <si>
    <t>UTS_P</t>
  </si>
  <si>
    <t>MTS_P</t>
  </si>
  <si>
    <t>Z60</t>
  </si>
  <si>
    <t>K</t>
  </si>
  <si>
    <t>Z25</t>
  </si>
  <si>
    <t>Z65</t>
  </si>
  <si>
    <t>Z78</t>
  </si>
  <si>
    <t>P</t>
  </si>
  <si>
    <t>Z15</t>
  </si>
  <si>
    <t>Z28</t>
  </si>
  <si>
    <r>
      <t>Z4</t>
    </r>
    <r>
      <rPr>
        <sz val="12"/>
        <color rgb="FF000000"/>
        <rFont val="Calibri"/>
      </rPr>
      <t>1</t>
    </r>
  </si>
  <si>
    <t>Z45</t>
  </si>
  <si>
    <r>
      <t>Z4</t>
    </r>
    <r>
      <rPr>
        <sz val="12"/>
        <color rgb="FF000000"/>
        <rFont val="Calibri"/>
      </rPr>
      <t>1</t>
    </r>
  </si>
  <si>
    <t>SM</t>
  </si>
  <si>
    <t>USWOT</t>
  </si>
  <si>
    <t>I</t>
  </si>
  <si>
    <r>
      <t>Z1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</si>
  <si>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25</t>
    </r>
  </si>
  <si>
    <r>
      <t>Z2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</si>
  <si>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32</t>
    </r>
  </si>
  <si>
    <r>
      <t>Z3</t>
    </r>
    <r>
      <rPr>
        <sz val="12"/>
        <color rgb="FF000000"/>
        <rFont val="Calibri"/>
      </rPr>
      <t>8</t>
    </r>
  </si>
  <si>
    <r>
      <t>Z</t>
    </r>
    <r>
      <rPr>
        <sz val="12"/>
        <color rgb="FF000000"/>
        <rFont val="Calibri"/>
      </rPr>
      <t>41</t>
    </r>
  </si>
  <si>
    <t>UP</t>
  </si>
  <si>
    <t>CT</t>
  </si>
  <si>
    <r>
      <t>Z</t>
    </r>
    <r>
      <rPr>
        <sz val="12"/>
        <color rgb="FF000000"/>
        <rFont val="Calibri"/>
      </rPr>
      <t>32</t>
    </r>
  </si>
  <si>
    <r>
      <t>Z</t>
    </r>
    <r>
      <rPr>
        <sz val="12"/>
        <color rgb="FF000000"/>
        <rFont val="Calibri"/>
      </rPr>
      <t>28</t>
    </r>
  </si>
  <si>
    <r>
      <t>Z</t>
    </r>
    <r>
      <rPr>
        <sz val="12"/>
        <color rgb="FF000000"/>
        <rFont val="Calibri"/>
      </rPr>
      <t>41</t>
    </r>
  </si>
  <si>
    <t>Z19</t>
  </si>
  <si>
    <t>Z22</t>
  </si>
  <si>
    <t>Z41</t>
  </si>
  <si>
    <t>MV_1</t>
  </si>
  <si>
    <t>MVG_1</t>
  </si>
  <si>
    <t>Z82</t>
  </si>
  <si>
    <t>MS_1</t>
  </si>
  <si>
    <t>MSG_1</t>
  </si>
  <si>
    <t>MV_2</t>
  </si>
  <si>
    <t>MVG_2</t>
  </si>
  <si>
    <t>MC</t>
  </si>
  <si>
    <t>Available</t>
  </si>
  <si>
    <r>
      <t>N</t>
    </r>
    <r>
      <rPr>
        <sz val="12"/>
        <color rgb="FF000000"/>
        <rFont val="Calibri"/>
      </rPr>
      <t>OW</t>
    </r>
  </si>
  <si>
    <r>
      <t>N</t>
    </r>
    <r>
      <rPr>
        <sz val="12"/>
        <color rgb="FF000000"/>
        <rFont val="Calibri"/>
      </rPr>
      <t>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</si>
</sst>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0</xdr:rowOff>
    </xdr:from>
    <xdr:ext cx="5781675" cy="42767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0</xdr:row>
      <xdr:rowOff>0</xdr:rowOff>
    </xdr:from>
    <xdr:ext cx="5753100" cy="4276725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0</xdr:row>
      <xdr:rowOff>9525</xdr:rowOff>
    </xdr:from>
    <xdr:ext cx="5829300" cy="4200525"/>
    <xdr:pic>
      <xdr:nvPicPr>
        <xdr:cNvPr id="2" name="image9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0</xdr:rowOff>
    </xdr:from>
    <xdr:ext cx="5762625" cy="42100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790575</xdr:colOff>
      <xdr:row>0</xdr:row>
      <xdr:rowOff>0</xdr:rowOff>
    </xdr:from>
    <xdr:ext cx="5676900" cy="43053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781050</xdr:colOff>
      <xdr:row>0</xdr:row>
      <xdr:rowOff>0</xdr:rowOff>
    </xdr:from>
    <xdr:ext cx="5734050" cy="42386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0</xdr:row>
      <xdr:rowOff>0</xdr:rowOff>
    </xdr:from>
    <xdr:ext cx="5743575" cy="4286250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302956</xdr:colOff>
      <xdr:row>0</xdr:row>
      <xdr:rowOff>0</xdr:rowOff>
    </xdr:from>
    <xdr:ext cx="5810250" cy="4324350"/>
    <xdr:pic>
      <xdr:nvPicPr>
        <xdr:cNvPr id="2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52762" y="0"/>
          <a:ext cx="5810250" cy="43243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0</xdr:row>
      <xdr:rowOff>0</xdr:rowOff>
    </xdr:from>
    <xdr:ext cx="5667375" cy="4238625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0</xdr:rowOff>
    </xdr:from>
    <xdr:ext cx="5705475" cy="4248150"/>
    <xdr:pic>
      <xdr:nvPicPr>
        <xdr:cNvPr id="2" name="image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0</xdr:row>
      <xdr:rowOff>0</xdr:rowOff>
    </xdr:from>
    <xdr:ext cx="5819775" cy="4305300"/>
    <xdr:pic>
      <xdr:nvPicPr>
        <xdr:cNvPr id="2" name="image1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3</v>
      </c>
      <c r="B2">
        <v>0</v>
      </c>
      <c r="C2">
        <v>0</v>
      </c>
      <c r="D2">
        <v>0</v>
      </c>
    </row>
    <row r="3" spans="1:4" ht="15.75" customHeight="1" x14ac:dyDescent="0.2">
      <c r="A3" t="s">
        <v>4</v>
      </c>
      <c r="B3">
        <v>250</v>
      </c>
      <c r="C3">
        <v>70</v>
      </c>
      <c r="D3">
        <v>25</v>
      </c>
    </row>
    <row r="4" spans="1:4" ht="15.75" customHeight="1" x14ac:dyDescent="0.2">
      <c r="A4" t="s">
        <v>5</v>
      </c>
      <c r="B4">
        <v>90</v>
      </c>
      <c r="C4">
        <v>125</v>
      </c>
      <c r="D4">
        <v>180</v>
      </c>
    </row>
    <row r="5" spans="1:4" ht="15.75" customHeight="1" x14ac:dyDescent="0.2">
      <c r="A5" t="s">
        <v>6</v>
      </c>
      <c r="B5">
        <v>600</v>
      </c>
      <c r="C5">
        <v>802</v>
      </c>
      <c r="D5">
        <v>660</v>
      </c>
    </row>
    <row r="6" spans="1:4" ht="15.75" customHeight="1" x14ac:dyDescent="0.2">
      <c r="A6" t="s">
        <v>7</v>
      </c>
      <c r="B6">
        <v>240</v>
      </c>
      <c r="C6">
        <v>350</v>
      </c>
      <c r="D6">
        <v>330</v>
      </c>
    </row>
    <row r="7" spans="1:4" ht="15.75" customHeight="1" x14ac:dyDescent="0.2">
      <c r="A7" t="s">
        <v>8</v>
      </c>
      <c r="B7">
        <v>100</v>
      </c>
      <c r="C7">
        <v>270</v>
      </c>
      <c r="D7">
        <v>300</v>
      </c>
    </row>
    <row r="8" spans="1:4" ht="15.75" customHeight="1" x14ac:dyDescent="0.2">
      <c r="A8" t="s">
        <v>9</v>
      </c>
      <c r="B8">
        <v>90</v>
      </c>
      <c r="C8">
        <v>75</v>
      </c>
      <c r="D8">
        <v>90</v>
      </c>
    </row>
    <row r="9" spans="1:4" ht="15.75" customHeight="1" x14ac:dyDescent="0.2">
      <c r="A9" t="s">
        <v>10</v>
      </c>
      <c r="B9">
        <v>2</v>
      </c>
      <c r="C9">
        <v>0</v>
      </c>
      <c r="D9">
        <v>2</v>
      </c>
    </row>
    <row r="10" spans="1:4" ht="15.75" customHeight="1" x14ac:dyDescent="0.2">
      <c r="A10" t="s">
        <v>11</v>
      </c>
      <c r="B10">
        <v>83</v>
      </c>
      <c r="C10">
        <v>0</v>
      </c>
      <c r="D10">
        <v>0</v>
      </c>
    </row>
    <row r="11" spans="1:4" ht="15.75" customHeight="1" x14ac:dyDescent="0.2">
      <c r="A11" t="s">
        <v>12</v>
      </c>
      <c r="B11">
        <v>200</v>
      </c>
      <c r="C11">
        <v>0</v>
      </c>
      <c r="D11">
        <v>0</v>
      </c>
    </row>
    <row r="12" spans="1:4" ht="15.75" customHeight="1" x14ac:dyDescent="0.2">
      <c r="A12" t="s">
        <v>15</v>
      </c>
      <c r="B12">
        <v>100</v>
      </c>
      <c r="C12">
        <v>0</v>
      </c>
      <c r="D12">
        <v>0</v>
      </c>
    </row>
    <row r="13" spans="1:4" ht="15.75" customHeight="1" x14ac:dyDescent="0.2">
      <c r="A13" t="s">
        <v>16</v>
      </c>
      <c r="B13">
        <v>130</v>
      </c>
      <c r="C13">
        <v>0</v>
      </c>
      <c r="D13">
        <v>0</v>
      </c>
    </row>
    <row r="14" spans="1:4" ht="15.75" customHeight="1" x14ac:dyDescent="0.2">
      <c r="A14" t="s">
        <v>18</v>
      </c>
      <c r="B14">
        <v>90</v>
      </c>
      <c r="C14">
        <v>0</v>
      </c>
      <c r="D14">
        <v>0</v>
      </c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43</v>
      </c>
      <c r="B1" t="s">
        <v>93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</row>
    <row r="2" spans="1:7" ht="15.75" customHeight="1" x14ac:dyDescent="0.2">
      <c r="A2" t="s">
        <v>53</v>
      </c>
      <c r="B2">
        <v>218</v>
      </c>
      <c r="C2">
        <v>-1.4</v>
      </c>
      <c r="D2">
        <v>39957</v>
      </c>
      <c r="E2">
        <v>-2.2000000000000002</v>
      </c>
      <c r="F2">
        <v>216</v>
      </c>
      <c r="G2">
        <v>-1</v>
      </c>
    </row>
    <row r="3" spans="1:7" ht="15.75" customHeight="1" x14ac:dyDescent="0.2">
      <c r="A3" t="s">
        <v>52</v>
      </c>
      <c r="B3">
        <v>323</v>
      </c>
      <c r="C3">
        <v>1.3</v>
      </c>
      <c r="D3">
        <v>44117</v>
      </c>
      <c r="E3">
        <v>-2.2000000000000002</v>
      </c>
      <c r="F3">
        <v>331</v>
      </c>
      <c r="G3">
        <v>2.4</v>
      </c>
    </row>
    <row r="4" spans="1:7" ht="15.75" customHeight="1" x14ac:dyDescent="0.2">
      <c r="A4" t="s">
        <v>51</v>
      </c>
      <c r="B4">
        <v>549</v>
      </c>
      <c r="C4">
        <v>20.9</v>
      </c>
      <c r="D4">
        <v>50494</v>
      </c>
      <c r="E4">
        <v>16.100000000000001</v>
      </c>
      <c r="F4">
        <v>625</v>
      </c>
      <c r="G4">
        <v>13.8</v>
      </c>
    </row>
    <row r="5" spans="1:7" ht="15.75" customHeight="1" x14ac:dyDescent="0.2">
      <c r="A5" t="s">
        <v>55</v>
      </c>
      <c r="B5">
        <v>1157</v>
      </c>
      <c r="C5">
        <v>12.1</v>
      </c>
      <c r="D5">
        <v>43425</v>
      </c>
      <c r="E5">
        <v>9.1999999999999993</v>
      </c>
      <c r="F5">
        <v>1244</v>
      </c>
      <c r="G5">
        <v>7.5</v>
      </c>
    </row>
    <row r="6" spans="1:7" ht="15.75" customHeight="1" x14ac:dyDescent="0.2">
      <c r="A6" t="s">
        <v>13</v>
      </c>
      <c r="B6">
        <v>2247</v>
      </c>
      <c r="C6">
        <v>10.9</v>
      </c>
      <c r="D6">
        <v>177993</v>
      </c>
      <c r="E6">
        <v>5.2</v>
      </c>
      <c r="F6">
        <v>2415</v>
      </c>
      <c r="G6">
        <v>7.5</v>
      </c>
    </row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6" ht="15.75" customHeight="1" x14ac:dyDescent="0.2">
      <c r="B1" t="s">
        <v>90</v>
      </c>
      <c r="C1" t="s">
        <v>91</v>
      </c>
      <c r="D1" t="s">
        <v>92</v>
      </c>
      <c r="E1" t="s">
        <v>65</v>
      </c>
      <c r="F1" t="s">
        <v>95</v>
      </c>
    </row>
    <row r="2" spans="1:6" ht="15.75" customHeight="1" x14ac:dyDescent="0.2">
      <c r="A2" t="s">
        <v>29</v>
      </c>
      <c r="B2">
        <v>23</v>
      </c>
      <c r="C2">
        <v>27</v>
      </c>
      <c r="D2">
        <v>50</v>
      </c>
      <c r="E2">
        <v>73</v>
      </c>
      <c r="F2">
        <v>99</v>
      </c>
    </row>
    <row r="3" spans="1:6" ht="15.75" customHeight="1" x14ac:dyDescent="0.2">
      <c r="A3" t="s">
        <v>100</v>
      </c>
      <c r="B3">
        <v>288</v>
      </c>
      <c r="C3">
        <v>333</v>
      </c>
      <c r="D3">
        <v>621</v>
      </c>
      <c r="E3">
        <v>908</v>
      </c>
      <c r="F3">
        <v>1241</v>
      </c>
    </row>
    <row r="4" spans="1:6" ht="15.75" customHeight="1" x14ac:dyDescent="0.2">
      <c r="A4" t="s">
        <v>101</v>
      </c>
      <c r="B4">
        <v>5</v>
      </c>
      <c r="C4" s="2" t="s">
        <v>102</v>
      </c>
      <c r="D4" s="2">
        <v>5</v>
      </c>
      <c r="E4" s="2">
        <v>7</v>
      </c>
      <c r="F4" s="2" t="s">
        <v>103</v>
      </c>
    </row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17</v>
      </c>
      <c r="B2">
        <v>122</v>
      </c>
      <c r="C2">
        <v>60</v>
      </c>
      <c r="D2">
        <v>40</v>
      </c>
    </row>
    <row r="3" spans="1:4" ht="15.75" customHeight="1" x14ac:dyDescent="0.2">
      <c r="A3" t="s">
        <v>19</v>
      </c>
      <c r="B3">
        <v>124</v>
      </c>
      <c r="C3">
        <v>0</v>
      </c>
      <c r="D3">
        <v>0</v>
      </c>
    </row>
    <row r="4" spans="1:4" ht="15.75" customHeight="1" x14ac:dyDescent="0.2">
      <c r="A4" t="s">
        <v>20</v>
      </c>
      <c r="B4">
        <v>246</v>
      </c>
      <c r="C4">
        <v>60</v>
      </c>
      <c r="D4">
        <v>40</v>
      </c>
    </row>
    <row r="5" spans="1:4" ht="15.75" customHeight="1" x14ac:dyDescent="0.2">
      <c r="A5" t="s">
        <v>5</v>
      </c>
      <c r="B5">
        <v>93</v>
      </c>
      <c r="C5">
        <v>125</v>
      </c>
      <c r="D5">
        <v>184</v>
      </c>
    </row>
    <row r="6" spans="1:4" ht="15.75" customHeight="1" x14ac:dyDescent="0.2">
      <c r="A6" t="s">
        <v>11</v>
      </c>
      <c r="B6">
        <v>83</v>
      </c>
      <c r="C6">
        <v>0</v>
      </c>
      <c r="D6">
        <v>0</v>
      </c>
    </row>
    <row r="7" spans="1:4" ht="15.75" customHeight="1" x14ac:dyDescent="0.2">
      <c r="A7" t="s">
        <v>21</v>
      </c>
      <c r="B7">
        <v>80</v>
      </c>
      <c r="C7">
        <v>125</v>
      </c>
      <c r="D7">
        <v>184</v>
      </c>
    </row>
    <row r="8" spans="1:4" ht="15.75" customHeight="1" x14ac:dyDescent="0.2">
      <c r="A8" t="s">
        <v>22</v>
      </c>
      <c r="B8">
        <v>11356</v>
      </c>
      <c r="C8">
        <v>8558</v>
      </c>
      <c r="D8">
        <v>7400</v>
      </c>
    </row>
    <row r="9" spans="1:4" ht="15.75" customHeight="1" x14ac:dyDescent="0.2">
      <c r="A9" t="s">
        <v>23</v>
      </c>
      <c r="B9">
        <v>10307</v>
      </c>
      <c r="C9">
        <v>0</v>
      </c>
      <c r="D9">
        <v>0</v>
      </c>
    </row>
    <row r="10" spans="1:4" ht="15.75" customHeight="1" x14ac:dyDescent="0.2">
      <c r="A10" t="s">
        <v>24</v>
      </c>
      <c r="B10">
        <f t="shared" ref="B10:D10" si="0">SUM(B8:B9)</f>
        <v>21663</v>
      </c>
      <c r="C10">
        <f t="shared" si="0"/>
        <v>8558</v>
      </c>
      <c r="D10">
        <f t="shared" si="0"/>
        <v>7400</v>
      </c>
    </row>
    <row r="11" spans="1:4" ht="15.75" customHeight="1" x14ac:dyDescent="0.2">
      <c r="A11" t="s">
        <v>3</v>
      </c>
      <c r="B11">
        <v>250</v>
      </c>
      <c r="C11">
        <v>100</v>
      </c>
      <c r="D11">
        <v>50</v>
      </c>
    </row>
    <row r="12" spans="1:4" ht="15.75" customHeight="1" x14ac:dyDescent="0.2">
      <c r="A12" t="s">
        <v>4</v>
      </c>
      <c r="B12">
        <v>250</v>
      </c>
      <c r="C12">
        <v>70</v>
      </c>
      <c r="D12">
        <v>25</v>
      </c>
    </row>
    <row r="13" spans="1:4" ht="15.75" customHeight="1" x14ac:dyDescent="0.2">
      <c r="A13" t="s">
        <v>29</v>
      </c>
      <c r="B13">
        <v>38</v>
      </c>
      <c r="C13">
        <v>63</v>
      </c>
      <c r="D13">
        <v>90</v>
      </c>
    </row>
    <row r="14" spans="1:4" ht="15.75" customHeight="1" x14ac:dyDescent="0.2">
      <c r="A14" t="s">
        <v>30</v>
      </c>
      <c r="B14">
        <v>50</v>
      </c>
      <c r="C14">
        <v>62</v>
      </c>
      <c r="D14">
        <v>94</v>
      </c>
    </row>
    <row r="15" spans="1:4" ht="15.75" customHeight="1" x14ac:dyDescent="0.2">
      <c r="A15" t="s">
        <v>31</v>
      </c>
      <c r="B15">
        <v>0</v>
      </c>
      <c r="C15">
        <v>0</v>
      </c>
      <c r="D15">
        <v>0</v>
      </c>
    </row>
    <row r="16" spans="1:4" ht="15.75" customHeight="1" x14ac:dyDescent="0.2">
      <c r="A16" t="s">
        <v>33</v>
      </c>
      <c r="B16">
        <v>4</v>
      </c>
      <c r="C16">
        <v>13</v>
      </c>
      <c r="D16">
        <v>1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13</v>
      </c>
    </row>
    <row r="2" spans="1:5" ht="15.75" customHeight="1" x14ac:dyDescent="0.2">
      <c r="A2" t="s">
        <v>14</v>
      </c>
      <c r="B2">
        <v>21633</v>
      </c>
      <c r="C2">
        <v>8558</v>
      </c>
      <c r="D2">
        <v>7400</v>
      </c>
      <c r="E2">
        <f t="shared" ref="E2:E14" si="0">SUM(B2:D2)</f>
        <v>37591</v>
      </c>
    </row>
    <row r="3" spans="1:5" ht="15.75" customHeight="1" x14ac:dyDescent="0.2">
      <c r="A3" t="s">
        <v>25</v>
      </c>
      <c r="B3">
        <v>9395</v>
      </c>
      <c r="C3">
        <v>4298</v>
      </c>
      <c r="D3">
        <v>3629</v>
      </c>
      <c r="E3">
        <f t="shared" si="0"/>
        <v>17322</v>
      </c>
    </row>
    <row r="4" spans="1:5" ht="15.75" customHeight="1" x14ac:dyDescent="0.2">
      <c r="A4" t="s">
        <v>26</v>
      </c>
      <c r="B4">
        <v>12268</v>
      </c>
      <c r="C4">
        <v>4260</v>
      </c>
      <c r="D4">
        <v>3771</v>
      </c>
      <c r="E4">
        <f t="shared" si="0"/>
        <v>20299</v>
      </c>
    </row>
    <row r="5" spans="1:5" ht="15.75" customHeight="1" x14ac:dyDescent="0.2">
      <c r="A5" t="s">
        <v>27</v>
      </c>
      <c r="B5">
        <v>800</v>
      </c>
      <c r="C5">
        <v>802</v>
      </c>
      <c r="D5">
        <v>660</v>
      </c>
      <c r="E5">
        <f t="shared" si="0"/>
        <v>2262</v>
      </c>
    </row>
    <row r="6" spans="1:5" ht="15.75" customHeight="1" x14ac:dyDescent="0.2">
      <c r="A6" t="s">
        <v>28</v>
      </c>
      <c r="B6">
        <v>340</v>
      </c>
      <c r="C6">
        <v>350</v>
      </c>
      <c r="D6">
        <v>330</v>
      </c>
      <c r="E6">
        <f t="shared" si="0"/>
        <v>1020</v>
      </c>
    </row>
    <row r="7" spans="1:5" ht="15.75" customHeight="1" x14ac:dyDescent="0.2">
      <c r="A7" t="s">
        <v>24</v>
      </c>
      <c r="B7">
        <v>230</v>
      </c>
      <c r="C7">
        <v>270</v>
      </c>
      <c r="D7">
        <v>300</v>
      </c>
      <c r="E7">
        <f t="shared" si="0"/>
        <v>800</v>
      </c>
    </row>
    <row r="8" spans="1:5" ht="15.75" customHeight="1" x14ac:dyDescent="0.2">
      <c r="A8" t="s">
        <v>32</v>
      </c>
      <c r="B8">
        <v>588</v>
      </c>
      <c r="C8">
        <v>193</v>
      </c>
      <c r="D8">
        <v>201</v>
      </c>
      <c r="E8">
        <f t="shared" si="0"/>
        <v>982</v>
      </c>
    </row>
    <row r="9" spans="1:5" ht="15.75" customHeight="1" x14ac:dyDescent="0.2">
      <c r="A9" t="s">
        <v>34</v>
      </c>
      <c r="B9">
        <v>5</v>
      </c>
      <c r="C9">
        <v>59</v>
      </c>
      <c r="D9">
        <v>59</v>
      </c>
      <c r="E9">
        <f t="shared" si="0"/>
        <v>123</v>
      </c>
    </row>
    <row r="10" spans="1:5" ht="15.75" customHeight="1" x14ac:dyDescent="0.2">
      <c r="A10" t="s">
        <v>35</v>
      </c>
      <c r="B10">
        <v>1033</v>
      </c>
      <c r="C10">
        <v>771</v>
      </c>
      <c r="D10">
        <v>748</v>
      </c>
      <c r="E10">
        <f t="shared" si="0"/>
        <v>2552</v>
      </c>
    </row>
    <row r="11" spans="1:5" ht="15.75" customHeight="1" x14ac:dyDescent="0.2">
      <c r="A11" t="s">
        <v>36</v>
      </c>
      <c r="B11">
        <v>2996</v>
      </c>
      <c r="C11">
        <v>2446</v>
      </c>
      <c r="D11">
        <v>2298</v>
      </c>
      <c r="E11">
        <f t="shared" si="0"/>
        <v>7740</v>
      </c>
    </row>
    <row r="12" spans="1:5" ht="15.75" customHeight="1" x14ac:dyDescent="0.2">
      <c r="A12" t="s">
        <v>37</v>
      </c>
      <c r="B12">
        <v>9272</v>
      </c>
      <c r="C12">
        <v>1814</v>
      </c>
      <c r="D12">
        <v>1473</v>
      </c>
      <c r="E12">
        <f t="shared" si="0"/>
        <v>12559</v>
      </c>
    </row>
    <row r="13" spans="1:5" ht="15.75" customHeight="1" x14ac:dyDescent="0.2">
      <c r="A13" t="s">
        <v>38</v>
      </c>
      <c r="B13">
        <v>2384</v>
      </c>
      <c r="C13">
        <v>1568</v>
      </c>
      <c r="D13">
        <v>1124</v>
      </c>
      <c r="E13">
        <f t="shared" si="0"/>
        <v>5076</v>
      </c>
    </row>
    <row r="14" spans="1:5" ht="15.75" customHeight="1" x14ac:dyDescent="0.2">
      <c r="A14" t="s">
        <v>3</v>
      </c>
      <c r="B14">
        <v>6887</v>
      </c>
      <c r="C14">
        <v>246</v>
      </c>
      <c r="D14">
        <v>349</v>
      </c>
      <c r="E14">
        <f t="shared" si="0"/>
        <v>7482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f>E14</f>
        <v>7482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13</v>
      </c>
    </row>
    <row r="2" spans="1:5" ht="15.75" customHeight="1" x14ac:dyDescent="0.2">
      <c r="A2" t="s">
        <v>14</v>
      </c>
      <c r="B2">
        <v>79513</v>
      </c>
      <c r="C2">
        <v>34120</v>
      </c>
      <c r="D2">
        <v>29460</v>
      </c>
      <c r="E2">
        <f t="shared" ref="E2:E14" si="0">SUM(B2:D2)</f>
        <v>143093</v>
      </c>
    </row>
    <row r="3" spans="1:5" ht="15.75" customHeight="1" x14ac:dyDescent="0.2">
      <c r="A3" t="s">
        <v>25</v>
      </c>
      <c r="B3">
        <v>34909</v>
      </c>
      <c r="C3">
        <v>16947</v>
      </c>
      <c r="D3">
        <v>14198</v>
      </c>
      <c r="E3">
        <f t="shared" si="0"/>
        <v>66054</v>
      </c>
    </row>
    <row r="4" spans="1:5" ht="15.75" customHeight="1" x14ac:dyDescent="0.2">
      <c r="A4" t="s">
        <v>26</v>
      </c>
      <c r="B4">
        <v>44604</v>
      </c>
      <c r="C4">
        <v>17173</v>
      </c>
      <c r="D4">
        <v>15263</v>
      </c>
      <c r="E4">
        <f t="shared" si="0"/>
        <v>77040</v>
      </c>
    </row>
    <row r="5" spans="1:5" ht="15.75" customHeight="1" x14ac:dyDescent="0.2">
      <c r="A5" t="s">
        <v>27</v>
      </c>
      <c r="B5">
        <v>2800</v>
      </c>
      <c r="C5">
        <v>2458</v>
      </c>
      <c r="D5">
        <v>2480</v>
      </c>
      <c r="E5">
        <f t="shared" si="0"/>
        <v>7738</v>
      </c>
    </row>
    <row r="6" spans="1:5" ht="15.75" customHeight="1" x14ac:dyDescent="0.2">
      <c r="A6" t="s">
        <v>28</v>
      </c>
      <c r="B6">
        <v>1160</v>
      </c>
      <c r="C6">
        <v>1130</v>
      </c>
      <c r="D6">
        <v>1220</v>
      </c>
      <c r="E6">
        <f t="shared" si="0"/>
        <v>3510</v>
      </c>
    </row>
    <row r="7" spans="1:5" ht="15.75" customHeight="1" x14ac:dyDescent="0.2">
      <c r="A7" t="s">
        <v>24</v>
      </c>
      <c r="B7">
        <v>760</v>
      </c>
      <c r="C7">
        <v>840</v>
      </c>
      <c r="D7">
        <v>1130</v>
      </c>
      <c r="E7">
        <f t="shared" si="0"/>
        <v>2730</v>
      </c>
    </row>
    <row r="8" spans="1:5" ht="15.75" customHeight="1" x14ac:dyDescent="0.2">
      <c r="A8" t="s">
        <v>32</v>
      </c>
      <c r="B8">
        <v>2157</v>
      </c>
      <c r="C8">
        <v>887</v>
      </c>
      <c r="D8">
        <v>799</v>
      </c>
      <c r="E8">
        <f t="shared" si="0"/>
        <v>3843</v>
      </c>
    </row>
    <row r="9" spans="1:5" ht="15.75" customHeight="1" x14ac:dyDescent="0.2">
      <c r="A9" t="s">
        <v>34</v>
      </c>
      <c r="B9">
        <v>5</v>
      </c>
      <c r="C9">
        <v>92</v>
      </c>
      <c r="D9">
        <v>386</v>
      </c>
      <c r="E9">
        <f t="shared" si="0"/>
        <v>483</v>
      </c>
    </row>
    <row r="10" spans="1:5" ht="15.75" customHeight="1" x14ac:dyDescent="0.2">
      <c r="A10" t="s">
        <v>35</v>
      </c>
      <c r="B10">
        <v>3990</v>
      </c>
      <c r="C10">
        <v>3082</v>
      </c>
      <c r="D10">
        <v>2989</v>
      </c>
      <c r="E10">
        <f t="shared" si="0"/>
        <v>10061</v>
      </c>
    </row>
    <row r="11" spans="1:5" ht="15.75" customHeight="1" x14ac:dyDescent="0.2">
      <c r="A11" t="s">
        <v>36</v>
      </c>
      <c r="B11">
        <v>10872</v>
      </c>
      <c r="C11">
        <v>8489</v>
      </c>
      <c r="D11">
        <v>9004</v>
      </c>
      <c r="E11">
        <f t="shared" si="0"/>
        <v>28365</v>
      </c>
    </row>
    <row r="12" spans="1:5" ht="15.75" customHeight="1" x14ac:dyDescent="0.2">
      <c r="A12" t="s">
        <v>37</v>
      </c>
      <c r="B12">
        <v>33732</v>
      </c>
      <c r="C12">
        <v>8684</v>
      </c>
      <c r="D12">
        <v>6258</v>
      </c>
      <c r="E12">
        <f t="shared" si="0"/>
        <v>48674</v>
      </c>
    </row>
    <row r="13" spans="1:5" ht="15.75" customHeight="1" x14ac:dyDescent="0.2">
      <c r="A13" t="s">
        <v>38</v>
      </c>
      <c r="B13">
        <v>8763</v>
      </c>
      <c r="C13">
        <v>6352</v>
      </c>
      <c r="D13">
        <v>4537</v>
      </c>
      <c r="E13">
        <f t="shared" si="0"/>
        <v>19652</v>
      </c>
    </row>
    <row r="14" spans="1:5" ht="15.75" customHeight="1" x14ac:dyDescent="0.2">
      <c r="A14" t="s">
        <v>3</v>
      </c>
      <c r="B14">
        <v>24970</v>
      </c>
      <c r="C14">
        <v>2332</v>
      </c>
      <c r="D14">
        <v>1721</v>
      </c>
      <c r="E14">
        <f t="shared" si="0"/>
        <v>29023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f>SUM(E14)</f>
        <v>29023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1.1640625" defaultRowHeight="15" customHeight="1" x14ac:dyDescent="0.2"/>
  <cols>
    <col min="1" max="11" width="8.1640625" customWidth="1"/>
    <col min="12" max="26" width="8.832031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4</v>
      </c>
    </row>
    <row r="2" spans="1:11" ht="15.75" customHeight="1" x14ac:dyDescent="0.2">
      <c r="A2" t="s">
        <v>50</v>
      </c>
      <c r="B2" t="s">
        <v>0</v>
      </c>
      <c r="C2" t="s">
        <v>51</v>
      </c>
      <c r="D2">
        <v>122</v>
      </c>
      <c r="E2">
        <v>11356</v>
      </c>
      <c r="F2">
        <v>124</v>
      </c>
      <c r="G2">
        <v>10307</v>
      </c>
      <c r="H2">
        <v>246</v>
      </c>
      <c r="I2">
        <v>21663</v>
      </c>
      <c r="J2">
        <v>250</v>
      </c>
      <c r="K2">
        <v>250</v>
      </c>
    </row>
    <row r="3" spans="1:11" ht="15.75" customHeight="1" x14ac:dyDescent="0.2">
      <c r="A3" t="s">
        <v>50</v>
      </c>
      <c r="B3" t="s">
        <v>1</v>
      </c>
      <c r="C3" t="s">
        <v>52</v>
      </c>
      <c r="D3">
        <v>60</v>
      </c>
      <c r="E3">
        <v>8558</v>
      </c>
      <c r="F3">
        <v>0</v>
      </c>
      <c r="G3">
        <v>0</v>
      </c>
      <c r="H3">
        <v>68</v>
      </c>
      <c r="I3">
        <v>8558</v>
      </c>
      <c r="J3">
        <v>100</v>
      </c>
      <c r="K3">
        <v>70</v>
      </c>
    </row>
    <row r="4" spans="1:11" ht="15.75" customHeight="1" x14ac:dyDescent="0.2">
      <c r="A4" t="s">
        <v>50</v>
      </c>
      <c r="B4" t="s">
        <v>2</v>
      </c>
      <c r="C4" t="s">
        <v>53</v>
      </c>
      <c r="D4">
        <v>40</v>
      </c>
      <c r="E4">
        <v>7400</v>
      </c>
      <c r="F4">
        <v>0</v>
      </c>
      <c r="G4">
        <v>0</v>
      </c>
      <c r="H4">
        <v>40</v>
      </c>
      <c r="I4">
        <v>7400</v>
      </c>
      <c r="J4">
        <v>50</v>
      </c>
      <c r="K4">
        <v>25</v>
      </c>
    </row>
    <row r="5" spans="1:11" ht="15.75" customHeight="1" x14ac:dyDescent="0.2">
      <c r="A5" t="s">
        <v>53</v>
      </c>
      <c r="B5" t="s">
        <v>54</v>
      </c>
      <c r="C5" t="s">
        <v>55</v>
      </c>
      <c r="D5">
        <v>912</v>
      </c>
      <c r="E5">
        <v>33755</v>
      </c>
      <c r="F5">
        <v>0</v>
      </c>
      <c r="G5">
        <v>0</v>
      </c>
      <c r="H5">
        <v>912</v>
      </c>
      <c r="I5">
        <v>33755</v>
      </c>
      <c r="J5">
        <v>950</v>
      </c>
      <c r="K5">
        <v>950</v>
      </c>
    </row>
    <row r="6" spans="1:11" ht="15.75" customHeight="1" x14ac:dyDescent="0.2">
      <c r="A6" t="s">
        <v>53</v>
      </c>
      <c r="B6" t="s">
        <v>56</v>
      </c>
      <c r="C6" t="s">
        <v>51</v>
      </c>
      <c r="D6">
        <v>0</v>
      </c>
      <c r="E6">
        <v>0</v>
      </c>
      <c r="F6">
        <v>38</v>
      </c>
      <c r="G6">
        <v>2237</v>
      </c>
      <c r="H6">
        <v>38</v>
      </c>
      <c r="I6">
        <v>2237</v>
      </c>
      <c r="J6">
        <v>50</v>
      </c>
      <c r="K6">
        <v>40</v>
      </c>
    </row>
    <row r="7" spans="1:11" ht="15.75" customHeight="1" x14ac:dyDescent="0.2">
      <c r="A7" t="s">
        <v>53</v>
      </c>
      <c r="B7" t="s">
        <v>65</v>
      </c>
      <c r="C7" t="s">
        <v>52</v>
      </c>
      <c r="D7">
        <v>233</v>
      </c>
      <c r="E7">
        <v>32173</v>
      </c>
      <c r="F7">
        <v>0</v>
      </c>
      <c r="G7">
        <v>0</v>
      </c>
      <c r="H7">
        <v>233</v>
      </c>
      <c r="I7">
        <v>32173</v>
      </c>
      <c r="J7">
        <v>250</v>
      </c>
      <c r="K7">
        <v>240</v>
      </c>
    </row>
    <row r="8" spans="1:11" ht="15.75" customHeight="1" x14ac:dyDescent="0.2">
      <c r="A8" t="s">
        <v>66</v>
      </c>
      <c r="B8" t="s">
        <v>67</v>
      </c>
      <c r="C8" t="s">
        <v>55</v>
      </c>
      <c r="D8">
        <v>0</v>
      </c>
      <c r="E8">
        <v>0</v>
      </c>
      <c r="F8">
        <v>180</v>
      </c>
      <c r="G8">
        <v>7371</v>
      </c>
      <c r="H8">
        <v>180</v>
      </c>
      <c r="I8">
        <v>7371</v>
      </c>
      <c r="J8">
        <v>200</v>
      </c>
      <c r="K8">
        <v>200</v>
      </c>
    </row>
    <row r="9" spans="1:11" ht="15.75" customHeight="1" x14ac:dyDescent="0.2">
      <c r="A9" t="s">
        <v>66</v>
      </c>
      <c r="B9" t="s">
        <v>68</v>
      </c>
      <c r="C9" t="s">
        <v>52</v>
      </c>
      <c r="D9">
        <v>21</v>
      </c>
      <c r="E9">
        <v>3386</v>
      </c>
      <c r="F9">
        <v>0</v>
      </c>
      <c r="G9">
        <v>0</v>
      </c>
      <c r="H9">
        <v>21</v>
      </c>
      <c r="I9">
        <v>3386</v>
      </c>
      <c r="J9">
        <v>50</v>
      </c>
      <c r="K9">
        <v>20</v>
      </c>
    </row>
    <row r="10" spans="1:11" ht="15.75" customHeight="1" x14ac:dyDescent="0.2">
      <c r="A10" t="s">
        <v>66</v>
      </c>
      <c r="B10" t="s">
        <v>69</v>
      </c>
      <c r="C10" t="s">
        <v>53</v>
      </c>
      <c r="D10">
        <v>178</v>
      </c>
      <c r="E10">
        <v>32557</v>
      </c>
      <c r="F10">
        <v>0</v>
      </c>
      <c r="G10">
        <v>0</v>
      </c>
      <c r="H10">
        <v>178</v>
      </c>
      <c r="I10">
        <v>32557</v>
      </c>
      <c r="J10">
        <v>200</v>
      </c>
      <c r="K10">
        <v>190</v>
      </c>
    </row>
    <row r="11" spans="1:11" ht="15.75" customHeight="1" x14ac:dyDescent="0.2">
      <c r="A11" t="s">
        <v>70</v>
      </c>
      <c r="B11" t="s">
        <v>71</v>
      </c>
      <c r="C11" t="s">
        <v>55</v>
      </c>
      <c r="D11">
        <v>0</v>
      </c>
      <c r="E11">
        <v>0</v>
      </c>
      <c r="F11">
        <v>42</v>
      </c>
      <c r="G11">
        <v>975</v>
      </c>
      <c r="H11">
        <v>42</v>
      </c>
      <c r="I11">
        <v>975</v>
      </c>
      <c r="J11">
        <v>250</v>
      </c>
      <c r="K11">
        <v>50</v>
      </c>
    </row>
    <row r="12" spans="1:11" ht="15.75" customHeight="1" x14ac:dyDescent="0.2">
      <c r="A12" t="s">
        <v>70</v>
      </c>
      <c r="B12" t="s">
        <v>72</v>
      </c>
      <c r="C12" t="s">
        <v>55</v>
      </c>
      <c r="D12">
        <v>23</v>
      </c>
      <c r="E12">
        <v>1325</v>
      </c>
      <c r="F12">
        <v>0</v>
      </c>
      <c r="G12">
        <v>0</v>
      </c>
      <c r="H12">
        <v>23</v>
      </c>
      <c r="I12">
        <v>1325</v>
      </c>
      <c r="J12">
        <v>50</v>
      </c>
      <c r="K12">
        <v>20</v>
      </c>
    </row>
    <row r="13" spans="1:11" ht="15.75" customHeight="1" x14ac:dyDescent="0.2">
      <c r="A13" t="s">
        <v>70</v>
      </c>
      <c r="B13" s="1" t="s">
        <v>73</v>
      </c>
      <c r="C13" t="s">
        <v>51</v>
      </c>
      <c r="D13">
        <v>160</v>
      </c>
      <c r="E13">
        <v>15562</v>
      </c>
      <c r="F13">
        <v>0</v>
      </c>
      <c r="G13">
        <v>0</v>
      </c>
      <c r="H13">
        <v>160</v>
      </c>
      <c r="I13">
        <v>15562</v>
      </c>
      <c r="J13">
        <v>200</v>
      </c>
      <c r="K13">
        <v>190</v>
      </c>
    </row>
    <row r="14" spans="1:11" ht="15.75" customHeight="1" x14ac:dyDescent="0.2">
      <c r="A14" t="s">
        <v>70</v>
      </c>
      <c r="B14" t="s">
        <v>74</v>
      </c>
      <c r="C14" t="s">
        <v>51</v>
      </c>
      <c r="D14">
        <v>104</v>
      </c>
      <c r="E14">
        <v>11031</v>
      </c>
      <c r="F14">
        <v>0</v>
      </c>
      <c r="G14">
        <v>0</v>
      </c>
      <c r="H14">
        <v>104</v>
      </c>
      <c r="I14">
        <v>11031</v>
      </c>
      <c r="J14">
        <v>200</v>
      </c>
      <c r="K14">
        <v>110</v>
      </c>
    </row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8"/>
  <sheetViews>
    <sheetView tabSelected="1" zoomScale="155" zoomScaleNormal="155" workbookViewId="0">
      <selection activeCell="D15" sqref="D15"/>
    </sheetView>
  </sheetViews>
  <sheetFormatPr baseColWidth="10" defaultColWidth="11.1640625" defaultRowHeight="15" customHeight="1" x14ac:dyDescent="0.2"/>
  <cols>
    <col min="1" max="11" width="8.1640625" customWidth="1"/>
    <col min="12" max="26" width="8.832031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ht="15.75" customHeight="1" x14ac:dyDescent="0.2">
      <c r="A2" t="s">
        <v>50</v>
      </c>
      <c r="B2" t="s">
        <v>0</v>
      </c>
      <c r="C2" t="s">
        <v>51</v>
      </c>
      <c r="D2">
        <v>31.6</v>
      </c>
      <c r="E2">
        <v>29.9</v>
      </c>
      <c r="F2">
        <v>76.5</v>
      </c>
      <c r="G2">
        <v>82.199999999999989</v>
      </c>
      <c r="H2">
        <v>44.9</v>
      </c>
      <c r="I2">
        <v>42.9</v>
      </c>
      <c r="J2">
        <v>11</v>
      </c>
      <c r="K2">
        <v>12.2</v>
      </c>
    </row>
    <row r="3" spans="1:11" ht="15.75" customHeight="1" x14ac:dyDescent="0.2">
      <c r="A3" t="s">
        <v>50</v>
      </c>
      <c r="B3" t="s">
        <v>1</v>
      </c>
      <c r="C3" t="s">
        <v>52</v>
      </c>
      <c r="D3">
        <v>19.100000000000001</v>
      </c>
      <c r="E3">
        <v>19.400000000000002</v>
      </c>
      <c r="F3">
        <v>0</v>
      </c>
      <c r="G3">
        <v>0</v>
      </c>
      <c r="H3">
        <v>21.099999999999998</v>
      </c>
      <c r="I3">
        <v>19.400000000000002</v>
      </c>
      <c r="J3">
        <v>3</v>
      </c>
      <c r="K3">
        <v>4.8</v>
      </c>
    </row>
    <row r="4" spans="1:11" ht="15.75" customHeight="1" x14ac:dyDescent="0.2">
      <c r="A4" t="s">
        <v>50</v>
      </c>
      <c r="B4" t="s">
        <v>2</v>
      </c>
      <c r="C4" t="s">
        <v>53</v>
      </c>
      <c r="D4">
        <v>18.3</v>
      </c>
      <c r="E4">
        <v>18.5</v>
      </c>
      <c r="F4">
        <v>0</v>
      </c>
      <c r="G4">
        <v>0</v>
      </c>
      <c r="H4">
        <v>18.3</v>
      </c>
      <c r="I4">
        <v>18.5</v>
      </c>
      <c r="J4">
        <v>1.7999999999999998</v>
      </c>
      <c r="K4">
        <v>4.2</v>
      </c>
    </row>
    <row r="5" spans="1:11" ht="15.75" customHeight="1" x14ac:dyDescent="0.2">
      <c r="A5" t="s">
        <v>53</v>
      </c>
      <c r="B5" t="s">
        <v>54</v>
      </c>
      <c r="C5" t="s">
        <v>55</v>
      </c>
      <c r="D5">
        <v>97.5</v>
      </c>
      <c r="E5">
        <v>96.2</v>
      </c>
      <c r="F5">
        <v>0</v>
      </c>
      <c r="G5">
        <v>0</v>
      </c>
      <c r="H5">
        <v>78.8</v>
      </c>
      <c r="I5">
        <v>77.7</v>
      </c>
      <c r="J5">
        <v>40.6</v>
      </c>
      <c r="K5">
        <v>19</v>
      </c>
    </row>
    <row r="6" spans="1:11" ht="15.75" customHeight="1" x14ac:dyDescent="0.2">
      <c r="A6" t="s">
        <v>53</v>
      </c>
      <c r="B6" t="s">
        <v>56</v>
      </c>
      <c r="C6" t="s">
        <v>51</v>
      </c>
      <c r="D6">
        <v>0</v>
      </c>
      <c r="E6">
        <v>0</v>
      </c>
      <c r="F6">
        <v>23.5</v>
      </c>
      <c r="G6">
        <v>17.8</v>
      </c>
      <c r="H6">
        <v>6.9</v>
      </c>
      <c r="I6">
        <v>4.3999999999999995</v>
      </c>
      <c r="J6">
        <v>1.7000000000000002</v>
      </c>
      <c r="K6">
        <v>1.3</v>
      </c>
    </row>
    <row r="7" spans="1:11" ht="15.75" customHeight="1" x14ac:dyDescent="0.2">
      <c r="A7" t="s">
        <v>53</v>
      </c>
      <c r="B7" t="s">
        <v>65</v>
      </c>
      <c r="C7" t="s">
        <v>52</v>
      </c>
      <c r="D7">
        <v>74.2</v>
      </c>
      <c r="E7">
        <v>72.899999999999991</v>
      </c>
      <c r="F7">
        <v>0</v>
      </c>
      <c r="G7">
        <v>0</v>
      </c>
      <c r="H7">
        <v>72.399999999999991</v>
      </c>
      <c r="I7">
        <v>72.899999999999991</v>
      </c>
      <c r="J7">
        <v>10.4</v>
      </c>
      <c r="K7">
        <v>18.099999999999998</v>
      </c>
    </row>
    <row r="8" spans="1:11" ht="15.75" customHeight="1" x14ac:dyDescent="0.2">
      <c r="A8" t="s">
        <v>66</v>
      </c>
      <c r="B8" t="s">
        <v>67</v>
      </c>
      <c r="C8" t="s">
        <v>55</v>
      </c>
      <c r="D8">
        <v>0</v>
      </c>
      <c r="E8">
        <v>0</v>
      </c>
      <c r="F8">
        <v>81.100000000000009</v>
      </c>
      <c r="G8">
        <v>88.3</v>
      </c>
      <c r="H8">
        <v>15.6</v>
      </c>
      <c r="I8">
        <v>17</v>
      </c>
      <c r="J8">
        <v>8</v>
      </c>
      <c r="K8">
        <v>4.1000000000000005</v>
      </c>
    </row>
    <row r="9" spans="1:11" ht="15.75" customHeight="1" x14ac:dyDescent="0.2">
      <c r="A9" t="s">
        <v>66</v>
      </c>
      <c r="B9" t="s">
        <v>68</v>
      </c>
      <c r="C9" t="s">
        <v>52</v>
      </c>
      <c r="D9">
        <v>6.7</v>
      </c>
      <c r="E9">
        <v>7.7</v>
      </c>
      <c r="F9">
        <v>0</v>
      </c>
      <c r="G9">
        <v>0</v>
      </c>
      <c r="H9">
        <v>6.5</v>
      </c>
      <c r="I9">
        <v>7.7</v>
      </c>
      <c r="J9">
        <v>0.89999999999999991</v>
      </c>
      <c r="K9">
        <v>1.9</v>
      </c>
    </row>
    <row r="10" spans="1:11" ht="15.75" customHeight="1" x14ac:dyDescent="0.2">
      <c r="A10" t="s">
        <v>66</v>
      </c>
      <c r="B10" t="s">
        <v>69</v>
      </c>
      <c r="C10" t="s">
        <v>53</v>
      </c>
      <c r="D10">
        <v>81.699999999999989</v>
      </c>
      <c r="E10">
        <v>81.5</v>
      </c>
      <c r="F10">
        <v>0</v>
      </c>
      <c r="G10">
        <v>0</v>
      </c>
      <c r="H10">
        <v>81.699999999999989</v>
      </c>
      <c r="I10">
        <v>81.5</v>
      </c>
      <c r="J10">
        <v>7.9</v>
      </c>
      <c r="K10">
        <v>18.3</v>
      </c>
    </row>
    <row r="11" spans="1:11" ht="15.75" customHeight="1" x14ac:dyDescent="0.2">
      <c r="A11" t="s">
        <v>70</v>
      </c>
      <c r="B11" t="s">
        <v>71</v>
      </c>
      <c r="C11" t="s">
        <v>55</v>
      </c>
      <c r="D11">
        <v>0</v>
      </c>
      <c r="E11">
        <v>0</v>
      </c>
      <c r="F11">
        <v>18.899999999999999</v>
      </c>
      <c r="G11">
        <v>11.700000000000001</v>
      </c>
      <c r="H11">
        <v>3.5999999999999996</v>
      </c>
      <c r="I11">
        <v>2.1999999999999997</v>
      </c>
      <c r="J11">
        <v>1.9</v>
      </c>
      <c r="K11">
        <v>0.5</v>
      </c>
    </row>
    <row r="12" spans="1:11" ht="15.75" customHeight="1" x14ac:dyDescent="0.2">
      <c r="A12" t="s">
        <v>70</v>
      </c>
      <c r="B12" t="s">
        <v>72</v>
      </c>
      <c r="C12" t="s">
        <v>55</v>
      </c>
      <c r="D12">
        <v>2.5</v>
      </c>
      <c r="E12">
        <v>3.8</v>
      </c>
      <c r="F12">
        <v>0</v>
      </c>
      <c r="G12">
        <v>0</v>
      </c>
      <c r="H12">
        <v>2</v>
      </c>
      <c r="I12">
        <v>3.1</v>
      </c>
      <c r="J12">
        <v>1</v>
      </c>
      <c r="K12">
        <v>0.70000000000000007</v>
      </c>
    </row>
    <row r="13" spans="1:11" ht="15.75" customHeight="1" x14ac:dyDescent="0.2">
      <c r="A13" t="s">
        <v>70</v>
      </c>
      <c r="B13" s="1" t="s">
        <v>75</v>
      </c>
      <c r="C13" t="s">
        <v>51</v>
      </c>
      <c r="D13">
        <v>41.5</v>
      </c>
      <c r="E13">
        <v>41</v>
      </c>
      <c r="F13">
        <v>0</v>
      </c>
      <c r="G13">
        <v>0</v>
      </c>
      <c r="H13">
        <v>29.2</v>
      </c>
      <c r="I13">
        <v>30.8</v>
      </c>
      <c r="J13">
        <v>7.1</v>
      </c>
      <c r="K13">
        <v>8.6999999999999993</v>
      </c>
    </row>
    <row r="14" spans="1:11" ht="15.75" customHeight="1" x14ac:dyDescent="0.2">
      <c r="A14" t="s">
        <v>70</v>
      </c>
      <c r="B14" t="s">
        <v>74</v>
      </c>
      <c r="C14" t="s">
        <v>51</v>
      </c>
      <c r="D14">
        <v>26.900000000000002</v>
      </c>
      <c r="E14">
        <v>29.099999999999998</v>
      </c>
      <c r="F14">
        <v>0</v>
      </c>
      <c r="G14">
        <v>0</v>
      </c>
      <c r="H14">
        <v>19</v>
      </c>
      <c r="I14">
        <v>21.8</v>
      </c>
      <c r="J14">
        <v>4.5999999999999996</v>
      </c>
      <c r="K14">
        <v>6.2</v>
      </c>
    </row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1.1640625" defaultRowHeight="15" customHeight="1" x14ac:dyDescent="0.2"/>
  <cols>
    <col min="1" max="6" width="8.1640625" customWidth="1"/>
    <col min="7" max="26" width="8.83203125" customWidth="1"/>
  </cols>
  <sheetData>
    <row r="1" spans="1:4" ht="15.75" customHeight="1" x14ac:dyDescent="0.2">
      <c r="A1" t="s">
        <v>41</v>
      </c>
      <c r="B1" t="s">
        <v>42</v>
      </c>
      <c r="C1" t="s">
        <v>76</v>
      </c>
      <c r="D1" t="s">
        <v>77</v>
      </c>
    </row>
    <row r="2" spans="1:4" ht="15.75" customHeight="1" x14ac:dyDescent="0.2">
      <c r="A2" t="s">
        <v>70</v>
      </c>
      <c r="B2" t="s">
        <v>71</v>
      </c>
      <c r="C2" s="1" t="s">
        <v>78</v>
      </c>
      <c r="D2">
        <v>2.0699999999999998</v>
      </c>
    </row>
    <row r="3" spans="1:4" ht="15.75" customHeight="1" x14ac:dyDescent="0.2">
      <c r="A3" s="1" t="s">
        <v>53</v>
      </c>
      <c r="B3" s="1" t="s">
        <v>79</v>
      </c>
      <c r="C3" s="1" t="s">
        <v>55</v>
      </c>
      <c r="D3">
        <v>2.06</v>
      </c>
    </row>
    <row r="4" spans="1:4" ht="15.75" customHeight="1" x14ac:dyDescent="0.2">
      <c r="A4" s="1" t="s">
        <v>66</v>
      </c>
      <c r="B4" s="1" t="s">
        <v>80</v>
      </c>
      <c r="C4" s="1" t="s">
        <v>78</v>
      </c>
      <c r="D4">
        <v>2.04</v>
      </c>
    </row>
    <row r="5" spans="1:4" ht="15.75" customHeight="1" x14ac:dyDescent="0.2">
      <c r="A5" s="1" t="s">
        <v>70</v>
      </c>
      <c r="B5" s="1" t="s">
        <v>81</v>
      </c>
      <c r="C5" s="1" t="s">
        <v>55</v>
      </c>
      <c r="D5">
        <v>2.0699999999999998</v>
      </c>
    </row>
    <row r="6" spans="1:4" ht="15.75" customHeight="1" x14ac:dyDescent="0.2">
      <c r="A6" s="1" t="s">
        <v>53</v>
      </c>
      <c r="B6" s="1" t="s">
        <v>82</v>
      </c>
      <c r="C6" s="1" t="s">
        <v>78</v>
      </c>
      <c r="D6">
        <v>2.34</v>
      </c>
    </row>
    <row r="7" spans="1:4" ht="15.75" customHeight="1" x14ac:dyDescent="0.2">
      <c r="A7" s="1" t="s">
        <v>50</v>
      </c>
      <c r="B7" s="1" t="s">
        <v>83</v>
      </c>
      <c r="C7" s="1" t="s">
        <v>55</v>
      </c>
      <c r="D7">
        <v>2.4500000000000002</v>
      </c>
    </row>
    <row r="8" spans="1:4" ht="15.75" customHeight="1" x14ac:dyDescent="0.2">
      <c r="A8" s="1" t="s">
        <v>50</v>
      </c>
      <c r="B8" t="s">
        <v>0</v>
      </c>
      <c r="C8" s="1" t="s">
        <v>78</v>
      </c>
      <c r="D8">
        <v>2.63</v>
      </c>
    </row>
    <row r="9" spans="1:4" ht="15.75" customHeight="1" x14ac:dyDescent="0.2">
      <c r="A9" s="1" t="s">
        <v>70</v>
      </c>
      <c r="B9" s="1" t="s">
        <v>84</v>
      </c>
      <c r="C9" s="1" t="s">
        <v>55</v>
      </c>
      <c r="D9">
        <v>2.37</v>
      </c>
    </row>
    <row r="10" spans="1:4" ht="15.75" customHeight="1" x14ac:dyDescent="0.2">
      <c r="A10" s="1" t="s">
        <v>70</v>
      </c>
      <c r="B10" t="s">
        <v>74</v>
      </c>
      <c r="C10" t="s">
        <v>55</v>
      </c>
      <c r="D10">
        <v>2.36</v>
      </c>
    </row>
    <row r="11" spans="1:4" ht="15.75" customHeight="1" x14ac:dyDescent="0.2">
      <c r="A11" t="s">
        <v>50</v>
      </c>
      <c r="B11" t="s">
        <v>1</v>
      </c>
      <c r="C11" t="s">
        <v>55</v>
      </c>
      <c r="D11">
        <v>2.23</v>
      </c>
    </row>
    <row r="12" spans="1:4" ht="15.75" customHeight="1" x14ac:dyDescent="0.2">
      <c r="A12" t="s">
        <v>53</v>
      </c>
      <c r="B12" t="s">
        <v>65</v>
      </c>
      <c r="C12" t="s">
        <v>55</v>
      </c>
      <c r="D12">
        <v>2.2999999999999998</v>
      </c>
    </row>
    <row r="13" spans="1:4" ht="15.75" customHeight="1" x14ac:dyDescent="0.2">
      <c r="A13" t="s">
        <v>66</v>
      </c>
      <c r="B13" t="s">
        <v>68</v>
      </c>
      <c r="C13" t="s">
        <v>55</v>
      </c>
      <c r="D13">
        <v>2.4300000000000002</v>
      </c>
    </row>
    <row r="14" spans="1:4" ht="15.75" customHeight="1" x14ac:dyDescent="0.2">
      <c r="A14" t="s">
        <v>50</v>
      </c>
      <c r="B14" t="s">
        <v>2</v>
      </c>
      <c r="C14" t="s">
        <v>55</v>
      </c>
      <c r="D14">
        <v>2.4500000000000002</v>
      </c>
    </row>
    <row r="15" spans="1:4" ht="15.75" customHeight="1" x14ac:dyDescent="0.2">
      <c r="A15" t="s">
        <v>66</v>
      </c>
      <c r="B15" t="s">
        <v>69</v>
      </c>
      <c r="C15" t="s">
        <v>55</v>
      </c>
      <c r="D15">
        <v>2.35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spans="1:7" ht="15.75" customHeight="1" x14ac:dyDescent="0.2">
      <c r="A2" t="s">
        <v>50</v>
      </c>
      <c r="B2" t="s">
        <v>0</v>
      </c>
      <c r="C2">
        <v>93</v>
      </c>
      <c r="D2">
        <v>600</v>
      </c>
      <c r="E2">
        <v>240</v>
      </c>
      <c r="F2">
        <v>100</v>
      </c>
      <c r="G2">
        <v>90</v>
      </c>
    </row>
    <row r="3" spans="1:7" ht="15.75" customHeight="1" x14ac:dyDescent="0.2">
      <c r="A3" t="s">
        <v>50</v>
      </c>
      <c r="B3" t="s">
        <v>1</v>
      </c>
      <c r="C3">
        <v>125</v>
      </c>
      <c r="D3">
        <v>802</v>
      </c>
      <c r="E3">
        <v>350</v>
      </c>
      <c r="F3">
        <v>270</v>
      </c>
      <c r="G3">
        <v>75</v>
      </c>
    </row>
    <row r="4" spans="1:7" ht="15.75" customHeight="1" x14ac:dyDescent="0.2">
      <c r="A4" t="s">
        <v>50</v>
      </c>
      <c r="B4" t="s">
        <v>2</v>
      </c>
      <c r="C4">
        <v>184</v>
      </c>
      <c r="D4">
        <v>660</v>
      </c>
      <c r="E4">
        <v>330</v>
      </c>
      <c r="F4">
        <v>300</v>
      </c>
      <c r="G4">
        <v>90</v>
      </c>
    </row>
    <row r="5" spans="1:7" ht="15.75" customHeight="1" x14ac:dyDescent="0.2">
      <c r="A5" t="s">
        <v>53</v>
      </c>
      <c r="B5" t="s">
        <v>54</v>
      </c>
      <c r="C5">
        <v>37</v>
      </c>
      <c r="D5">
        <v>1426</v>
      </c>
      <c r="E5">
        <v>847</v>
      </c>
      <c r="F5">
        <v>1116</v>
      </c>
      <c r="G5">
        <v>90</v>
      </c>
    </row>
    <row r="6" spans="1:7" ht="15.75" customHeight="1" x14ac:dyDescent="0.2">
      <c r="A6" t="s">
        <v>53</v>
      </c>
      <c r="B6" t="s">
        <v>65</v>
      </c>
      <c r="C6">
        <v>138</v>
      </c>
      <c r="D6">
        <v>1771</v>
      </c>
      <c r="E6">
        <v>1026</v>
      </c>
      <c r="F6">
        <v>1253</v>
      </c>
      <c r="G6">
        <v>90</v>
      </c>
    </row>
    <row r="7" spans="1:7" ht="15.75" customHeight="1" x14ac:dyDescent="0.2">
      <c r="A7" t="s">
        <v>66</v>
      </c>
      <c r="B7" t="s">
        <v>68</v>
      </c>
      <c r="C7">
        <v>158</v>
      </c>
      <c r="D7">
        <v>273</v>
      </c>
      <c r="E7">
        <v>156</v>
      </c>
      <c r="F7">
        <v>131</v>
      </c>
      <c r="G7">
        <v>90</v>
      </c>
    </row>
    <row r="8" spans="1:7" ht="15.75" customHeight="1" x14ac:dyDescent="0.2">
      <c r="A8" t="s">
        <v>66</v>
      </c>
      <c r="B8" t="s">
        <v>69</v>
      </c>
      <c r="C8">
        <v>183</v>
      </c>
      <c r="D8">
        <v>1826</v>
      </c>
      <c r="E8">
        <v>1054</v>
      </c>
      <c r="F8">
        <v>753</v>
      </c>
      <c r="G8">
        <v>90</v>
      </c>
    </row>
    <row r="9" spans="1:7" ht="15.75" customHeight="1" x14ac:dyDescent="0.2">
      <c r="A9" t="s">
        <v>70</v>
      </c>
      <c r="B9" s="1" t="s">
        <v>88</v>
      </c>
      <c r="C9">
        <v>58</v>
      </c>
      <c r="D9">
        <v>60</v>
      </c>
      <c r="E9">
        <v>30</v>
      </c>
      <c r="F9">
        <v>31</v>
      </c>
      <c r="G9">
        <v>90</v>
      </c>
    </row>
    <row r="10" spans="1:7" ht="15.75" customHeight="1" x14ac:dyDescent="0.2">
      <c r="A10" t="s">
        <v>70</v>
      </c>
      <c r="B10" s="1" t="s">
        <v>89</v>
      </c>
      <c r="C10">
        <v>97</v>
      </c>
      <c r="D10">
        <v>636</v>
      </c>
      <c r="E10">
        <v>277</v>
      </c>
      <c r="F10">
        <v>186</v>
      </c>
      <c r="G10">
        <v>135</v>
      </c>
    </row>
    <row r="11" spans="1:7" ht="15.75" customHeight="1" x14ac:dyDescent="0.2">
      <c r="A11" t="s">
        <v>70</v>
      </c>
      <c r="B11" t="s">
        <v>74</v>
      </c>
      <c r="C11">
        <v>106</v>
      </c>
      <c r="D11">
        <v>966</v>
      </c>
      <c r="E11">
        <v>430</v>
      </c>
      <c r="F11">
        <v>316</v>
      </c>
      <c r="G11">
        <v>90</v>
      </c>
    </row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.2"/>
  <cols>
    <col min="1" max="7" width="8.1640625" customWidth="1"/>
    <col min="8" max="26" width="8.83203125" customWidth="1"/>
  </cols>
  <sheetData>
    <row r="1" spans="1:7" ht="15.75" customHeight="1" x14ac:dyDescent="0.2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spans="1:7" ht="15.75" customHeight="1" x14ac:dyDescent="0.2">
      <c r="A2" t="s">
        <v>50</v>
      </c>
      <c r="B2" t="s">
        <v>0</v>
      </c>
      <c r="C2">
        <v>100</v>
      </c>
      <c r="D2">
        <v>200</v>
      </c>
      <c r="E2">
        <v>100</v>
      </c>
      <c r="F2">
        <v>130</v>
      </c>
      <c r="G2">
        <v>90</v>
      </c>
    </row>
    <row r="3" spans="1:7" ht="15.75" customHeight="1" x14ac:dyDescent="0.2">
      <c r="A3" s="1" t="s">
        <v>53</v>
      </c>
      <c r="B3" s="1" t="s">
        <v>87</v>
      </c>
      <c r="C3">
        <v>75</v>
      </c>
      <c r="D3">
        <v>197</v>
      </c>
      <c r="E3">
        <v>88</v>
      </c>
      <c r="F3">
        <v>123</v>
      </c>
      <c r="G3">
        <v>45</v>
      </c>
    </row>
    <row r="4" spans="1:7" ht="15.75" customHeight="1" x14ac:dyDescent="0.2">
      <c r="A4" s="1" t="s">
        <v>66</v>
      </c>
      <c r="B4" t="s">
        <v>67</v>
      </c>
      <c r="C4">
        <v>51</v>
      </c>
      <c r="D4">
        <v>280</v>
      </c>
      <c r="E4">
        <v>132</v>
      </c>
      <c r="F4">
        <v>115</v>
      </c>
      <c r="G4">
        <v>60</v>
      </c>
    </row>
    <row r="5" spans="1:7" ht="15.75" customHeight="1" x14ac:dyDescent="0.2">
      <c r="A5" s="1" t="s">
        <v>70</v>
      </c>
      <c r="B5" t="s">
        <v>71</v>
      </c>
      <c r="C5">
        <v>31</v>
      </c>
      <c r="D5">
        <v>50</v>
      </c>
      <c r="E5">
        <v>20</v>
      </c>
      <c r="F5">
        <v>20</v>
      </c>
      <c r="G5">
        <v>60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A_Decision</vt:lpstr>
      <vt:lpstr>B_SalesProduction</vt:lpstr>
      <vt:lpstr>C_ProductContribution</vt:lpstr>
      <vt:lpstr>D_Cumulative</vt:lpstr>
      <vt:lpstr>E_ProductSales</vt:lpstr>
      <vt:lpstr>F_MS</vt:lpstr>
      <vt:lpstr>G_ProductPosi</vt:lpstr>
      <vt:lpstr>H_CompetitiveDirect</vt:lpstr>
      <vt:lpstr>I_CompetitiveIndirect</vt:lpstr>
      <vt:lpstr>J_Forecast</vt:lpstr>
      <vt:lpstr>K_RD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2018-11-08T13:42:27Z</dcterms:modified>
</cp:coreProperties>
</file>